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DataScienceforFinance\data\"/>
    </mc:Choice>
  </mc:AlternateContent>
  <xr:revisionPtr revIDLastSave="0" documentId="8_{3C8C9B1B-992B-40E4-851D-415AA747ED20}" xr6:coauthVersionLast="47" xr6:coauthVersionMax="47" xr10:uidLastSave="{00000000-0000-0000-0000-000000000000}"/>
  <bookViews>
    <workbookView xWindow="14400" yWindow="0" windowWidth="14400" windowHeight="15600" xr2:uid="{5C6A885A-7AE2-45C7-8A3F-FC86206A6548}"/>
  </bookViews>
  <sheets>
    <sheet name="NN_Pred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F656" i="1" l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C656" i="1"/>
  <c r="AC657" i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655" i="1"/>
  <c r="AF655" i="1"/>
  <c r="AD725" i="1"/>
  <c r="AE725" i="1" s="1"/>
  <c r="AD724" i="1"/>
  <c r="AE724" i="1" s="1"/>
  <c r="AE723" i="1"/>
  <c r="AD723" i="1"/>
  <c r="AE722" i="1"/>
  <c r="AD722" i="1"/>
  <c r="AE721" i="1"/>
  <c r="AD721" i="1"/>
  <c r="AE720" i="1"/>
  <c r="AD720" i="1"/>
  <c r="AE719" i="1"/>
  <c r="AD719" i="1"/>
  <c r="AD718" i="1"/>
  <c r="AE718" i="1" s="1"/>
  <c r="AD717" i="1"/>
  <c r="AE717" i="1" s="1"/>
  <c r="AD716" i="1"/>
  <c r="AE716" i="1" s="1"/>
  <c r="AE715" i="1"/>
  <c r="AD715" i="1"/>
  <c r="AE714" i="1"/>
  <c r="AD714" i="1"/>
  <c r="AE713" i="1"/>
  <c r="AD713" i="1"/>
  <c r="AE712" i="1"/>
  <c r="AD712" i="1"/>
  <c r="AE711" i="1"/>
  <c r="AD711" i="1"/>
  <c r="AD710" i="1"/>
  <c r="AE710" i="1" s="1"/>
  <c r="AD709" i="1"/>
  <c r="AE709" i="1" s="1"/>
  <c r="AD708" i="1"/>
  <c r="AE708" i="1" s="1"/>
  <c r="AE707" i="1"/>
  <c r="AD707" i="1"/>
  <c r="AE706" i="1"/>
  <c r="AD706" i="1"/>
  <c r="AE705" i="1"/>
  <c r="AD705" i="1"/>
  <c r="AE704" i="1"/>
  <c r="AD704" i="1"/>
  <c r="AD703" i="1"/>
  <c r="AE703" i="1" s="1"/>
  <c r="AD702" i="1"/>
  <c r="AE702" i="1" s="1"/>
  <c r="AD701" i="1"/>
  <c r="AE701" i="1" s="1"/>
  <c r="AD700" i="1"/>
  <c r="AE700" i="1" s="1"/>
  <c r="AE699" i="1"/>
  <c r="AD699" i="1"/>
  <c r="AD698" i="1"/>
  <c r="AE698" i="1" s="1"/>
  <c r="AE697" i="1"/>
  <c r="AD697" i="1"/>
  <c r="AD696" i="1"/>
  <c r="AE696" i="1" s="1"/>
  <c r="AD695" i="1"/>
  <c r="AE695" i="1" s="1"/>
  <c r="AD694" i="1"/>
  <c r="AE694" i="1" s="1"/>
  <c r="AD693" i="1"/>
  <c r="AE693" i="1" s="1"/>
  <c r="AD692" i="1"/>
  <c r="AE692" i="1" s="1"/>
  <c r="AE691" i="1"/>
  <c r="AD691" i="1"/>
  <c r="AD690" i="1"/>
  <c r="AE690" i="1" s="1"/>
  <c r="AE689" i="1"/>
  <c r="AD689" i="1"/>
  <c r="AE688" i="1"/>
  <c r="AD688" i="1"/>
  <c r="AD687" i="1"/>
  <c r="AE687" i="1" s="1"/>
  <c r="AD686" i="1"/>
  <c r="AE686" i="1" s="1"/>
  <c r="AD685" i="1"/>
  <c r="AE685" i="1" s="1"/>
  <c r="AD684" i="1"/>
  <c r="AE684" i="1" s="1"/>
  <c r="AE683" i="1"/>
  <c r="AD683" i="1"/>
  <c r="AD682" i="1"/>
  <c r="AE682" i="1" s="1"/>
  <c r="AE681" i="1"/>
  <c r="AD681" i="1"/>
  <c r="AE680" i="1"/>
  <c r="AD680" i="1"/>
  <c r="AD679" i="1"/>
  <c r="AE679" i="1" s="1"/>
  <c r="AD678" i="1"/>
  <c r="AE678" i="1" s="1"/>
  <c r="AE677" i="1"/>
  <c r="AD677" i="1"/>
  <c r="AD676" i="1"/>
  <c r="AE676" i="1" s="1"/>
  <c r="AE675" i="1"/>
  <c r="AD675" i="1"/>
  <c r="AD674" i="1"/>
  <c r="AE674" i="1" s="1"/>
  <c r="AE673" i="1"/>
  <c r="AD673" i="1"/>
  <c r="AE672" i="1"/>
  <c r="AD672" i="1"/>
  <c r="AD671" i="1"/>
  <c r="AE671" i="1" s="1"/>
  <c r="AD670" i="1"/>
  <c r="AE670" i="1" s="1"/>
  <c r="AD669" i="1"/>
  <c r="AE669" i="1" s="1"/>
  <c r="AD668" i="1"/>
  <c r="AE668" i="1" s="1"/>
  <c r="AE667" i="1"/>
  <c r="AD667" i="1"/>
  <c r="AD666" i="1"/>
  <c r="AE666" i="1" s="1"/>
  <c r="AE665" i="1"/>
  <c r="AD665" i="1"/>
  <c r="AD664" i="1"/>
  <c r="AE664" i="1" s="1"/>
  <c r="AD663" i="1"/>
  <c r="AE663" i="1" s="1"/>
  <c r="AD662" i="1"/>
  <c r="AE662" i="1" s="1"/>
  <c r="AD661" i="1"/>
  <c r="AE661" i="1" s="1"/>
  <c r="AD660" i="1"/>
  <c r="AE660" i="1" s="1"/>
  <c r="AE659" i="1"/>
  <c r="AD659" i="1"/>
  <c r="AD658" i="1"/>
  <c r="AE658" i="1" s="1"/>
  <c r="AE657" i="1"/>
  <c r="AD657" i="1"/>
  <c r="AD656" i="1"/>
  <c r="AE656" i="1" s="1"/>
  <c r="AD655" i="1"/>
  <c r="AE655" i="1" s="1"/>
  <c r="AD654" i="1"/>
  <c r="AE654" i="1" s="1"/>
  <c r="AE653" i="1"/>
  <c r="AD653" i="1"/>
  <c r="AD652" i="1"/>
  <c r="AE652" i="1" s="1"/>
  <c r="AE651" i="1"/>
  <c r="AD651" i="1"/>
  <c r="AD650" i="1"/>
  <c r="AE650" i="1" s="1"/>
  <c r="AE649" i="1"/>
  <c r="AD649" i="1"/>
  <c r="AD648" i="1"/>
  <c r="AE648" i="1" s="1"/>
  <c r="AD647" i="1"/>
  <c r="AE647" i="1" s="1"/>
  <c r="AD646" i="1"/>
  <c r="AE646" i="1" s="1"/>
  <c r="AE645" i="1"/>
  <c r="AD645" i="1"/>
  <c r="AD644" i="1"/>
  <c r="AE644" i="1" s="1"/>
  <c r="AE643" i="1"/>
  <c r="AD643" i="1"/>
  <c r="AD642" i="1"/>
  <c r="AE642" i="1" s="1"/>
  <c r="AE641" i="1"/>
  <c r="AD641" i="1"/>
  <c r="AE640" i="1"/>
  <c r="AD640" i="1"/>
  <c r="AE639" i="1"/>
  <c r="AD639" i="1"/>
  <c r="AD638" i="1"/>
  <c r="AE638" i="1" s="1"/>
  <c r="AE637" i="1"/>
  <c r="AD637" i="1"/>
  <c r="AD636" i="1"/>
  <c r="AE636" i="1" s="1"/>
  <c r="AE635" i="1"/>
  <c r="AD635" i="1"/>
  <c r="AD634" i="1"/>
  <c r="AE634" i="1" s="1"/>
  <c r="AE633" i="1"/>
  <c r="AD633" i="1"/>
  <c r="AD632" i="1"/>
  <c r="AE632" i="1" s="1"/>
  <c r="AD631" i="1"/>
  <c r="AE631" i="1" s="1"/>
  <c r="AD630" i="1"/>
  <c r="AE630" i="1" s="1"/>
  <c r="AE629" i="1"/>
  <c r="AD629" i="1"/>
  <c r="AD628" i="1"/>
  <c r="AE628" i="1" s="1"/>
  <c r="AE627" i="1"/>
  <c r="AD627" i="1"/>
  <c r="AE626" i="1"/>
  <c r="AD626" i="1"/>
  <c r="AE625" i="1"/>
  <c r="AD625" i="1"/>
  <c r="AE624" i="1"/>
  <c r="AD624" i="1"/>
  <c r="AD623" i="1"/>
  <c r="AE623" i="1" s="1"/>
  <c r="AD622" i="1"/>
  <c r="AE622" i="1" s="1"/>
  <c r="AD621" i="1"/>
  <c r="AE621" i="1" s="1"/>
  <c r="AD620" i="1"/>
  <c r="AE620" i="1" s="1"/>
  <c r="AE619" i="1"/>
  <c r="AD619" i="1"/>
  <c r="AD618" i="1"/>
  <c r="AE618" i="1" s="1"/>
  <c r="AE617" i="1"/>
  <c r="AD617" i="1"/>
  <c r="AE616" i="1"/>
  <c r="AD616" i="1"/>
  <c r="AD615" i="1"/>
  <c r="AE615" i="1" s="1"/>
  <c r="AD614" i="1"/>
  <c r="AE614" i="1" s="1"/>
  <c r="AD613" i="1"/>
  <c r="AE613" i="1" s="1"/>
  <c r="AD612" i="1"/>
  <c r="AE612" i="1" s="1"/>
  <c r="AE611" i="1"/>
  <c r="AD611" i="1"/>
  <c r="AD610" i="1"/>
  <c r="AE610" i="1" s="1"/>
  <c r="AE609" i="1"/>
  <c r="AD609" i="1"/>
  <c r="AE608" i="1"/>
  <c r="AD608" i="1"/>
  <c r="AD607" i="1"/>
  <c r="AE607" i="1" s="1"/>
  <c r="AD606" i="1"/>
  <c r="AE606" i="1" s="1"/>
  <c r="AD605" i="1"/>
  <c r="AE605" i="1" s="1"/>
  <c r="AD604" i="1"/>
  <c r="AE604" i="1" s="1"/>
  <c r="AE603" i="1"/>
  <c r="AD603" i="1"/>
  <c r="AD602" i="1"/>
  <c r="AE602" i="1" s="1"/>
  <c r="AE601" i="1"/>
  <c r="AD601" i="1"/>
  <c r="AE600" i="1"/>
  <c r="AD600" i="1"/>
  <c r="AD599" i="1"/>
  <c r="AE599" i="1" s="1"/>
  <c r="AD598" i="1"/>
  <c r="AE598" i="1" s="1"/>
  <c r="AD597" i="1"/>
  <c r="AE597" i="1" s="1"/>
  <c r="AD596" i="1"/>
  <c r="AE596" i="1" s="1"/>
  <c r="AE595" i="1"/>
  <c r="AD595" i="1"/>
  <c r="AD594" i="1"/>
  <c r="AE594" i="1" s="1"/>
  <c r="AE593" i="1"/>
  <c r="AD593" i="1"/>
  <c r="AE592" i="1"/>
  <c r="AD592" i="1"/>
  <c r="AD591" i="1"/>
  <c r="AE591" i="1" s="1"/>
  <c r="AD590" i="1"/>
  <c r="AE590" i="1" s="1"/>
  <c r="AD589" i="1"/>
  <c r="AE589" i="1" s="1"/>
  <c r="AD588" i="1"/>
  <c r="AE588" i="1" s="1"/>
  <c r="AE587" i="1"/>
  <c r="AD587" i="1"/>
  <c r="AD586" i="1"/>
  <c r="AE586" i="1" s="1"/>
  <c r="AE585" i="1"/>
  <c r="AD585" i="1"/>
  <c r="AE584" i="1"/>
  <c r="AD584" i="1"/>
  <c r="AD583" i="1"/>
  <c r="AE583" i="1" s="1"/>
  <c r="AE582" i="1"/>
  <c r="AD582" i="1"/>
  <c r="AE581" i="1"/>
  <c r="AD581" i="1"/>
  <c r="AD580" i="1"/>
  <c r="AE580" i="1" s="1"/>
  <c r="AD579" i="1"/>
  <c r="AE579" i="1" s="1"/>
  <c r="AE578" i="1"/>
  <c r="AD578" i="1"/>
  <c r="AE577" i="1"/>
  <c r="AD577" i="1"/>
  <c r="AD576" i="1"/>
  <c r="AE576" i="1" s="1"/>
  <c r="AE575" i="1"/>
  <c r="AD575" i="1"/>
  <c r="AE574" i="1"/>
  <c r="AD574" i="1"/>
  <c r="AE573" i="1"/>
  <c r="AD573" i="1"/>
  <c r="AE572" i="1"/>
  <c r="AD572" i="1"/>
  <c r="AE571" i="1"/>
  <c r="AD571" i="1"/>
  <c r="AE570" i="1"/>
  <c r="AD570" i="1"/>
  <c r="AE569" i="1"/>
  <c r="AD569" i="1"/>
  <c r="AE568" i="1"/>
  <c r="AD568" i="1"/>
  <c r="AE567" i="1"/>
  <c r="AD567" i="1"/>
  <c r="AE566" i="1"/>
  <c r="AD566" i="1"/>
  <c r="AE565" i="1"/>
  <c r="AD565" i="1"/>
  <c r="AE564" i="1"/>
  <c r="AD564" i="1"/>
  <c r="AE563" i="1"/>
  <c r="AD563" i="1"/>
  <c r="AE562" i="1"/>
  <c r="AD562" i="1"/>
  <c r="AE561" i="1"/>
  <c r="AD561" i="1"/>
  <c r="AE560" i="1"/>
  <c r="AD560" i="1"/>
  <c r="AE559" i="1"/>
  <c r="AD559" i="1"/>
  <c r="AE558" i="1"/>
  <c r="AD558" i="1"/>
  <c r="AE557" i="1"/>
  <c r="AD557" i="1"/>
  <c r="AE556" i="1"/>
  <c r="AD556" i="1"/>
  <c r="AE555" i="1"/>
  <c r="AD555" i="1"/>
  <c r="AE554" i="1"/>
  <c r="AD554" i="1"/>
  <c r="AE553" i="1"/>
  <c r="AD553" i="1"/>
  <c r="AE552" i="1"/>
  <c r="AD552" i="1"/>
  <c r="AE551" i="1"/>
  <c r="AD551" i="1"/>
  <c r="AE550" i="1"/>
  <c r="AD550" i="1"/>
  <c r="AE549" i="1"/>
  <c r="AD549" i="1"/>
  <c r="AE548" i="1"/>
  <c r="AD548" i="1"/>
  <c r="AE547" i="1"/>
  <c r="AD547" i="1"/>
  <c r="AE546" i="1"/>
  <c r="AD546" i="1"/>
  <c r="AE545" i="1"/>
  <c r="AD545" i="1"/>
  <c r="AE544" i="1"/>
  <c r="AD544" i="1"/>
  <c r="AE543" i="1"/>
  <c r="AD543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B2" i="1"/>
  <c r="AA456" i="1" s="1"/>
  <c r="AB456" i="1" s="1"/>
  <c r="B1" i="1"/>
  <c r="AA668" i="1" l="1"/>
  <c r="AB668" i="1" s="1"/>
  <c r="AA716" i="1"/>
  <c r="AB716" i="1" s="1"/>
  <c r="AA676" i="1"/>
  <c r="AB676" i="1" s="1"/>
  <c r="AA644" i="1"/>
  <c r="AB644" i="1" s="1"/>
  <c r="AA620" i="1"/>
  <c r="AB620" i="1" s="1"/>
  <c r="AA604" i="1"/>
  <c r="AB604" i="1" s="1"/>
  <c r="AA596" i="1"/>
  <c r="AB596" i="1" s="1"/>
  <c r="AA588" i="1"/>
  <c r="AB588" i="1" s="1"/>
  <c r="AA580" i="1"/>
  <c r="AB580" i="1" s="1"/>
  <c r="AA572" i="1"/>
  <c r="AB572" i="1" s="1"/>
  <c r="AA564" i="1"/>
  <c r="AB564" i="1" s="1"/>
  <c r="AA556" i="1"/>
  <c r="AB556" i="1" s="1"/>
  <c r="AA504" i="1"/>
  <c r="AB504" i="1" s="1"/>
  <c r="AA723" i="1"/>
  <c r="AB723" i="1" s="1"/>
  <c r="AA715" i="1"/>
  <c r="AB715" i="1" s="1"/>
  <c r="AA707" i="1"/>
  <c r="AB707" i="1" s="1"/>
  <c r="AA699" i="1"/>
  <c r="AB699" i="1" s="1"/>
  <c r="AA691" i="1"/>
  <c r="AB691" i="1" s="1"/>
  <c r="AA683" i="1"/>
  <c r="AB683" i="1" s="1"/>
  <c r="AA675" i="1"/>
  <c r="AB675" i="1" s="1"/>
  <c r="AA667" i="1"/>
  <c r="AB667" i="1" s="1"/>
  <c r="AA659" i="1"/>
  <c r="AB659" i="1" s="1"/>
  <c r="AA651" i="1"/>
  <c r="AB651" i="1" s="1"/>
  <c r="AA643" i="1"/>
  <c r="AB643" i="1" s="1"/>
  <c r="AA635" i="1"/>
  <c r="AB635" i="1" s="1"/>
  <c r="AA627" i="1"/>
  <c r="AB627" i="1" s="1"/>
  <c r="AA619" i="1"/>
  <c r="AB619" i="1" s="1"/>
  <c r="AA611" i="1"/>
  <c r="AB611" i="1" s="1"/>
  <c r="AA603" i="1"/>
  <c r="AB603" i="1" s="1"/>
  <c r="AA595" i="1"/>
  <c r="AB595" i="1" s="1"/>
  <c r="AA587" i="1"/>
  <c r="AB587" i="1" s="1"/>
  <c r="AA579" i="1"/>
  <c r="AB579" i="1" s="1"/>
  <c r="AA571" i="1"/>
  <c r="AB571" i="1" s="1"/>
  <c r="AA563" i="1"/>
  <c r="AB563" i="1" s="1"/>
  <c r="AA554" i="1"/>
  <c r="AB554" i="1" s="1"/>
  <c r="AA496" i="1"/>
  <c r="AB496" i="1" s="1"/>
  <c r="AA682" i="1"/>
  <c r="AB682" i="1" s="1"/>
  <c r="AA658" i="1"/>
  <c r="AB658" i="1" s="1"/>
  <c r="AA634" i="1"/>
  <c r="AB634" i="1" s="1"/>
  <c r="AA618" i="1"/>
  <c r="AB618" i="1" s="1"/>
  <c r="AA594" i="1"/>
  <c r="AB594" i="1" s="1"/>
  <c r="AA578" i="1"/>
  <c r="AB578" i="1" s="1"/>
  <c r="AA552" i="1"/>
  <c r="AB552" i="1" s="1"/>
  <c r="AA713" i="1"/>
  <c r="AB713" i="1" s="1"/>
  <c r="AA689" i="1"/>
  <c r="AB689" i="1" s="1"/>
  <c r="AA681" i="1"/>
  <c r="AB681" i="1" s="1"/>
  <c r="AA673" i="1"/>
  <c r="AB673" i="1" s="1"/>
  <c r="AA665" i="1"/>
  <c r="AB665" i="1" s="1"/>
  <c r="AA657" i="1"/>
  <c r="AB657" i="1" s="1"/>
  <c r="AA649" i="1"/>
  <c r="AB649" i="1" s="1"/>
  <c r="AA641" i="1"/>
  <c r="AB641" i="1" s="1"/>
  <c r="AA633" i="1"/>
  <c r="AB633" i="1" s="1"/>
  <c r="AA625" i="1"/>
  <c r="AB625" i="1" s="1"/>
  <c r="AA617" i="1"/>
  <c r="AB617" i="1" s="1"/>
  <c r="AA609" i="1"/>
  <c r="AB609" i="1" s="1"/>
  <c r="AA601" i="1"/>
  <c r="AB601" i="1" s="1"/>
  <c r="AA593" i="1"/>
  <c r="AB593" i="1" s="1"/>
  <c r="AA585" i="1"/>
  <c r="AB585" i="1" s="1"/>
  <c r="AA577" i="1"/>
  <c r="AB577" i="1" s="1"/>
  <c r="AA569" i="1"/>
  <c r="AB569" i="1" s="1"/>
  <c r="AA561" i="1"/>
  <c r="AB561" i="1" s="1"/>
  <c r="AA544" i="1"/>
  <c r="AB544" i="1" s="1"/>
  <c r="AA480" i="1"/>
  <c r="AB480" i="1" s="1"/>
  <c r="AA708" i="1"/>
  <c r="AB708" i="1" s="1"/>
  <c r="AA692" i="1"/>
  <c r="AB692" i="1" s="1"/>
  <c r="AA660" i="1"/>
  <c r="AB660" i="1" s="1"/>
  <c r="AA636" i="1"/>
  <c r="AB636" i="1" s="1"/>
  <c r="AA612" i="1"/>
  <c r="AB612" i="1" s="1"/>
  <c r="AA714" i="1"/>
  <c r="AB714" i="1" s="1"/>
  <c r="AA698" i="1"/>
  <c r="AB698" i="1" s="1"/>
  <c r="AA666" i="1"/>
  <c r="AB666" i="1" s="1"/>
  <c r="AA642" i="1"/>
  <c r="AB642" i="1" s="1"/>
  <c r="AA602" i="1"/>
  <c r="AB602" i="1" s="1"/>
  <c r="AA488" i="1"/>
  <c r="AB488" i="1" s="1"/>
  <c r="AA705" i="1"/>
  <c r="AB705" i="1" s="1"/>
  <c r="AA720" i="1"/>
  <c r="AB720" i="1" s="1"/>
  <c r="AA712" i="1"/>
  <c r="AB712" i="1" s="1"/>
  <c r="AA704" i="1"/>
  <c r="AB704" i="1" s="1"/>
  <c r="AA696" i="1"/>
  <c r="AB696" i="1" s="1"/>
  <c r="AA688" i="1"/>
  <c r="AB688" i="1" s="1"/>
  <c r="AA680" i="1"/>
  <c r="AB680" i="1" s="1"/>
  <c r="AA672" i="1"/>
  <c r="AB672" i="1" s="1"/>
  <c r="AA664" i="1"/>
  <c r="AB664" i="1" s="1"/>
  <c r="AA656" i="1"/>
  <c r="AB656" i="1" s="1"/>
  <c r="AA648" i="1"/>
  <c r="AB648" i="1" s="1"/>
  <c r="AA640" i="1"/>
  <c r="AB640" i="1" s="1"/>
  <c r="AA632" i="1"/>
  <c r="AB632" i="1" s="1"/>
  <c r="AA624" i="1"/>
  <c r="AB624" i="1" s="1"/>
  <c r="AA616" i="1"/>
  <c r="AB616" i="1" s="1"/>
  <c r="AA608" i="1"/>
  <c r="AB608" i="1" s="1"/>
  <c r="AA600" i="1"/>
  <c r="AB600" i="1" s="1"/>
  <c r="AA592" i="1"/>
  <c r="AB592" i="1" s="1"/>
  <c r="AA584" i="1"/>
  <c r="AB584" i="1" s="1"/>
  <c r="AA576" i="1"/>
  <c r="AB576" i="1" s="1"/>
  <c r="AA568" i="1"/>
  <c r="AB568" i="1" s="1"/>
  <c r="AA560" i="1"/>
  <c r="AB560" i="1" s="1"/>
  <c r="AA536" i="1"/>
  <c r="AB536" i="1" s="1"/>
  <c r="AA472" i="1"/>
  <c r="AB472" i="1" s="1"/>
  <c r="AA711" i="1"/>
  <c r="AB711" i="1" s="1"/>
  <c r="AA703" i="1"/>
  <c r="AB703" i="1" s="1"/>
  <c r="AA695" i="1"/>
  <c r="AB695" i="1" s="1"/>
  <c r="AA687" i="1"/>
  <c r="AB687" i="1" s="1"/>
  <c r="AA679" i="1"/>
  <c r="AB679" i="1" s="1"/>
  <c r="AA671" i="1"/>
  <c r="AB671" i="1" s="1"/>
  <c r="AA663" i="1"/>
  <c r="AB663" i="1" s="1"/>
  <c r="AA655" i="1"/>
  <c r="AB655" i="1" s="1"/>
  <c r="AA647" i="1"/>
  <c r="AB647" i="1" s="1"/>
  <c r="AA639" i="1"/>
  <c r="AB639" i="1" s="1"/>
  <c r="AA631" i="1"/>
  <c r="AB631" i="1" s="1"/>
  <c r="AA623" i="1"/>
  <c r="AB623" i="1" s="1"/>
  <c r="AA615" i="1"/>
  <c r="AB615" i="1" s="1"/>
  <c r="AA607" i="1"/>
  <c r="AB607" i="1" s="1"/>
  <c r="AA599" i="1"/>
  <c r="AB599" i="1" s="1"/>
  <c r="AA591" i="1"/>
  <c r="AB591" i="1" s="1"/>
  <c r="AA583" i="1"/>
  <c r="AB583" i="1" s="1"/>
  <c r="AA575" i="1"/>
  <c r="AB575" i="1" s="1"/>
  <c r="AA567" i="1"/>
  <c r="AB567" i="1" s="1"/>
  <c r="AA559" i="1"/>
  <c r="AB559" i="1" s="1"/>
  <c r="AA528" i="1"/>
  <c r="AB528" i="1" s="1"/>
  <c r="AA464" i="1"/>
  <c r="AB464" i="1" s="1"/>
  <c r="AA724" i="1"/>
  <c r="AB724" i="1" s="1"/>
  <c r="AA700" i="1"/>
  <c r="AB700" i="1" s="1"/>
  <c r="AA684" i="1"/>
  <c r="AB684" i="1" s="1"/>
  <c r="AA652" i="1"/>
  <c r="AB652" i="1" s="1"/>
  <c r="AA628" i="1"/>
  <c r="AB628" i="1" s="1"/>
  <c r="AA722" i="1"/>
  <c r="AB722" i="1" s="1"/>
  <c r="AA706" i="1"/>
  <c r="AB706" i="1" s="1"/>
  <c r="AA690" i="1"/>
  <c r="AB690" i="1" s="1"/>
  <c r="AA674" i="1"/>
  <c r="AB674" i="1" s="1"/>
  <c r="AA650" i="1"/>
  <c r="AB650" i="1" s="1"/>
  <c r="AA626" i="1"/>
  <c r="AB626" i="1" s="1"/>
  <c r="AA610" i="1"/>
  <c r="AB610" i="1" s="1"/>
  <c r="AA586" i="1"/>
  <c r="AB586" i="1" s="1"/>
  <c r="AA570" i="1"/>
  <c r="AB570" i="1" s="1"/>
  <c r="AA562" i="1"/>
  <c r="AB562" i="1" s="1"/>
  <c r="AA721" i="1"/>
  <c r="AB721" i="1" s="1"/>
  <c r="AA697" i="1"/>
  <c r="AB697" i="1" s="1"/>
  <c r="AA719" i="1"/>
  <c r="AB719" i="1" s="1"/>
  <c r="AA6" i="1"/>
  <c r="AB6" i="1" s="1"/>
  <c r="AA718" i="1"/>
  <c r="AB718" i="1" s="1"/>
  <c r="AA710" i="1"/>
  <c r="AB710" i="1" s="1"/>
  <c r="AA702" i="1"/>
  <c r="AB702" i="1" s="1"/>
  <c r="AA694" i="1"/>
  <c r="AB694" i="1" s="1"/>
  <c r="AA686" i="1"/>
  <c r="AB686" i="1" s="1"/>
  <c r="AA678" i="1"/>
  <c r="AB678" i="1" s="1"/>
  <c r="AA670" i="1"/>
  <c r="AB670" i="1" s="1"/>
  <c r="AA662" i="1"/>
  <c r="AB662" i="1" s="1"/>
  <c r="AA654" i="1"/>
  <c r="AB654" i="1" s="1"/>
  <c r="AA646" i="1"/>
  <c r="AB646" i="1" s="1"/>
  <c r="AA638" i="1"/>
  <c r="AB638" i="1" s="1"/>
  <c r="AA630" i="1"/>
  <c r="AB630" i="1" s="1"/>
  <c r="AA622" i="1"/>
  <c r="AB622" i="1" s="1"/>
  <c r="AA614" i="1"/>
  <c r="AB614" i="1" s="1"/>
  <c r="AA606" i="1"/>
  <c r="AB606" i="1" s="1"/>
  <c r="AA598" i="1"/>
  <c r="AB598" i="1" s="1"/>
  <c r="AA590" i="1"/>
  <c r="AB590" i="1" s="1"/>
  <c r="AA582" i="1"/>
  <c r="AB582" i="1" s="1"/>
  <c r="AA574" i="1"/>
  <c r="AB574" i="1" s="1"/>
  <c r="AA566" i="1"/>
  <c r="AB566" i="1" s="1"/>
  <c r="AA558" i="1"/>
  <c r="AB558" i="1" s="1"/>
  <c r="AA520" i="1"/>
  <c r="AB520" i="1" s="1"/>
  <c r="AA9" i="1"/>
  <c r="AB9" i="1" s="1"/>
  <c r="AA17" i="1"/>
  <c r="AB17" i="1" s="1"/>
  <c r="AA25" i="1"/>
  <c r="AB25" i="1" s="1"/>
  <c r="AA33" i="1"/>
  <c r="AB33" i="1" s="1"/>
  <c r="AA41" i="1"/>
  <c r="AB41" i="1" s="1"/>
  <c r="AA49" i="1"/>
  <c r="AB49" i="1" s="1"/>
  <c r="AA57" i="1"/>
  <c r="AB57" i="1" s="1"/>
  <c r="AA65" i="1"/>
  <c r="AB65" i="1" s="1"/>
  <c r="AA73" i="1"/>
  <c r="AB73" i="1" s="1"/>
  <c r="AA81" i="1"/>
  <c r="AB81" i="1" s="1"/>
  <c r="AA89" i="1"/>
  <c r="AB89" i="1" s="1"/>
  <c r="AA97" i="1"/>
  <c r="AB97" i="1" s="1"/>
  <c r="AA105" i="1"/>
  <c r="AB105" i="1" s="1"/>
  <c r="AA113" i="1"/>
  <c r="AB113" i="1" s="1"/>
  <c r="AA121" i="1"/>
  <c r="AB121" i="1" s="1"/>
  <c r="AA129" i="1"/>
  <c r="AB129" i="1" s="1"/>
  <c r="AA137" i="1"/>
  <c r="AB137" i="1" s="1"/>
  <c r="AA145" i="1"/>
  <c r="AB145" i="1" s="1"/>
  <c r="AA153" i="1"/>
  <c r="AB153" i="1" s="1"/>
  <c r="AA161" i="1"/>
  <c r="AB161" i="1" s="1"/>
  <c r="AA169" i="1"/>
  <c r="AB169" i="1" s="1"/>
  <c r="AA177" i="1"/>
  <c r="AB177" i="1" s="1"/>
  <c r="AA185" i="1"/>
  <c r="AB185" i="1" s="1"/>
  <c r="AA193" i="1"/>
  <c r="AB193" i="1" s="1"/>
  <c r="AA201" i="1"/>
  <c r="AB201" i="1" s="1"/>
  <c r="AA209" i="1"/>
  <c r="AB209" i="1" s="1"/>
  <c r="AA217" i="1"/>
  <c r="AB217" i="1" s="1"/>
  <c r="AA225" i="1"/>
  <c r="AB225" i="1" s="1"/>
  <c r="AA233" i="1"/>
  <c r="AB233" i="1" s="1"/>
  <c r="AA241" i="1"/>
  <c r="AB241" i="1" s="1"/>
  <c r="AA249" i="1"/>
  <c r="AB249" i="1" s="1"/>
  <c r="AA257" i="1"/>
  <c r="AB257" i="1" s="1"/>
  <c r="AA265" i="1"/>
  <c r="AB265" i="1" s="1"/>
  <c r="AA273" i="1"/>
  <c r="AB273" i="1" s="1"/>
  <c r="AA281" i="1"/>
  <c r="AB281" i="1" s="1"/>
  <c r="AA289" i="1"/>
  <c r="AB289" i="1" s="1"/>
  <c r="AA297" i="1"/>
  <c r="AB297" i="1" s="1"/>
  <c r="AA305" i="1"/>
  <c r="AB305" i="1" s="1"/>
  <c r="AA313" i="1"/>
  <c r="AB313" i="1" s="1"/>
  <c r="AA321" i="1"/>
  <c r="AB321" i="1" s="1"/>
  <c r="AA329" i="1"/>
  <c r="AB329" i="1" s="1"/>
  <c r="AA337" i="1"/>
  <c r="AB337" i="1" s="1"/>
  <c r="AA345" i="1"/>
  <c r="AB345" i="1" s="1"/>
  <c r="AA353" i="1"/>
  <c r="AB353" i="1" s="1"/>
  <c r="AA361" i="1"/>
  <c r="AB361" i="1" s="1"/>
  <c r="AA369" i="1"/>
  <c r="AB369" i="1" s="1"/>
  <c r="AA377" i="1"/>
  <c r="AB377" i="1" s="1"/>
  <c r="AA385" i="1"/>
  <c r="AB385" i="1" s="1"/>
  <c r="AA393" i="1"/>
  <c r="AB393" i="1" s="1"/>
  <c r="AA401" i="1"/>
  <c r="AB401" i="1" s="1"/>
  <c r="AA409" i="1"/>
  <c r="AB409" i="1" s="1"/>
  <c r="AA417" i="1"/>
  <c r="AB417" i="1" s="1"/>
  <c r="AA425" i="1"/>
  <c r="AB425" i="1" s="1"/>
  <c r="AA433" i="1"/>
  <c r="AB433" i="1" s="1"/>
  <c r="AA441" i="1"/>
  <c r="AB441" i="1" s="1"/>
  <c r="AA449" i="1"/>
  <c r="AB449" i="1" s="1"/>
  <c r="AA457" i="1"/>
  <c r="AB457" i="1" s="1"/>
  <c r="AA465" i="1"/>
  <c r="AB465" i="1" s="1"/>
  <c r="AA473" i="1"/>
  <c r="AB473" i="1" s="1"/>
  <c r="AA481" i="1"/>
  <c r="AB481" i="1" s="1"/>
  <c r="AA489" i="1"/>
  <c r="AB489" i="1" s="1"/>
  <c r="AA497" i="1"/>
  <c r="AB497" i="1" s="1"/>
  <c r="AA505" i="1"/>
  <c r="AB505" i="1" s="1"/>
  <c r="AA513" i="1"/>
  <c r="AB513" i="1" s="1"/>
  <c r="AA521" i="1"/>
  <c r="AB521" i="1" s="1"/>
  <c r="AA529" i="1"/>
  <c r="AB529" i="1" s="1"/>
  <c r="AA537" i="1"/>
  <c r="AB537" i="1" s="1"/>
  <c r="AA545" i="1"/>
  <c r="AB545" i="1" s="1"/>
  <c r="AA553" i="1"/>
  <c r="AB553" i="1" s="1"/>
  <c r="AA10" i="1"/>
  <c r="AB10" i="1" s="1"/>
  <c r="AA18" i="1"/>
  <c r="AB18" i="1" s="1"/>
  <c r="AA26" i="1"/>
  <c r="AB26" i="1" s="1"/>
  <c r="AA34" i="1"/>
  <c r="AB34" i="1" s="1"/>
  <c r="AA42" i="1"/>
  <c r="AB42" i="1" s="1"/>
  <c r="AA50" i="1"/>
  <c r="AB50" i="1" s="1"/>
  <c r="AA58" i="1"/>
  <c r="AB58" i="1" s="1"/>
  <c r="AA66" i="1"/>
  <c r="AB66" i="1" s="1"/>
  <c r="AA74" i="1"/>
  <c r="AB74" i="1" s="1"/>
  <c r="AA82" i="1"/>
  <c r="AB82" i="1" s="1"/>
  <c r="AA90" i="1"/>
  <c r="AB90" i="1" s="1"/>
  <c r="AA98" i="1"/>
  <c r="AB98" i="1" s="1"/>
  <c r="AA106" i="1"/>
  <c r="AB106" i="1" s="1"/>
  <c r="AA114" i="1"/>
  <c r="AB114" i="1" s="1"/>
  <c r="AA122" i="1"/>
  <c r="AB122" i="1" s="1"/>
  <c r="AA130" i="1"/>
  <c r="AB130" i="1" s="1"/>
  <c r="AA138" i="1"/>
  <c r="AB138" i="1" s="1"/>
  <c r="AA146" i="1"/>
  <c r="AB146" i="1" s="1"/>
  <c r="AA154" i="1"/>
  <c r="AB154" i="1" s="1"/>
  <c r="AA162" i="1"/>
  <c r="AB162" i="1" s="1"/>
  <c r="AA170" i="1"/>
  <c r="AB170" i="1" s="1"/>
  <c r="AA178" i="1"/>
  <c r="AB178" i="1" s="1"/>
  <c r="AA186" i="1"/>
  <c r="AB186" i="1" s="1"/>
  <c r="AA194" i="1"/>
  <c r="AB194" i="1" s="1"/>
  <c r="AA202" i="1"/>
  <c r="AB202" i="1" s="1"/>
  <c r="AA210" i="1"/>
  <c r="AB210" i="1" s="1"/>
  <c r="AA218" i="1"/>
  <c r="AB218" i="1" s="1"/>
  <c r="AA226" i="1"/>
  <c r="AB226" i="1" s="1"/>
  <c r="AA234" i="1"/>
  <c r="AB234" i="1" s="1"/>
  <c r="AA242" i="1"/>
  <c r="AB242" i="1" s="1"/>
  <c r="AA250" i="1"/>
  <c r="AB250" i="1" s="1"/>
  <c r="AA258" i="1"/>
  <c r="AB258" i="1" s="1"/>
  <c r="AA266" i="1"/>
  <c r="AB266" i="1" s="1"/>
  <c r="AA274" i="1"/>
  <c r="AB274" i="1" s="1"/>
  <c r="AA282" i="1"/>
  <c r="AB282" i="1" s="1"/>
  <c r="AA290" i="1"/>
  <c r="AB290" i="1" s="1"/>
  <c r="AA298" i="1"/>
  <c r="AB298" i="1" s="1"/>
  <c r="AA306" i="1"/>
  <c r="AB306" i="1" s="1"/>
  <c r="AA314" i="1"/>
  <c r="AB314" i="1" s="1"/>
  <c r="AA322" i="1"/>
  <c r="AB322" i="1" s="1"/>
  <c r="AA330" i="1"/>
  <c r="AB330" i="1" s="1"/>
  <c r="AA338" i="1"/>
  <c r="AB338" i="1" s="1"/>
  <c r="AA346" i="1"/>
  <c r="AB346" i="1" s="1"/>
  <c r="AA354" i="1"/>
  <c r="AB354" i="1" s="1"/>
  <c r="AA362" i="1"/>
  <c r="AB362" i="1" s="1"/>
  <c r="AA370" i="1"/>
  <c r="AB370" i="1" s="1"/>
  <c r="AA378" i="1"/>
  <c r="AB378" i="1" s="1"/>
  <c r="AA386" i="1"/>
  <c r="AB386" i="1" s="1"/>
  <c r="AA394" i="1"/>
  <c r="AB394" i="1" s="1"/>
  <c r="AA402" i="1"/>
  <c r="AB402" i="1" s="1"/>
  <c r="AA410" i="1"/>
  <c r="AB410" i="1" s="1"/>
  <c r="AA418" i="1"/>
  <c r="AB418" i="1" s="1"/>
  <c r="AA426" i="1"/>
  <c r="AB426" i="1" s="1"/>
  <c r="AA434" i="1"/>
  <c r="AB434" i="1" s="1"/>
  <c r="AA442" i="1"/>
  <c r="AB442" i="1" s="1"/>
  <c r="AA450" i="1"/>
  <c r="AB450" i="1" s="1"/>
  <c r="AA458" i="1"/>
  <c r="AB458" i="1" s="1"/>
  <c r="AA466" i="1"/>
  <c r="AB466" i="1" s="1"/>
  <c r="AA474" i="1"/>
  <c r="AB474" i="1" s="1"/>
  <c r="AA482" i="1"/>
  <c r="AB482" i="1" s="1"/>
  <c r="AA490" i="1"/>
  <c r="AB490" i="1" s="1"/>
  <c r="AA498" i="1"/>
  <c r="AB498" i="1" s="1"/>
  <c r="AA506" i="1"/>
  <c r="AB506" i="1" s="1"/>
  <c r="AA514" i="1"/>
  <c r="AB514" i="1" s="1"/>
  <c r="AA522" i="1"/>
  <c r="AB522" i="1" s="1"/>
  <c r="AA530" i="1"/>
  <c r="AB530" i="1" s="1"/>
  <c r="AA538" i="1"/>
  <c r="AB538" i="1" s="1"/>
  <c r="AA546" i="1"/>
  <c r="AB546" i="1" s="1"/>
  <c r="AA11" i="1"/>
  <c r="AB11" i="1" s="1"/>
  <c r="AA19" i="1"/>
  <c r="AB19" i="1" s="1"/>
  <c r="AA27" i="1"/>
  <c r="AB27" i="1" s="1"/>
  <c r="AA35" i="1"/>
  <c r="AB35" i="1" s="1"/>
  <c r="AA43" i="1"/>
  <c r="AB43" i="1" s="1"/>
  <c r="AA51" i="1"/>
  <c r="AB51" i="1" s="1"/>
  <c r="AA59" i="1"/>
  <c r="AB59" i="1" s="1"/>
  <c r="AA67" i="1"/>
  <c r="AB67" i="1" s="1"/>
  <c r="AA75" i="1"/>
  <c r="AB75" i="1" s="1"/>
  <c r="AA83" i="1"/>
  <c r="AB83" i="1" s="1"/>
  <c r="AA91" i="1"/>
  <c r="AB91" i="1" s="1"/>
  <c r="AA99" i="1"/>
  <c r="AB99" i="1" s="1"/>
  <c r="AA107" i="1"/>
  <c r="AB107" i="1" s="1"/>
  <c r="AA115" i="1"/>
  <c r="AB115" i="1" s="1"/>
  <c r="AA123" i="1"/>
  <c r="AB123" i="1" s="1"/>
  <c r="AA131" i="1"/>
  <c r="AB131" i="1" s="1"/>
  <c r="AA139" i="1"/>
  <c r="AB139" i="1" s="1"/>
  <c r="AA147" i="1"/>
  <c r="AB147" i="1" s="1"/>
  <c r="AA155" i="1"/>
  <c r="AB155" i="1" s="1"/>
  <c r="AA163" i="1"/>
  <c r="AB163" i="1" s="1"/>
  <c r="AA171" i="1"/>
  <c r="AB171" i="1" s="1"/>
  <c r="AA179" i="1"/>
  <c r="AB179" i="1" s="1"/>
  <c r="AA187" i="1"/>
  <c r="AB187" i="1" s="1"/>
  <c r="AA195" i="1"/>
  <c r="AB195" i="1" s="1"/>
  <c r="AA203" i="1"/>
  <c r="AB203" i="1" s="1"/>
  <c r="AA211" i="1"/>
  <c r="AB211" i="1" s="1"/>
  <c r="AA219" i="1"/>
  <c r="AB219" i="1" s="1"/>
  <c r="AA227" i="1"/>
  <c r="AB227" i="1" s="1"/>
  <c r="AA235" i="1"/>
  <c r="AB235" i="1" s="1"/>
  <c r="AA243" i="1"/>
  <c r="AB243" i="1" s="1"/>
  <c r="AA251" i="1"/>
  <c r="AB251" i="1" s="1"/>
  <c r="AA259" i="1"/>
  <c r="AB259" i="1" s="1"/>
  <c r="AA267" i="1"/>
  <c r="AB267" i="1" s="1"/>
  <c r="AA275" i="1"/>
  <c r="AB275" i="1" s="1"/>
  <c r="AA283" i="1"/>
  <c r="AB283" i="1" s="1"/>
  <c r="AA291" i="1"/>
  <c r="AB291" i="1" s="1"/>
  <c r="AA299" i="1"/>
  <c r="AB299" i="1" s="1"/>
  <c r="AA307" i="1"/>
  <c r="AB307" i="1" s="1"/>
  <c r="AA315" i="1"/>
  <c r="AB315" i="1" s="1"/>
  <c r="AA323" i="1"/>
  <c r="AB323" i="1" s="1"/>
  <c r="AA331" i="1"/>
  <c r="AB331" i="1" s="1"/>
  <c r="AA339" i="1"/>
  <c r="AB339" i="1" s="1"/>
  <c r="AA347" i="1"/>
  <c r="AB347" i="1" s="1"/>
  <c r="AA355" i="1"/>
  <c r="AB355" i="1" s="1"/>
  <c r="AA363" i="1"/>
  <c r="AB363" i="1" s="1"/>
  <c r="AA371" i="1"/>
  <c r="AB371" i="1" s="1"/>
  <c r="AA379" i="1"/>
  <c r="AB379" i="1" s="1"/>
  <c r="AA387" i="1"/>
  <c r="AB387" i="1" s="1"/>
  <c r="AA395" i="1"/>
  <c r="AB395" i="1" s="1"/>
  <c r="AA403" i="1"/>
  <c r="AB403" i="1" s="1"/>
  <c r="AA411" i="1"/>
  <c r="AB411" i="1" s="1"/>
  <c r="AA419" i="1"/>
  <c r="AB419" i="1" s="1"/>
  <c r="AA427" i="1"/>
  <c r="AB427" i="1" s="1"/>
  <c r="AA435" i="1"/>
  <c r="AB435" i="1" s="1"/>
  <c r="AA443" i="1"/>
  <c r="AB443" i="1" s="1"/>
  <c r="AA451" i="1"/>
  <c r="AB451" i="1" s="1"/>
  <c r="AA459" i="1"/>
  <c r="AB459" i="1" s="1"/>
  <c r="AA467" i="1"/>
  <c r="AB467" i="1" s="1"/>
  <c r="AA475" i="1"/>
  <c r="AB475" i="1" s="1"/>
  <c r="AA483" i="1"/>
  <c r="AB483" i="1" s="1"/>
  <c r="AA491" i="1"/>
  <c r="AB491" i="1" s="1"/>
  <c r="AA499" i="1"/>
  <c r="AB499" i="1" s="1"/>
  <c r="AA507" i="1"/>
  <c r="AB507" i="1" s="1"/>
  <c r="AA515" i="1"/>
  <c r="AB515" i="1" s="1"/>
  <c r="AA523" i="1"/>
  <c r="AB523" i="1" s="1"/>
  <c r="AA531" i="1"/>
  <c r="AB531" i="1" s="1"/>
  <c r="AA539" i="1"/>
  <c r="AB539" i="1" s="1"/>
  <c r="AA547" i="1"/>
  <c r="AB547" i="1" s="1"/>
  <c r="AA555" i="1"/>
  <c r="AB555" i="1" s="1"/>
  <c r="AA12" i="1"/>
  <c r="AB12" i="1" s="1"/>
  <c r="AA20" i="1"/>
  <c r="AB20" i="1" s="1"/>
  <c r="AA28" i="1"/>
  <c r="AB28" i="1" s="1"/>
  <c r="AA36" i="1"/>
  <c r="AB36" i="1" s="1"/>
  <c r="AA44" i="1"/>
  <c r="AB44" i="1" s="1"/>
  <c r="AA52" i="1"/>
  <c r="AB52" i="1" s="1"/>
  <c r="AA60" i="1"/>
  <c r="AB60" i="1" s="1"/>
  <c r="AA68" i="1"/>
  <c r="AB68" i="1" s="1"/>
  <c r="AA76" i="1"/>
  <c r="AB76" i="1" s="1"/>
  <c r="AA84" i="1"/>
  <c r="AB84" i="1" s="1"/>
  <c r="AA92" i="1"/>
  <c r="AB92" i="1" s="1"/>
  <c r="AA100" i="1"/>
  <c r="AB100" i="1" s="1"/>
  <c r="AA108" i="1"/>
  <c r="AB108" i="1" s="1"/>
  <c r="AA116" i="1"/>
  <c r="AB116" i="1" s="1"/>
  <c r="AA124" i="1"/>
  <c r="AB124" i="1" s="1"/>
  <c r="AA132" i="1"/>
  <c r="AB132" i="1" s="1"/>
  <c r="AA140" i="1"/>
  <c r="AB140" i="1" s="1"/>
  <c r="AA148" i="1"/>
  <c r="AB148" i="1" s="1"/>
  <c r="AA156" i="1"/>
  <c r="AB156" i="1" s="1"/>
  <c r="AA164" i="1"/>
  <c r="AB164" i="1" s="1"/>
  <c r="AA172" i="1"/>
  <c r="AB172" i="1" s="1"/>
  <c r="AA180" i="1"/>
  <c r="AB180" i="1" s="1"/>
  <c r="AA188" i="1"/>
  <c r="AB188" i="1" s="1"/>
  <c r="AA196" i="1"/>
  <c r="AB196" i="1" s="1"/>
  <c r="AA204" i="1"/>
  <c r="AB204" i="1" s="1"/>
  <c r="AA212" i="1"/>
  <c r="AB212" i="1" s="1"/>
  <c r="AA220" i="1"/>
  <c r="AB220" i="1" s="1"/>
  <c r="AA228" i="1"/>
  <c r="AB228" i="1" s="1"/>
  <c r="AA236" i="1"/>
  <c r="AB236" i="1" s="1"/>
  <c r="AA244" i="1"/>
  <c r="AB244" i="1" s="1"/>
  <c r="AA252" i="1"/>
  <c r="AB252" i="1" s="1"/>
  <c r="AA260" i="1"/>
  <c r="AB260" i="1" s="1"/>
  <c r="AA268" i="1"/>
  <c r="AB268" i="1" s="1"/>
  <c r="AA276" i="1"/>
  <c r="AB276" i="1" s="1"/>
  <c r="AA284" i="1"/>
  <c r="AB284" i="1" s="1"/>
  <c r="AA292" i="1"/>
  <c r="AB292" i="1" s="1"/>
  <c r="AA300" i="1"/>
  <c r="AB300" i="1" s="1"/>
  <c r="AA308" i="1"/>
  <c r="AB308" i="1" s="1"/>
  <c r="AA316" i="1"/>
  <c r="AB316" i="1" s="1"/>
  <c r="AA324" i="1"/>
  <c r="AB324" i="1" s="1"/>
  <c r="AA332" i="1"/>
  <c r="AB332" i="1" s="1"/>
  <c r="AA340" i="1"/>
  <c r="AB340" i="1" s="1"/>
  <c r="AA348" i="1"/>
  <c r="AB348" i="1" s="1"/>
  <c r="AA356" i="1"/>
  <c r="AB356" i="1" s="1"/>
  <c r="AA364" i="1"/>
  <c r="AB364" i="1" s="1"/>
  <c r="AA372" i="1"/>
  <c r="AB372" i="1" s="1"/>
  <c r="AA380" i="1"/>
  <c r="AB380" i="1" s="1"/>
  <c r="AA388" i="1"/>
  <c r="AB388" i="1" s="1"/>
  <c r="AA396" i="1"/>
  <c r="AB396" i="1" s="1"/>
  <c r="AA404" i="1"/>
  <c r="AB404" i="1" s="1"/>
  <c r="AA412" i="1"/>
  <c r="AB412" i="1" s="1"/>
  <c r="AA420" i="1"/>
  <c r="AB420" i="1" s="1"/>
  <c r="AA428" i="1"/>
  <c r="AB428" i="1" s="1"/>
  <c r="AA436" i="1"/>
  <c r="AB436" i="1" s="1"/>
  <c r="AA444" i="1"/>
  <c r="AB444" i="1" s="1"/>
  <c r="AA452" i="1"/>
  <c r="AB452" i="1" s="1"/>
  <c r="AA460" i="1"/>
  <c r="AB460" i="1" s="1"/>
  <c r="AA468" i="1"/>
  <c r="AB468" i="1" s="1"/>
  <c r="AA476" i="1"/>
  <c r="AB476" i="1" s="1"/>
  <c r="AA484" i="1"/>
  <c r="AB484" i="1" s="1"/>
  <c r="AA492" i="1"/>
  <c r="AB492" i="1" s="1"/>
  <c r="AA500" i="1"/>
  <c r="AB500" i="1" s="1"/>
  <c r="AA508" i="1"/>
  <c r="AB508" i="1" s="1"/>
  <c r="AA516" i="1"/>
  <c r="AB516" i="1" s="1"/>
  <c r="AA524" i="1"/>
  <c r="AB524" i="1" s="1"/>
  <c r="AA532" i="1"/>
  <c r="AB532" i="1" s="1"/>
  <c r="AA540" i="1"/>
  <c r="AB540" i="1" s="1"/>
  <c r="AA548" i="1"/>
  <c r="AB548" i="1" s="1"/>
  <c r="AA13" i="1"/>
  <c r="AB13" i="1" s="1"/>
  <c r="AA21" i="1"/>
  <c r="AB21" i="1" s="1"/>
  <c r="AA29" i="1"/>
  <c r="AB29" i="1" s="1"/>
  <c r="AA37" i="1"/>
  <c r="AB37" i="1" s="1"/>
  <c r="AA45" i="1"/>
  <c r="AB45" i="1" s="1"/>
  <c r="AA53" i="1"/>
  <c r="AB53" i="1" s="1"/>
  <c r="AA61" i="1"/>
  <c r="AB61" i="1" s="1"/>
  <c r="AA69" i="1"/>
  <c r="AB69" i="1" s="1"/>
  <c r="AA77" i="1"/>
  <c r="AB77" i="1" s="1"/>
  <c r="AA85" i="1"/>
  <c r="AB85" i="1" s="1"/>
  <c r="AA93" i="1"/>
  <c r="AB93" i="1" s="1"/>
  <c r="AA101" i="1"/>
  <c r="AB101" i="1" s="1"/>
  <c r="AA109" i="1"/>
  <c r="AB109" i="1" s="1"/>
  <c r="AA117" i="1"/>
  <c r="AB117" i="1" s="1"/>
  <c r="AA125" i="1"/>
  <c r="AB125" i="1" s="1"/>
  <c r="AA133" i="1"/>
  <c r="AB133" i="1" s="1"/>
  <c r="AA141" i="1"/>
  <c r="AB141" i="1" s="1"/>
  <c r="AA149" i="1"/>
  <c r="AB149" i="1" s="1"/>
  <c r="AA157" i="1"/>
  <c r="AB157" i="1" s="1"/>
  <c r="AA165" i="1"/>
  <c r="AB165" i="1" s="1"/>
  <c r="AA173" i="1"/>
  <c r="AB173" i="1" s="1"/>
  <c r="AA181" i="1"/>
  <c r="AB181" i="1" s="1"/>
  <c r="AA189" i="1"/>
  <c r="AB189" i="1" s="1"/>
  <c r="AA197" i="1"/>
  <c r="AB197" i="1" s="1"/>
  <c r="AA205" i="1"/>
  <c r="AB205" i="1" s="1"/>
  <c r="AA213" i="1"/>
  <c r="AB213" i="1" s="1"/>
  <c r="AA221" i="1"/>
  <c r="AB221" i="1" s="1"/>
  <c r="AA229" i="1"/>
  <c r="AB229" i="1" s="1"/>
  <c r="AA237" i="1"/>
  <c r="AB237" i="1" s="1"/>
  <c r="AA245" i="1"/>
  <c r="AB245" i="1" s="1"/>
  <c r="AA253" i="1"/>
  <c r="AB253" i="1" s="1"/>
  <c r="AA261" i="1"/>
  <c r="AB261" i="1" s="1"/>
  <c r="AA269" i="1"/>
  <c r="AB269" i="1" s="1"/>
  <c r="AA277" i="1"/>
  <c r="AB277" i="1" s="1"/>
  <c r="AA285" i="1"/>
  <c r="AB285" i="1" s="1"/>
  <c r="AA293" i="1"/>
  <c r="AB293" i="1" s="1"/>
  <c r="AA301" i="1"/>
  <c r="AB301" i="1" s="1"/>
  <c r="AA309" i="1"/>
  <c r="AB309" i="1" s="1"/>
  <c r="AA317" i="1"/>
  <c r="AB317" i="1" s="1"/>
  <c r="AA325" i="1"/>
  <c r="AB325" i="1" s="1"/>
  <c r="AA333" i="1"/>
  <c r="AB333" i="1" s="1"/>
  <c r="AA341" i="1"/>
  <c r="AB341" i="1" s="1"/>
  <c r="AA349" i="1"/>
  <c r="AB349" i="1" s="1"/>
  <c r="AA357" i="1"/>
  <c r="AB357" i="1" s="1"/>
  <c r="AA365" i="1"/>
  <c r="AB365" i="1" s="1"/>
  <c r="AA373" i="1"/>
  <c r="AB373" i="1" s="1"/>
  <c r="AA381" i="1"/>
  <c r="AB381" i="1" s="1"/>
  <c r="AA389" i="1"/>
  <c r="AB389" i="1" s="1"/>
  <c r="AA397" i="1"/>
  <c r="AB397" i="1" s="1"/>
  <c r="AA405" i="1"/>
  <c r="AB405" i="1" s="1"/>
  <c r="AA413" i="1"/>
  <c r="AB413" i="1" s="1"/>
  <c r="AA421" i="1"/>
  <c r="AB421" i="1" s="1"/>
  <c r="AA429" i="1"/>
  <c r="AB429" i="1" s="1"/>
  <c r="AA437" i="1"/>
  <c r="AB437" i="1" s="1"/>
  <c r="AA445" i="1"/>
  <c r="AB445" i="1" s="1"/>
  <c r="AA453" i="1"/>
  <c r="AB453" i="1" s="1"/>
  <c r="AA461" i="1"/>
  <c r="AB461" i="1" s="1"/>
  <c r="AA469" i="1"/>
  <c r="AB469" i="1" s="1"/>
  <c r="AA477" i="1"/>
  <c r="AB477" i="1" s="1"/>
  <c r="AA485" i="1"/>
  <c r="AB485" i="1" s="1"/>
  <c r="AA493" i="1"/>
  <c r="AB493" i="1" s="1"/>
  <c r="AA501" i="1"/>
  <c r="AB501" i="1" s="1"/>
  <c r="AA509" i="1"/>
  <c r="AB509" i="1" s="1"/>
  <c r="AA517" i="1"/>
  <c r="AB517" i="1" s="1"/>
  <c r="AA525" i="1"/>
  <c r="AB525" i="1" s="1"/>
  <c r="AA533" i="1"/>
  <c r="AB533" i="1" s="1"/>
  <c r="AA541" i="1"/>
  <c r="AB541" i="1" s="1"/>
  <c r="AA549" i="1"/>
  <c r="AB549" i="1" s="1"/>
  <c r="AA14" i="1"/>
  <c r="AB14" i="1" s="1"/>
  <c r="AA22" i="1"/>
  <c r="AB22" i="1" s="1"/>
  <c r="AA30" i="1"/>
  <c r="AB30" i="1" s="1"/>
  <c r="AA38" i="1"/>
  <c r="AB38" i="1" s="1"/>
  <c r="AA46" i="1"/>
  <c r="AB46" i="1" s="1"/>
  <c r="AA54" i="1"/>
  <c r="AB54" i="1" s="1"/>
  <c r="AA62" i="1"/>
  <c r="AB62" i="1" s="1"/>
  <c r="AA70" i="1"/>
  <c r="AB70" i="1" s="1"/>
  <c r="AA78" i="1"/>
  <c r="AB78" i="1" s="1"/>
  <c r="AA86" i="1"/>
  <c r="AB86" i="1" s="1"/>
  <c r="AA94" i="1"/>
  <c r="AB94" i="1" s="1"/>
  <c r="AA102" i="1"/>
  <c r="AB102" i="1" s="1"/>
  <c r="AA110" i="1"/>
  <c r="AB110" i="1" s="1"/>
  <c r="AA118" i="1"/>
  <c r="AB118" i="1" s="1"/>
  <c r="AA126" i="1"/>
  <c r="AB126" i="1" s="1"/>
  <c r="AA134" i="1"/>
  <c r="AB134" i="1" s="1"/>
  <c r="AA142" i="1"/>
  <c r="AB142" i="1" s="1"/>
  <c r="AA150" i="1"/>
  <c r="AB150" i="1" s="1"/>
  <c r="AA158" i="1"/>
  <c r="AB158" i="1" s="1"/>
  <c r="AA166" i="1"/>
  <c r="AB166" i="1" s="1"/>
  <c r="AA174" i="1"/>
  <c r="AB174" i="1" s="1"/>
  <c r="AA182" i="1"/>
  <c r="AB182" i="1" s="1"/>
  <c r="AA190" i="1"/>
  <c r="AB190" i="1" s="1"/>
  <c r="AA198" i="1"/>
  <c r="AB198" i="1" s="1"/>
  <c r="AA206" i="1"/>
  <c r="AB206" i="1" s="1"/>
  <c r="AA214" i="1"/>
  <c r="AB214" i="1" s="1"/>
  <c r="AA222" i="1"/>
  <c r="AB222" i="1" s="1"/>
  <c r="AA230" i="1"/>
  <c r="AB230" i="1" s="1"/>
  <c r="AA238" i="1"/>
  <c r="AB238" i="1" s="1"/>
  <c r="AA246" i="1"/>
  <c r="AB246" i="1" s="1"/>
  <c r="AA254" i="1"/>
  <c r="AB254" i="1" s="1"/>
  <c r="AA262" i="1"/>
  <c r="AB262" i="1" s="1"/>
  <c r="AA270" i="1"/>
  <c r="AB270" i="1" s="1"/>
  <c r="AA278" i="1"/>
  <c r="AB278" i="1" s="1"/>
  <c r="AA286" i="1"/>
  <c r="AB286" i="1" s="1"/>
  <c r="AA294" i="1"/>
  <c r="AB294" i="1" s="1"/>
  <c r="AA302" i="1"/>
  <c r="AB302" i="1" s="1"/>
  <c r="AA310" i="1"/>
  <c r="AB310" i="1" s="1"/>
  <c r="AA318" i="1"/>
  <c r="AB318" i="1" s="1"/>
  <c r="AA326" i="1"/>
  <c r="AB326" i="1" s="1"/>
  <c r="AA334" i="1"/>
  <c r="AB334" i="1" s="1"/>
  <c r="AA342" i="1"/>
  <c r="AB342" i="1" s="1"/>
  <c r="AA350" i="1"/>
  <c r="AB350" i="1" s="1"/>
  <c r="AA358" i="1"/>
  <c r="AB358" i="1" s="1"/>
  <c r="AA366" i="1"/>
  <c r="AB366" i="1" s="1"/>
  <c r="AA374" i="1"/>
  <c r="AB374" i="1" s="1"/>
  <c r="AA382" i="1"/>
  <c r="AB382" i="1" s="1"/>
  <c r="AA390" i="1"/>
  <c r="AB390" i="1" s="1"/>
  <c r="AA398" i="1"/>
  <c r="AB398" i="1" s="1"/>
  <c r="AA406" i="1"/>
  <c r="AB406" i="1" s="1"/>
  <c r="AA414" i="1"/>
  <c r="AB414" i="1" s="1"/>
  <c r="AA422" i="1"/>
  <c r="AB422" i="1" s="1"/>
  <c r="AA430" i="1"/>
  <c r="AB430" i="1" s="1"/>
  <c r="AA438" i="1"/>
  <c r="AB438" i="1" s="1"/>
  <c r="AA446" i="1"/>
  <c r="AB446" i="1" s="1"/>
  <c r="AA454" i="1"/>
  <c r="AB454" i="1" s="1"/>
  <c r="AA462" i="1"/>
  <c r="AB462" i="1" s="1"/>
  <c r="AA470" i="1"/>
  <c r="AB470" i="1" s="1"/>
  <c r="AA478" i="1"/>
  <c r="AB478" i="1" s="1"/>
  <c r="AA486" i="1"/>
  <c r="AB486" i="1" s="1"/>
  <c r="AA494" i="1"/>
  <c r="AB494" i="1" s="1"/>
  <c r="AA502" i="1"/>
  <c r="AB502" i="1" s="1"/>
  <c r="AA510" i="1"/>
  <c r="AB510" i="1" s="1"/>
  <c r="AA518" i="1"/>
  <c r="AB518" i="1" s="1"/>
  <c r="AA526" i="1"/>
  <c r="AB526" i="1" s="1"/>
  <c r="AA534" i="1"/>
  <c r="AB534" i="1" s="1"/>
  <c r="AA542" i="1"/>
  <c r="AB542" i="1" s="1"/>
  <c r="AA550" i="1"/>
  <c r="AB550" i="1" s="1"/>
  <c r="AA7" i="1"/>
  <c r="AB7" i="1" s="1"/>
  <c r="AA15" i="1"/>
  <c r="AB15" i="1" s="1"/>
  <c r="AA23" i="1"/>
  <c r="AB23" i="1" s="1"/>
  <c r="AA31" i="1"/>
  <c r="AB31" i="1" s="1"/>
  <c r="AA39" i="1"/>
  <c r="AB39" i="1" s="1"/>
  <c r="AA47" i="1"/>
  <c r="AB47" i="1" s="1"/>
  <c r="AA55" i="1"/>
  <c r="AB55" i="1" s="1"/>
  <c r="AA63" i="1"/>
  <c r="AB63" i="1" s="1"/>
  <c r="AA71" i="1"/>
  <c r="AB71" i="1" s="1"/>
  <c r="AA79" i="1"/>
  <c r="AB79" i="1" s="1"/>
  <c r="AA87" i="1"/>
  <c r="AB87" i="1" s="1"/>
  <c r="AA95" i="1"/>
  <c r="AB95" i="1" s="1"/>
  <c r="AA103" i="1"/>
  <c r="AB103" i="1" s="1"/>
  <c r="AA111" i="1"/>
  <c r="AB111" i="1" s="1"/>
  <c r="AA119" i="1"/>
  <c r="AB119" i="1" s="1"/>
  <c r="AA127" i="1"/>
  <c r="AB127" i="1" s="1"/>
  <c r="AA135" i="1"/>
  <c r="AB135" i="1" s="1"/>
  <c r="AA143" i="1"/>
  <c r="AB143" i="1" s="1"/>
  <c r="AA151" i="1"/>
  <c r="AB151" i="1" s="1"/>
  <c r="AA159" i="1"/>
  <c r="AB159" i="1" s="1"/>
  <c r="AA167" i="1"/>
  <c r="AB167" i="1" s="1"/>
  <c r="AA175" i="1"/>
  <c r="AB175" i="1" s="1"/>
  <c r="AA183" i="1"/>
  <c r="AB183" i="1" s="1"/>
  <c r="AA191" i="1"/>
  <c r="AB191" i="1" s="1"/>
  <c r="AA199" i="1"/>
  <c r="AB199" i="1" s="1"/>
  <c r="AA207" i="1"/>
  <c r="AB207" i="1" s="1"/>
  <c r="AA215" i="1"/>
  <c r="AB215" i="1" s="1"/>
  <c r="AA223" i="1"/>
  <c r="AB223" i="1" s="1"/>
  <c r="AA231" i="1"/>
  <c r="AB231" i="1" s="1"/>
  <c r="AA239" i="1"/>
  <c r="AB239" i="1" s="1"/>
  <c r="AA247" i="1"/>
  <c r="AB247" i="1" s="1"/>
  <c r="AA255" i="1"/>
  <c r="AB255" i="1" s="1"/>
  <c r="AA263" i="1"/>
  <c r="AB263" i="1" s="1"/>
  <c r="AA271" i="1"/>
  <c r="AB271" i="1" s="1"/>
  <c r="AA279" i="1"/>
  <c r="AB279" i="1" s="1"/>
  <c r="AA287" i="1"/>
  <c r="AB287" i="1" s="1"/>
  <c r="AA295" i="1"/>
  <c r="AB295" i="1" s="1"/>
  <c r="AA303" i="1"/>
  <c r="AB303" i="1" s="1"/>
  <c r="AA311" i="1"/>
  <c r="AB311" i="1" s="1"/>
  <c r="AA319" i="1"/>
  <c r="AB319" i="1" s="1"/>
  <c r="AA327" i="1"/>
  <c r="AB327" i="1" s="1"/>
  <c r="AA335" i="1"/>
  <c r="AB335" i="1" s="1"/>
  <c r="AA343" i="1"/>
  <c r="AB343" i="1" s="1"/>
  <c r="AA351" i="1"/>
  <c r="AB351" i="1" s="1"/>
  <c r="AA359" i="1"/>
  <c r="AB359" i="1" s="1"/>
  <c r="AA367" i="1"/>
  <c r="AB367" i="1" s="1"/>
  <c r="AA375" i="1"/>
  <c r="AB375" i="1" s="1"/>
  <c r="AA383" i="1"/>
  <c r="AB383" i="1" s="1"/>
  <c r="AA391" i="1"/>
  <c r="AB391" i="1" s="1"/>
  <c r="AA399" i="1"/>
  <c r="AB399" i="1" s="1"/>
  <c r="AA407" i="1"/>
  <c r="AB407" i="1" s="1"/>
  <c r="AA415" i="1"/>
  <c r="AB415" i="1" s="1"/>
  <c r="AA423" i="1"/>
  <c r="AB423" i="1" s="1"/>
  <c r="AA431" i="1"/>
  <c r="AB431" i="1" s="1"/>
  <c r="AA439" i="1"/>
  <c r="AB439" i="1" s="1"/>
  <c r="AA447" i="1"/>
  <c r="AB447" i="1" s="1"/>
  <c r="AA455" i="1"/>
  <c r="AB455" i="1" s="1"/>
  <c r="AA463" i="1"/>
  <c r="AB463" i="1" s="1"/>
  <c r="AA471" i="1"/>
  <c r="AB471" i="1" s="1"/>
  <c r="AA479" i="1"/>
  <c r="AB479" i="1" s="1"/>
  <c r="AA487" i="1"/>
  <c r="AB487" i="1" s="1"/>
  <c r="AA495" i="1"/>
  <c r="AB495" i="1" s="1"/>
  <c r="AA503" i="1"/>
  <c r="AB503" i="1" s="1"/>
  <c r="AA511" i="1"/>
  <c r="AB511" i="1" s="1"/>
  <c r="AA519" i="1"/>
  <c r="AB519" i="1" s="1"/>
  <c r="AA527" i="1"/>
  <c r="AB527" i="1" s="1"/>
  <c r="AA535" i="1"/>
  <c r="AB535" i="1" s="1"/>
  <c r="AA543" i="1"/>
  <c r="AB543" i="1" s="1"/>
  <c r="AA551" i="1"/>
  <c r="AB551" i="1" s="1"/>
  <c r="AA8" i="1"/>
  <c r="AB8" i="1" s="1"/>
  <c r="AA16" i="1"/>
  <c r="AB16" i="1" s="1"/>
  <c r="AA24" i="1"/>
  <c r="AB24" i="1" s="1"/>
  <c r="AA32" i="1"/>
  <c r="AB32" i="1" s="1"/>
  <c r="AA40" i="1"/>
  <c r="AB40" i="1" s="1"/>
  <c r="AA48" i="1"/>
  <c r="AB48" i="1" s="1"/>
  <c r="AA56" i="1"/>
  <c r="AB56" i="1" s="1"/>
  <c r="AA64" i="1"/>
  <c r="AB64" i="1" s="1"/>
  <c r="AA72" i="1"/>
  <c r="AB72" i="1" s="1"/>
  <c r="AA80" i="1"/>
  <c r="AB80" i="1" s="1"/>
  <c r="AA88" i="1"/>
  <c r="AB88" i="1" s="1"/>
  <c r="AA96" i="1"/>
  <c r="AB96" i="1" s="1"/>
  <c r="AA104" i="1"/>
  <c r="AB104" i="1" s="1"/>
  <c r="AA112" i="1"/>
  <c r="AB112" i="1" s="1"/>
  <c r="AA120" i="1"/>
  <c r="AB120" i="1" s="1"/>
  <c r="AA128" i="1"/>
  <c r="AB128" i="1" s="1"/>
  <c r="AA136" i="1"/>
  <c r="AB136" i="1" s="1"/>
  <c r="AA144" i="1"/>
  <c r="AB144" i="1" s="1"/>
  <c r="AA152" i="1"/>
  <c r="AB152" i="1" s="1"/>
  <c r="AA160" i="1"/>
  <c r="AB160" i="1" s="1"/>
  <c r="AA168" i="1"/>
  <c r="AB168" i="1" s="1"/>
  <c r="AA176" i="1"/>
  <c r="AB176" i="1" s="1"/>
  <c r="AA184" i="1"/>
  <c r="AB184" i="1" s="1"/>
  <c r="AA192" i="1"/>
  <c r="AB192" i="1" s="1"/>
  <c r="AA200" i="1"/>
  <c r="AB200" i="1" s="1"/>
  <c r="AA208" i="1"/>
  <c r="AB208" i="1" s="1"/>
  <c r="AA216" i="1"/>
  <c r="AB216" i="1" s="1"/>
  <c r="AA224" i="1"/>
  <c r="AB224" i="1" s="1"/>
  <c r="AA232" i="1"/>
  <c r="AB232" i="1" s="1"/>
  <c r="AA240" i="1"/>
  <c r="AB240" i="1" s="1"/>
  <c r="AA248" i="1"/>
  <c r="AB248" i="1" s="1"/>
  <c r="AA256" i="1"/>
  <c r="AB256" i="1" s="1"/>
  <c r="AA264" i="1"/>
  <c r="AB264" i="1" s="1"/>
  <c r="AA272" i="1"/>
  <c r="AB272" i="1" s="1"/>
  <c r="AA280" i="1"/>
  <c r="AB280" i="1" s="1"/>
  <c r="AA288" i="1"/>
  <c r="AB288" i="1" s="1"/>
  <c r="AA296" i="1"/>
  <c r="AB296" i="1" s="1"/>
  <c r="AA304" i="1"/>
  <c r="AB304" i="1" s="1"/>
  <c r="AA312" i="1"/>
  <c r="AB312" i="1" s="1"/>
  <c r="AA320" i="1"/>
  <c r="AB320" i="1" s="1"/>
  <c r="AA328" i="1"/>
  <c r="AB328" i="1" s="1"/>
  <c r="AA336" i="1"/>
  <c r="AB336" i="1" s="1"/>
  <c r="AA344" i="1"/>
  <c r="AB344" i="1" s="1"/>
  <c r="AA352" i="1"/>
  <c r="AB352" i="1" s="1"/>
  <c r="AA360" i="1"/>
  <c r="AB360" i="1" s="1"/>
  <c r="AA368" i="1"/>
  <c r="AB368" i="1" s="1"/>
  <c r="AA376" i="1"/>
  <c r="AB376" i="1" s="1"/>
  <c r="AA384" i="1"/>
  <c r="AB384" i="1" s="1"/>
  <c r="AA392" i="1"/>
  <c r="AB392" i="1" s="1"/>
  <c r="AA400" i="1"/>
  <c r="AB400" i="1" s="1"/>
  <c r="AA408" i="1"/>
  <c r="AB408" i="1" s="1"/>
  <c r="AA416" i="1"/>
  <c r="AB416" i="1" s="1"/>
  <c r="AA424" i="1"/>
  <c r="AB424" i="1" s="1"/>
  <c r="AA432" i="1"/>
  <c r="AB432" i="1" s="1"/>
  <c r="AA440" i="1"/>
  <c r="AB440" i="1" s="1"/>
  <c r="AA725" i="1"/>
  <c r="AB725" i="1" s="1"/>
  <c r="AA717" i="1"/>
  <c r="AB717" i="1" s="1"/>
  <c r="AA709" i="1"/>
  <c r="AB709" i="1" s="1"/>
  <c r="AA701" i="1"/>
  <c r="AB701" i="1" s="1"/>
  <c r="AA693" i="1"/>
  <c r="AB693" i="1" s="1"/>
  <c r="AA685" i="1"/>
  <c r="AB685" i="1" s="1"/>
  <c r="AA677" i="1"/>
  <c r="AB677" i="1" s="1"/>
  <c r="AA669" i="1"/>
  <c r="AB669" i="1" s="1"/>
  <c r="AA661" i="1"/>
  <c r="AB661" i="1" s="1"/>
  <c r="AA653" i="1"/>
  <c r="AB653" i="1" s="1"/>
  <c r="AA645" i="1"/>
  <c r="AB645" i="1" s="1"/>
  <c r="AA637" i="1"/>
  <c r="AB637" i="1" s="1"/>
  <c r="AA629" i="1"/>
  <c r="AB629" i="1" s="1"/>
  <c r="AA621" i="1"/>
  <c r="AB621" i="1" s="1"/>
  <c r="AA613" i="1"/>
  <c r="AB613" i="1" s="1"/>
  <c r="AA605" i="1"/>
  <c r="AB605" i="1" s="1"/>
  <c r="AA597" i="1"/>
  <c r="AB597" i="1" s="1"/>
  <c r="AA589" i="1"/>
  <c r="AB589" i="1" s="1"/>
  <c r="AA581" i="1"/>
  <c r="AB581" i="1" s="1"/>
  <c r="AA573" i="1"/>
  <c r="AB573" i="1" s="1"/>
  <c r="AA565" i="1"/>
  <c r="AB565" i="1" s="1"/>
  <c r="AA557" i="1"/>
  <c r="AB557" i="1" s="1"/>
  <c r="AA512" i="1"/>
  <c r="AB512" i="1" s="1"/>
  <c r="AA448" i="1"/>
  <c r="AB448" i="1" s="1"/>
</calcChain>
</file>

<file path=xl/sharedStrings.xml><?xml version="1.0" encoding="utf-8"?>
<sst xmlns="http://schemas.openxmlformats.org/spreadsheetml/2006/main" count="37" uniqueCount="35">
  <si>
    <t>date</t>
  </si>
  <si>
    <t>Mkt-RF</t>
  </si>
  <si>
    <t>SMB</t>
  </si>
  <si>
    <t>HML</t>
  </si>
  <si>
    <t>RMW</t>
  </si>
  <si>
    <t>CMA</t>
  </si>
  <si>
    <t>RF</t>
  </si>
  <si>
    <t>Index</t>
  </si>
  <si>
    <t>D12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</si>
  <si>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</si>
  <si>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</si>
  <si>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</si>
  <si>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</si>
  <si>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</si>
  <si>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</si>
  <si>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</si>
  <si>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</si>
  <si>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</si>
  <si>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</si>
  <si>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</si>
  <si>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</si>
  <si>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CRSP_SPvw</t>
  </si>
  <si>
    <t>CRSP_SPvwx</t>
  </si>
  <si>
    <t>delta_Index</t>
  </si>
  <si>
    <t>delta_Index:t+1</t>
  </si>
  <si>
    <t>NN_Pred</t>
  </si>
  <si>
    <t>mew</t>
  </si>
  <si>
    <t>stdev</t>
  </si>
  <si>
    <t>gamma</t>
  </si>
  <si>
    <t>Wealth</t>
  </si>
  <si>
    <t>Constant</t>
  </si>
  <si>
    <t>Weight</t>
  </si>
  <si>
    <t>returns</t>
  </si>
  <si>
    <t>Variable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</si>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</sst>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42"/>
    <xf numFmtId="10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5CBF44A-CA86-4892-AB0B-009C07B9DA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Variable</c:v>
          </c:tx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NN_Preds!$AB$6:$AB$725</c:f>
              <c:numCache>
                <c:formatCode>General</c:formatCode>
                <c:ptCount val="720"/>
                <c:pt idx="0">
                  <c:v>0.11231702424051622</c:v>
                </c:pt>
                <c:pt idx="1">
                  <c:v>-2.391303445761581E-2</c:v>
                </c:pt>
                <c:pt idx="2">
                  <c:v>7.3243624222305445E-2</c:v>
                </c:pt>
                <c:pt idx="3">
                  <c:v>-2.1702603976804624E-2</c:v>
                </c:pt>
                <c:pt idx="4">
                  <c:v>5.3193868825610759E-2</c:v>
                </c:pt>
                <c:pt idx="5">
                  <c:v>6.1851930236338885E-2</c:v>
                </c:pt>
                <c:pt idx="6">
                  <c:v>1.8976721852856111E-2</c:v>
                </c:pt>
                <c:pt idx="7">
                  <c:v>3.2382921818795297E-2</c:v>
                </c:pt>
                <c:pt idx="8">
                  <c:v>7.7532279172447035E-3</c:v>
                </c:pt>
                <c:pt idx="9">
                  <c:v>7.6451868491443477E-3</c:v>
                </c:pt>
                <c:pt idx="10">
                  <c:v>3.8708223969281412E-2</c:v>
                </c:pt>
                <c:pt idx="11">
                  <c:v>3.7458853803712451E-2</c:v>
                </c:pt>
                <c:pt idx="12">
                  <c:v>-3.4959630283607608E-2</c:v>
                </c:pt>
                <c:pt idx="13">
                  <c:v>6.2981566769111555E-2</c:v>
                </c:pt>
                <c:pt idx="14">
                  <c:v>1.2068148751382612E-3</c:v>
                </c:pt>
                <c:pt idx="15">
                  <c:v>-6.6036044644684358E-3</c:v>
                </c:pt>
                <c:pt idx="16">
                  <c:v>6.0862866063677761E-3</c:v>
                </c:pt>
                <c:pt idx="17">
                  <c:v>7.3162378714692361E-2</c:v>
                </c:pt>
                <c:pt idx="18">
                  <c:v>-2.8478705213832033E-3</c:v>
                </c:pt>
                <c:pt idx="19">
                  <c:v>-2.6609325426150125E-2</c:v>
                </c:pt>
                <c:pt idx="20">
                  <c:v>6.6649293584684549E-2</c:v>
                </c:pt>
                <c:pt idx="21">
                  <c:v>-1.4379485437960915E-2</c:v>
                </c:pt>
                <c:pt idx="22">
                  <c:v>-0.11133513892929656</c:v>
                </c:pt>
                <c:pt idx="23">
                  <c:v>3.0081103962295748E-2</c:v>
                </c:pt>
                <c:pt idx="24">
                  <c:v>4.5899935260048957E-2</c:v>
                </c:pt>
                <c:pt idx="25">
                  <c:v>7.2567964920413799E-2</c:v>
                </c:pt>
                <c:pt idx="26">
                  <c:v>5.4357710196065237E-2</c:v>
                </c:pt>
                <c:pt idx="27">
                  <c:v>-1.6763449836308387E-2</c:v>
                </c:pt>
                <c:pt idx="28">
                  <c:v>1.9224034003940845E-2</c:v>
                </c:pt>
                <c:pt idx="29">
                  <c:v>9.5999355318919788E-3</c:v>
                </c:pt>
                <c:pt idx="30">
                  <c:v>-3.6970309786760858E-2</c:v>
                </c:pt>
                <c:pt idx="31">
                  <c:v>-5.0371706985624952E-2</c:v>
                </c:pt>
                <c:pt idx="32">
                  <c:v>4.5535399082397503E-2</c:v>
                </c:pt>
                <c:pt idx="33">
                  <c:v>-0.11562255890956802</c:v>
                </c:pt>
                <c:pt idx="34">
                  <c:v>-3.7753388204128741E-2</c:v>
                </c:pt>
                <c:pt idx="35">
                  <c:v>-2.9262929195996466E-2</c:v>
                </c:pt>
                <c:pt idx="36">
                  <c:v>-0.15131399849728025</c:v>
                </c:pt>
                <c:pt idx="37">
                  <c:v>-1.6007354553674899E-2</c:v>
                </c:pt>
                <c:pt idx="38">
                  <c:v>8.1304698625728269E-2</c:v>
                </c:pt>
                <c:pt idx="39">
                  <c:v>1.5975653340075616E-3</c:v>
                </c:pt>
                <c:pt idx="40">
                  <c:v>-3.2584023371516517E-3</c:v>
                </c:pt>
                <c:pt idx="41">
                  <c:v>0.17178459118979311</c:v>
                </c:pt>
                <c:pt idx="42">
                  <c:v>3.8996550428733751E-3</c:v>
                </c:pt>
                <c:pt idx="43">
                  <c:v>8.3587756727946161E-2</c:v>
                </c:pt>
                <c:pt idx="44">
                  <c:v>-1.6566439358177785E-2</c:v>
                </c:pt>
                <c:pt idx="45">
                  <c:v>-0.10509313930405956</c:v>
                </c:pt>
                <c:pt idx="46">
                  <c:v>3.8099766798376504E-2</c:v>
                </c:pt>
                <c:pt idx="47">
                  <c:v>7.9473197643626051E-2</c:v>
                </c:pt>
                <c:pt idx="48">
                  <c:v>-2.6256050708431039E-2</c:v>
                </c:pt>
                <c:pt idx="49">
                  <c:v>7.622561574020692E-2</c:v>
                </c:pt>
                <c:pt idx="50">
                  <c:v>3.5808624260004446E-2</c:v>
                </c:pt>
                <c:pt idx="51">
                  <c:v>1.5080008122861418E-3</c:v>
                </c:pt>
                <c:pt idx="52">
                  <c:v>-6.2850089130042336E-2</c:v>
                </c:pt>
                <c:pt idx="53">
                  <c:v>-8.5347959602249973E-2</c:v>
                </c:pt>
                <c:pt idx="54">
                  <c:v>-4.600980857967886E-2</c:v>
                </c:pt>
                <c:pt idx="55">
                  <c:v>1.8514368436897223E-2</c:v>
                </c:pt>
                <c:pt idx="56">
                  <c:v>0.17812799468900598</c:v>
                </c:pt>
                <c:pt idx="57">
                  <c:v>1.9682843717002092E-2</c:v>
                </c:pt>
                <c:pt idx="58">
                  <c:v>1.9610744911339552E-2</c:v>
                </c:pt>
                <c:pt idx="59">
                  <c:v>-4.1765217337392795E-2</c:v>
                </c:pt>
                <c:pt idx="60">
                  <c:v>2.4440076397883089E-2</c:v>
                </c:pt>
                <c:pt idx="61">
                  <c:v>7.6496524533996565E-2</c:v>
                </c:pt>
                <c:pt idx="62">
                  <c:v>3.798606481634307E-3</c:v>
                </c:pt>
                <c:pt idx="63">
                  <c:v>9.5223016018359252E-2</c:v>
                </c:pt>
                <c:pt idx="64">
                  <c:v>-7.8823420648070505E-2</c:v>
                </c:pt>
                <c:pt idx="65">
                  <c:v>-1.8882445768162837E-2</c:v>
                </c:pt>
                <c:pt idx="66">
                  <c:v>-9.5433434003818068E-2</c:v>
                </c:pt>
                <c:pt idx="67">
                  <c:v>6.6977162254354516E-2</c:v>
                </c:pt>
                <c:pt idx="68">
                  <c:v>4.4827696391298751E-2</c:v>
                </c:pt>
                <c:pt idx="69">
                  <c:v>-5.094986011606256E-3</c:v>
                </c:pt>
                <c:pt idx="70">
                  <c:v>-0.11653417765780387</c:v>
                </c:pt>
                <c:pt idx="71">
                  <c:v>-0.13162473289932144</c:v>
                </c:pt>
                <c:pt idx="72">
                  <c:v>2.7020906025826755E-2</c:v>
                </c:pt>
                <c:pt idx="73">
                  <c:v>-5.2144819595320142E-2</c:v>
                </c:pt>
                <c:pt idx="74">
                  <c:v>8.9531952324142614E-2</c:v>
                </c:pt>
                <c:pt idx="75">
                  <c:v>-4.9470295662125012E-2</c:v>
                </c:pt>
                <c:pt idx="76">
                  <c:v>-3.2075858962775311E-3</c:v>
                </c:pt>
                <c:pt idx="77">
                  <c:v>-0.17608280321391837</c:v>
                </c:pt>
                <c:pt idx="78">
                  <c:v>8.1444162015205282E-2</c:v>
                </c:pt>
                <c:pt idx="79">
                  <c:v>3.128924089897127E-3</c:v>
                </c:pt>
                <c:pt idx="80">
                  <c:v>-0.1729745644391511</c:v>
                </c:pt>
                <c:pt idx="81">
                  <c:v>-0.1348788825455865</c:v>
                </c:pt>
                <c:pt idx="82">
                  <c:v>-0.10762432278367427</c:v>
                </c:pt>
                <c:pt idx="83">
                  <c:v>0.14260359060770289</c:v>
                </c:pt>
                <c:pt idx="84">
                  <c:v>0.10094653999238427</c:v>
                </c:pt>
                <c:pt idx="85">
                  <c:v>6.5452277644694273E-2</c:v>
                </c:pt>
                <c:pt idx="86">
                  <c:v>-2.1350946698767474E-2</c:v>
                </c:pt>
                <c:pt idx="87">
                  <c:v>9.5246914232007665E-2</c:v>
                </c:pt>
                <c:pt idx="88">
                  <c:v>0.11501353494459558</c:v>
                </c:pt>
                <c:pt idx="89">
                  <c:v>-5.5233859337333768E-2</c:v>
                </c:pt>
                <c:pt idx="90">
                  <c:v>1.8914757731545703E-2</c:v>
                </c:pt>
                <c:pt idx="91">
                  <c:v>7.4482470756471325E-2</c:v>
                </c:pt>
                <c:pt idx="92">
                  <c:v>7.053699475376983E-2</c:v>
                </c:pt>
                <c:pt idx="93">
                  <c:v>-8.191194879810626E-2</c:v>
                </c:pt>
                <c:pt idx="94">
                  <c:v>1.2374611276183018E-3</c:v>
                </c:pt>
                <c:pt idx="95">
                  <c:v>-7.7164667251071947E-2</c:v>
                </c:pt>
                <c:pt idx="96">
                  <c:v>7.2024014703133535E-2</c:v>
                </c:pt>
                <c:pt idx="97">
                  <c:v>-1.4964663827848475E-2</c:v>
                </c:pt>
                <c:pt idx="98">
                  <c:v>-8.9630168886518716E-2</c:v>
                </c:pt>
                <c:pt idx="99">
                  <c:v>-5.187384594026687E-3</c:v>
                </c:pt>
                <c:pt idx="100">
                  <c:v>0.19348044626791833</c:v>
                </c:pt>
                <c:pt idx="101">
                  <c:v>2.2670759561912793E-2</c:v>
                </c:pt>
                <c:pt idx="102">
                  <c:v>1.5601898965748526E-2</c:v>
                </c:pt>
                <c:pt idx="103">
                  <c:v>1.3812233402468134E-2</c:v>
                </c:pt>
                <c:pt idx="104">
                  <c:v>7.9044868400236952E-3</c:v>
                </c:pt>
                <c:pt idx="105">
                  <c:v>5.8208559116949814E-3</c:v>
                </c:pt>
                <c:pt idx="106">
                  <c:v>-4.2309554246415804E-2</c:v>
                </c:pt>
                <c:pt idx="107">
                  <c:v>4.3204096372797766E-3</c:v>
                </c:pt>
                <c:pt idx="108">
                  <c:v>5.9262171787852716E-2</c:v>
                </c:pt>
                <c:pt idx="109">
                  <c:v>-1.0542504286554328E-2</c:v>
                </c:pt>
                <c:pt idx="110">
                  <c:v>6.9012345106764343E-3</c:v>
                </c:pt>
                <c:pt idx="111">
                  <c:v>0.10080811969384415</c:v>
                </c:pt>
                <c:pt idx="112">
                  <c:v>2.533861550125438E-2</c:v>
                </c:pt>
                <c:pt idx="113">
                  <c:v>-3.3719572793441371E-2</c:v>
                </c:pt>
                <c:pt idx="114">
                  <c:v>-4.3360723735079522E-2</c:v>
                </c:pt>
                <c:pt idx="115">
                  <c:v>-3.1519378265759523E-3</c:v>
                </c:pt>
                <c:pt idx="116">
                  <c:v>-8.9404464951034407E-2</c:v>
                </c:pt>
                <c:pt idx="117">
                  <c:v>-2.4891957914720986E-2</c:v>
                </c:pt>
                <c:pt idx="118">
                  <c:v>-1.2785033998323573E-2</c:v>
                </c:pt>
                <c:pt idx="119">
                  <c:v>7.3028515423444823E-2</c:v>
                </c:pt>
                <c:pt idx="120">
                  <c:v>2.3565545224819981E-3</c:v>
                </c:pt>
                <c:pt idx="121">
                  <c:v>8.5701406590432946E-2</c:v>
                </c:pt>
                <c:pt idx="122">
                  <c:v>-2.3335587295220646E-3</c:v>
                </c:pt>
                <c:pt idx="123">
                  <c:v>-0.23341213932545296</c:v>
                </c:pt>
                <c:pt idx="124">
                  <c:v>3.8381087666021281E-2</c:v>
                </c:pt>
                <c:pt idx="125">
                  <c:v>-2.0474756234080415E-2</c:v>
                </c:pt>
                <c:pt idx="126">
                  <c:v>-8.3550479036072524E-3</c:v>
                </c:pt>
                <c:pt idx="127">
                  <c:v>-5.1576576394815235E-2</c:v>
                </c:pt>
                <c:pt idx="128">
                  <c:v>-8.8715453445937717E-2</c:v>
                </c:pt>
                <c:pt idx="129">
                  <c:v>-7.5911242261279183E-2</c:v>
                </c:pt>
                <c:pt idx="130">
                  <c:v>-2.8470749313639847E-2</c:v>
                </c:pt>
                <c:pt idx="131">
                  <c:v>-0.1513549242812143</c:v>
                </c:pt>
                <c:pt idx="132">
                  <c:v>-0.18247762642170681</c:v>
                </c:pt>
                <c:pt idx="133">
                  <c:v>-0.27874364624818976</c:v>
                </c:pt>
                <c:pt idx="134">
                  <c:v>0.35785035744183025</c:v>
                </c:pt>
                <c:pt idx="135">
                  <c:v>-4.5676129367535429E-2</c:v>
                </c:pt>
                <c:pt idx="136">
                  <c:v>-3.197293755081386E-2</c:v>
                </c:pt>
                <c:pt idx="137">
                  <c:v>5.6244328224046472E-2</c:v>
                </c:pt>
                <c:pt idx="138">
                  <c:v>-6.1598384923152328E-3</c:v>
                </c:pt>
                <c:pt idx="139">
                  <c:v>4.4246515512517286E-2</c:v>
                </c:pt>
                <c:pt idx="140">
                  <c:v>9.7560898216618633E-2</c:v>
                </c:pt>
                <c:pt idx="141">
                  <c:v>7.6976430696981943E-2</c:v>
                </c:pt>
                <c:pt idx="142">
                  <c:v>9.9683091580529598E-2</c:v>
                </c:pt>
                <c:pt idx="143">
                  <c:v>-7.502356830045441E-2</c:v>
                </c:pt>
                <c:pt idx="144">
                  <c:v>-4.0868849884383308E-2</c:v>
                </c:pt>
                <c:pt idx="145">
                  <c:v>-6.6753632352546693E-2</c:v>
                </c:pt>
                <c:pt idx="146">
                  <c:v>0.12338134833628378</c:v>
                </c:pt>
                <c:pt idx="147">
                  <c:v>4.0869503991959759E-2</c:v>
                </c:pt>
                <c:pt idx="148">
                  <c:v>-2.4125801074463629E-2</c:v>
                </c:pt>
                <c:pt idx="149">
                  <c:v>0.23702101862730329</c:v>
                </c:pt>
                <c:pt idx="150">
                  <c:v>-2.3010885361345781E-2</c:v>
                </c:pt>
                <c:pt idx="151">
                  <c:v>4.8412502404640342E-3</c:v>
                </c:pt>
                <c:pt idx="152">
                  <c:v>-1.9600524155653911E-2</c:v>
                </c:pt>
                <c:pt idx="153">
                  <c:v>-3.2630984722391877E-2</c:v>
                </c:pt>
                <c:pt idx="154">
                  <c:v>8.2056020474667812E-2</c:v>
                </c:pt>
                <c:pt idx="155">
                  <c:v>-1.1215467255160436E-2</c:v>
                </c:pt>
                <c:pt idx="156">
                  <c:v>-1.1079579881709682E-2</c:v>
                </c:pt>
                <c:pt idx="157">
                  <c:v>4.4163830490891426E-2</c:v>
                </c:pt>
                <c:pt idx="158">
                  <c:v>-4.3975862028980475E-2</c:v>
                </c:pt>
                <c:pt idx="159">
                  <c:v>-4.075619947498707E-3</c:v>
                </c:pt>
                <c:pt idx="160">
                  <c:v>7.8914096711360585E-2</c:v>
                </c:pt>
                <c:pt idx="161">
                  <c:v>-0.11543839288166241</c:v>
                </c:pt>
                <c:pt idx="162">
                  <c:v>3.3313724279270193E-2</c:v>
                </c:pt>
                <c:pt idx="163">
                  <c:v>-3.0352383906427371E-2</c:v>
                </c:pt>
                <c:pt idx="164">
                  <c:v>4.0488855616686501E-4</c:v>
                </c:pt>
                <c:pt idx="165">
                  <c:v>-4.9933771543851604E-2</c:v>
                </c:pt>
                <c:pt idx="166">
                  <c:v>9.0655574918709E-2</c:v>
                </c:pt>
                <c:pt idx="167">
                  <c:v>-3.5775588488498593E-2</c:v>
                </c:pt>
                <c:pt idx="168">
                  <c:v>-4.1281497432817921E-2</c:v>
                </c:pt>
                <c:pt idx="169">
                  <c:v>-4.7531083253595022E-3</c:v>
                </c:pt>
                <c:pt idx="170">
                  <c:v>-9.2011291614167795E-2</c:v>
                </c:pt>
                <c:pt idx="171">
                  <c:v>6.1471441924977062E-2</c:v>
                </c:pt>
                <c:pt idx="172">
                  <c:v>1.3987809373662394E-3</c:v>
                </c:pt>
                <c:pt idx="173">
                  <c:v>-0.12303751416935579</c:v>
                </c:pt>
                <c:pt idx="174">
                  <c:v>-4.9623573349098712E-2</c:v>
                </c:pt>
                <c:pt idx="175">
                  <c:v>2.4865098918988089E-2</c:v>
                </c:pt>
                <c:pt idx="176">
                  <c:v>0.17281278271639508</c:v>
                </c:pt>
                <c:pt idx="177">
                  <c:v>8.5274164892749586E-3</c:v>
                </c:pt>
                <c:pt idx="178">
                  <c:v>-7.1529867567894116E-3</c:v>
                </c:pt>
                <c:pt idx="179">
                  <c:v>9.5162760475029876E-2</c:v>
                </c:pt>
                <c:pt idx="180">
                  <c:v>1.69515671349749E-2</c:v>
                </c:pt>
                <c:pt idx="181">
                  <c:v>-1.5536930491559887E-2</c:v>
                </c:pt>
                <c:pt idx="182">
                  <c:v>-0.13404869270951875</c:v>
                </c:pt>
                <c:pt idx="183">
                  <c:v>3.6554110282750012E-2</c:v>
                </c:pt>
                <c:pt idx="184">
                  <c:v>3.0253732335968644E-2</c:v>
                </c:pt>
                <c:pt idx="185">
                  <c:v>8.697628512486108E-2</c:v>
                </c:pt>
                <c:pt idx="186">
                  <c:v>-7.1590410372148292E-2</c:v>
                </c:pt>
                <c:pt idx="187">
                  <c:v>9.8683111677263582E-2</c:v>
                </c:pt>
                <c:pt idx="188">
                  <c:v>3.3555806212327852E-3</c:v>
                </c:pt>
                <c:pt idx="189">
                  <c:v>-4.843275119075921E-2</c:v>
                </c:pt>
                <c:pt idx="190">
                  <c:v>8.6684531361285927E-2</c:v>
                </c:pt>
                <c:pt idx="191">
                  <c:v>1.3688304065724688E-2</c:v>
                </c:pt>
                <c:pt idx="192">
                  <c:v>0.11901978901516119</c:v>
                </c:pt>
                <c:pt idx="193">
                  <c:v>0</c:v>
                </c:pt>
                <c:pt idx="194">
                  <c:v>-0.14593835219022105</c:v>
                </c:pt>
                <c:pt idx="195">
                  <c:v>5.5537977756651244E-2</c:v>
                </c:pt>
                <c:pt idx="196">
                  <c:v>1.1832536871518451E-2</c:v>
                </c:pt>
                <c:pt idx="197">
                  <c:v>6.8545939308618603E-2</c:v>
                </c:pt>
                <c:pt idx="198">
                  <c:v>-9.2213968045379412E-3</c:v>
                </c:pt>
                <c:pt idx="199">
                  <c:v>-0.19954396200074825</c:v>
                </c:pt>
                <c:pt idx="200">
                  <c:v>8.5390735731457501E-2</c:v>
                </c:pt>
                <c:pt idx="201">
                  <c:v>0.10246486517572059</c:v>
                </c:pt>
                <c:pt idx="202">
                  <c:v>5.2175173180166831E-2</c:v>
                </c:pt>
                <c:pt idx="203">
                  <c:v>0.12215193721724618</c:v>
                </c:pt>
                <c:pt idx="204">
                  <c:v>1.1665217716700023E-2</c:v>
                </c:pt>
                <c:pt idx="205">
                  <c:v>5.3708828084541922E-2</c:v>
                </c:pt>
                <c:pt idx="206">
                  <c:v>3.6875339693189131E-2</c:v>
                </c:pt>
                <c:pt idx="207">
                  <c:v>0.23794354219982694</c:v>
                </c:pt>
                <c:pt idx="208">
                  <c:v>2.1171721279915623E-2</c:v>
                </c:pt>
                <c:pt idx="209">
                  <c:v>-9.7039242212383747E-2</c:v>
                </c:pt>
                <c:pt idx="210">
                  <c:v>2.7961428094719194E-2</c:v>
                </c:pt>
                <c:pt idx="211">
                  <c:v>7.9052845149446369E-2</c:v>
                </c:pt>
                <c:pt idx="212">
                  <c:v>-5.401608529143892E-2</c:v>
                </c:pt>
                <c:pt idx="213">
                  <c:v>-3.4083471179409516E-3</c:v>
                </c:pt>
                <c:pt idx="214">
                  <c:v>-2.0503166907054955E-2</c:v>
                </c:pt>
                <c:pt idx="215">
                  <c:v>-4.7596865623334055E-3</c:v>
                </c:pt>
                <c:pt idx="216">
                  <c:v>0.16489399299344468</c:v>
                </c:pt>
                <c:pt idx="217">
                  <c:v>-0.1186173479238378</c:v>
                </c:pt>
                <c:pt idx="218">
                  <c:v>0.10803009418795949</c:v>
                </c:pt>
                <c:pt idx="219">
                  <c:v>8.1588392254444905E-2</c:v>
                </c:pt>
                <c:pt idx="220">
                  <c:v>-6.5417816275899168E-2</c:v>
                </c:pt>
                <c:pt idx="221">
                  <c:v>-3.9029624515041453E-2</c:v>
                </c:pt>
                <c:pt idx="222">
                  <c:v>-0.12640097165257055</c:v>
                </c:pt>
                <c:pt idx="223">
                  <c:v>-2.1564465598886633E-2</c:v>
                </c:pt>
                <c:pt idx="224">
                  <c:v>7.3653991173243977E-2</c:v>
                </c:pt>
                <c:pt idx="225">
                  <c:v>-7.2068446120666999E-2</c:v>
                </c:pt>
                <c:pt idx="226">
                  <c:v>-4.0323255142673431E-2</c:v>
                </c:pt>
                <c:pt idx="227">
                  <c:v>-4.6341016366067009E-2</c:v>
                </c:pt>
                <c:pt idx="228">
                  <c:v>0.23124369225533573</c:v>
                </c:pt>
                <c:pt idx="229">
                  <c:v>-4.9408480450301656E-3</c:v>
                </c:pt>
                <c:pt idx="230">
                  <c:v>0.19799913724561902</c:v>
                </c:pt>
                <c:pt idx="231">
                  <c:v>1.8070133679756257E-2</c:v>
                </c:pt>
                <c:pt idx="232">
                  <c:v>2.9814207444148307E-2</c:v>
                </c:pt>
                <c:pt idx="233">
                  <c:v>6.8347385879285613E-2</c:v>
                </c:pt>
                <c:pt idx="234">
                  <c:v>3.3424563681705093E-2</c:v>
                </c:pt>
                <c:pt idx="235">
                  <c:v>7.1317512376411873E-2</c:v>
                </c:pt>
                <c:pt idx="236">
                  <c:v>0.15440071107080533</c:v>
                </c:pt>
                <c:pt idx="237">
                  <c:v>1.9763791463048054E-2</c:v>
                </c:pt>
                <c:pt idx="238">
                  <c:v>6.8909312502276457E-2</c:v>
                </c:pt>
                <c:pt idx="239">
                  <c:v>-6.2384920440896968E-2</c:v>
                </c:pt>
                <c:pt idx="240">
                  <c:v>2.5327141957333623E-2</c:v>
                </c:pt>
                <c:pt idx="241">
                  <c:v>2.0985142191439741E-2</c:v>
                </c:pt>
                <c:pt idx="242">
                  <c:v>-2.3954877619525645E-2</c:v>
                </c:pt>
                <c:pt idx="243">
                  <c:v>3.0867478867237751E-2</c:v>
                </c:pt>
                <c:pt idx="244">
                  <c:v>-1.8325537822902794E-2</c:v>
                </c:pt>
                <c:pt idx="245">
                  <c:v>-8.2325356715766355E-3</c:v>
                </c:pt>
                <c:pt idx="246">
                  <c:v>-5.9383426203343352E-2</c:v>
                </c:pt>
                <c:pt idx="247">
                  <c:v>2.9743639633405511E-2</c:v>
                </c:pt>
                <c:pt idx="248">
                  <c:v>1.2376359165540453E-2</c:v>
                </c:pt>
                <c:pt idx="249">
                  <c:v>-0.11986030506695498</c:v>
                </c:pt>
                <c:pt idx="250">
                  <c:v>3.6012942452775989E-2</c:v>
                </c:pt>
                <c:pt idx="251">
                  <c:v>5.4012785097259534E-2</c:v>
                </c:pt>
                <c:pt idx="252">
                  <c:v>0.23824551112978828</c:v>
                </c:pt>
                <c:pt idx="253">
                  <c:v>-6.7956083257158127E-3</c:v>
                </c:pt>
                <c:pt idx="254">
                  <c:v>-1.2428233829649808E-5</c:v>
                </c:pt>
                <c:pt idx="255">
                  <c:v>-2.9586711792919874E-2</c:v>
                </c:pt>
                <c:pt idx="256">
                  <c:v>4.8743971778524672E-2</c:v>
                </c:pt>
                <c:pt idx="257">
                  <c:v>7.4381105901208791E-2</c:v>
                </c:pt>
                <c:pt idx="258">
                  <c:v>1.8429866936869956E-2</c:v>
                </c:pt>
                <c:pt idx="259">
                  <c:v>-6.2317705545921866E-3</c:v>
                </c:pt>
                <c:pt idx="260">
                  <c:v>-9.4192075851672104E-3</c:v>
                </c:pt>
                <c:pt idx="261">
                  <c:v>0.10238821232542657</c:v>
                </c:pt>
                <c:pt idx="262">
                  <c:v>2.2352312586394897E-2</c:v>
                </c:pt>
                <c:pt idx="263">
                  <c:v>-9.6951507304012894E-3</c:v>
                </c:pt>
                <c:pt idx="264">
                  <c:v>-2.6458851219501554E-2</c:v>
                </c:pt>
                <c:pt idx="265">
                  <c:v>-7.8111492032820931E-2</c:v>
                </c:pt>
                <c:pt idx="266">
                  <c:v>1.0969831630872322E-2</c:v>
                </c:pt>
                <c:pt idx="267">
                  <c:v>0.14961007147884656</c:v>
                </c:pt>
                <c:pt idx="268">
                  <c:v>8.3986956129904519E-2</c:v>
                </c:pt>
                <c:pt idx="269">
                  <c:v>4.5326817450141122E-3</c:v>
                </c:pt>
                <c:pt idx="270">
                  <c:v>9.3404663726179268E-2</c:v>
                </c:pt>
                <c:pt idx="271">
                  <c:v>8.1275134585264974E-2</c:v>
                </c:pt>
                <c:pt idx="272">
                  <c:v>-2.7666770441150169E-2</c:v>
                </c:pt>
                <c:pt idx="273">
                  <c:v>7.1522016869886726E-2</c:v>
                </c:pt>
                <c:pt idx="274">
                  <c:v>2.7584763378789994E-2</c:v>
                </c:pt>
                <c:pt idx="275">
                  <c:v>-0.12865325809905842</c:v>
                </c:pt>
                <c:pt idx="276">
                  <c:v>0.13069655920300127</c:v>
                </c:pt>
                <c:pt idx="277">
                  <c:v>-0.18337467878519406</c:v>
                </c:pt>
                <c:pt idx="278">
                  <c:v>7.8661214134552848E-2</c:v>
                </c:pt>
                <c:pt idx="279">
                  <c:v>4.5310187350154456E-2</c:v>
                </c:pt>
                <c:pt idx="280">
                  <c:v>-5.5887309279902465E-2</c:v>
                </c:pt>
                <c:pt idx="281">
                  <c:v>0.24903943828719702</c:v>
                </c:pt>
                <c:pt idx="282">
                  <c:v>7.4730744443742336E-2</c:v>
                </c:pt>
                <c:pt idx="283">
                  <c:v>5.5031614105987774E-2</c:v>
                </c:pt>
                <c:pt idx="284">
                  <c:v>-2.017288841853691E-2</c:v>
                </c:pt>
                <c:pt idx="285">
                  <c:v>1.1636906983922387E-2</c:v>
                </c:pt>
                <c:pt idx="286">
                  <c:v>0.10107116210549671</c:v>
                </c:pt>
                <c:pt idx="287">
                  <c:v>8.9655007643329593E-2</c:v>
                </c:pt>
                <c:pt idx="288">
                  <c:v>5.3079170287847699E-2</c:v>
                </c:pt>
                <c:pt idx="289">
                  <c:v>-5.0111699132632657E-2</c:v>
                </c:pt>
                <c:pt idx="290">
                  <c:v>-0.52520503016252107</c:v>
                </c:pt>
                <c:pt idx="291">
                  <c:v>-0.16156522914206972</c:v>
                </c:pt>
                <c:pt idx="292">
                  <c:v>0.15962230389529591</c:v>
                </c:pt>
                <c:pt idx="293">
                  <c:v>-4.692791968355145E-2</c:v>
                </c:pt>
                <c:pt idx="294">
                  <c:v>6.998825595932083E-2</c:v>
                </c:pt>
                <c:pt idx="295">
                  <c:v>-7.3316587881995618E-2</c:v>
                </c:pt>
                <c:pt idx="296">
                  <c:v>1.45182636151737E-2</c:v>
                </c:pt>
                <c:pt idx="297">
                  <c:v>7.2319427644085112E-3</c:v>
                </c:pt>
                <c:pt idx="298">
                  <c:v>0.10147304702205423</c:v>
                </c:pt>
                <c:pt idx="299">
                  <c:v>1.21616037878185E-2</c:v>
                </c:pt>
                <c:pt idx="300">
                  <c:v>-5.9773671360275248E-2</c:v>
                </c:pt>
                <c:pt idx="301">
                  <c:v>8.725564398867669E-2</c:v>
                </c:pt>
                <c:pt idx="302">
                  <c:v>4.7781670286019359E-2</c:v>
                </c:pt>
                <c:pt idx="303">
                  <c:v>5.6045640767416E-2</c:v>
                </c:pt>
                <c:pt idx="304">
                  <c:v>2.9577799828379277E-2</c:v>
                </c:pt>
                <c:pt idx="305">
                  <c:v>0.14613432891236877</c:v>
                </c:pt>
                <c:pt idx="306">
                  <c:v>-6.2730475170853978E-2</c:v>
                </c:pt>
                <c:pt idx="307">
                  <c:v>3.6216594979176023E-2</c:v>
                </c:pt>
                <c:pt idx="308">
                  <c:v>0.10435600937741764</c:v>
                </c:pt>
                <c:pt idx="309">
                  <c:v>-0.17168721654055627</c:v>
                </c:pt>
                <c:pt idx="310">
                  <c:v>-6.5305642754046973E-3</c:v>
                </c:pt>
                <c:pt idx="311">
                  <c:v>0.17929015996818368</c:v>
                </c:pt>
                <c:pt idx="312">
                  <c:v>2.7998961997455218E-2</c:v>
                </c:pt>
                <c:pt idx="313">
                  <c:v>-1.385662493150085E-2</c:v>
                </c:pt>
                <c:pt idx="314">
                  <c:v>-5.6305922097411275E-2</c:v>
                </c:pt>
                <c:pt idx="315">
                  <c:v>3.8149539559380483E-2</c:v>
                </c:pt>
                <c:pt idx="316">
                  <c:v>4.3635948953141816E-2</c:v>
                </c:pt>
                <c:pt idx="317">
                  <c:v>-0.14102040668686971</c:v>
                </c:pt>
                <c:pt idx="318">
                  <c:v>-8.2903522023073013E-4</c:v>
                </c:pt>
                <c:pt idx="319">
                  <c:v>4.9735162080944487E-2</c:v>
                </c:pt>
                <c:pt idx="320">
                  <c:v>-5.3616654137957166E-2</c:v>
                </c:pt>
                <c:pt idx="321">
                  <c:v>0.1758282887621998</c:v>
                </c:pt>
                <c:pt idx="322">
                  <c:v>3.0212914648195793E-3</c:v>
                </c:pt>
                <c:pt idx="323">
                  <c:v>-1.0751043268681232E-2</c:v>
                </c:pt>
                <c:pt idx="324">
                  <c:v>-0.17354845558785065</c:v>
                </c:pt>
                <c:pt idx="325">
                  <c:v>-0.10017020144935886</c:v>
                </c:pt>
                <c:pt idx="326">
                  <c:v>-1.070702212930821E-2</c:v>
                </c:pt>
                <c:pt idx="327">
                  <c:v>0.10240891637677677</c:v>
                </c:pt>
                <c:pt idx="328">
                  <c:v>3.5422816566815292E-2</c:v>
                </c:pt>
                <c:pt idx="329">
                  <c:v>9.0646025535767311E-2</c:v>
                </c:pt>
                <c:pt idx="330">
                  <c:v>0.14661029145128962</c:v>
                </c:pt>
                <c:pt idx="331">
                  <c:v>4.6127085840165123E-2</c:v>
                </c:pt>
                <c:pt idx="332">
                  <c:v>7.110504225972537E-4</c:v>
                </c:pt>
                <c:pt idx="333">
                  <c:v>7.8416160740946206E-2</c:v>
                </c:pt>
                <c:pt idx="334">
                  <c:v>-0.10907726940564773</c:v>
                </c:pt>
                <c:pt idx="335">
                  <c:v>1.5461464317850903E-2</c:v>
                </c:pt>
                <c:pt idx="336">
                  <c:v>3.6746851065332369E-2</c:v>
                </c:pt>
                <c:pt idx="337">
                  <c:v>-4.2335220105409126E-2</c:v>
                </c:pt>
                <c:pt idx="338">
                  <c:v>2.4577908568294001E-2</c:v>
                </c:pt>
                <c:pt idx="339">
                  <c:v>-7.5970852473181263E-2</c:v>
                </c:pt>
                <c:pt idx="340">
                  <c:v>-0.15709346178310807</c:v>
                </c:pt>
                <c:pt idx="341">
                  <c:v>-2.5093184003218538E-2</c:v>
                </c:pt>
                <c:pt idx="342">
                  <c:v>1.2380221245649891E-2</c:v>
                </c:pt>
                <c:pt idx="343">
                  <c:v>-5.1277515902121075E-2</c:v>
                </c:pt>
                <c:pt idx="344">
                  <c:v>5.5758921919086712E-2</c:v>
                </c:pt>
                <c:pt idx="345">
                  <c:v>1.9665992496162928E-3</c:v>
                </c:pt>
                <c:pt idx="346">
                  <c:v>-3.7562174242961911E-2</c:v>
                </c:pt>
                <c:pt idx="347">
                  <c:v>5.4493098629034016E-2</c:v>
                </c:pt>
                <c:pt idx="348">
                  <c:v>-5.5612537407545085E-2</c:v>
                </c:pt>
                <c:pt idx="349">
                  <c:v>1.1651179462750197E-3</c:v>
                </c:pt>
                <c:pt idx="350">
                  <c:v>4.8102784295702972E-3</c:v>
                </c:pt>
                <c:pt idx="351">
                  <c:v>3.1619068312919586E-2</c:v>
                </c:pt>
                <c:pt idx="352">
                  <c:v>2.1832763671384658E-2</c:v>
                </c:pt>
                <c:pt idx="353">
                  <c:v>1.5582204972224359E-2</c:v>
                </c:pt>
                <c:pt idx="354">
                  <c:v>2.420583282417425E-2</c:v>
                </c:pt>
                <c:pt idx="355">
                  <c:v>3.7457207340003421E-2</c:v>
                </c:pt>
                <c:pt idx="356">
                  <c:v>-5.2744371687933368E-3</c:v>
                </c:pt>
                <c:pt idx="357">
                  <c:v>5.1759375644531556E-2</c:v>
                </c:pt>
                <c:pt idx="358">
                  <c:v>1.2361593249156008E-3</c:v>
                </c:pt>
                <c:pt idx="359">
                  <c:v>-1.036664564412298E-2</c:v>
                </c:pt>
                <c:pt idx="360">
                  <c:v>6.0657876436829253E-2</c:v>
                </c:pt>
                <c:pt idx="361">
                  <c:v>-1.2890196139434491E-2</c:v>
                </c:pt>
                <c:pt idx="362">
                  <c:v>-4.7053303639927246E-3</c:v>
                </c:pt>
                <c:pt idx="363">
                  <c:v>-1.5075806940414592E-2</c:v>
                </c:pt>
                <c:pt idx="364">
                  <c:v>2.3690743565616505E-2</c:v>
                </c:pt>
                <c:pt idx="365">
                  <c:v>2.5753639026937169E-3</c:v>
                </c:pt>
                <c:pt idx="366">
                  <c:v>-6.6225383642168067E-2</c:v>
                </c:pt>
                <c:pt idx="367">
                  <c:v>-8.7420219465925833E-2</c:v>
                </c:pt>
                <c:pt idx="368">
                  <c:v>2.1764308292667282E-2</c:v>
                </c:pt>
                <c:pt idx="369">
                  <c:v>2.6626834647251307E-2</c:v>
                </c:pt>
                <c:pt idx="370">
                  <c:v>-5.4179620783631526E-2</c:v>
                </c:pt>
                <c:pt idx="371">
                  <c:v>6.5458377871855183E-2</c:v>
                </c:pt>
                <c:pt idx="372">
                  <c:v>8.481173112443019E-2</c:v>
                </c:pt>
                <c:pt idx="373">
                  <c:v>-4.5725262208419645E-2</c:v>
                </c:pt>
                <c:pt idx="374">
                  <c:v>4.1581442233104698E-2</c:v>
                </c:pt>
                <c:pt idx="375">
                  <c:v>-5.3273289545860081E-2</c:v>
                </c:pt>
                <c:pt idx="376">
                  <c:v>2.3897623161363003E-2</c:v>
                </c:pt>
                <c:pt idx="377">
                  <c:v>-3.1660792134415505E-3</c:v>
                </c:pt>
                <c:pt idx="378">
                  <c:v>7.8595615227695245E-2</c:v>
                </c:pt>
                <c:pt idx="379">
                  <c:v>6.2857449015916791E-2</c:v>
                </c:pt>
                <c:pt idx="380">
                  <c:v>5.2628880804632037E-2</c:v>
                </c:pt>
                <c:pt idx="381">
                  <c:v>8.4506621017255992E-2</c:v>
                </c:pt>
                <c:pt idx="382">
                  <c:v>1.6234809218242526E-3</c:v>
                </c:pt>
                <c:pt idx="383">
                  <c:v>3.5398946258357128E-2</c:v>
                </c:pt>
                <c:pt idx="384">
                  <c:v>-6.6631392658394626E-4</c:v>
                </c:pt>
                <c:pt idx="385">
                  <c:v>9.3946852039180906E-2</c:v>
                </c:pt>
                <c:pt idx="386">
                  <c:v>-9.6247697299918864E-3</c:v>
                </c:pt>
                <c:pt idx="387">
                  <c:v>4.9651501763040276E-3</c:v>
                </c:pt>
                <c:pt idx="388">
                  <c:v>1.4992246788399059E-3</c:v>
                </c:pt>
                <c:pt idx="389">
                  <c:v>6.8568999585414833E-2</c:v>
                </c:pt>
                <c:pt idx="390">
                  <c:v>1.4548594681460214E-2</c:v>
                </c:pt>
                <c:pt idx="391">
                  <c:v>1.7670278463801883E-2</c:v>
                </c:pt>
                <c:pt idx="392">
                  <c:v>2.512835153949897E-2</c:v>
                </c:pt>
                <c:pt idx="393">
                  <c:v>5.0965488446409746E-2</c:v>
                </c:pt>
                <c:pt idx="394">
                  <c:v>4.9334997035622996E-3</c:v>
                </c:pt>
                <c:pt idx="395">
                  <c:v>-6.7193669862789962E-2</c:v>
                </c:pt>
                <c:pt idx="396">
                  <c:v>3.7786104148218376E-2</c:v>
                </c:pt>
                <c:pt idx="397">
                  <c:v>0.11678222305250938</c:v>
                </c:pt>
                <c:pt idx="398">
                  <c:v>3.3605095229297152E-2</c:v>
                </c:pt>
                <c:pt idx="399">
                  <c:v>0.15660161007026341</c:v>
                </c:pt>
                <c:pt idx="400">
                  <c:v>-4.2053922920171398E-2</c:v>
                </c:pt>
                <c:pt idx="401">
                  <c:v>0.12678822849182214</c:v>
                </c:pt>
                <c:pt idx="402">
                  <c:v>1.2456146544379404E-2</c:v>
                </c:pt>
                <c:pt idx="403">
                  <c:v>-3.0312542582271618E-2</c:v>
                </c:pt>
                <c:pt idx="404">
                  <c:v>0.12605325455270039</c:v>
                </c:pt>
                <c:pt idx="405">
                  <c:v>0.13272467693395779</c:v>
                </c:pt>
                <c:pt idx="406">
                  <c:v>8.1321189754754941E-2</c:v>
                </c:pt>
                <c:pt idx="407">
                  <c:v>0.15768588382373039</c:v>
                </c:pt>
                <c:pt idx="408">
                  <c:v>-0.11652791024522227</c:v>
                </c:pt>
                <c:pt idx="409">
                  <c:v>5.158298458318037E-2</c:v>
                </c:pt>
                <c:pt idx="410">
                  <c:v>-6.829478472652388E-2</c:v>
                </c:pt>
                <c:pt idx="411">
                  <c:v>9.1621380337608291E-2</c:v>
                </c:pt>
                <c:pt idx="412">
                  <c:v>3.4053944721848708E-2</c:v>
                </c:pt>
                <c:pt idx="413">
                  <c:v>1.2245480626452674E-2</c:v>
                </c:pt>
                <c:pt idx="414">
                  <c:v>0.15151088486781658</c:v>
                </c:pt>
                <c:pt idx="415">
                  <c:v>9.6982090124315551E-2</c:v>
                </c:pt>
                <c:pt idx="416">
                  <c:v>1.8386071650890654E-2</c:v>
                </c:pt>
                <c:pt idx="417">
                  <c:v>-2.2452962309960221E-3</c:v>
                </c:pt>
                <c:pt idx="418">
                  <c:v>8.3066967972962147E-2</c:v>
                </c:pt>
                <c:pt idx="419">
                  <c:v>2.3842287907161547E-2</c:v>
                </c:pt>
                <c:pt idx="420">
                  <c:v>-2.9017908641091283E-2</c:v>
                </c:pt>
                <c:pt idx="421">
                  <c:v>0.11623464002329015</c:v>
                </c:pt>
                <c:pt idx="422">
                  <c:v>0.17496666524466567</c:v>
                </c:pt>
                <c:pt idx="423">
                  <c:v>0.12667927141920629</c:v>
                </c:pt>
                <c:pt idx="424">
                  <c:v>4.0708224260687445E-2</c:v>
                </c:pt>
                <c:pt idx="425">
                  <c:v>8.0291273189996668E-2</c:v>
                </c:pt>
                <c:pt idx="426">
                  <c:v>-7.1366799813770462E-2</c:v>
                </c:pt>
                <c:pt idx="427">
                  <c:v>8.4472381342838979E-2</c:v>
                </c:pt>
                <c:pt idx="428">
                  <c:v>7.6325233576589477E-2</c:v>
                </c:pt>
                <c:pt idx="429">
                  <c:v>-1.7022425311520426E-3</c:v>
                </c:pt>
                <c:pt idx="430">
                  <c:v>-8.1753374186320768E-2</c:v>
                </c:pt>
                <c:pt idx="431">
                  <c:v>-6.9821672184438188E-2</c:v>
                </c:pt>
                <c:pt idx="432">
                  <c:v>-1.2201419422889232E-2</c:v>
                </c:pt>
                <c:pt idx="433">
                  <c:v>-6.1119022005068718E-2</c:v>
                </c:pt>
                <c:pt idx="434">
                  <c:v>0.13790586851615172</c:v>
                </c:pt>
                <c:pt idx="435">
                  <c:v>3.41720147600875E-2</c:v>
                </c:pt>
                <c:pt idx="436">
                  <c:v>0.13247782807201805</c:v>
                </c:pt>
                <c:pt idx="437">
                  <c:v>-8.973215099433067E-2</c:v>
                </c:pt>
                <c:pt idx="438">
                  <c:v>-1.881328278176388E-2</c:v>
                </c:pt>
                <c:pt idx="439">
                  <c:v>0.19230679410588675</c:v>
                </c:pt>
                <c:pt idx="440">
                  <c:v>-7.1121223290669333E-2</c:v>
                </c:pt>
                <c:pt idx="441">
                  <c:v>-3.0088691463094788E-3</c:v>
                </c:pt>
                <c:pt idx="442">
                  <c:v>5.1789579736293938E-2</c:v>
                </c:pt>
                <c:pt idx="443">
                  <c:v>-3.2553706469558782E-2</c:v>
                </c:pt>
                <c:pt idx="444">
                  <c:v>0.1198655618632041</c:v>
                </c:pt>
                <c:pt idx="445">
                  <c:v>-0.12087868948428754</c:v>
                </c:pt>
                <c:pt idx="446">
                  <c:v>-9.2382979165590417E-3</c:v>
                </c:pt>
                <c:pt idx="447">
                  <c:v>-0.16465603246676255</c:v>
                </c:pt>
                <c:pt idx="448">
                  <c:v>9.5072044259607788E-3</c:v>
                </c:pt>
                <c:pt idx="449">
                  <c:v>7.5694325423467643E-2</c:v>
                </c:pt>
                <c:pt idx="450">
                  <c:v>-0.18833908096761082</c:v>
                </c:pt>
                <c:pt idx="451">
                  <c:v>-0.12168056346605577</c:v>
                </c:pt>
                <c:pt idx="452">
                  <c:v>0.14207000368772243</c:v>
                </c:pt>
                <c:pt idx="453">
                  <c:v>-1.3062069763648333E-2</c:v>
                </c:pt>
                <c:pt idx="454">
                  <c:v>-3.9931958734351819E-2</c:v>
                </c:pt>
                <c:pt idx="455">
                  <c:v>-2.1565368170816186E-2</c:v>
                </c:pt>
                <c:pt idx="456">
                  <c:v>0.11559883630493728</c:v>
                </c:pt>
                <c:pt idx="457">
                  <c:v>-0.15986951212090036</c:v>
                </c:pt>
                <c:pt idx="458">
                  <c:v>1.2270499078256858E-2</c:v>
                </c:pt>
                <c:pt idx="459">
                  <c:v>0.15709253126346012</c:v>
                </c:pt>
                <c:pt idx="460">
                  <c:v>1.521056831648996E-2</c:v>
                </c:pt>
                <c:pt idx="461">
                  <c:v>-3.5312277844477095E-2</c:v>
                </c:pt>
                <c:pt idx="462">
                  <c:v>-4.0728278094473006E-2</c:v>
                </c:pt>
                <c:pt idx="463">
                  <c:v>6.4706616523379834E-2</c:v>
                </c:pt>
                <c:pt idx="464">
                  <c:v>-8.8767881140772997E-2</c:v>
                </c:pt>
                <c:pt idx="465">
                  <c:v>-1.4578876417755265E-2</c:v>
                </c:pt>
                <c:pt idx="466">
                  <c:v>-8.7968730858553598E-2</c:v>
                </c:pt>
                <c:pt idx="467">
                  <c:v>0.45379150600839541</c:v>
                </c:pt>
                <c:pt idx="468">
                  <c:v>1.0309956038506478E-2</c:v>
                </c:pt>
                <c:pt idx="469">
                  <c:v>-0.23970252432504432</c:v>
                </c:pt>
                <c:pt idx="470">
                  <c:v>0.19468120182206905</c:v>
                </c:pt>
                <c:pt idx="471">
                  <c:v>0.13025272462330159</c:v>
                </c:pt>
                <c:pt idx="472">
                  <c:v>-0.10538196525162381</c:v>
                </c:pt>
                <c:pt idx="473">
                  <c:v>-6.094529244390124E-2</c:v>
                </c:pt>
                <c:pt idx="474">
                  <c:v>-3.3124204231280492E-2</c:v>
                </c:pt>
                <c:pt idx="475">
                  <c:v>1.7261025170537188E-2</c:v>
                </c:pt>
                <c:pt idx="476">
                  <c:v>0.19073632790285125</c:v>
                </c:pt>
                <c:pt idx="477">
                  <c:v>0.1004829812125682</c:v>
                </c:pt>
                <c:pt idx="478">
                  <c:v>2.6165828841486251E-2</c:v>
                </c:pt>
                <c:pt idx="479">
                  <c:v>2.8441816498872816E-2</c:v>
                </c:pt>
                <c:pt idx="480">
                  <c:v>3.6286220644814134E-2</c:v>
                </c:pt>
                <c:pt idx="481">
                  <c:v>1.5079456389247677E-2</c:v>
                </c:pt>
                <c:pt idx="482">
                  <c:v>0.10805170387615474</c:v>
                </c:pt>
                <c:pt idx="483">
                  <c:v>1.4590564856126201E-2</c:v>
                </c:pt>
                <c:pt idx="484">
                  <c:v>0.11781988755144367</c:v>
                </c:pt>
                <c:pt idx="485">
                  <c:v>2.9856493402714422E-2</c:v>
                </c:pt>
                <c:pt idx="486">
                  <c:v>1.6149121821323928E-2</c:v>
                </c:pt>
                <c:pt idx="487">
                  <c:v>-3.007224591392019E-2</c:v>
                </c:pt>
                <c:pt idx="488">
                  <c:v>8.5450319600735999E-2</c:v>
                </c:pt>
                <c:pt idx="489">
                  <c:v>-3.0717380172067349E-2</c:v>
                </c:pt>
                <c:pt idx="490">
                  <c:v>3.8314949639204982E-2</c:v>
                </c:pt>
                <c:pt idx="491">
                  <c:v>-2.7040106813190377E-2</c:v>
                </c:pt>
                <c:pt idx="492">
                  <c:v>4.4866289089503034E-3</c:v>
                </c:pt>
                <c:pt idx="493">
                  <c:v>1.8927853803516078E-2</c:v>
                </c:pt>
                <c:pt idx="494">
                  <c:v>3.0512242948830356E-2</c:v>
                </c:pt>
                <c:pt idx="495">
                  <c:v>8.7944911612367213E-2</c:v>
                </c:pt>
                <c:pt idx="496">
                  <c:v>4.5167341825705754E-2</c:v>
                </c:pt>
                <c:pt idx="497">
                  <c:v>-4.733555161262288E-2</c:v>
                </c:pt>
                <c:pt idx="498">
                  <c:v>3.2918006950145254E-2</c:v>
                </c:pt>
                <c:pt idx="499">
                  <c:v>-4.3227543924549569E-2</c:v>
                </c:pt>
                <c:pt idx="500">
                  <c:v>-4.4173247405401676E-2</c:v>
                </c:pt>
                <c:pt idx="501">
                  <c:v>6.7450821910486652E-2</c:v>
                </c:pt>
                <c:pt idx="502">
                  <c:v>-1.4039828217281435E-4</c:v>
                </c:pt>
                <c:pt idx="503">
                  <c:v>2.9872417735324178E-2</c:v>
                </c:pt>
                <c:pt idx="504">
                  <c:v>-2.5643360799240067E-2</c:v>
                </c:pt>
                <c:pt idx="505">
                  <c:v>6.9872496851322253E-3</c:v>
                </c:pt>
                <c:pt idx="506">
                  <c:v>-3.467739395251189E-2</c:v>
                </c:pt>
                <c:pt idx="507">
                  <c:v>7.4767184648065615E-2</c:v>
                </c:pt>
                <c:pt idx="508">
                  <c:v>-1.8979804179753636E-3</c:v>
                </c:pt>
                <c:pt idx="509">
                  <c:v>3.5871434800897002E-2</c:v>
                </c:pt>
                <c:pt idx="510">
                  <c:v>1.0732505357652053E-4</c:v>
                </c:pt>
                <c:pt idx="511">
                  <c:v>2.423994126874135E-2</c:v>
                </c:pt>
                <c:pt idx="512">
                  <c:v>1.4003148632255482E-2</c:v>
                </c:pt>
                <c:pt idx="513">
                  <c:v>-6.7223131062048025E-2</c:v>
                </c:pt>
                <c:pt idx="514">
                  <c:v>1.7989677295414381E-4</c:v>
                </c:pt>
                <c:pt idx="515">
                  <c:v>3.130702489569993E-3</c:v>
                </c:pt>
                <c:pt idx="516">
                  <c:v>4.9933712301126136E-2</c:v>
                </c:pt>
                <c:pt idx="517">
                  <c:v>4.8691227971639543E-2</c:v>
                </c:pt>
                <c:pt idx="518">
                  <c:v>-0.24778583592600784</c:v>
                </c:pt>
                <c:pt idx="519">
                  <c:v>2.7531851990926452E-2</c:v>
                </c:pt>
                <c:pt idx="520">
                  <c:v>-6.5199952170853212E-2</c:v>
                </c:pt>
                <c:pt idx="521">
                  <c:v>-0.15709865312762841</c:v>
                </c:pt>
                <c:pt idx="522">
                  <c:v>-6.324406530285169E-2</c:v>
                </c:pt>
                <c:pt idx="523">
                  <c:v>1.9772563581413473E-2</c:v>
                </c:pt>
                <c:pt idx="524">
                  <c:v>-0.14602315427709406</c:v>
                </c:pt>
                <c:pt idx="525">
                  <c:v>6.5783807553620663E-2</c:v>
                </c:pt>
                <c:pt idx="526">
                  <c:v>0.19457367386873922</c:v>
                </c:pt>
                <c:pt idx="527">
                  <c:v>-0.18843719893305091</c:v>
                </c:pt>
                <c:pt idx="528">
                  <c:v>0.18614781458720037</c:v>
                </c:pt>
                <c:pt idx="529">
                  <c:v>1.819393215591969E-2</c:v>
                </c:pt>
                <c:pt idx="530">
                  <c:v>-6.2374514609597281E-2</c:v>
                </c:pt>
                <c:pt idx="531">
                  <c:v>0.2596298852388424</c:v>
                </c:pt>
                <c:pt idx="532">
                  <c:v>-6.6946059646120729E-2</c:v>
                </c:pt>
                <c:pt idx="533">
                  <c:v>0.64823765048239534</c:v>
                </c:pt>
                <c:pt idx="534">
                  <c:v>8.0139575672209199E-3</c:v>
                </c:pt>
                <c:pt idx="535">
                  <c:v>-4.7455179311164483E-2</c:v>
                </c:pt>
                <c:pt idx="536">
                  <c:v>0.19221742626671395</c:v>
                </c:pt>
                <c:pt idx="537">
                  <c:v>0.10130704981112182</c:v>
                </c:pt>
                <c:pt idx="538">
                  <c:v>0.63877819336756714</c:v>
                </c:pt>
                <c:pt idx="539">
                  <c:v>2.8961565569453628E-2</c:v>
                </c:pt>
                <c:pt idx="540">
                  <c:v>2.0819596210633017E-2</c:v>
                </c:pt>
                <c:pt idx="541">
                  <c:v>-0.12833804915627009</c:v>
                </c:pt>
                <c:pt idx="542">
                  <c:v>-0.31714763903165616</c:v>
                </c:pt>
                <c:pt idx="543">
                  <c:v>0.2928881436234787</c:v>
                </c:pt>
                <c:pt idx="544">
                  <c:v>6.2931710299324872E-2</c:v>
                </c:pt>
                <c:pt idx="545">
                  <c:v>-0.82854969289105695</c:v>
                </c:pt>
                <c:pt idx="546">
                  <c:v>-1.0362851721448607</c:v>
                </c:pt>
                <c:pt idx="547">
                  <c:v>0.17653178796839497</c:v>
                </c:pt>
                <c:pt idx="548">
                  <c:v>-0.48729355050819262</c:v>
                </c:pt>
                <c:pt idx="549">
                  <c:v>0.17916629342120635</c:v>
                </c:pt>
                <c:pt idx="550">
                  <c:v>3.7668090617484864E-3</c:v>
                </c:pt>
                <c:pt idx="551">
                  <c:v>0.23814745985438945</c:v>
                </c:pt>
                <c:pt idx="552">
                  <c:v>0.1983155206961566</c:v>
                </c:pt>
                <c:pt idx="553">
                  <c:v>-0.4577426464875024</c:v>
                </c:pt>
                <c:pt idx="554">
                  <c:v>-2.4520161267934732E-2</c:v>
                </c:pt>
                <c:pt idx="555">
                  <c:v>-0.36129566255886669</c:v>
                </c:pt>
                <c:pt idx="556">
                  <c:v>-2.4668958946783982E-2</c:v>
                </c:pt>
                <c:pt idx="557">
                  <c:v>2.569469025616093E-3</c:v>
                </c:pt>
                <c:pt idx="558">
                  <c:v>-0.23291637819033265</c:v>
                </c:pt>
                <c:pt idx="559">
                  <c:v>0.68554872924194543</c:v>
                </c:pt>
                <c:pt idx="560">
                  <c:v>-2.9574131762824248E-2</c:v>
                </c:pt>
                <c:pt idx="561">
                  <c:v>0.13489764939203269</c:v>
                </c:pt>
                <c:pt idx="562">
                  <c:v>0.45650915399912045</c:v>
                </c:pt>
                <c:pt idx="563">
                  <c:v>0.84463903281393959</c:v>
                </c:pt>
                <c:pt idx="564">
                  <c:v>-0.32750318113438021</c:v>
                </c:pt>
                <c:pt idx="565">
                  <c:v>-0.49996563924880871</c:v>
                </c:pt>
                <c:pt idx="566">
                  <c:v>-0.11674907164667224</c:v>
                </c:pt>
                <c:pt idx="567">
                  <c:v>-1.5211944888309481E-2</c:v>
                </c:pt>
                <c:pt idx="568">
                  <c:v>0.29068905864217753</c:v>
                </c:pt>
                <c:pt idx="569">
                  <c:v>0.29669673036125982</c:v>
                </c:pt>
                <c:pt idx="570">
                  <c:v>0.14993520009101902</c:v>
                </c:pt>
                <c:pt idx="571">
                  <c:v>2.1907348488313986E-3</c:v>
                </c:pt>
                <c:pt idx="572">
                  <c:v>5.1428632044995974E-2</c:v>
                </c:pt>
                <c:pt idx="573">
                  <c:v>-0.14079648234861103</c:v>
                </c:pt>
                <c:pt idx="574">
                  <c:v>-8.2045722792605719E-2</c:v>
                </c:pt>
                <c:pt idx="575">
                  <c:v>-6.1430878692406404E-2</c:v>
                </c:pt>
                <c:pt idx="576">
                  <c:v>0.14346798182382947</c:v>
                </c:pt>
                <c:pt idx="577">
                  <c:v>-0.10350677508292691</c:v>
                </c:pt>
                <c:pt idx="578">
                  <c:v>1.0977106147097744</c:v>
                </c:pt>
                <c:pt idx="579">
                  <c:v>1.3410531527745988E-3</c:v>
                </c:pt>
                <c:pt idx="580">
                  <c:v>5.483004098081555E-2</c:v>
                </c:pt>
                <c:pt idx="581">
                  <c:v>-3.9366396778121482E-2</c:v>
                </c:pt>
                <c:pt idx="582">
                  <c:v>6.8127658962973639E-2</c:v>
                </c:pt>
                <c:pt idx="583">
                  <c:v>0.18341906763001187</c:v>
                </c:pt>
                <c:pt idx="584">
                  <c:v>2.4973499503114484E-2</c:v>
                </c:pt>
                <c:pt idx="585">
                  <c:v>0.43470536323743286</c:v>
                </c:pt>
                <c:pt idx="586">
                  <c:v>-1.0076960892163383E-3</c:v>
                </c:pt>
                <c:pt idx="587">
                  <c:v>-0.11513302016255042</c:v>
                </c:pt>
                <c:pt idx="588">
                  <c:v>0.13689941625202567</c:v>
                </c:pt>
                <c:pt idx="589">
                  <c:v>5.5667152276640992E-2</c:v>
                </c:pt>
                <c:pt idx="590">
                  <c:v>-0.19099016290667925</c:v>
                </c:pt>
                <c:pt idx="591">
                  <c:v>2.0194214324028879E-2</c:v>
                </c:pt>
                <c:pt idx="592">
                  <c:v>4.1846236732282258E-2</c:v>
                </c:pt>
                <c:pt idx="593">
                  <c:v>0.49659793019127868</c:v>
                </c:pt>
                <c:pt idx="594">
                  <c:v>6.4417157695145139E-2</c:v>
                </c:pt>
                <c:pt idx="595">
                  <c:v>-6.418070771991706E-2</c:v>
                </c:pt>
                <c:pt idx="596">
                  <c:v>0.34338046295145808</c:v>
                </c:pt>
                <c:pt idx="597">
                  <c:v>0.20289917020743886</c:v>
                </c:pt>
                <c:pt idx="598">
                  <c:v>-4.3987154172035609E-2</c:v>
                </c:pt>
                <c:pt idx="599">
                  <c:v>-8.0205146373743458E-2</c:v>
                </c:pt>
                <c:pt idx="600">
                  <c:v>-0.15675285632941155</c:v>
                </c:pt>
                <c:pt idx="601">
                  <c:v>7.1700757839581603E-2</c:v>
                </c:pt>
                <c:pt idx="602">
                  <c:v>-0.17384334274361518</c:v>
                </c:pt>
                <c:pt idx="603">
                  <c:v>0</c:v>
                </c:pt>
                <c:pt idx="604">
                  <c:v>2.487180294980941E-2</c:v>
                </c:pt>
                <c:pt idx="605">
                  <c:v>-3.8338020537547764E-2</c:v>
                </c:pt>
                <c:pt idx="606">
                  <c:v>0.10789290134177974</c:v>
                </c:pt>
                <c:pt idx="607">
                  <c:v>8.9213534160141935E-3</c:v>
                </c:pt>
                <c:pt idx="608">
                  <c:v>4.9073425034400577E-2</c:v>
                </c:pt>
                <c:pt idx="609">
                  <c:v>6.543552394582762E-2</c:v>
                </c:pt>
                <c:pt idx="610">
                  <c:v>5.7058155959929364E-2</c:v>
                </c:pt>
                <c:pt idx="611">
                  <c:v>5.8322476814177245E-2</c:v>
                </c:pt>
                <c:pt idx="612">
                  <c:v>-5.416001799974645E-2</c:v>
                </c:pt>
                <c:pt idx="613">
                  <c:v>6.4487669701389611E-2</c:v>
                </c:pt>
                <c:pt idx="614">
                  <c:v>0.12324483314501346</c:v>
                </c:pt>
                <c:pt idx="615">
                  <c:v>-4.8337830928614753E-2</c:v>
                </c:pt>
                <c:pt idx="616">
                  <c:v>5.2380944629252463E-3</c:v>
                </c:pt>
                <c:pt idx="617">
                  <c:v>0.31839516497492587</c:v>
                </c:pt>
                <c:pt idx="618">
                  <c:v>-0.2944830529028733</c:v>
                </c:pt>
                <c:pt idx="619">
                  <c:v>-0.11096316402955553</c:v>
                </c:pt>
                <c:pt idx="620">
                  <c:v>3.7376174714040575E-2</c:v>
                </c:pt>
                <c:pt idx="621">
                  <c:v>-9.8238055393391061E-2</c:v>
                </c:pt>
                <c:pt idx="622">
                  <c:v>-4.7331244052919989E-2</c:v>
                </c:pt>
                <c:pt idx="623">
                  <c:v>-0.22632520803675638</c:v>
                </c:pt>
                <c:pt idx="624">
                  <c:v>-6.791090508219913E-2</c:v>
                </c:pt>
                <c:pt idx="625">
                  <c:v>0.30268923359585626</c:v>
                </c:pt>
                <c:pt idx="626">
                  <c:v>-0.25720829556182984</c:v>
                </c:pt>
                <c:pt idx="627">
                  <c:v>-1.9666003476178666E-3</c:v>
                </c:pt>
                <c:pt idx="628">
                  <c:v>2.4237249003560536E-2</c:v>
                </c:pt>
                <c:pt idx="629">
                  <c:v>0.69276548385494363</c:v>
                </c:pt>
                <c:pt idx="630">
                  <c:v>-2.9557578670180065E-2</c:v>
                </c:pt>
                <c:pt idx="631">
                  <c:v>0.28579939963288697</c:v>
                </c:pt>
                <c:pt idx="632">
                  <c:v>2.0848902031105471E-2</c:v>
                </c:pt>
                <c:pt idx="633">
                  <c:v>-0.11877265372173745</c:v>
                </c:pt>
                <c:pt idx="634">
                  <c:v>-5.0483923249641169E-3</c:v>
                </c:pt>
                <c:pt idx="635">
                  <c:v>0.11522118066859344</c:v>
                </c:pt>
                <c:pt idx="636">
                  <c:v>7.4647372995991883E-3</c:v>
                </c:pt>
                <c:pt idx="637">
                  <c:v>-7.9424557193493572E-3</c:v>
                </c:pt>
                <c:pt idx="638">
                  <c:v>2.6005517022686941E-2</c:v>
                </c:pt>
                <c:pt idx="639">
                  <c:v>0.30977325088002217</c:v>
                </c:pt>
                <c:pt idx="640">
                  <c:v>9.8346283845557228E-2</c:v>
                </c:pt>
                <c:pt idx="641">
                  <c:v>-1.9971741934059255E-2</c:v>
                </c:pt>
                <c:pt idx="642">
                  <c:v>0.49762521545771304</c:v>
                </c:pt>
                <c:pt idx="643">
                  <c:v>-4.1192565542152743E-4</c:v>
                </c:pt>
                <c:pt idx="644">
                  <c:v>6.9004038735820686E-2</c:v>
                </c:pt>
                <c:pt idx="645">
                  <c:v>3.7621101251878175E-2</c:v>
                </c:pt>
                <c:pt idx="646">
                  <c:v>-7.4164267599080742E-3</c:v>
                </c:pt>
                <c:pt idx="647">
                  <c:v>-5.242496518818681E-2</c:v>
                </c:pt>
                <c:pt idx="648">
                  <c:v>1.1849276353508703E-3</c:v>
                </c:pt>
                <c:pt idx="649">
                  <c:v>4.1716102192143154E-2</c:v>
                </c:pt>
                <c:pt idx="650">
                  <c:v>4.5497923521072098E-2</c:v>
                </c:pt>
                <c:pt idx="651">
                  <c:v>8.0714006397385896E-3</c:v>
                </c:pt>
                <c:pt idx="652">
                  <c:v>7.510103105030988E-2</c:v>
                </c:pt>
                <c:pt idx="653">
                  <c:v>0.12682751744633497</c:v>
                </c:pt>
                <c:pt idx="654">
                  <c:v>-8.2102211334088016E-2</c:v>
                </c:pt>
                <c:pt idx="655">
                  <c:v>-6.0365451998390364E-2</c:v>
                </c:pt>
                <c:pt idx="656">
                  <c:v>6.1247203538747083E-3</c:v>
                </c:pt>
                <c:pt idx="657">
                  <c:v>4.8047605909849883E-2</c:v>
                </c:pt>
                <c:pt idx="658">
                  <c:v>1.0546752341798676E-2</c:v>
                </c:pt>
                <c:pt idx="659">
                  <c:v>8.0149242213629568E-2</c:v>
                </c:pt>
                <c:pt idx="660">
                  <c:v>6.6517725597257493E-2</c:v>
                </c:pt>
                <c:pt idx="661">
                  <c:v>9.3933674994218994E-3</c:v>
                </c:pt>
                <c:pt idx="662">
                  <c:v>-0.15489487521849543</c:v>
                </c:pt>
                <c:pt idx="663">
                  <c:v>3.5761591949636538E-2</c:v>
                </c:pt>
                <c:pt idx="664">
                  <c:v>-0.20872159913688096</c:v>
                </c:pt>
                <c:pt idx="665">
                  <c:v>0.13027146365995659</c:v>
                </c:pt>
                <c:pt idx="666">
                  <c:v>6.5412738162323861E-2</c:v>
                </c:pt>
                <c:pt idx="667">
                  <c:v>3.9047467839635884E-2</c:v>
                </c:pt>
                <c:pt idx="668">
                  <c:v>8.7268361780337006E-2</c:v>
                </c:pt>
                <c:pt idx="669">
                  <c:v>-0.1437963225835219</c:v>
                </c:pt>
                <c:pt idx="670">
                  <c:v>0.16234972791943722</c:v>
                </c:pt>
                <c:pt idx="671">
                  <c:v>2.8833915502729918E-2</c:v>
                </c:pt>
                <c:pt idx="672">
                  <c:v>-3.9926921682828902E-2</c:v>
                </c:pt>
                <c:pt idx="673">
                  <c:v>3.793087072029467E-2</c:v>
                </c:pt>
                <c:pt idx="674">
                  <c:v>4.6515206891634117E-2</c:v>
                </c:pt>
                <c:pt idx="675">
                  <c:v>7.4815681163581851E-2</c:v>
                </c:pt>
                <c:pt idx="676">
                  <c:v>6.3016151507539725E-2</c:v>
                </c:pt>
                <c:pt idx="677">
                  <c:v>-3.613331173563287E-3</c:v>
                </c:pt>
                <c:pt idx="678">
                  <c:v>-0.1949508767633672</c:v>
                </c:pt>
                <c:pt idx="679">
                  <c:v>-0.2592938279914867</c:v>
                </c:pt>
                <c:pt idx="680">
                  <c:v>-0.75452692829070644</c:v>
                </c:pt>
                <c:pt idx="681">
                  <c:v>8.7932715717027529E-2</c:v>
                </c:pt>
                <c:pt idx="682">
                  <c:v>4.1626133702760151E-2</c:v>
                </c:pt>
                <c:pt idx="683">
                  <c:v>0.12677094126481203</c:v>
                </c:pt>
                <c:pt idx="684">
                  <c:v>0.15605258923370055</c:v>
                </c:pt>
                <c:pt idx="685">
                  <c:v>-8.5871104266416726E-2</c:v>
                </c:pt>
                <c:pt idx="686">
                  <c:v>-6.2453440576782655E-2</c:v>
                </c:pt>
                <c:pt idx="687">
                  <c:v>0.24765612046303756</c:v>
                </c:pt>
                <c:pt idx="688">
                  <c:v>8.2443917545709414E-2</c:v>
                </c:pt>
                <c:pt idx="689">
                  <c:v>-2.3527016480517506E-2</c:v>
                </c:pt>
                <c:pt idx="690">
                  <c:v>4.3680563433082492E-2</c:v>
                </c:pt>
                <c:pt idx="691">
                  <c:v>9.6299699416796586E-2</c:v>
                </c:pt>
                <c:pt idx="692">
                  <c:v>0.11547323387137479</c:v>
                </c:pt>
                <c:pt idx="693">
                  <c:v>1.1414782573745468E-2</c:v>
                </c:pt>
                <c:pt idx="694">
                  <c:v>5.0838544985598776E-2</c:v>
                </c:pt>
                <c:pt idx="695">
                  <c:v>5.1028510112846849E-2</c:v>
                </c:pt>
                <c:pt idx="696">
                  <c:v>6.256535298254555E-2</c:v>
                </c:pt>
                <c:pt idx="697">
                  <c:v>-0.10436576217419335</c:v>
                </c:pt>
                <c:pt idx="698">
                  <c:v>0.15194999729761605</c:v>
                </c:pt>
                <c:pt idx="699">
                  <c:v>-1.8079322691351329E-2</c:v>
                </c:pt>
                <c:pt idx="700">
                  <c:v>9.8829580010118365E-2</c:v>
                </c:pt>
                <c:pt idx="701">
                  <c:v>-0.11968580548779664</c:v>
                </c:pt>
                <c:pt idx="702">
                  <c:v>-3.8141750564460931E-2</c:v>
                </c:pt>
                <c:pt idx="703">
                  <c:v>7.2458624725711532E-2</c:v>
                </c:pt>
                <c:pt idx="704">
                  <c:v>-0.16142211939446621</c:v>
                </c:pt>
                <c:pt idx="705">
                  <c:v>5.5522412649694831E-5</c:v>
                </c:pt>
                <c:pt idx="706">
                  <c:v>-0.187681320766902</c:v>
                </c:pt>
                <c:pt idx="707">
                  <c:v>0.17265441760767714</c:v>
                </c:pt>
                <c:pt idx="708">
                  <c:v>-9.591772301224516E-2</c:v>
                </c:pt>
                <c:pt idx="709">
                  <c:v>-0.19963475160946006</c:v>
                </c:pt>
                <c:pt idx="710">
                  <c:v>0.14028170693535746</c:v>
                </c:pt>
                <c:pt idx="711">
                  <c:v>0.12334062805567018</c:v>
                </c:pt>
                <c:pt idx="712">
                  <c:v>-0.1378548255509271</c:v>
                </c:pt>
                <c:pt idx="713">
                  <c:v>0.13375607597481015</c:v>
                </c:pt>
                <c:pt idx="714">
                  <c:v>-5.8372828059499199E-2</c:v>
                </c:pt>
                <c:pt idx="715">
                  <c:v>7.8310569867996685E-2</c:v>
                </c:pt>
                <c:pt idx="716">
                  <c:v>3.2759299492756778E-2</c:v>
                </c:pt>
                <c:pt idx="717">
                  <c:v>5.5685464052938234E-3</c:v>
                </c:pt>
                <c:pt idx="718">
                  <c:v>0.14531158541607736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D8-4DB1-BE33-83C9168E07B7}"/>
            </c:ext>
          </c:extLst>
        </c:ser>
        <c:ser>
          <c:idx val="5"/>
          <c:order val="1"/>
          <c:tx>
            <c:v>Constant</c:v>
          </c:tx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NN_Preds!$AE$6:$AE$725</c:f>
              <c:numCache>
                <c:formatCode>General</c:formatCode>
                <c:ptCount val="720"/>
                <c:pt idx="0">
                  <c:v>5.906027396729014E-2</c:v>
                </c:pt>
                <c:pt idx="1">
                  <c:v>-1.3368543503476845E-2</c:v>
                </c:pt>
                <c:pt idx="2">
                  <c:v>3.9032371395481193E-2</c:v>
                </c:pt>
                <c:pt idx="3">
                  <c:v>-1.2768395066910221E-2</c:v>
                </c:pt>
                <c:pt idx="4">
                  <c:v>2.961393440467883E-2</c:v>
                </c:pt>
                <c:pt idx="5">
                  <c:v>3.262168748474089E-2</c:v>
                </c:pt>
                <c:pt idx="6">
                  <c:v>1.1951693065965172E-2</c:v>
                </c:pt>
                <c:pt idx="7">
                  <c:v>1.8375303610579222E-2</c:v>
                </c:pt>
                <c:pt idx="8">
                  <c:v>7.3630240871263471E-3</c:v>
                </c:pt>
                <c:pt idx="9">
                  <c:v>1.3874742915333043E-2</c:v>
                </c:pt>
                <c:pt idx="10">
                  <c:v>1.9898121396085749E-2</c:v>
                </c:pt>
                <c:pt idx="11">
                  <c:v>2.2097822743957492E-2</c:v>
                </c:pt>
                <c:pt idx="12">
                  <c:v>-1.9662872616656876E-2</c:v>
                </c:pt>
                <c:pt idx="13">
                  <c:v>3.4792643275768274E-2</c:v>
                </c:pt>
                <c:pt idx="14">
                  <c:v>9.7866060038222999E-3</c:v>
                </c:pt>
                <c:pt idx="15">
                  <c:v>-6.2817661112555068E-3</c:v>
                </c:pt>
                <c:pt idx="16">
                  <c:v>4.7358801723626845E-3</c:v>
                </c:pt>
                <c:pt idx="17">
                  <c:v>4.0169712761738016E-2</c:v>
                </c:pt>
                <c:pt idx="18">
                  <c:v>-1.7987454676830447E-3</c:v>
                </c:pt>
                <c:pt idx="19">
                  <c:v>-1.7598487977276849E-2</c:v>
                </c:pt>
                <c:pt idx="20">
                  <c:v>4.148092562973154E-2</c:v>
                </c:pt>
                <c:pt idx="21">
                  <c:v>-9.3811214897517956E-3</c:v>
                </c:pt>
                <c:pt idx="22">
                  <c:v>-5.891827976149247E-2</c:v>
                </c:pt>
                <c:pt idx="23">
                  <c:v>1.6274636330871714E-2</c:v>
                </c:pt>
                <c:pt idx="24">
                  <c:v>2.7285942165454356E-2</c:v>
                </c:pt>
                <c:pt idx="25">
                  <c:v>3.8776559268753487E-2</c:v>
                </c:pt>
                <c:pt idx="26">
                  <c:v>3.3129720623681518E-2</c:v>
                </c:pt>
                <c:pt idx="27">
                  <c:v>-1.06182065197155E-2</c:v>
                </c:pt>
                <c:pt idx="28">
                  <c:v>1.0844338926996251E-2</c:v>
                </c:pt>
                <c:pt idx="29">
                  <c:v>5.8983654089706126E-3</c:v>
                </c:pt>
                <c:pt idx="30">
                  <c:v>-2.1652995944275468E-2</c:v>
                </c:pt>
                <c:pt idx="31">
                  <c:v>-2.6429875766883999E-2</c:v>
                </c:pt>
                <c:pt idx="32">
                  <c:v>2.4846905599627274E-2</c:v>
                </c:pt>
                <c:pt idx="33">
                  <c:v>-6.5592077500140789E-2</c:v>
                </c:pt>
                <c:pt idx="34">
                  <c:v>-1.9552057522972306E-2</c:v>
                </c:pt>
                <c:pt idx="35">
                  <c:v>-1.6298532578510324E-2</c:v>
                </c:pt>
                <c:pt idx="36">
                  <c:v>-9.4197460018144635E-2</c:v>
                </c:pt>
                <c:pt idx="37">
                  <c:v>-8.4853838871775441E-3</c:v>
                </c:pt>
                <c:pt idx="38">
                  <c:v>5.7601205436382544E-2</c:v>
                </c:pt>
                <c:pt idx="39">
                  <c:v>3.776571867214913E-3</c:v>
                </c:pt>
                <c:pt idx="40">
                  <c:v>-1.8071213250504645E-3</c:v>
                </c:pt>
                <c:pt idx="41">
                  <c:v>9.4713958937088533E-2</c:v>
                </c:pt>
                <c:pt idx="42">
                  <c:v>2.3780062735299355E-3</c:v>
                </c:pt>
                <c:pt idx="43">
                  <c:v>4.7746173681826445E-2</c:v>
                </c:pt>
                <c:pt idx="44">
                  <c:v>5.1174139817737212E-2</c:v>
                </c:pt>
                <c:pt idx="45">
                  <c:v>-6.3533821690913941E-2</c:v>
                </c:pt>
                <c:pt idx="46">
                  <c:v>2.1216634910238702E-2</c:v>
                </c:pt>
                <c:pt idx="47">
                  <c:v>5.4935621006847749E-2</c:v>
                </c:pt>
                <c:pt idx="48">
                  <c:v>-1.4193054596864083E-2</c:v>
                </c:pt>
                <c:pt idx="49">
                  <c:v>3.971998572039686E-2</c:v>
                </c:pt>
                <c:pt idx="50">
                  <c:v>-3.5201976595566953E-2</c:v>
                </c:pt>
                <c:pt idx="51">
                  <c:v>1.2902281735914748E-3</c:v>
                </c:pt>
                <c:pt idx="52">
                  <c:v>3.1834733083578863E-2</c:v>
                </c:pt>
                <c:pt idx="53">
                  <c:v>-5.3122707563605182E-2</c:v>
                </c:pt>
                <c:pt idx="54">
                  <c:v>-3.7827296773715081E-2</c:v>
                </c:pt>
                <c:pt idx="55">
                  <c:v>1.1388544921689673E-2</c:v>
                </c:pt>
                <c:pt idx="56">
                  <c:v>9.9259027100545627E-2</c:v>
                </c:pt>
                <c:pt idx="57">
                  <c:v>1.3531729049624167E-2</c:v>
                </c:pt>
                <c:pt idx="58">
                  <c:v>1.1049572654056867E-2</c:v>
                </c:pt>
                <c:pt idx="59">
                  <c:v>-2.2386067776710039E-2</c:v>
                </c:pt>
                <c:pt idx="60">
                  <c:v>1.3882823466369005E-2</c:v>
                </c:pt>
                <c:pt idx="61">
                  <c:v>4.6691355569086546E-2</c:v>
                </c:pt>
                <c:pt idx="62">
                  <c:v>8.7321315739934055E-3</c:v>
                </c:pt>
                <c:pt idx="63">
                  <c:v>5.8110050331813989E-2</c:v>
                </c:pt>
                <c:pt idx="64">
                  <c:v>-5.0419621574805923E-2</c:v>
                </c:pt>
                <c:pt idx="65">
                  <c:v>-9.9152283530925932E-3</c:v>
                </c:pt>
                <c:pt idx="66">
                  <c:v>-5.7394800159330926E-2</c:v>
                </c:pt>
                <c:pt idx="67">
                  <c:v>4.1729868357370588E-2</c:v>
                </c:pt>
                <c:pt idx="68">
                  <c:v>2.6018351649154198E-2</c:v>
                </c:pt>
                <c:pt idx="69">
                  <c:v>-2.6873428358625416E-3</c:v>
                </c:pt>
                <c:pt idx="70">
                  <c:v>-6.7332925442344177E-2</c:v>
                </c:pt>
                <c:pt idx="71">
                  <c:v>-7.2907201099327204E-2</c:v>
                </c:pt>
                <c:pt idx="72">
                  <c:v>4.855068341946614E-2</c:v>
                </c:pt>
                <c:pt idx="73">
                  <c:v>-3.0316647151672135E-2</c:v>
                </c:pt>
                <c:pt idx="74">
                  <c:v>5.3602662485080339E-2</c:v>
                </c:pt>
                <c:pt idx="75">
                  <c:v>-4.2734761360128534E-2</c:v>
                </c:pt>
                <c:pt idx="76">
                  <c:v>-2.2600655007510323E-2</c:v>
                </c:pt>
                <c:pt idx="77">
                  <c:v>-9.2647520695397639E-2</c:v>
                </c:pt>
                <c:pt idx="78">
                  <c:v>6.383943380865266E-2</c:v>
                </c:pt>
                <c:pt idx="79">
                  <c:v>1.7597559011210363E-3</c:v>
                </c:pt>
                <c:pt idx="80">
                  <c:v>-0.10962246689803723</c:v>
                </c:pt>
                <c:pt idx="81">
                  <c:v>-7.3862555782175002E-2</c:v>
                </c:pt>
                <c:pt idx="82">
                  <c:v>-6.0615779185629638E-2</c:v>
                </c:pt>
                <c:pt idx="83">
                  <c:v>8.8798463684871459E-2</c:v>
                </c:pt>
                <c:pt idx="84">
                  <c:v>5.386276956898154E-2</c:v>
                </c:pt>
                <c:pt idx="85">
                  <c:v>3.9977922546086717E-2</c:v>
                </c:pt>
                <c:pt idx="86">
                  <c:v>-1.3811462828672167E-2</c:v>
                </c:pt>
                <c:pt idx="87">
                  <c:v>5.7483733420543789E-2</c:v>
                </c:pt>
                <c:pt idx="88">
                  <c:v>6.8773452548885977E-2</c:v>
                </c:pt>
                <c:pt idx="89">
                  <c:v>4.9039451667495092E-2</c:v>
                </c:pt>
                <c:pt idx="90">
                  <c:v>1.0993180036006061E-2</c:v>
                </c:pt>
                <c:pt idx="91">
                  <c:v>4.4579083698286802E-2</c:v>
                </c:pt>
                <c:pt idx="92">
                  <c:v>4.3963196971482967E-2</c:v>
                </c:pt>
                <c:pt idx="93">
                  <c:v>-5.0349059948160003E-2</c:v>
                </c:pt>
                <c:pt idx="94">
                  <c:v>8.5121647947578494E-4</c:v>
                </c:pt>
                <c:pt idx="95">
                  <c:v>-5.0064994288974062E-2</c:v>
                </c:pt>
                <c:pt idx="96">
                  <c:v>4.3730473736754247E-2</c:v>
                </c:pt>
                <c:pt idx="97">
                  <c:v>-8.4413989291304559E-3</c:v>
                </c:pt>
                <c:pt idx="98">
                  <c:v>-5.0634174171859621E-2</c:v>
                </c:pt>
                <c:pt idx="99">
                  <c:v>-3.0857032919520124E-3</c:v>
                </c:pt>
                <c:pt idx="100">
                  <c:v>0.1044084101023626</c:v>
                </c:pt>
                <c:pt idx="101">
                  <c:v>2.1954352745173947E-2</c:v>
                </c:pt>
                <c:pt idx="102">
                  <c:v>3.0655270258387921E-2</c:v>
                </c:pt>
                <c:pt idx="103">
                  <c:v>7.1620557441273418E-3</c:v>
                </c:pt>
                <c:pt idx="104">
                  <c:v>5.3117201478659259E-3</c:v>
                </c:pt>
                <c:pt idx="105">
                  <c:v>2.0929089944318927E-2</c:v>
                </c:pt>
                <c:pt idx="106">
                  <c:v>-2.6436072030094019E-2</c:v>
                </c:pt>
                <c:pt idx="107">
                  <c:v>2.8269653140811555E-3</c:v>
                </c:pt>
                <c:pt idx="108">
                  <c:v>4.1741686781912792E-2</c:v>
                </c:pt>
                <c:pt idx="109">
                  <c:v>-5.8891268134072493E-3</c:v>
                </c:pt>
                <c:pt idx="110">
                  <c:v>1.1287833402557023E-2</c:v>
                </c:pt>
                <c:pt idx="111">
                  <c:v>5.5266700644947299E-2</c:v>
                </c:pt>
                <c:pt idx="112">
                  <c:v>1.4330191753694732E-2</c:v>
                </c:pt>
                <c:pt idx="113">
                  <c:v>-2.0730868234690673E-2</c:v>
                </c:pt>
                <c:pt idx="114">
                  <c:v>-4.5420412904087742E-2</c:v>
                </c:pt>
                <c:pt idx="115">
                  <c:v>-1.7357081017229314E-3</c:v>
                </c:pt>
                <c:pt idx="116">
                  <c:v>-4.9430015784270254E-2</c:v>
                </c:pt>
                <c:pt idx="117">
                  <c:v>-2.2878180752596435E-2</c:v>
                </c:pt>
                <c:pt idx="118">
                  <c:v>-7.9652380748145742E-3</c:v>
                </c:pt>
                <c:pt idx="119">
                  <c:v>4.6016075674374379E-2</c:v>
                </c:pt>
                <c:pt idx="120">
                  <c:v>-4.4444199707635454E-2</c:v>
                </c:pt>
                <c:pt idx="121">
                  <c:v>4.857718355789787E-2</c:v>
                </c:pt>
                <c:pt idx="122">
                  <c:v>-1.5642663072982612E-3</c:v>
                </c:pt>
                <c:pt idx="123">
                  <c:v>-0.13794527716485355</c:v>
                </c:pt>
                <c:pt idx="124">
                  <c:v>2.0074234737954704E-2</c:v>
                </c:pt>
                <c:pt idx="125">
                  <c:v>-1.2171130393670352E-2</c:v>
                </c:pt>
                <c:pt idx="126">
                  <c:v>-4.3909442813596673E-3</c:v>
                </c:pt>
                <c:pt idx="127">
                  <c:v>-2.8204264510557221E-2</c:v>
                </c:pt>
                <c:pt idx="128">
                  <c:v>-4.731106635304886E-2</c:v>
                </c:pt>
                <c:pt idx="129">
                  <c:v>-4.0647973565030089E-2</c:v>
                </c:pt>
                <c:pt idx="130">
                  <c:v>-1.7767541778223251E-2</c:v>
                </c:pt>
                <c:pt idx="131">
                  <c:v>-9.4245317046132385E-2</c:v>
                </c:pt>
                <c:pt idx="132">
                  <c:v>-0.10937477828544442</c:v>
                </c:pt>
                <c:pt idx="133">
                  <c:v>-0.14457690693793965</c:v>
                </c:pt>
                <c:pt idx="134">
                  <c:v>0.19753527355723721</c:v>
                </c:pt>
                <c:pt idx="135">
                  <c:v>-6.4428827092831112E-2</c:v>
                </c:pt>
                <c:pt idx="136">
                  <c:v>-2.4414023146400694E-2</c:v>
                </c:pt>
                <c:pt idx="137">
                  <c:v>0.14878988079232539</c:v>
                </c:pt>
                <c:pt idx="138">
                  <c:v>7.2552959412340523E-2</c:v>
                </c:pt>
                <c:pt idx="139">
                  <c:v>2.6282607321419231E-2</c:v>
                </c:pt>
                <c:pt idx="140">
                  <c:v>5.7262542762838618E-2</c:v>
                </c:pt>
                <c:pt idx="141">
                  <c:v>5.3429191085452528E-2</c:v>
                </c:pt>
                <c:pt idx="142">
                  <c:v>5.3697838619972377E-2</c:v>
                </c:pt>
                <c:pt idx="143">
                  <c:v>-8.1964662277725975E-2</c:v>
                </c:pt>
                <c:pt idx="144">
                  <c:v>-2.5527327964561721E-2</c:v>
                </c:pt>
                <c:pt idx="145">
                  <c:v>-4.1973849074100011E-2</c:v>
                </c:pt>
                <c:pt idx="146">
                  <c:v>7.4682012619094323E-2</c:v>
                </c:pt>
                <c:pt idx="147">
                  <c:v>2.9934336938518581E-2</c:v>
                </c:pt>
                <c:pt idx="148">
                  <c:v>-1.3942354973177666E-2</c:v>
                </c:pt>
                <c:pt idx="149">
                  <c:v>0.14333034483731794</c:v>
                </c:pt>
                <c:pt idx="150">
                  <c:v>-1.381373084724352E-2</c:v>
                </c:pt>
                <c:pt idx="151">
                  <c:v>3.7180465553183786E-2</c:v>
                </c:pt>
                <c:pt idx="152">
                  <c:v>-1.3321226118059108E-2</c:v>
                </c:pt>
                <c:pt idx="153">
                  <c:v>-1.7402847425263563E-2</c:v>
                </c:pt>
                <c:pt idx="154">
                  <c:v>4.9583244614799883E-2</c:v>
                </c:pt>
                <c:pt idx="155">
                  <c:v>-9.7591136766607862E-3</c:v>
                </c:pt>
                <c:pt idx="156">
                  <c:v>-6.2075392029328144E-3</c:v>
                </c:pt>
                <c:pt idx="157">
                  <c:v>2.7430293597862729E-2</c:v>
                </c:pt>
                <c:pt idx="158">
                  <c:v>-2.693811057303365E-2</c:v>
                </c:pt>
                <c:pt idx="159">
                  <c:v>-9.4190418270368656E-3</c:v>
                </c:pt>
                <c:pt idx="160">
                  <c:v>6.36020568737896E-2</c:v>
                </c:pt>
                <c:pt idx="161">
                  <c:v>-6.1218841472772123E-2</c:v>
                </c:pt>
                <c:pt idx="162">
                  <c:v>-2.6241973964086618E-2</c:v>
                </c:pt>
                <c:pt idx="163">
                  <c:v>-1.6991925035099404E-2</c:v>
                </c:pt>
                <c:pt idx="164">
                  <c:v>2.4619472769800638E-4</c:v>
                </c:pt>
                <c:pt idx="165">
                  <c:v>-2.8552786180475548E-2</c:v>
                </c:pt>
                <c:pt idx="166">
                  <c:v>5.4954699873193194E-2</c:v>
                </c:pt>
                <c:pt idx="167">
                  <c:v>-1.9653508515667179E-2</c:v>
                </c:pt>
                <c:pt idx="168">
                  <c:v>-2.5492872538243744E-2</c:v>
                </c:pt>
                <c:pt idx="169">
                  <c:v>-3.0047103565217039E-3</c:v>
                </c:pt>
                <c:pt idx="170">
                  <c:v>-5.2587658017827429E-2</c:v>
                </c:pt>
                <c:pt idx="171">
                  <c:v>3.2669432477327981E-2</c:v>
                </c:pt>
                <c:pt idx="172">
                  <c:v>3.4494521654611673E-3</c:v>
                </c:pt>
                <c:pt idx="173">
                  <c:v>-7.4525939976500422E-2</c:v>
                </c:pt>
                <c:pt idx="174">
                  <c:v>-2.9999648219111774E-2</c:v>
                </c:pt>
                <c:pt idx="175">
                  <c:v>3.0204591375868669E-2</c:v>
                </c:pt>
                <c:pt idx="176">
                  <c:v>0.1034840805192223</c:v>
                </c:pt>
                <c:pt idx="177">
                  <c:v>5.1298662041832652E-3</c:v>
                </c:pt>
                <c:pt idx="178">
                  <c:v>-2.1305085109568484E-2</c:v>
                </c:pt>
                <c:pt idx="179">
                  <c:v>6.5312989775603292E-2</c:v>
                </c:pt>
                <c:pt idx="180">
                  <c:v>3.1407214000365252E-2</c:v>
                </c:pt>
                <c:pt idx="181">
                  <c:v>-8.7970102744887816E-3</c:v>
                </c:pt>
                <c:pt idx="182">
                  <c:v>-0.11094414623048954</c:v>
                </c:pt>
                <c:pt idx="183">
                  <c:v>2.015955550460586E-2</c:v>
                </c:pt>
                <c:pt idx="184">
                  <c:v>1.8038534314188445E-2</c:v>
                </c:pt>
                <c:pt idx="185">
                  <c:v>4.8153393550202275E-2</c:v>
                </c:pt>
                <c:pt idx="186">
                  <c:v>-4.4251611435599809E-2</c:v>
                </c:pt>
                <c:pt idx="187">
                  <c:v>6.681755083157237E-2</c:v>
                </c:pt>
                <c:pt idx="188">
                  <c:v>2.0273562688299042E-3</c:v>
                </c:pt>
                <c:pt idx="189">
                  <c:v>-3.1907281873103051E-2</c:v>
                </c:pt>
                <c:pt idx="190">
                  <c:v>4.6832235533507655E-2</c:v>
                </c:pt>
                <c:pt idx="191">
                  <c:v>1.0595392376856923E-2</c:v>
                </c:pt>
                <c:pt idx="192">
                  <c:v>6.4304967200311272E-2</c:v>
                </c:pt>
                <c:pt idx="193">
                  <c:v>0</c:v>
                </c:pt>
                <c:pt idx="194">
                  <c:v>-8.311774526636917E-2</c:v>
                </c:pt>
                <c:pt idx="195">
                  <c:v>5.1640299221285359E-2</c:v>
                </c:pt>
                <c:pt idx="196">
                  <c:v>2.0313801562778941E-2</c:v>
                </c:pt>
                <c:pt idx="197">
                  <c:v>6.9813608172282354E-2</c:v>
                </c:pt>
                <c:pt idx="198">
                  <c:v>-5.3062554966826761E-3</c:v>
                </c:pt>
                <c:pt idx="199">
                  <c:v>-0.12332690155182136</c:v>
                </c:pt>
                <c:pt idx="200">
                  <c:v>4.9842314340394829E-2</c:v>
                </c:pt>
                <c:pt idx="201">
                  <c:v>5.6421536007741607E-2</c:v>
                </c:pt>
                <c:pt idx="202">
                  <c:v>3.267325391053378E-2</c:v>
                </c:pt>
                <c:pt idx="203">
                  <c:v>7.8795738923926065E-2</c:v>
                </c:pt>
                <c:pt idx="204">
                  <c:v>7.0697971648871248E-3</c:v>
                </c:pt>
                <c:pt idx="205">
                  <c:v>3.0491050052361354E-2</c:v>
                </c:pt>
                <c:pt idx="206">
                  <c:v>1.940988165594789E-2</c:v>
                </c:pt>
                <c:pt idx="207">
                  <c:v>0.12403225486611597</c:v>
                </c:pt>
                <c:pt idx="208">
                  <c:v>-4.103939264028178E-2</c:v>
                </c:pt>
                <c:pt idx="209">
                  <c:v>-5.5418132171229546E-2</c:v>
                </c:pt>
                <c:pt idx="210">
                  <c:v>1.6085076947930925E-2</c:v>
                </c:pt>
                <c:pt idx="211">
                  <c:v>4.3654374389900663E-2</c:v>
                </c:pt>
                <c:pt idx="212">
                  <c:v>-2.8417370393075573E-2</c:v>
                </c:pt>
                <c:pt idx="213">
                  <c:v>-2.0068920721373405E-3</c:v>
                </c:pt>
                <c:pt idx="214">
                  <c:v>-1.2609574416649635E-2</c:v>
                </c:pt>
                <c:pt idx="215">
                  <c:v>-2.6777077505583543E-3</c:v>
                </c:pt>
                <c:pt idx="216">
                  <c:v>-7.523443471716397E-2</c:v>
                </c:pt>
                <c:pt idx="217">
                  <c:v>-6.5218465066920528E-2</c:v>
                </c:pt>
                <c:pt idx="218">
                  <c:v>5.9543841419046374E-2</c:v>
                </c:pt>
                <c:pt idx="219">
                  <c:v>4.4330118773579272E-2</c:v>
                </c:pt>
                <c:pt idx="220">
                  <c:v>-3.6436819699326266E-2</c:v>
                </c:pt>
                <c:pt idx="221">
                  <c:v>-2.1254811491273534E-2</c:v>
                </c:pt>
                <c:pt idx="222">
                  <c:v>-7.3355579891768677E-2</c:v>
                </c:pt>
                <c:pt idx="223">
                  <c:v>-1.2317680958827621E-2</c:v>
                </c:pt>
                <c:pt idx="224">
                  <c:v>4.847828387291566E-2</c:v>
                </c:pt>
                <c:pt idx="225">
                  <c:v>-4.744547065279843E-2</c:v>
                </c:pt>
                <c:pt idx="226">
                  <c:v>-2.4581337673005785E-2</c:v>
                </c:pt>
                <c:pt idx="227">
                  <c:v>-2.7853673228779598E-2</c:v>
                </c:pt>
                <c:pt idx="228">
                  <c:v>0.14050920951659615</c:v>
                </c:pt>
                <c:pt idx="229">
                  <c:v>9.2250612672777378E-3</c:v>
                </c:pt>
                <c:pt idx="230">
                  <c:v>0.13370833207926017</c:v>
                </c:pt>
                <c:pt idx="231">
                  <c:v>4.3763833308372788E-2</c:v>
                </c:pt>
                <c:pt idx="232">
                  <c:v>1.8364378053309087E-2</c:v>
                </c:pt>
                <c:pt idx="233">
                  <c:v>4.0142939621104629E-2</c:v>
                </c:pt>
                <c:pt idx="234">
                  <c:v>2.301312418311862E-2</c:v>
                </c:pt>
                <c:pt idx="235">
                  <c:v>4.009502127186771E-2</c:v>
                </c:pt>
                <c:pt idx="236">
                  <c:v>9.076927276627697E-2</c:v>
                </c:pt>
                <c:pt idx="237">
                  <c:v>-1.4957999255901194E-2</c:v>
                </c:pt>
                <c:pt idx="238">
                  <c:v>4.2674541157798514E-2</c:v>
                </c:pt>
                <c:pt idx="239">
                  <c:v>-3.9997380377517273E-2</c:v>
                </c:pt>
                <c:pt idx="240">
                  <c:v>1.3713119028080627E-2</c:v>
                </c:pt>
                <c:pt idx="241">
                  <c:v>1.2306846142666049E-2</c:v>
                </c:pt>
                <c:pt idx="242">
                  <c:v>-1.8384061676440782E-2</c:v>
                </c:pt>
                <c:pt idx="243">
                  <c:v>2.111185647665775E-2</c:v>
                </c:pt>
                <c:pt idx="244">
                  <c:v>-1.0702768358496498E-2</c:v>
                </c:pt>
                <c:pt idx="245">
                  <c:v>-1.1165445144024452E-2</c:v>
                </c:pt>
                <c:pt idx="246">
                  <c:v>-4.7078997731267815E-2</c:v>
                </c:pt>
                <c:pt idx="247">
                  <c:v>1.6353186174745328E-2</c:v>
                </c:pt>
                <c:pt idx="248">
                  <c:v>6.621598830583374E-3</c:v>
                </c:pt>
                <c:pt idx="249">
                  <c:v>-7.1911780209463816E-2</c:v>
                </c:pt>
                <c:pt idx="250">
                  <c:v>2.1164455600510241E-2</c:v>
                </c:pt>
                <c:pt idx="251">
                  <c:v>-1.9931068824954636E-2</c:v>
                </c:pt>
                <c:pt idx="252">
                  <c:v>0.12882396498832879</c:v>
                </c:pt>
                <c:pt idx="253">
                  <c:v>-4.2157671460373389E-3</c:v>
                </c:pt>
                <c:pt idx="254">
                  <c:v>-7.2939449428153494E-5</c:v>
                </c:pt>
                <c:pt idx="255">
                  <c:v>-1.8308904088485147E-2</c:v>
                </c:pt>
                <c:pt idx="256">
                  <c:v>2.7107096058867176E-2</c:v>
                </c:pt>
                <c:pt idx="257">
                  <c:v>8.9755952639812051E-2</c:v>
                </c:pt>
                <c:pt idx="258">
                  <c:v>1.0521504413539141E-2</c:v>
                </c:pt>
                <c:pt idx="259">
                  <c:v>-3.5438371607228259E-3</c:v>
                </c:pt>
                <c:pt idx="260">
                  <c:v>-5.5660640520984999E-3</c:v>
                </c:pt>
                <c:pt idx="261">
                  <c:v>6.5484155917395523E-2</c:v>
                </c:pt>
                <c:pt idx="262">
                  <c:v>1.4700637227675884E-2</c:v>
                </c:pt>
                <c:pt idx="263">
                  <c:v>-5.8729088201845267E-3</c:v>
                </c:pt>
                <c:pt idx="264">
                  <c:v>-1.4531691514539733E-2</c:v>
                </c:pt>
                <c:pt idx="265">
                  <c:v>-4.2069044533038231E-2</c:v>
                </c:pt>
                <c:pt idx="266">
                  <c:v>5.1500426920694661E-2</c:v>
                </c:pt>
                <c:pt idx="267">
                  <c:v>7.8823751708366321E-2</c:v>
                </c:pt>
                <c:pt idx="268">
                  <c:v>5.4592600104237339E-2</c:v>
                </c:pt>
                <c:pt idx="269">
                  <c:v>2.8671058666285389E-3</c:v>
                </c:pt>
                <c:pt idx="270">
                  <c:v>8.6610998303613698E-2</c:v>
                </c:pt>
                <c:pt idx="271">
                  <c:v>6.396113420999093E-2</c:v>
                </c:pt>
                <c:pt idx="272">
                  <c:v>-1.7140862209747785E-2</c:v>
                </c:pt>
                <c:pt idx="273">
                  <c:v>6.085399089962934E-2</c:v>
                </c:pt>
                <c:pt idx="274">
                  <c:v>1.7094075803351663E-2</c:v>
                </c:pt>
                <c:pt idx="275">
                  <c:v>-7.1095666694459644E-2</c:v>
                </c:pt>
                <c:pt idx="276">
                  <c:v>8.6251578547322044E-2</c:v>
                </c:pt>
                <c:pt idx="277">
                  <c:v>-0.10351100759342971</c:v>
                </c:pt>
                <c:pt idx="278">
                  <c:v>6.6305970380135276E-2</c:v>
                </c:pt>
                <c:pt idx="279">
                  <c:v>2.602011269863783E-2</c:v>
                </c:pt>
                <c:pt idx="280">
                  <c:v>-3.4271912357629088E-2</c:v>
                </c:pt>
                <c:pt idx="281">
                  <c:v>0.15963884451886232</c:v>
                </c:pt>
                <c:pt idx="282">
                  <c:v>4.4733747302343356E-2</c:v>
                </c:pt>
                <c:pt idx="283">
                  <c:v>3.1971963098238979E-2</c:v>
                </c:pt>
                <c:pt idx="284">
                  <c:v>-1.3872098086076966E-2</c:v>
                </c:pt>
                <c:pt idx="285">
                  <c:v>7.3104875978101044E-3</c:v>
                </c:pt>
                <c:pt idx="286">
                  <c:v>5.804959374193757E-2</c:v>
                </c:pt>
                <c:pt idx="287">
                  <c:v>5.8424163086638468E-2</c:v>
                </c:pt>
                <c:pt idx="288">
                  <c:v>4.2353543591065475E-2</c:v>
                </c:pt>
                <c:pt idx="289">
                  <c:v>-2.9277890577230934E-2</c:v>
                </c:pt>
                <c:pt idx="290">
                  <c:v>-0.26366453972712928</c:v>
                </c:pt>
                <c:pt idx="291">
                  <c:v>-0.10340226474445309</c:v>
                </c:pt>
                <c:pt idx="292">
                  <c:v>8.8273456356680866E-2</c:v>
                </c:pt>
                <c:pt idx="293">
                  <c:v>4.8984649941217276E-2</c:v>
                </c:pt>
                <c:pt idx="294">
                  <c:v>5.0662799009133438E-2</c:v>
                </c:pt>
                <c:pt idx="295">
                  <c:v>-4.0396204903193157E-2</c:v>
                </c:pt>
                <c:pt idx="296">
                  <c:v>1.1418437105358699E-2</c:v>
                </c:pt>
                <c:pt idx="297">
                  <c:v>3.8478748389092887E-3</c:v>
                </c:pt>
                <c:pt idx="298">
                  <c:v>5.2405725708458202E-2</c:v>
                </c:pt>
                <c:pt idx="299">
                  <c:v>-6.5559630618056818E-3</c:v>
                </c:pt>
                <c:pt idx="300">
                  <c:v>-4.6764960949662822E-2</c:v>
                </c:pt>
                <c:pt idx="301">
                  <c:v>4.8132980305433629E-2</c:v>
                </c:pt>
                <c:pt idx="302">
                  <c:v>3.1456589460918553E-2</c:v>
                </c:pt>
                <c:pt idx="303">
                  <c:v>-2.2886807986033295E-2</c:v>
                </c:pt>
                <c:pt idx="304">
                  <c:v>1.7794400822471704E-2</c:v>
                </c:pt>
                <c:pt idx="305">
                  <c:v>8.6157295248096316E-2</c:v>
                </c:pt>
                <c:pt idx="306">
                  <c:v>-3.5066473377390578E-2</c:v>
                </c:pt>
                <c:pt idx="307">
                  <c:v>2.5206884901217256E-2</c:v>
                </c:pt>
                <c:pt idx="308">
                  <c:v>6.0685092570923894E-2</c:v>
                </c:pt>
                <c:pt idx="309">
                  <c:v>4.2570029370973553E-2</c:v>
                </c:pt>
                <c:pt idx="310">
                  <c:v>-9.6008723565036164E-3</c:v>
                </c:pt>
                <c:pt idx="311">
                  <c:v>0.10706280761548818</c:v>
                </c:pt>
                <c:pt idx="312">
                  <c:v>1.8798790017810867E-2</c:v>
                </c:pt>
                <c:pt idx="313">
                  <c:v>-7.9285980552169753E-3</c:v>
                </c:pt>
                <c:pt idx="314">
                  <c:v>-3.0500639271009038E-2</c:v>
                </c:pt>
                <c:pt idx="315">
                  <c:v>2.0040197307746609E-2</c:v>
                </c:pt>
                <c:pt idx="316">
                  <c:v>2.5946977454750639E-2</c:v>
                </c:pt>
                <c:pt idx="317">
                  <c:v>-8.3373712172221892E-2</c:v>
                </c:pt>
                <c:pt idx="318">
                  <c:v>1.0345153629990462E-2</c:v>
                </c:pt>
                <c:pt idx="319">
                  <c:v>2.9385550190638279E-2</c:v>
                </c:pt>
                <c:pt idx="320">
                  <c:v>-3.2574371038194119E-2</c:v>
                </c:pt>
                <c:pt idx="321">
                  <c:v>0.11144704679482775</c:v>
                </c:pt>
                <c:pt idx="322">
                  <c:v>-1.076597419527275E-2</c:v>
                </c:pt>
                <c:pt idx="323">
                  <c:v>-6.327999432587105E-3</c:v>
                </c:pt>
                <c:pt idx="324">
                  <c:v>-0.11426393296514739</c:v>
                </c:pt>
                <c:pt idx="325">
                  <c:v>-6.2010991598750342E-2</c:v>
                </c:pt>
                <c:pt idx="326">
                  <c:v>-8.11509466673856E-3</c:v>
                </c:pt>
                <c:pt idx="327">
                  <c:v>7.2611749757063665E-2</c:v>
                </c:pt>
                <c:pt idx="328">
                  <c:v>3.0079430327170253E-2</c:v>
                </c:pt>
                <c:pt idx="329">
                  <c:v>5.0299792671811519E-2</c:v>
                </c:pt>
                <c:pt idx="330">
                  <c:v>8.1512724277498672E-2</c:v>
                </c:pt>
                <c:pt idx="331">
                  <c:v>2.6899290811755822E-2</c:v>
                </c:pt>
                <c:pt idx="332">
                  <c:v>4.1974882242496342E-4</c:v>
                </c:pt>
                <c:pt idx="333">
                  <c:v>4.6737368356034682E-2</c:v>
                </c:pt>
                <c:pt idx="334">
                  <c:v>-5.8023132752477821E-2</c:v>
                </c:pt>
                <c:pt idx="335">
                  <c:v>5.4348202515877901E-2</c:v>
                </c:pt>
                <c:pt idx="336">
                  <c:v>2.3804994257806186E-2</c:v>
                </c:pt>
                <c:pt idx="337">
                  <c:v>-2.3193077435626167E-2</c:v>
                </c:pt>
                <c:pt idx="338">
                  <c:v>1.4368616441530001E-2</c:v>
                </c:pt>
                <c:pt idx="339">
                  <c:v>-5.3219890323204198E-2</c:v>
                </c:pt>
                <c:pt idx="340">
                  <c:v>0.1351914091918297</c:v>
                </c:pt>
                <c:pt idx="341">
                  <c:v>-2.4109068346211793E-2</c:v>
                </c:pt>
                <c:pt idx="342">
                  <c:v>1.1588003221849965E-2</c:v>
                </c:pt>
                <c:pt idx="343">
                  <c:v>-2.6449802611033205E-2</c:v>
                </c:pt>
                <c:pt idx="344">
                  <c:v>3.3792670393939031E-2</c:v>
                </c:pt>
                <c:pt idx="345">
                  <c:v>1.167874929511968E-3</c:v>
                </c:pt>
                <c:pt idx="346">
                  <c:v>-2.1030672634088705E-2</c:v>
                </c:pt>
                <c:pt idx="347">
                  <c:v>4.7702246233870031E-2</c:v>
                </c:pt>
                <c:pt idx="348">
                  <c:v>-2.9073611927881177E-2</c:v>
                </c:pt>
                <c:pt idx="349">
                  <c:v>1.1031679929859685E-2</c:v>
                </c:pt>
                <c:pt idx="350">
                  <c:v>2.5517983350938573E-3</c:v>
                </c:pt>
                <c:pt idx="351">
                  <c:v>3.6662874536359177E-2</c:v>
                </c:pt>
                <c:pt idx="352">
                  <c:v>1.2245846184794762E-2</c:v>
                </c:pt>
                <c:pt idx="353">
                  <c:v>8.5363646986710874E-3</c:v>
                </c:pt>
                <c:pt idx="354">
                  <c:v>1.2701152224376688E-2</c:v>
                </c:pt>
                <c:pt idx="355">
                  <c:v>2.2652208205087246E-2</c:v>
                </c:pt>
                <c:pt idx="356">
                  <c:v>-3.0793053440409585E-2</c:v>
                </c:pt>
                <c:pt idx="357">
                  <c:v>2.7522757332120201E-2</c:v>
                </c:pt>
                <c:pt idx="358">
                  <c:v>9.1498755347934561E-4</c:v>
                </c:pt>
                <c:pt idx="359">
                  <c:v>-6.453861478716608E-3</c:v>
                </c:pt>
                <c:pt idx="360">
                  <c:v>4.1715170273559178E-2</c:v>
                </c:pt>
                <c:pt idx="361">
                  <c:v>-1.2100606826865899E-2</c:v>
                </c:pt>
                <c:pt idx="362">
                  <c:v>2.3495012026939072E-2</c:v>
                </c:pt>
                <c:pt idx="363">
                  <c:v>-1.5641593100518655E-2</c:v>
                </c:pt>
                <c:pt idx="364">
                  <c:v>1.2225693558353354E-2</c:v>
                </c:pt>
                <c:pt idx="365">
                  <c:v>3.9375512286074263E-2</c:v>
                </c:pt>
                <c:pt idx="366">
                  <c:v>-3.6400315545540164E-2</c:v>
                </c:pt>
                <c:pt idx="367">
                  <c:v>-5.5422942435684207E-2</c:v>
                </c:pt>
                <c:pt idx="368">
                  <c:v>1.3969613636434626E-2</c:v>
                </c:pt>
                <c:pt idx="369">
                  <c:v>1.5046319283259278E-2</c:v>
                </c:pt>
                <c:pt idx="370">
                  <c:v>-3.2483531316360677E-2</c:v>
                </c:pt>
                <c:pt idx="371">
                  <c:v>3.8123458898724517E-2</c:v>
                </c:pt>
                <c:pt idx="372">
                  <c:v>4.5605659353616629E-2</c:v>
                </c:pt>
                <c:pt idx="373">
                  <c:v>-3.258758195895526E-2</c:v>
                </c:pt>
                <c:pt idx="374">
                  <c:v>2.5240634129854844E-2</c:v>
                </c:pt>
                <c:pt idx="375">
                  <c:v>-4.7860786701277754E-2</c:v>
                </c:pt>
                <c:pt idx="376">
                  <c:v>1.4900714899853283E-2</c:v>
                </c:pt>
                <c:pt idx="377">
                  <c:v>2.9412971548934262E-2</c:v>
                </c:pt>
                <c:pt idx="378">
                  <c:v>4.3704703472203676E-2</c:v>
                </c:pt>
                <c:pt idx="379">
                  <c:v>3.3110041397309213E-2</c:v>
                </c:pt>
                <c:pt idx="380">
                  <c:v>3.387457724039139E-2</c:v>
                </c:pt>
                <c:pt idx="381">
                  <c:v>4.3992516807519845E-2</c:v>
                </c:pt>
                <c:pt idx="382">
                  <c:v>2.5779528110760248E-2</c:v>
                </c:pt>
                <c:pt idx="383">
                  <c:v>3.8497448102973772E-2</c:v>
                </c:pt>
                <c:pt idx="384">
                  <c:v>-3.8799125698382676E-4</c:v>
                </c:pt>
                <c:pt idx="385">
                  <c:v>4.857912982346476E-2</c:v>
                </c:pt>
                <c:pt idx="386">
                  <c:v>-6.0326407523100204E-3</c:v>
                </c:pt>
                <c:pt idx="387">
                  <c:v>4.9731872686005145E-2</c:v>
                </c:pt>
                <c:pt idx="388">
                  <c:v>2.1133680448035486E-2</c:v>
                </c:pt>
                <c:pt idx="389">
                  <c:v>3.9516702032702217E-2</c:v>
                </c:pt>
                <c:pt idx="390">
                  <c:v>8.4003993027913781E-3</c:v>
                </c:pt>
                <c:pt idx="391">
                  <c:v>9.5910996874963329E-3</c:v>
                </c:pt>
                <c:pt idx="392">
                  <c:v>1.6272525624899364E-2</c:v>
                </c:pt>
                <c:pt idx="393">
                  <c:v>2.7687432337601729E-2</c:v>
                </c:pt>
                <c:pt idx="394">
                  <c:v>2.734041166089606E-3</c:v>
                </c:pt>
                <c:pt idx="395">
                  <c:v>-5.5424845508670335E-2</c:v>
                </c:pt>
                <c:pt idx="396">
                  <c:v>2.2793580795735988E-2</c:v>
                </c:pt>
                <c:pt idx="397">
                  <c:v>6.5631430983131109E-2</c:v>
                </c:pt>
                <c:pt idx="398">
                  <c:v>3.1658168249911592E-2</c:v>
                </c:pt>
                <c:pt idx="399">
                  <c:v>8.8896990083775759E-2</c:v>
                </c:pt>
                <c:pt idx="400">
                  <c:v>-2.6054285053819303E-2</c:v>
                </c:pt>
                <c:pt idx="401">
                  <c:v>7.4287107031101252E-2</c:v>
                </c:pt>
                <c:pt idx="402">
                  <c:v>7.1813664245347457E-3</c:v>
                </c:pt>
                <c:pt idx="403">
                  <c:v>-5.1627889271373593E-2</c:v>
                </c:pt>
                <c:pt idx="404">
                  <c:v>7.0759724424417567E-2</c:v>
                </c:pt>
                <c:pt idx="405">
                  <c:v>7.0967315408967363E-2</c:v>
                </c:pt>
                <c:pt idx="406">
                  <c:v>5.2643919506997545E-2</c:v>
                </c:pt>
                <c:pt idx="407">
                  <c:v>9.4648193769832453E-2</c:v>
                </c:pt>
                <c:pt idx="408">
                  <c:v>-6.9597040374773295E-2</c:v>
                </c:pt>
                <c:pt idx="409">
                  <c:v>6.4396783251997533E-2</c:v>
                </c:pt>
                <c:pt idx="410">
                  <c:v>-4.1770524204442987E-2</c:v>
                </c:pt>
                <c:pt idx="411">
                  <c:v>5.4018017448782936E-2</c:v>
                </c:pt>
                <c:pt idx="412">
                  <c:v>1.9059252200846647E-2</c:v>
                </c:pt>
                <c:pt idx="413">
                  <c:v>1.2297140351983716E-2</c:v>
                </c:pt>
                <c:pt idx="414">
                  <c:v>8.5350986504345139E-2</c:v>
                </c:pt>
                <c:pt idx="415">
                  <c:v>6.051040292439646E-2</c:v>
                </c:pt>
                <c:pt idx="416">
                  <c:v>1.0996362650352485E-2</c:v>
                </c:pt>
                <c:pt idx="417">
                  <c:v>-2.2808367580125392E-2</c:v>
                </c:pt>
                <c:pt idx="418">
                  <c:v>4.7780361058847261E-2</c:v>
                </c:pt>
                <c:pt idx="419">
                  <c:v>-1.407233334366755E-2</c:v>
                </c:pt>
                <c:pt idx="420">
                  <c:v>-0.17663625155029952</c:v>
                </c:pt>
                <c:pt idx="421">
                  <c:v>7.5593706910522709E-2</c:v>
                </c:pt>
                <c:pt idx="422">
                  <c:v>9.7278365663574909E-2</c:v>
                </c:pt>
                <c:pt idx="423">
                  <c:v>7.1632624541462561E-2</c:v>
                </c:pt>
                <c:pt idx="424">
                  <c:v>6.8300053391688278E-2</c:v>
                </c:pt>
                <c:pt idx="425">
                  <c:v>4.9683897801616445E-2</c:v>
                </c:pt>
                <c:pt idx="426">
                  <c:v>-3.9111052307021894E-2</c:v>
                </c:pt>
                <c:pt idx="427">
                  <c:v>4.7000093036851792E-2</c:v>
                </c:pt>
                <c:pt idx="428">
                  <c:v>4.5970054406334733E-2</c:v>
                </c:pt>
                <c:pt idx="429">
                  <c:v>-3.0252264609855358E-2</c:v>
                </c:pt>
                <c:pt idx="430">
                  <c:v>6.5953361359333121E-2</c:v>
                </c:pt>
                <c:pt idx="431">
                  <c:v>-3.8824625723979739E-2</c:v>
                </c:pt>
                <c:pt idx="432">
                  <c:v>-7.5770414828342939E-3</c:v>
                </c:pt>
                <c:pt idx="433">
                  <c:v>-3.4591122767623717E-2</c:v>
                </c:pt>
                <c:pt idx="434">
                  <c:v>7.5768081434079704E-2</c:v>
                </c:pt>
                <c:pt idx="435">
                  <c:v>2.3093922758298198E-2</c:v>
                </c:pt>
                <c:pt idx="436">
                  <c:v>7.0079313020216236E-2</c:v>
                </c:pt>
                <c:pt idx="437">
                  <c:v>-6.1670851816671174E-2</c:v>
                </c:pt>
                <c:pt idx="438">
                  <c:v>-2.4361502022483848E-2</c:v>
                </c:pt>
                <c:pt idx="439">
                  <c:v>0.11717849968614576</c:v>
                </c:pt>
                <c:pt idx="440">
                  <c:v>-3.7309882934757933E-2</c:v>
                </c:pt>
                <c:pt idx="441">
                  <c:v>-2.6550551170612651E-2</c:v>
                </c:pt>
                <c:pt idx="442">
                  <c:v>2.8996075369624171E-2</c:v>
                </c:pt>
                <c:pt idx="443">
                  <c:v>-1.9797835515888748E-2</c:v>
                </c:pt>
                <c:pt idx="444">
                  <c:v>7.3538352946873886E-2</c:v>
                </c:pt>
                <c:pt idx="445">
                  <c:v>-6.4795888315429456E-2</c:v>
                </c:pt>
                <c:pt idx="446">
                  <c:v>-5.9964340332252066E-3</c:v>
                </c:pt>
                <c:pt idx="447">
                  <c:v>-9.7005002787916267E-2</c:v>
                </c:pt>
                <c:pt idx="448">
                  <c:v>4.9107755269506299E-3</c:v>
                </c:pt>
                <c:pt idx="449">
                  <c:v>4.1963071606983864E-2</c:v>
                </c:pt>
                <c:pt idx="450">
                  <c:v>-0.11181240461503027</c:v>
                </c:pt>
                <c:pt idx="451">
                  <c:v>-7.7785575060694057E-2</c:v>
                </c:pt>
                <c:pt idx="452">
                  <c:v>9.306245365403093E-2</c:v>
                </c:pt>
                <c:pt idx="453">
                  <c:v>6.1668995100415706E-3</c:v>
                </c:pt>
                <c:pt idx="454">
                  <c:v>-3.0292447649409474E-2</c:v>
                </c:pt>
                <c:pt idx="455">
                  <c:v>-1.3051081265810963E-2</c:v>
                </c:pt>
                <c:pt idx="456">
                  <c:v>-7.7668864213197991E-2</c:v>
                </c:pt>
                <c:pt idx="457">
                  <c:v>-9.900986871984388E-2</c:v>
                </c:pt>
                <c:pt idx="458">
                  <c:v>2.1927408846089787E-2</c:v>
                </c:pt>
                <c:pt idx="459">
                  <c:v>9.1077523067105454E-2</c:v>
                </c:pt>
                <c:pt idx="460">
                  <c:v>9.1758781172251464E-3</c:v>
                </c:pt>
                <c:pt idx="461">
                  <c:v>-1.8868069890117693E-2</c:v>
                </c:pt>
                <c:pt idx="462">
                  <c:v>-2.5158798677146543E-2</c:v>
                </c:pt>
                <c:pt idx="463">
                  <c:v>4.4510021602744629E-2</c:v>
                </c:pt>
                <c:pt idx="464">
                  <c:v>-7.4408975370216845E-2</c:v>
                </c:pt>
                <c:pt idx="465">
                  <c:v>-1.1002402419794702E-2</c:v>
                </c:pt>
                <c:pt idx="466">
                  <c:v>-8.7792764435173656E-2</c:v>
                </c:pt>
                <c:pt idx="467">
                  <c:v>-9.5704308401261901E-2</c:v>
                </c:pt>
                <c:pt idx="468">
                  <c:v>5.9139585954251376E-3</c:v>
                </c:pt>
                <c:pt idx="469">
                  <c:v>-0.13328393509138101</c:v>
                </c:pt>
                <c:pt idx="470">
                  <c:v>0.10471870653391217</c:v>
                </c:pt>
                <c:pt idx="471">
                  <c:v>6.914124716670568E-2</c:v>
                </c:pt>
                <c:pt idx="472">
                  <c:v>-7.3094386650891963E-2</c:v>
                </c:pt>
                <c:pt idx="473">
                  <c:v>-3.321357212914304E-2</c:v>
                </c:pt>
                <c:pt idx="474">
                  <c:v>-2.0600301402696954E-2</c:v>
                </c:pt>
                <c:pt idx="475">
                  <c:v>1.0125441969527832E-2</c:v>
                </c:pt>
                <c:pt idx="476">
                  <c:v>9.8186914674808043E-2</c:v>
                </c:pt>
                <c:pt idx="477">
                  <c:v>6.1664962026099703E-2</c:v>
                </c:pt>
                <c:pt idx="478">
                  <c:v>1.3729744875547062E-2</c:v>
                </c:pt>
                <c:pt idx="479">
                  <c:v>1.9642777630851517E-2</c:v>
                </c:pt>
                <c:pt idx="480">
                  <c:v>2.1653804680903853E-2</c:v>
                </c:pt>
                <c:pt idx="481">
                  <c:v>-1.4470840597048772E-2</c:v>
                </c:pt>
                <c:pt idx="482">
                  <c:v>6.6587184070646857E-2</c:v>
                </c:pt>
                <c:pt idx="483">
                  <c:v>8.636366523559794E-3</c:v>
                </c:pt>
                <c:pt idx="484">
                  <c:v>6.1503574918483656E-2</c:v>
                </c:pt>
                <c:pt idx="485">
                  <c:v>2.0930805218540783E-2</c:v>
                </c:pt>
                <c:pt idx="486">
                  <c:v>1.4791535863769698E-2</c:v>
                </c:pt>
                <c:pt idx="487">
                  <c:v>-1.9819247555503773E-2</c:v>
                </c:pt>
                <c:pt idx="488">
                  <c:v>-2.0342497102759861E-2</c:v>
                </c:pt>
                <c:pt idx="489">
                  <c:v>1.4639388180199452E-2</c:v>
                </c:pt>
                <c:pt idx="490">
                  <c:v>2.1794204394521368E-2</c:v>
                </c:pt>
                <c:pt idx="491">
                  <c:v>-4.1543800055837382E-2</c:v>
                </c:pt>
                <c:pt idx="492">
                  <c:v>2.771158844902906E-3</c:v>
                </c:pt>
                <c:pt idx="493">
                  <c:v>1.1344599721733338E-2</c:v>
                </c:pt>
                <c:pt idx="494">
                  <c:v>1.6978600785175317E-2</c:v>
                </c:pt>
                <c:pt idx="495">
                  <c:v>4.6758704656886453E-2</c:v>
                </c:pt>
                <c:pt idx="496">
                  <c:v>3.9323809541155413E-2</c:v>
                </c:pt>
                <c:pt idx="497">
                  <c:v>-3.0639991431637127E-2</c:v>
                </c:pt>
                <c:pt idx="498">
                  <c:v>2.2901907789250397E-2</c:v>
                </c:pt>
                <c:pt idx="499">
                  <c:v>-2.3161493110343767E-2</c:v>
                </c:pt>
                <c:pt idx="500">
                  <c:v>-2.4362044243777789E-2</c:v>
                </c:pt>
                <c:pt idx="501">
                  <c:v>3.6287604646963872E-2</c:v>
                </c:pt>
                <c:pt idx="502">
                  <c:v>-1.7285700658866939E-4</c:v>
                </c:pt>
                <c:pt idx="503">
                  <c:v>4.3576351075572339E-2</c:v>
                </c:pt>
                <c:pt idx="504">
                  <c:v>-1.3595756641483402E-2</c:v>
                </c:pt>
                <c:pt idx="505">
                  <c:v>8.4188094059984894E-3</c:v>
                </c:pt>
                <c:pt idx="506">
                  <c:v>-2.1493338074280444E-2</c:v>
                </c:pt>
                <c:pt idx="507">
                  <c:v>4.262883912308945E-2</c:v>
                </c:pt>
                <c:pt idx="508">
                  <c:v>-1.1538510928171147E-3</c:v>
                </c:pt>
                <c:pt idx="509">
                  <c:v>3.0853692704846294E-2</c:v>
                </c:pt>
                <c:pt idx="510">
                  <c:v>5.4893761944694761E-4</c:v>
                </c:pt>
                <c:pt idx="511">
                  <c:v>1.3442880751789401E-2</c:v>
                </c:pt>
                <c:pt idx="512">
                  <c:v>1.4726877426877392E-2</c:v>
                </c:pt>
                <c:pt idx="513">
                  <c:v>-3.7456575802645449E-2</c:v>
                </c:pt>
                <c:pt idx="514">
                  <c:v>1.0492773586954915E-4</c:v>
                </c:pt>
                <c:pt idx="515">
                  <c:v>6.1615861181836037E-3</c:v>
                </c:pt>
                <c:pt idx="516">
                  <c:v>2.5774285060916918E-2</c:v>
                </c:pt>
                <c:pt idx="517">
                  <c:v>2.9762637394527565E-2</c:v>
                </c:pt>
                <c:pt idx="518">
                  <c:v>3.8172740871399886E-2</c:v>
                </c:pt>
                <c:pt idx="519">
                  <c:v>1.99496968997263E-2</c:v>
                </c:pt>
                <c:pt idx="520">
                  <c:v>1.5284288917055593E-2</c:v>
                </c:pt>
                <c:pt idx="521">
                  <c:v>1.7032922262392811E-2</c:v>
                </c:pt>
                <c:pt idx="522">
                  <c:v>-2.6467134895554086E-2</c:v>
                </c:pt>
                <c:pt idx="523">
                  <c:v>1.2090957293922591E-2</c:v>
                </c:pt>
                <c:pt idx="524">
                  <c:v>5.244771260026309E-2</c:v>
                </c:pt>
                <c:pt idx="525">
                  <c:v>3.9434179930702251E-2</c:v>
                </c:pt>
                <c:pt idx="526">
                  <c:v>-2.1584891373378601E-2</c:v>
                </c:pt>
                <c:pt idx="527">
                  <c:v>-3.874685614163359E-2</c:v>
                </c:pt>
                <c:pt idx="528">
                  <c:v>1.5584554105869257E-2</c:v>
                </c:pt>
                <c:pt idx="529">
                  <c:v>4.3365300778117337E-2</c:v>
                </c:pt>
                <c:pt idx="530">
                  <c:v>1.7957618399023403E-2</c:v>
                </c:pt>
                <c:pt idx="531">
                  <c:v>-5.3359676232671925E-2</c:v>
                </c:pt>
                <c:pt idx="532">
                  <c:v>-1.0453623546007309E-2</c:v>
                </c:pt>
                <c:pt idx="533">
                  <c:v>-7.410103335815689E-2</c:v>
                </c:pt>
                <c:pt idx="534">
                  <c:v>-4.2113991004841533E-2</c:v>
                </c:pt>
                <c:pt idx="535">
                  <c:v>-7.2201794204028369E-3</c:v>
                </c:pt>
                <c:pt idx="536">
                  <c:v>5.7603961893939022E-2</c:v>
                </c:pt>
                <c:pt idx="537">
                  <c:v>1.2931995562531872E-2</c:v>
                </c:pt>
                <c:pt idx="538">
                  <c:v>-0.10414551037376482</c:v>
                </c:pt>
                <c:pt idx="539">
                  <c:v>-1.1944871951666006E-2</c:v>
                </c:pt>
                <c:pt idx="540">
                  <c:v>1.4769090359473666E-2</c:v>
                </c:pt>
                <c:pt idx="541">
                  <c:v>-0.10999604778509441</c:v>
                </c:pt>
                <c:pt idx="542">
                  <c:v>-0.20526193287755351</c:v>
                </c:pt>
                <c:pt idx="543">
                  <c:v>-9.0681418044117085E-2</c:v>
                </c:pt>
                <c:pt idx="544">
                  <c:v>9.4760164995627578E-3</c:v>
                </c:pt>
                <c:pt idx="545">
                  <c:v>-0.1037759552832007</c:v>
                </c:pt>
                <c:pt idx="546">
                  <c:v>-0.13318434531855161</c:v>
                </c:pt>
                <c:pt idx="547">
                  <c:v>0.10346963328172462</c:v>
                </c:pt>
                <c:pt idx="548">
                  <c:v>0.11379250713762219</c:v>
                </c:pt>
                <c:pt idx="549">
                  <c:v>6.4309435884408378E-2</c:v>
                </c:pt>
                <c:pt idx="550">
                  <c:v>2.3725913995738983E-4</c:v>
                </c:pt>
                <c:pt idx="551">
                  <c:v>8.9824536854389125E-2</c:v>
                </c:pt>
                <c:pt idx="552">
                  <c:v>4.0658964040574098E-2</c:v>
                </c:pt>
                <c:pt idx="553">
                  <c:v>4.3279745975382221E-2</c:v>
                </c:pt>
                <c:pt idx="554">
                  <c:v>-2.3942125181636281E-2</c:v>
                </c:pt>
                <c:pt idx="555">
                  <c:v>6.9497873669263882E-2</c:v>
                </c:pt>
                <c:pt idx="556">
                  <c:v>2.1529510185829388E-2</c:v>
                </c:pt>
                <c:pt idx="557">
                  <c:v>-4.4795215705996774E-2</c:v>
                </c:pt>
                <c:pt idx="558">
                  <c:v>3.4545031231135719E-2</c:v>
                </c:pt>
                <c:pt idx="559">
                  <c:v>7.1233225398028607E-2</c:v>
                </c:pt>
                <c:pt idx="560">
                  <c:v>1.7881282882553601E-2</c:v>
                </c:pt>
                <c:pt idx="561">
                  <c:v>-9.9315810807079116E-2</c:v>
                </c:pt>
                <c:pt idx="562">
                  <c:v>-6.5279806288406142E-2</c:v>
                </c:pt>
                <c:pt idx="563">
                  <c:v>8.3326012590480503E-2</c:v>
                </c:pt>
                <c:pt idx="564">
                  <c:v>-5.7485814096755447E-2</c:v>
                </c:pt>
                <c:pt idx="565">
                  <c:v>0.10607028609406847</c:v>
                </c:pt>
                <c:pt idx="566">
                  <c:v>4.4651866601304921E-2</c:v>
                </c:pt>
                <c:pt idx="567">
                  <c:v>-2.7747331364679833E-3</c:v>
                </c:pt>
                <c:pt idx="568">
                  <c:v>7.9112621081826651E-2</c:v>
                </c:pt>
                <c:pt idx="569">
                  <c:v>2.7435681739188981E-2</c:v>
                </c:pt>
                <c:pt idx="570">
                  <c:v>3.8716174914165742E-2</c:v>
                </c:pt>
                <c:pt idx="571">
                  <c:v>-1.2688316288585913E-3</c:v>
                </c:pt>
                <c:pt idx="572">
                  <c:v>3.4522816917702911E-2</c:v>
                </c:pt>
                <c:pt idx="573">
                  <c:v>-1.6356701354931037E-2</c:v>
                </c:pt>
                <c:pt idx="574">
                  <c:v>-2.211941399261359E-2</c:v>
                </c:pt>
                <c:pt idx="575">
                  <c:v>-2.6016800847978069E-2</c:v>
                </c:pt>
                <c:pt idx="576">
                  <c:v>-6.8803792579503212E-2</c:v>
                </c:pt>
                <c:pt idx="577">
                  <c:v>-8.6941419311896348E-2</c:v>
                </c:pt>
                <c:pt idx="578">
                  <c:v>0.13050907373010529</c:v>
                </c:pt>
                <c:pt idx="579">
                  <c:v>-6.1286713290643014E-3</c:v>
                </c:pt>
                <c:pt idx="580">
                  <c:v>1.0337635588332696E-2</c:v>
                </c:pt>
                <c:pt idx="581">
                  <c:v>5.2801880102331805E-2</c:v>
                </c:pt>
                <c:pt idx="582">
                  <c:v>4.9175103103442093E-2</c:v>
                </c:pt>
                <c:pt idx="583">
                  <c:v>3.7959934151163471E-2</c:v>
                </c:pt>
                <c:pt idx="584">
                  <c:v>-9.0833998117299357E-3</c:v>
                </c:pt>
                <c:pt idx="585">
                  <c:v>-7.5902807944093501E-2</c:v>
                </c:pt>
                <c:pt idx="586">
                  <c:v>4.7921746534678095E-2</c:v>
                </c:pt>
                <c:pt idx="587">
                  <c:v>1.5262345257417828E-2</c:v>
                </c:pt>
                <c:pt idx="588">
                  <c:v>2.3943792007199684E-2</c:v>
                </c:pt>
                <c:pt idx="589">
                  <c:v>2.9362611336034058E-2</c:v>
                </c:pt>
                <c:pt idx="590">
                  <c:v>-2.3975342382449756E-2</c:v>
                </c:pt>
                <c:pt idx="591">
                  <c:v>3.4488496382211872E-3</c:v>
                </c:pt>
                <c:pt idx="592">
                  <c:v>8.5634296435309915E-3</c:v>
                </c:pt>
                <c:pt idx="593">
                  <c:v>6.1094822162395458E-2</c:v>
                </c:pt>
                <c:pt idx="594">
                  <c:v>1.3400188841535793E-2</c:v>
                </c:pt>
                <c:pt idx="595">
                  <c:v>4.3600091861113716E-2</c:v>
                </c:pt>
                <c:pt idx="596">
                  <c:v>2.1911341747636343E-2</c:v>
                </c:pt>
                <c:pt idx="597">
                  <c:v>2.5154615784245056E-2</c:v>
                </c:pt>
                <c:pt idx="598">
                  <c:v>-1.8172046602992247E-2</c:v>
                </c:pt>
                <c:pt idx="599">
                  <c:v>5.9924547438775774E-2</c:v>
                </c:pt>
                <c:pt idx="600">
                  <c:v>-3.791830227494148E-2</c:v>
                </c:pt>
                <c:pt idx="601">
                  <c:v>3.6042210394573233E-2</c:v>
                </c:pt>
                <c:pt idx="602">
                  <c:v>5.4028844746005091E-2</c:v>
                </c:pt>
                <c:pt idx="603">
                  <c:v>3.3982602186103349E-2</c:v>
                </c:pt>
                <c:pt idx="604">
                  <c:v>2.8546944058544445E-2</c:v>
                </c:pt>
                <c:pt idx="605">
                  <c:v>-4.3109540485360393E-2</c:v>
                </c:pt>
                <c:pt idx="606">
                  <c:v>5.2237336818617829E-2</c:v>
                </c:pt>
                <c:pt idx="607">
                  <c:v>8.3984767791460656E-3</c:v>
                </c:pt>
                <c:pt idx="608">
                  <c:v>7.5124158008589483E-3</c:v>
                </c:pt>
                <c:pt idx="609">
                  <c:v>2.5478696877943952E-2</c:v>
                </c:pt>
                <c:pt idx="610">
                  <c:v>2.3089609002217345E-2</c:v>
                </c:pt>
                <c:pt idx="611">
                  <c:v>-1.8269619880257267E-2</c:v>
                </c:pt>
                <c:pt idx="612">
                  <c:v>4.5620335603023039E-2</c:v>
                </c:pt>
                <c:pt idx="613">
                  <c:v>-1.8795416645692349E-2</c:v>
                </c:pt>
                <c:pt idx="614">
                  <c:v>2.8109126907766444E-2</c:v>
                </c:pt>
                <c:pt idx="615">
                  <c:v>2.9723032563702005E-2</c:v>
                </c:pt>
                <c:pt idx="616">
                  <c:v>-5.0744839561232711E-3</c:v>
                </c:pt>
                <c:pt idx="617">
                  <c:v>-3.7606744986380385E-2</c:v>
                </c:pt>
                <c:pt idx="618">
                  <c:v>6.6503608512129359E-2</c:v>
                </c:pt>
                <c:pt idx="619">
                  <c:v>-2.1075805468634041E-2</c:v>
                </c:pt>
                <c:pt idx="620">
                  <c:v>1.0323179775550771E-2</c:v>
                </c:pt>
                <c:pt idx="621">
                  <c:v>1.2710564238010518E-2</c:v>
                </c:pt>
                <c:pt idx="622">
                  <c:v>-2.5456150721571539E-2</c:v>
                </c:pt>
                <c:pt idx="623">
                  <c:v>2.3917947820559577E-2</c:v>
                </c:pt>
                <c:pt idx="624">
                  <c:v>-7.5818179107473474E-2</c:v>
                </c:pt>
                <c:pt idx="625">
                  <c:v>-3.2036131821913165E-2</c:v>
                </c:pt>
                <c:pt idx="626">
                  <c:v>0.1005360599224544</c:v>
                </c:pt>
                <c:pt idx="627">
                  <c:v>6.1166135497247806E-4</c:v>
                </c:pt>
                <c:pt idx="628">
                  <c:v>-2.1238244535791907E-2</c:v>
                </c:pt>
                <c:pt idx="629">
                  <c:v>-6.1467067228194283E-2</c:v>
                </c:pt>
                <c:pt idx="630">
                  <c:v>-5.0016025247240489E-3</c:v>
                </c:pt>
                <c:pt idx="631">
                  <c:v>7.9949828827510616E-2</c:v>
                </c:pt>
                <c:pt idx="632">
                  <c:v>3.2703520142419841E-3</c:v>
                </c:pt>
                <c:pt idx="633">
                  <c:v>1.8566185382671695E-2</c:v>
                </c:pt>
                <c:pt idx="634">
                  <c:v>1.1035128768236569E-3</c:v>
                </c:pt>
                <c:pt idx="635">
                  <c:v>4.3142145173519844E-2</c:v>
                </c:pt>
                <c:pt idx="636">
                  <c:v>-1.4770607635980965E-3</c:v>
                </c:pt>
                <c:pt idx="637">
                  <c:v>-1.4956056120162553E-3</c:v>
                </c:pt>
                <c:pt idx="638">
                  <c:v>-2.3534615901483341E-2</c:v>
                </c:pt>
                <c:pt idx="639">
                  <c:v>4.1403171163129748E-2</c:v>
                </c:pt>
                <c:pt idx="640">
                  <c:v>2.2050654983924924E-2</c:v>
                </c:pt>
                <c:pt idx="641">
                  <c:v>2.1667376673817088E-2</c:v>
                </c:pt>
                <c:pt idx="642">
                  <c:v>4.5066473490089159E-2</c:v>
                </c:pt>
                <c:pt idx="643">
                  <c:v>-4.7152183334318019E-4</c:v>
                </c:pt>
                <c:pt idx="644">
                  <c:v>1.1014219664785991E-2</c:v>
                </c:pt>
                <c:pt idx="645">
                  <c:v>1.4024909342617568E-2</c:v>
                </c:pt>
                <c:pt idx="646">
                  <c:v>5.8320052806986556E-3</c:v>
                </c:pt>
                <c:pt idx="647">
                  <c:v>2.3441572147821731E-2</c:v>
                </c:pt>
                <c:pt idx="648">
                  <c:v>6.620166043593362E-4</c:v>
                </c:pt>
                <c:pt idx="649">
                  <c:v>2.3386026686819113E-2</c:v>
                </c:pt>
                <c:pt idx="650">
                  <c:v>2.6881464125998643E-2</c:v>
                </c:pt>
                <c:pt idx="651">
                  <c:v>4.5069223366755538E-3</c:v>
                </c:pt>
                <c:pt idx="652">
                  <c:v>4.1606841225816468E-2</c:v>
                </c:pt>
                <c:pt idx="653">
                  <c:v>6.8061836313328739E-2</c:v>
                </c:pt>
                <c:pt idx="654">
                  <c:v>-4.7185695059223424E-2</c:v>
                </c:pt>
                <c:pt idx="655">
                  <c:v>-3.2571240514324674E-2</c:v>
                </c:pt>
                <c:pt idx="656">
                  <c:v>3.2938933574613405E-3</c:v>
                </c:pt>
                <c:pt idx="657">
                  <c:v>2.6179044153716208E-2</c:v>
                </c:pt>
                <c:pt idx="658">
                  <c:v>5.8666852996313839E-3</c:v>
                </c:pt>
                <c:pt idx="659">
                  <c:v>4.3641025706528086E-2</c:v>
                </c:pt>
                <c:pt idx="660">
                  <c:v>3.6664623406634803E-2</c:v>
                </c:pt>
                <c:pt idx="661">
                  <c:v>5.2026497206059345E-3</c:v>
                </c:pt>
                <c:pt idx="662">
                  <c:v>-8.408385278269781E-2</c:v>
                </c:pt>
                <c:pt idx="663">
                  <c:v>2.1637074229010182E-2</c:v>
                </c:pt>
                <c:pt idx="664">
                  <c:v>-0.1111900079622844</c:v>
                </c:pt>
                <c:pt idx="665">
                  <c:v>9.5328112184071417E-2</c:v>
                </c:pt>
                <c:pt idx="666">
                  <c:v>3.6017270250858713E-2</c:v>
                </c:pt>
                <c:pt idx="667">
                  <c:v>2.1715671153497419E-2</c:v>
                </c:pt>
                <c:pt idx="668">
                  <c:v>4.7629256855375231E-2</c:v>
                </c:pt>
                <c:pt idx="669">
                  <c:v>-7.9691316774861909E-2</c:v>
                </c:pt>
                <c:pt idx="670">
                  <c:v>8.3510565497184219E-2</c:v>
                </c:pt>
                <c:pt idx="671">
                  <c:v>1.5905074753062499E-2</c:v>
                </c:pt>
                <c:pt idx="672">
                  <c:v>-2.1918445263794023E-2</c:v>
                </c:pt>
                <c:pt idx="673">
                  <c:v>2.0815413669598996E-2</c:v>
                </c:pt>
                <c:pt idx="674">
                  <c:v>2.4753585812656551E-2</c:v>
                </c:pt>
                <c:pt idx="675">
                  <c:v>4.1248811647596161E-2</c:v>
                </c:pt>
                <c:pt idx="676">
                  <c:v>3.4637259121887816E-2</c:v>
                </c:pt>
                <c:pt idx="677">
                  <c:v>-1.972481152636452E-3</c:v>
                </c:pt>
                <c:pt idx="678">
                  <c:v>-0.10190187330483309</c:v>
                </c:pt>
                <c:pt idx="679">
                  <c:v>-0.15158509196221273</c:v>
                </c:pt>
                <c:pt idx="680">
                  <c:v>0.15367470730756116</c:v>
                </c:pt>
                <c:pt idx="681">
                  <c:v>5.4859968737357809E-2</c:v>
                </c:pt>
                <c:pt idx="682">
                  <c:v>2.2277996588732831E-2</c:v>
                </c:pt>
                <c:pt idx="683">
                  <c:v>6.6756557767852109E-2</c:v>
                </c:pt>
                <c:pt idx="684">
                  <c:v>8.4885068112464684E-2</c:v>
                </c:pt>
                <c:pt idx="685">
                  <c:v>-4.7525617860819998E-2</c:v>
                </c:pt>
                <c:pt idx="686">
                  <c:v>-3.3517756968611839E-2</c:v>
                </c:pt>
                <c:pt idx="687">
                  <c:v>0.13029417324883605</c:v>
                </c:pt>
                <c:pt idx="688">
                  <c:v>4.4973484547717234E-2</c:v>
                </c:pt>
                <c:pt idx="689">
                  <c:v>-1.3492309671214637E-2</c:v>
                </c:pt>
                <c:pt idx="690">
                  <c:v>3.1610454777371011E-2</c:v>
                </c:pt>
                <c:pt idx="691">
                  <c:v>5.1415434450000637E-2</c:v>
                </c:pt>
                <c:pt idx="692">
                  <c:v>6.3514537737501292E-2</c:v>
                </c:pt>
                <c:pt idx="693">
                  <c:v>6.6470309530009515E-3</c:v>
                </c:pt>
                <c:pt idx="694">
                  <c:v>2.6912771115573178E-2</c:v>
                </c:pt>
                <c:pt idx="695">
                  <c:v>2.755988625225236E-2</c:v>
                </c:pt>
                <c:pt idx="696">
                  <c:v>3.5122477526342351E-2</c:v>
                </c:pt>
                <c:pt idx="697">
                  <c:v>-5.7631167409867512E-2</c:v>
                </c:pt>
                <c:pt idx="698">
                  <c:v>8.3769479589272333E-2</c:v>
                </c:pt>
                <c:pt idx="699">
                  <c:v>-1.0096517748155315E-2</c:v>
                </c:pt>
                <c:pt idx="700">
                  <c:v>5.2838055859736804E-2</c:v>
                </c:pt>
                <c:pt idx="701">
                  <c:v>-6.3708110904603085E-2</c:v>
                </c:pt>
                <c:pt idx="702">
                  <c:v>-3.7994031679622245E-2</c:v>
                </c:pt>
                <c:pt idx="703">
                  <c:v>4.3340146453828138E-2</c:v>
                </c:pt>
                <c:pt idx="704">
                  <c:v>-0.10656169863951266</c:v>
                </c:pt>
                <c:pt idx="705">
                  <c:v>6.4506256422502368E-5</c:v>
                </c:pt>
                <c:pt idx="706">
                  <c:v>-0.10167110727036788</c:v>
                </c:pt>
                <c:pt idx="707">
                  <c:v>0.11038966518366594</c:v>
                </c:pt>
                <c:pt idx="708">
                  <c:v>-5.1417233816367702E-2</c:v>
                </c:pt>
                <c:pt idx="709">
                  <c:v>-0.11315115785407337</c:v>
                </c:pt>
                <c:pt idx="710">
                  <c:v>9.6756512308204423E-2</c:v>
                </c:pt>
                <c:pt idx="711">
                  <c:v>6.512289402158343E-2</c:v>
                </c:pt>
                <c:pt idx="712">
                  <c:v>-7.1445341178589555E-2</c:v>
                </c:pt>
                <c:pt idx="713">
                  <c:v>7.4815054267773351E-2</c:v>
                </c:pt>
                <c:pt idx="714">
                  <c:v>-3.1635862469956866E-2</c:v>
                </c:pt>
                <c:pt idx="715">
                  <c:v>4.246583008857642E-2</c:v>
                </c:pt>
                <c:pt idx="716">
                  <c:v>1.773957536021991E-2</c:v>
                </c:pt>
                <c:pt idx="717">
                  <c:v>3.0073956558796422E-3</c:v>
                </c:pt>
                <c:pt idx="718">
                  <c:v>7.8418951773386203E-2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D8-4DB1-BE33-83C9168E07B7}"/>
            </c:ext>
          </c:extLst>
        </c:ser>
        <c:ser>
          <c:idx val="6"/>
          <c:order val="2"/>
          <c:tx>
            <c:v>Variable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NN_Preds!$AB$6:$AB$725</c:f>
              <c:numCache>
                <c:formatCode>General</c:formatCode>
                <c:ptCount val="720"/>
                <c:pt idx="0">
                  <c:v>0.11231702424051622</c:v>
                </c:pt>
                <c:pt idx="1">
                  <c:v>-2.391303445761581E-2</c:v>
                </c:pt>
                <c:pt idx="2">
                  <c:v>7.3243624222305445E-2</c:v>
                </c:pt>
                <c:pt idx="3">
                  <c:v>-2.1702603976804624E-2</c:v>
                </c:pt>
                <c:pt idx="4">
                  <c:v>5.3193868825610759E-2</c:v>
                </c:pt>
                <c:pt idx="5">
                  <c:v>6.1851930236338885E-2</c:v>
                </c:pt>
                <c:pt idx="6">
                  <c:v>1.8976721852856111E-2</c:v>
                </c:pt>
                <c:pt idx="7">
                  <c:v>3.2382921818795297E-2</c:v>
                </c:pt>
                <c:pt idx="8">
                  <c:v>7.7532279172447035E-3</c:v>
                </c:pt>
                <c:pt idx="9">
                  <c:v>7.6451868491443477E-3</c:v>
                </c:pt>
                <c:pt idx="10">
                  <c:v>3.8708223969281412E-2</c:v>
                </c:pt>
                <c:pt idx="11">
                  <c:v>3.7458853803712451E-2</c:v>
                </c:pt>
                <c:pt idx="12">
                  <c:v>-3.4959630283607608E-2</c:v>
                </c:pt>
                <c:pt idx="13">
                  <c:v>6.2981566769111555E-2</c:v>
                </c:pt>
                <c:pt idx="14">
                  <c:v>1.2068148751382612E-3</c:v>
                </c:pt>
                <c:pt idx="15">
                  <c:v>-6.6036044644684358E-3</c:v>
                </c:pt>
                <c:pt idx="16">
                  <c:v>6.0862866063677761E-3</c:v>
                </c:pt>
                <c:pt idx="17">
                  <c:v>7.3162378714692361E-2</c:v>
                </c:pt>
                <c:pt idx="18">
                  <c:v>-2.8478705213832033E-3</c:v>
                </c:pt>
                <c:pt idx="19">
                  <c:v>-2.6609325426150125E-2</c:v>
                </c:pt>
                <c:pt idx="20">
                  <c:v>6.6649293584684549E-2</c:v>
                </c:pt>
                <c:pt idx="21">
                  <c:v>-1.4379485437960915E-2</c:v>
                </c:pt>
                <c:pt idx="22">
                  <c:v>-0.11133513892929656</c:v>
                </c:pt>
                <c:pt idx="23">
                  <c:v>3.0081103962295748E-2</c:v>
                </c:pt>
                <c:pt idx="24">
                  <c:v>4.5899935260048957E-2</c:v>
                </c:pt>
                <c:pt idx="25">
                  <c:v>7.2567964920413799E-2</c:v>
                </c:pt>
                <c:pt idx="26">
                  <c:v>5.4357710196065237E-2</c:v>
                </c:pt>
                <c:pt idx="27">
                  <c:v>-1.6763449836308387E-2</c:v>
                </c:pt>
                <c:pt idx="28">
                  <c:v>1.9224034003940845E-2</c:v>
                </c:pt>
                <c:pt idx="29">
                  <c:v>9.5999355318919788E-3</c:v>
                </c:pt>
                <c:pt idx="30">
                  <c:v>-3.6970309786760858E-2</c:v>
                </c:pt>
                <c:pt idx="31">
                  <c:v>-5.0371706985624952E-2</c:v>
                </c:pt>
                <c:pt idx="32">
                  <c:v>4.5535399082397503E-2</c:v>
                </c:pt>
                <c:pt idx="33">
                  <c:v>-0.11562255890956802</c:v>
                </c:pt>
                <c:pt idx="34">
                  <c:v>-3.7753388204128741E-2</c:v>
                </c:pt>
                <c:pt idx="35">
                  <c:v>-2.9262929195996466E-2</c:v>
                </c:pt>
                <c:pt idx="36">
                  <c:v>-0.15131399849728025</c:v>
                </c:pt>
                <c:pt idx="37">
                  <c:v>-1.6007354553674899E-2</c:v>
                </c:pt>
                <c:pt idx="38">
                  <c:v>8.1304698625728269E-2</c:v>
                </c:pt>
                <c:pt idx="39">
                  <c:v>1.5975653340075616E-3</c:v>
                </c:pt>
                <c:pt idx="40">
                  <c:v>-3.2584023371516517E-3</c:v>
                </c:pt>
                <c:pt idx="41">
                  <c:v>0.17178459118979311</c:v>
                </c:pt>
                <c:pt idx="42">
                  <c:v>3.8996550428733751E-3</c:v>
                </c:pt>
                <c:pt idx="43">
                  <c:v>8.3587756727946161E-2</c:v>
                </c:pt>
                <c:pt idx="44">
                  <c:v>-1.6566439358177785E-2</c:v>
                </c:pt>
                <c:pt idx="45">
                  <c:v>-0.10509313930405956</c:v>
                </c:pt>
                <c:pt idx="46">
                  <c:v>3.8099766798376504E-2</c:v>
                </c:pt>
                <c:pt idx="47">
                  <c:v>7.9473197643626051E-2</c:v>
                </c:pt>
                <c:pt idx="48">
                  <c:v>-2.6256050708431039E-2</c:v>
                </c:pt>
                <c:pt idx="49">
                  <c:v>7.622561574020692E-2</c:v>
                </c:pt>
                <c:pt idx="50">
                  <c:v>3.5808624260004446E-2</c:v>
                </c:pt>
                <c:pt idx="51">
                  <c:v>1.5080008122861418E-3</c:v>
                </c:pt>
                <c:pt idx="52">
                  <c:v>-6.2850089130042336E-2</c:v>
                </c:pt>
                <c:pt idx="53">
                  <c:v>-8.5347959602249973E-2</c:v>
                </c:pt>
                <c:pt idx="54">
                  <c:v>-4.600980857967886E-2</c:v>
                </c:pt>
                <c:pt idx="55">
                  <c:v>1.8514368436897223E-2</c:v>
                </c:pt>
                <c:pt idx="56">
                  <c:v>0.17812799468900598</c:v>
                </c:pt>
                <c:pt idx="57">
                  <c:v>1.9682843717002092E-2</c:v>
                </c:pt>
                <c:pt idx="58">
                  <c:v>1.9610744911339552E-2</c:v>
                </c:pt>
                <c:pt idx="59">
                  <c:v>-4.1765217337392795E-2</c:v>
                </c:pt>
                <c:pt idx="60">
                  <c:v>2.4440076397883089E-2</c:v>
                </c:pt>
                <c:pt idx="61">
                  <c:v>7.6496524533996565E-2</c:v>
                </c:pt>
                <c:pt idx="62">
                  <c:v>3.798606481634307E-3</c:v>
                </c:pt>
                <c:pt idx="63">
                  <c:v>9.5223016018359252E-2</c:v>
                </c:pt>
                <c:pt idx="64">
                  <c:v>-7.8823420648070505E-2</c:v>
                </c:pt>
                <c:pt idx="65">
                  <c:v>-1.8882445768162837E-2</c:v>
                </c:pt>
                <c:pt idx="66">
                  <c:v>-9.5433434003818068E-2</c:v>
                </c:pt>
                <c:pt idx="67">
                  <c:v>6.6977162254354516E-2</c:v>
                </c:pt>
                <c:pt idx="68">
                  <c:v>4.4827696391298751E-2</c:v>
                </c:pt>
                <c:pt idx="69">
                  <c:v>-5.094986011606256E-3</c:v>
                </c:pt>
                <c:pt idx="70">
                  <c:v>-0.11653417765780387</c:v>
                </c:pt>
                <c:pt idx="71">
                  <c:v>-0.13162473289932144</c:v>
                </c:pt>
                <c:pt idx="72">
                  <c:v>2.7020906025826755E-2</c:v>
                </c:pt>
                <c:pt idx="73">
                  <c:v>-5.2144819595320142E-2</c:v>
                </c:pt>
                <c:pt idx="74">
                  <c:v>8.9531952324142614E-2</c:v>
                </c:pt>
                <c:pt idx="75">
                  <c:v>-4.9470295662125012E-2</c:v>
                </c:pt>
                <c:pt idx="76">
                  <c:v>-3.2075858962775311E-3</c:v>
                </c:pt>
                <c:pt idx="77">
                  <c:v>-0.17608280321391837</c:v>
                </c:pt>
                <c:pt idx="78">
                  <c:v>8.1444162015205282E-2</c:v>
                </c:pt>
                <c:pt idx="79">
                  <c:v>3.128924089897127E-3</c:v>
                </c:pt>
                <c:pt idx="80">
                  <c:v>-0.1729745644391511</c:v>
                </c:pt>
                <c:pt idx="81">
                  <c:v>-0.1348788825455865</c:v>
                </c:pt>
                <c:pt idx="82">
                  <c:v>-0.10762432278367427</c:v>
                </c:pt>
                <c:pt idx="83">
                  <c:v>0.14260359060770289</c:v>
                </c:pt>
                <c:pt idx="84">
                  <c:v>0.10094653999238427</c:v>
                </c:pt>
                <c:pt idx="85">
                  <c:v>6.5452277644694273E-2</c:v>
                </c:pt>
                <c:pt idx="86">
                  <c:v>-2.1350946698767474E-2</c:v>
                </c:pt>
                <c:pt idx="87">
                  <c:v>9.5246914232007665E-2</c:v>
                </c:pt>
                <c:pt idx="88">
                  <c:v>0.11501353494459558</c:v>
                </c:pt>
                <c:pt idx="89">
                  <c:v>-5.5233859337333768E-2</c:v>
                </c:pt>
                <c:pt idx="90">
                  <c:v>1.8914757731545703E-2</c:v>
                </c:pt>
                <c:pt idx="91">
                  <c:v>7.4482470756471325E-2</c:v>
                </c:pt>
                <c:pt idx="92">
                  <c:v>7.053699475376983E-2</c:v>
                </c:pt>
                <c:pt idx="93">
                  <c:v>-8.191194879810626E-2</c:v>
                </c:pt>
                <c:pt idx="94">
                  <c:v>1.2374611276183018E-3</c:v>
                </c:pt>
                <c:pt idx="95">
                  <c:v>-7.7164667251071947E-2</c:v>
                </c:pt>
                <c:pt idx="96">
                  <c:v>7.2024014703133535E-2</c:v>
                </c:pt>
                <c:pt idx="97">
                  <c:v>-1.4964663827848475E-2</c:v>
                </c:pt>
                <c:pt idx="98">
                  <c:v>-8.9630168886518716E-2</c:v>
                </c:pt>
                <c:pt idx="99">
                  <c:v>-5.187384594026687E-3</c:v>
                </c:pt>
                <c:pt idx="100">
                  <c:v>0.19348044626791833</c:v>
                </c:pt>
                <c:pt idx="101">
                  <c:v>2.2670759561912793E-2</c:v>
                </c:pt>
                <c:pt idx="102">
                  <c:v>1.5601898965748526E-2</c:v>
                </c:pt>
                <c:pt idx="103">
                  <c:v>1.3812233402468134E-2</c:v>
                </c:pt>
                <c:pt idx="104">
                  <c:v>7.9044868400236952E-3</c:v>
                </c:pt>
                <c:pt idx="105">
                  <c:v>5.8208559116949814E-3</c:v>
                </c:pt>
                <c:pt idx="106">
                  <c:v>-4.2309554246415804E-2</c:v>
                </c:pt>
                <c:pt idx="107">
                  <c:v>4.3204096372797766E-3</c:v>
                </c:pt>
                <c:pt idx="108">
                  <c:v>5.9262171787852716E-2</c:v>
                </c:pt>
                <c:pt idx="109">
                  <c:v>-1.0542504286554328E-2</c:v>
                </c:pt>
                <c:pt idx="110">
                  <c:v>6.9012345106764343E-3</c:v>
                </c:pt>
                <c:pt idx="111">
                  <c:v>0.10080811969384415</c:v>
                </c:pt>
                <c:pt idx="112">
                  <c:v>2.533861550125438E-2</c:v>
                </c:pt>
                <c:pt idx="113">
                  <c:v>-3.3719572793441371E-2</c:v>
                </c:pt>
                <c:pt idx="114">
                  <c:v>-4.3360723735079522E-2</c:v>
                </c:pt>
                <c:pt idx="115">
                  <c:v>-3.1519378265759523E-3</c:v>
                </c:pt>
                <c:pt idx="116">
                  <c:v>-8.9404464951034407E-2</c:v>
                </c:pt>
                <c:pt idx="117">
                  <c:v>-2.4891957914720986E-2</c:v>
                </c:pt>
                <c:pt idx="118">
                  <c:v>-1.2785033998323573E-2</c:v>
                </c:pt>
                <c:pt idx="119">
                  <c:v>7.3028515423444823E-2</c:v>
                </c:pt>
                <c:pt idx="120">
                  <c:v>2.3565545224819981E-3</c:v>
                </c:pt>
                <c:pt idx="121">
                  <c:v>8.5701406590432946E-2</c:v>
                </c:pt>
                <c:pt idx="122">
                  <c:v>-2.3335587295220646E-3</c:v>
                </c:pt>
                <c:pt idx="123">
                  <c:v>-0.23341213932545296</c:v>
                </c:pt>
                <c:pt idx="124">
                  <c:v>3.8381087666021281E-2</c:v>
                </c:pt>
                <c:pt idx="125">
                  <c:v>-2.0474756234080415E-2</c:v>
                </c:pt>
                <c:pt idx="126">
                  <c:v>-8.3550479036072524E-3</c:v>
                </c:pt>
                <c:pt idx="127">
                  <c:v>-5.1576576394815235E-2</c:v>
                </c:pt>
                <c:pt idx="128">
                  <c:v>-8.8715453445937717E-2</c:v>
                </c:pt>
                <c:pt idx="129">
                  <c:v>-7.5911242261279183E-2</c:v>
                </c:pt>
                <c:pt idx="130">
                  <c:v>-2.8470749313639847E-2</c:v>
                </c:pt>
                <c:pt idx="131">
                  <c:v>-0.1513549242812143</c:v>
                </c:pt>
                <c:pt idx="132">
                  <c:v>-0.18247762642170681</c:v>
                </c:pt>
                <c:pt idx="133">
                  <c:v>-0.27874364624818976</c:v>
                </c:pt>
                <c:pt idx="134">
                  <c:v>0.35785035744183025</c:v>
                </c:pt>
                <c:pt idx="135">
                  <c:v>-4.5676129367535429E-2</c:v>
                </c:pt>
                <c:pt idx="136">
                  <c:v>-3.197293755081386E-2</c:v>
                </c:pt>
                <c:pt idx="137">
                  <c:v>5.6244328224046472E-2</c:v>
                </c:pt>
                <c:pt idx="138">
                  <c:v>-6.1598384923152328E-3</c:v>
                </c:pt>
                <c:pt idx="139">
                  <c:v>4.4246515512517286E-2</c:v>
                </c:pt>
                <c:pt idx="140">
                  <c:v>9.7560898216618633E-2</c:v>
                </c:pt>
                <c:pt idx="141">
                  <c:v>7.6976430696981943E-2</c:v>
                </c:pt>
                <c:pt idx="142">
                  <c:v>9.9683091580529598E-2</c:v>
                </c:pt>
                <c:pt idx="143">
                  <c:v>-7.502356830045441E-2</c:v>
                </c:pt>
                <c:pt idx="144">
                  <c:v>-4.0868849884383308E-2</c:v>
                </c:pt>
                <c:pt idx="145">
                  <c:v>-6.6753632352546693E-2</c:v>
                </c:pt>
                <c:pt idx="146">
                  <c:v>0.12338134833628378</c:v>
                </c:pt>
                <c:pt idx="147">
                  <c:v>4.0869503991959759E-2</c:v>
                </c:pt>
                <c:pt idx="148">
                  <c:v>-2.4125801074463629E-2</c:v>
                </c:pt>
                <c:pt idx="149">
                  <c:v>0.23702101862730329</c:v>
                </c:pt>
                <c:pt idx="150">
                  <c:v>-2.3010885361345781E-2</c:v>
                </c:pt>
                <c:pt idx="151">
                  <c:v>4.8412502404640342E-3</c:v>
                </c:pt>
                <c:pt idx="152">
                  <c:v>-1.9600524155653911E-2</c:v>
                </c:pt>
                <c:pt idx="153">
                  <c:v>-3.2630984722391877E-2</c:v>
                </c:pt>
                <c:pt idx="154">
                  <c:v>8.2056020474667812E-2</c:v>
                </c:pt>
                <c:pt idx="155">
                  <c:v>-1.1215467255160436E-2</c:v>
                </c:pt>
                <c:pt idx="156">
                  <c:v>-1.1079579881709682E-2</c:v>
                </c:pt>
                <c:pt idx="157">
                  <c:v>4.4163830490891426E-2</c:v>
                </c:pt>
                <c:pt idx="158">
                  <c:v>-4.3975862028980475E-2</c:v>
                </c:pt>
                <c:pt idx="159">
                  <c:v>-4.075619947498707E-3</c:v>
                </c:pt>
                <c:pt idx="160">
                  <c:v>7.8914096711360585E-2</c:v>
                </c:pt>
                <c:pt idx="161">
                  <c:v>-0.11543839288166241</c:v>
                </c:pt>
                <c:pt idx="162">
                  <c:v>3.3313724279270193E-2</c:v>
                </c:pt>
                <c:pt idx="163">
                  <c:v>-3.0352383906427371E-2</c:v>
                </c:pt>
                <c:pt idx="164">
                  <c:v>4.0488855616686501E-4</c:v>
                </c:pt>
                <c:pt idx="165">
                  <c:v>-4.9933771543851604E-2</c:v>
                </c:pt>
                <c:pt idx="166">
                  <c:v>9.0655574918709E-2</c:v>
                </c:pt>
                <c:pt idx="167">
                  <c:v>-3.5775588488498593E-2</c:v>
                </c:pt>
                <c:pt idx="168">
                  <c:v>-4.1281497432817921E-2</c:v>
                </c:pt>
                <c:pt idx="169">
                  <c:v>-4.7531083253595022E-3</c:v>
                </c:pt>
                <c:pt idx="170">
                  <c:v>-9.2011291614167795E-2</c:v>
                </c:pt>
                <c:pt idx="171">
                  <c:v>6.1471441924977062E-2</c:v>
                </c:pt>
                <c:pt idx="172">
                  <c:v>1.3987809373662394E-3</c:v>
                </c:pt>
                <c:pt idx="173">
                  <c:v>-0.12303751416935579</c:v>
                </c:pt>
                <c:pt idx="174">
                  <c:v>-4.9623573349098712E-2</c:v>
                </c:pt>
                <c:pt idx="175">
                  <c:v>2.4865098918988089E-2</c:v>
                </c:pt>
                <c:pt idx="176">
                  <c:v>0.17281278271639508</c:v>
                </c:pt>
                <c:pt idx="177">
                  <c:v>8.5274164892749586E-3</c:v>
                </c:pt>
                <c:pt idx="178">
                  <c:v>-7.1529867567894116E-3</c:v>
                </c:pt>
                <c:pt idx="179">
                  <c:v>9.5162760475029876E-2</c:v>
                </c:pt>
                <c:pt idx="180">
                  <c:v>1.69515671349749E-2</c:v>
                </c:pt>
                <c:pt idx="181">
                  <c:v>-1.5536930491559887E-2</c:v>
                </c:pt>
                <c:pt idx="182">
                  <c:v>-0.13404869270951875</c:v>
                </c:pt>
                <c:pt idx="183">
                  <c:v>3.6554110282750012E-2</c:v>
                </c:pt>
                <c:pt idx="184">
                  <c:v>3.0253732335968644E-2</c:v>
                </c:pt>
                <c:pt idx="185">
                  <c:v>8.697628512486108E-2</c:v>
                </c:pt>
                <c:pt idx="186">
                  <c:v>-7.1590410372148292E-2</c:v>
                </c:pt>
                <c:pt idx="187">
                  <c:v>9.8683111677263582E-2</c:v>
                </c:pt>
                <c:pt idx="188">
                  <c:v>3.3555806212327852E-3</c:v>
                </c:pt>
                <c:pt idx="189">
                  <c:v>-4.843275119075921E-2</c:v>
                </c:pt>
                <c:pt idx="190">
                  <c:v>8.6684531361285927E-2</c:v>
                </c:pt>
                <c:pt idx="191">
                  <c:v>1.3688304065724688E-2</c:v>
                </c:pt>
                <c:pt idx="192">
                  <c:v>0.11901978901516119</c:v>
                </c:pt>
                <c:pt idx="193">
                  <c:v>0</c:v>
                </c:pt>
                <c:pt idx="194">
                  <c:v>-0.14593835219022105</c:v>
                </c:pt>
                <c:pt idx="195">
                  <c:v>5.5537977756651244E-2</c:v>
                </c:pt>
                <c:pt idx="196">
                  <c:v>1.1832536871518451E-2</c:v>
                </c:pt>
                <c:pt idx="197">
                  <c:v>6.8545939308618603E-2</c:v>
                </c:pt>
                <c:pt idx="198">
                  <c:v>-9.2213968045379412E-3</c:v>
                </c:pt>
                <c:pt idx="199">
                  <c:v>-0.19954396200074825</c:v>
                </c:pt>
                <c:pt idx="200">
                  <c:v>8.5390735731457501E-2</c:v>
                </c:pt>
                <c:pt idx="201">
                  <c:v>0.10246486517572059</c:v>
                </c:pt>
                <c:pt idx="202">
                  <c:v>5.2175173180166831E-2</c:v>
                </c:pt>
                <c:pt idx="203">
                  <c:v>0.12215193721724618</c:v>
                </c:pt>
                <c:pt idx="204">
                  <c:v>1.1665217716700023E-2</c:v>
                </c:pt>
                <c:pt idx="205">
                  <c:v>5.3708828084541922E-2</c:v>
                </c:pt>
                <c:pt idx="206">
                  <c:v>3.6875339693189131E-2</c:v>
                </c:pt>
                <c:pt idx="207">
                  <c:v>0.23794354219982694</c:v>
                </c:pt>
                <c:pt idx="208">
                  <c:v>2.1171721279915623E-2</c:v>
                </c:pt>
                <c:pt idx="209">
                  <c:v>-9.7039242212383747E-2</c:v>
                </c:pt>
                <c:pt idx="210">
                  <c:v>2.7961428094719194E-2</c:v>
                </c:pt>
                <c:pt idx="211">
                  <c:v>7.9052845149446369E-2</c:v>
                </c:pt>
                <c:pt idx="212">
                  <c:v>-5.401608529143892E-2</c:v>
                </c:pt>
                <c:pt idx="213">
                  <c:v>-3.4083471179409516E-3</c:v>
                </c:pt>
                <c:pt idx="214">
                  <c:v>-2.0503166907054955E-2</c:v>
                </c:pt>
                <c:pt idx="215">
                  <c:v>-4.7596865623334055E-3</c:v>
                </c:pt>
                <c:pt idx="216">
                  <c:v>0.16489399299344468</c:v>
                </c:pt>
                <c:pt idx="217">
                  <c:v>-0.1186173479238378</c:v>
                </c:pt>
                <c:pt idx="218">
                  <c:v>0.10803009418795949</c:v>
                </c:pt>
                <c:pt idx="219">
                  <c:v>8.1588392254444905E-2</c:v>
                </c:pt>
                <c:pt idx="220">
                  <c:v>-6.5417816275899168E-2</c:v>
                </c:pt>
                <c:pt idx="221">
                  <c:v>-3.9029624515041453E-2</c:v>
                </c:pt>
                <c:pt idx="222">
                  <c:v>-0.12640097165257055</c:v>
                </c:pt>
                <c:pt idx="223">
                  <c:v>-2.1564465598886633E-2</c:v>
                </c:pt>
                <c:pt idx="224">
                  <c:v>7.3653991173243977E-2</c:v>
                </c:pt>
                <c:pt idx="225">
                  <c:v>-7.2068446120666999E-2</c:v>
                </c:pt>
                <c:pt idx="226">
                  <c:v>-4.0323255142673431E-2</c:v>
                </c:pt>
                <c:pt idx="227">
                  <c:v>-4.6341016366067009E-2</c:v>
                </c:pt>
                <c:pt idx="228">
                  <c:v>0.23124369225533573</c:v>
                </c:pt>
                <c:pt idx="229">
                  <c:v>-4.9408480450301656E-3</c:v>
                </c:pt>
                <c:pt idx="230">
                  <c:v>0.19799913724561902</c:v>
                </c:pt>
                <c:pt idx="231">
                  <c:v>1.8070133679756257E-2</c:v>
                </c:pt>
                <c:pt idx="232">
                  <c:v>2.9814207444148307E-2</c:v>
                </c:pt>
                <c:pt idx="233">
                  <c:v>6.8347385879285613E-2</c:v>
                </c:pt>
                <c:pt idx="234">
                  <c:v>3.3424563681705093E-2</c:v>
                </c:pt>
                <c:pt idx="235">
                  <c:v>7.1317512376411873E-2</c:v>
                </c:pt>
                <c:pt idx="236">
                  <c:v>0.15440071107080533</c:v>
                </c:pt>
                <c:pt idx="237">
                  <c:v>1.9763791463048054E-2</c:v>
                </c:pt>
                <c:pt idx="238">
                  <c:v>6.8909312502276457E-2</c:v>
                </c:pt>
                <c:pt idx="239">
                  <c:v>-6.2384920440896968E-2</c:v>
                </c:pt>
                <c:pt idx="240">
                  <c:v>2.5327141957333623E-2</c:v>
                </c:pt>
                <c:pt idx="241">
                  <c:v>2.0985142191439741E-2</c:v>
                </c:pt>
                <c:pt idx="242">
                  <c:v>-2.3954877619525645E-2</c:v>
                </c:pt>
                <c:pt idx="243">
                  <c:v>3.0867478867237751E-2</c:v>
                </c:pt>
                <c:pt idx="244">
                  <c:v>-1.8325537822902794E-2</c:v>
                </c:pt>
                <c:pt idx="245">
                  <c:v>-8.2325356715766355E-3</c:v>
                </c:pt>
                <c:pt idx="246">
                  <c:v>-5.9383426203343352E-2</c:v>
                </c:pt>
                <c:pt idx="247">
                  <c:v>2.9743639633405511E-2</c:v>
                </c:pt>
                <c:pt idx="248">
                  <c:v>1.2376359165540453E-2</c:v>
                </c:pt>
                <c:pt idx="249">
                  <c:v>-0.11986030506695498</c:v>
                </c:pt>
                <c:pt idx="250">
                  <c:v>3.6012942452775989E-2</c:v>
                </c:pt>
                <c:pt idx="251">
                  <c:v>5.4012785097259534E-2</c:v>
                </c:pt>
                <c:pt idx="252">
                  <c:v>0.23824551112978828</c:v>
                </c:pt>
                <c:pt idx="253">
                  <c:v>-6.7956083257158127E-3</c:v>
                </c:pt>
                <c:pt idx="254">
                  <c:v>-1.2428233829649808E-5</c:v>
                </c:pt>
                <c:pt idx="255">
                  <c:v>-2.9586711792919874E-2</c:v>
                </c:pt>
                <c:pt idx="256">
                  <c:v>4.8743971778524672E-2</c:v>
                </c:pt>
                <c:pt idx="257">
                  <c:v>7.4381105901208791E-2</c:v>
                </c:pt>
                <c:pt idx="258">
                  <c:v>1.8429866936869956E-2</c:v>
                </c:pt>
                <c:pt idx="259">
                  <c:v>-6.2317705545921866E-3</c:v>
                </c:pt>
                <c:pt idx="260">
                  <c:v>-9.4192075851672104E-3</c:v>
                </c:pt>
                <c:pt idx="261">
                  <c:v>0.10238821232542657</c:v>
                </c:pt>
                <c:pt idx="262">
                  <c:v>2.2352312586394897E-2</c:v>
                </c:pt>
                <c:pt idx="263">
                  <c:v>-9.6951507304012894E-3</c:v>
                </c:pt>
                <c:pt idx="264">
                  <c:v>-2.6458851219501554E-2</c:v>
                </c:pt>
                <c:pt idx="265">
                  <c:v>-7.8111492032820931E-2</c:v>
                </c:pt>
                <c:pt idx="266">
                  <c:v>1.0969831630872322E-2</c:v>
                </c:pt>
                <c:pt idx="267">
                  <c:v>0.14961007147884656</c:v>
                </c:pt>
                <c:pt idx="268">
                  <c:v>8.3986956129904519E-2</c:v>
                </c:pt>
                <c:pt idx="269">
                  <c:v>4.5326817450141122E-3</c:v>
                </c:pt>
                <c:pt idx="270">
                  <c:v>9.3404663726179268E-2</c:v>
                </c:pt>
                <c:pt idx="271">
                  <c:v>8.1275134585264974E-2</c:v>
                </c:pt>
                <c:pt idx="272">
                  <c:v>-2.7666770441150169E-2</c:v>
                </c:pt>
                <c:pt idx="273">
                  <c:v>7.1522016869886726E-2</c:v>
                </c:pt>
                <c:pt idx="274">
                  <c:v>2.7584763378789994E-2</c:v>
                </c:pt>
                <c:pt idx="275">
                  <c:v>-0.12865325809905842</c:v>
                </c:pt>
                <c:pt idx="276">
                  <c:v>0.13069655920300127</c:v>
                </c:pt>
                <c:pt idx="277">
                  <c:v>-0.18337467878519406</c:v>
                </c:pt>
                <c:pt idx="278">
                  <c:v>7.8661214134552848E-2</c:v>
                </c:pt>
                <c:pt idx="279">
                  <c:v>4.5310187350154456E-2</c:v>
                </c:pt>
                <c:pt idx="280">
                  <c:v>-5.5887309279902465E-2</c:v>
                </c:pt>
                <c:pt idx="281">
                  <c:v>0.24903943828719702</c:v>
                </c:pt>
                <c:pt idx="282">
                  <c:v>7.4730744443742336E-2</c:v>
                </c:pt>
                <c:pt idx="283">
                  <c:v>5.5031614105987774E-2</c:v>
                </c:pt>
                <c:pt idx="284">
                  <c:v>-2.017288841853691E-2</c:v>
                </c:pt>
                <c:pt idx="285">
                  <c:v>1.1636906983922387E-2</c:v>
                </c:pt>
                <c:pt idx="286">
                  <c:v>0.10107116210549671</c:v>
                </c:pt>
                <c:pt idx="287">
                  <c:v>8.9655007643329593E-2</c:v>
                </c:pt>
                <c:pt idx="288">
                  <c:v>5.3079170287847699E-2</c:v>
                </c:pt>
                <c:pt idx="289">
                  <c:v>-5.0111699132632657E-2</c:v>
                </c:pt>
                <c:pt idx="290">
                  <c:v>-0.52520503016252107</c:v>
                </c:pt>
                <c:pt idx="291">
                  <c:v>-0.16156522914206972</c:v>
                </c:pt>
                <c:pt idx="292">
                  <c:v>0.15962230389529591</c:v>
                </c:pt>
                <c:pt idx="293">
                  <c:v>-4.692791968355145E-2</c:v>
                </c:pt>
                <c:pt idx="294">
                  <c:v>6.998825595932083E-2</c:v>
                </c:pt>
                <c:pt idx="295">
                  <c:v>-7.3316587881995618E-2</c:v>
                </c:pt>
                <c:pt idx="296">
                  <c:v>1.45182636151737E-2</c:v>
                </c:pt>
                <c:pt idx="297">
                  <c:v>7.2319427644085112E-3</c:v>
                </c:pt>
                <c:pt idx="298">
                  <c:v>0.10147304702205423</c:v>
                </c:pt>
                <c:pt idx="299">
                  <c:v>1.21616037878185E-2</c:v>
                </c:pt>
                <c:pt idx="300">
                  <c:v>-5.9773671360275248E-2</c:v>
                </c:pt>
                <c:pt idx="301">
                  <c:v>8.725564398867669E-2</c:v>
                </c:pt>
                <c:pt idx="302">
                  <c:v>4.7781670286019359E-2</c:v>
                </c:pt>
                <c:pt idx="303">
                  <c:v>5.6045640767416E-2</c:v>
                </c:pt>
                <c:pt idx="304">
                  <c:v>2.9577799828379277E-2</c:v>
                </c:pt>
                <c:pt idx="305">
                  <c:v>0.14613432891236877</c:v>
                </c:pt>
                <c:pt idx="306">
                  <c:v>-6.2730475170853978E-2</c:v>
                </c:pt>
                <c:pt idx="307">
                  <c:v>3.6216594979176023E-2</c:v>
                </c:pt>
                <c:pt idx="308">
                  <c:v>0.10435600937741764</c:v>
                </c:pt>
                <c:pt idx="309">
                  <c:v>-0.17168721654055627</c:v>
                </c:pt>
                <c:pt idx="310">
                  <c:v>-6.5305642754046973E-3</c:v>
                </c:pt>
                <c:pt idx="311">
                  <c:v>0.17929015996818368</c:v>
                </c:pt>
                <c:pt idx="312">
                  <c:v>2.7998961997455218E-2</c:v>
                </c:pt>
                <c:pt idx="313">
                  <c:v>-1.385662493150085E-2</c:v>
                </c:pt>
                <c:pt idx="314">
                  <c:v>-5.6305922097411275E-2</c:v>
                </c:pt>
                <c:pt idx="315">
                  <c:v>3.8149539559380483E-2</c:v>
                </c:pt>
                <c:pt idx="316">
                  <c:v>4.3635948953141816E-2</c:v>
                </c:pt>
                <c:pt idx="317">
                  <c:v>-0.14102040668686971</c:v>
                </c:pt>
                <c:pt idx="318">
                  <c:v>-8.2903522023073013E-4</c:v>
                </c:pt>
                <c:pt idx="319">
                  <c:v>4.9735162080944487E-2</c:v>
                </c:pt>
                <c:pt idx="320">
                  <c:v>-5.3616654137957166E-2</c:v>
                </c:pt>
                <c:pt idx="321">
                  <c:v>0.1758282887621998</c:v>
                </c:pt>
                <c:pt idx="322">
                  <c:v>3.0212914648195793E-3</c:v>
                </c:pt>
                <c:pt idx="323">
                  <c:v>-1.0751043268681232E-2</c:v>
                </c:pt>
                <c:pt idx="324">
                  <c:v>-0.17354845558785065</c:v>
                </c:pt>
                <c:pt idx="325">
                  <c:v>-0.10017020144935886</c:v>
                </c:pt>
                <c:pt idx="326">
                  <c:v>-1.070702212930821E-2</c:v>
                </c:pt>
                <c:pt idx="327">
                  <c:v>0.10240891637677677</c:v>
                </c:pt>
                <c:pt idx="328">
                  <c:v>3.5422816566815292E-2</c:v>
                </c:pt>
                <c:pt idx="329">
                  <c:v>9.0646025535767311E-2</c:v>
                </c:pt>
                <c:pt idx="330">
                  <c:v>0.14661029145128962</c:v>
                </c:pt>
                <c:pt idx="331">
                  <c:v>4.6127085840165123E-2</c:v>
                </c:pt>
                <c:pt idx="332">
                  <c:v>7.110504225972537E-4</c:v>
                </c:pt>
                <c:pt idx="333">
                  <c:v>7.8416160740946206E-2</c:v>
                </c:pt>
                <c:pt idx="334">
                  <c:v>-0.10907726940564773</c:v>
                </c:pt>
                <c:pt idx="335">
                  <c:v>1.5461464317850903E-2</c:v>
                </c:pt>
                <c:pt idx="336">
                  <c:v>3.6746851065332369E-2</c:v>
                </c:pt>
                <c:pt idx="337">
                  <c:v>-4.2335220105409126E-2</c:v>
                </c:pt>
                <c:pt idx="338">
                  <c:v>2.4577908568294001E-2</c:v>
                </c:pt>
                <c:pt idx="339">
                  <c:v>-7.5970852473181263E-2</c:v>
                </c:pt>
                <c:pt idx="340">
                  <c:v>-0.15709346178310807</c:v>
                </c:pt>
                <c:pt idx="341">
                  <c:v>-2.5093184003218538E-2</c:v>
                </c:pt>
                <c:pt idx="342">
                  <c:v>1.2380221245649891E-2</c:v>
                </c:pt>
                <c:pt idx="343">
                  <c:v>-5.1277515902121075E-2</c:v>
                </c:pt>
                <c:pt idx="344">
                  <c:v>5.5758921919086712E-2</c:v>
                </c:pt>
                <c:pt idx="345">
                  <c:v>1.9665992496162928E-3</c:v>
                </c:pt>
                <c:pt idx="346">
                  <c:v>-3.7562174242961911E-2</c:v>
                </c:pt>
                <c:pt idx="347">
                  <c:v>5.4493098629034016E-2</c:v>
                </c:pt>
                <c:pt idx="348">
                  <c:v>-5.5612537407545085E-2</c:v>
                </c:pt>
                <c:pt idx="349">
                  <c:v>1.1651179462750197E-3</c:v>
                </c:pt>
                <c:pt idx="350">
                  <c:v>4.8102784295702972E-3</c:v>
                </c:pt>
                <c:pt idx="351">
                  <c:v>3.1619068312919586E-2</c:v>
                </c:pt>
                <c:pt idx="352">
                  <c:v>2.1832763671384658E-2</c:v>
                </c:pt>
                <c:pt idx="353">
                  <c:v>1.5582204972224359E-2</c:v>
                </c:pt>
                <c:pt idx="354">
                  <c:v>2.420583282417425E-2</c:v>
                </c:pt>
                <c:pt idx="355">
                  <c:v>3.7457207340003421E-2</c:v>
                </c:pt>
                <c:pt idx="356">
                  <c:v>-5.2744371687933368E-3</c:v>
                </c:pt>
                <c:pt idx="357">
                  <c:v>5.1759375644531556E-2</c:v>
                </c:pt>
                <c:pt idx="358">
                  <c:v>1.2361593249156008E-3</c:v>
                </c:pt>
                <c:pt idx="359">
                  <c:v>-1.036664564412298E-2</c:v>
                </c:pt>
                <c:pt idx="360">
                  <c:v>6.0657876436829253E-2</c:v>
                </c:pt>
                <c:pt idx="361">
                  <c:v>-1.2890196139434491E-2</c:v>
                </c:pt>
                <c:pt idx="362">
                  <c:v>-4.7053303639927246E-3</c:v>
                </c:pt>
                <c:pt idx="363">
                  <c:v>-1.5075806940414592E-2</c:v>
                </c:pt>
                <c:pt idx="364">
                  <c:v>2.3690743565616505E-2</c:v>
                </c:pt>
                <c:pt idx="365">
                  <c:v>2.5753639026937169E-3</c:v>
                </c:pt>
                <c:pt idx="366">
                  <c:v>-6.6225383642168067E-2</c:v>
                </c:pt>
                <c:pt idx="367">
                  <c:v>-8.7420219465925833E-2</c:v>
                </c:pt>
                <c:pt idx="368">
                  <c:v>2.1764308292667282E-2</c:v>
                </c:pt>
                <c:pt idx="369">
                  <c:v>2.6626834647251307E-2</c:v>
                </c:pt>
                <c:pt idx="370">
                  <c:v>-5.4179620783631526E-2</c:v>
                </c:pt>
                <c:pt idx="371">
                  <c:v>6.5458377871855183E-2</c:v>
                </c:pt>
                <c:pt idx="372">
                  <c:v>8.481173112443019E-2</c:v>
                </c:pt>
                <c:pt idx="373">
                  <c:v>-4.5725262208419645E-2</c:v>
                </c:pt>
                <c:pt idx="374">
                  <c:v>4.1581442233104698E-2</c:v>
                </c:pt>
                <c:pt idx="375">
                  <c:v>-5.3273289545860081E-2</c:v>
                </c:pt>
                <c:pt idx="376">
                  <c:v>2.3897623161363003E-2</c:v>
                </c:pt>
                <c:pt idx="377">
                  <c:v>-3.1660792134415505E-3</c:v>
                </c:pt>
                <c:pt idx="378">
                  <c:v>7.8595615227695245E-2</c:v>
                </c:pt>
                <c:pt idx="379">
                  <c:v>6.2857449015916791E-2</c:v>
                </c:pt>
                <c:pt idx="380">
                  <c:v>5.2628880804632037E-2</c:v>
                </c:pt>
                <c:pt idx="381">
                  <c:v>8.4506621017255992E-2</c:v>
                </c:pt>
                <c:pt idx="382">
                  <c:v>1.6234809218242526E-3</c:v>
                </c:pt>
                <c:pt idx="383">
                  <c:v>3.5398946258357128E-2</c:v>
                </c:pt>
                <c:pt idx="384">
                  <c:v>-6.6631392658394626E-4</c:v>
                </c:pt>
                <c:pt idx="385">
                  <c:v>9.3946852039180906E-2</c:v>
                </c:pt>
                <c:pt idx="386">
                  <c:v>-9.6247697299918864E-3</c:v>
                </c:pt>
                <c:pt idx="387">
                  <c:v>4.9651501763040276E-3</c:v>
                </c:pt>
                <c:pt idx="388">
                  <c:v>1.4992246788399059E-3</c:v>
                </c:pt>
                <c:pt idx="389">
                  <c:v>6.8568999585414833E-2</c:v>
                </c:pt>
                <c:pt idx="390">
                  <c:v>1.4548594681460214E-2</c:v>
                </c:pt>
                <c:pt idx="391">
                  <c:v>1.7670278463801883E-2</c:v>
                </c:pt>
                <c:pt idx="392">
                  <c:v>2.512835153949897E-2</c:v>
                </c:pt>
                <c:pt idx="393">
                  <c:v>5.0965488446409746E-2</c:v>
                </c:pt>
                <c:pt idx="394">
                  <c:v>4.9334997035622996E-3</c:v>
                </c:pt>
                <c:pt idx="395">
                  <c:v>-6.7193669862789962E-2</c:v>
                </c:pt>
                <c:pt idx="396">
                  <c:v>3.7786104148218376E-2</c:v>
                </c:pt>
                <c:pt idx="397">
                  <c:v>0.11678222305250938</c:v>
                </c:pt>
                <c:pt idx="398">
                  <c:v>3.3605095229297152E-2</c:v>
                </c:pt>
                <c:pt idx="399">
                  <c:v>0.15660161007026341</c:v>
                </c:pt>
                <c:pt idx="400">
                  <c:v>-4.2053922920171398E-2</c:v>
                </c:pt>
                <c:pt idx="401">
                  <c:v>0.12678822849182214</c:v>
                </c:pt>
                <c:pt idx="402">
                  <c:v>1.2456146544379404E-2</c:v>
                </c:pt>
                <c:pt idx="403">
                  <c:v>-3.0312542582271618E-2</c:v>
                </c:pt>
                <c:pt idx="404">
                  <c:v>0.12605325455270039</c:v>
                </c:pt>
                <c:pt idx="405">
                  <c:v>0.13272467693395779</c:v>
                </c:pt>
                <c:pt idx="406">
                  <c:v>8.1321189754754941E-2</c:v>
                </c:pt>
                <c:pt idx="407">
                  <c:v>0.15768588382373039</c:v>
                </c:pt>
                <c:pt idx="408">
                  <c:v>-0.11652791024522227</c:v>
                </c:pt>
                <c:pt idx="409">
                  <c:v>5.158298458318037E-2</c:v>
                </c:pt>
                <c:pt idx="410">
                  <c:v>-6.829478472652388E-2</c:v>
                </c:pt>
                <c:pt idx="411">
                  <c:v>9.1621380337608291E-2</c:v>
                </c:pt>
                <c:pt idx="412">
                  <c:v>3.4053944721848708E-2</c:v>
                </c:pt>
                <c:pt idx="413">
                  <c:v>1.2245480626452674E-2</c:v>
                </c:pt>
                <c:pt idx="414">
                  <c:v>0.15151088486781658</c:v>
                </c:pt>
                <c:pt idx="415">
                  <c:v>9.6982090124315551E-2</c:v>
                </c:pt>
                <c:pt idx="416">
                  <c:v>1.8386071650890654E-2</c:v>
                </c:pt>
                <c:pt idx="417">
                  <c:v>-2.2452962309960221E-3</c:v>
                </c:pt>
                <c:pt idx="418">
                  <c:v>8.3066967972962147E-2</c:v>
                </c:pt>
                <c:pt idx="419">
                  <c:v>2.3842287907161547E-2</c:v>
                </c:pt>
                <c:pt idx="420">
                  <c:v>-2.9017908641091283E-2</c:v>
                </c:pt>
                <c:pt idx="421">
                  <c:v>0.11623464002329015</c:v>
                </c:pt>
                <c:pt idx="422">
                  <c:v>0.17496666524466567</c:v>
                </c:pt>
                <c:pt idx="423">
                  <c:v>0.12667927141920629</c:v>
                </c:pt>
                <c:pt idx="424">
                  <c:v>4.0708224260687445E-2</c:v>
                </c:pt>
                <c:pt idx="425">
                  <c:v>8.0291273189996668E-2</c:v>
                </c:pt>
                <c:pt idx="426">
                  <c:v>-7.1366799813770462E-2</c:v>
                </c:pt>
                <c:pt idx="427">
                  <c:v>8.4472381342838979E-2</c:v>
                </c:pt>
                <c:pt idx="428">
                  <c:v>7.6325233576589477E-2</c:v>
                </c:pt>
                <c:pt idx="429">
                  <c:v>-1.7022425311520426E-3</c:v>
                </c:pt>
                <c:pt idx="430">
                  <c:v>-8.1753374186320768E-2</c:v>
                </c:pt>
                <c:pt idx="431">
                  <c:v>-6.9821672184438188E-2</c:v>
                </c:pt>
                <c:pt idx="432">
                  <c:v>-1.2201419422889232E-2</c:v>
                </c:pt>
                <c:pt idx="433">
                  <c:v>-6.1119022005068718E-2</c:v>
                </c:pt>
                <c:pt idx="434">
                  <c:v>0.13790586851615172</c:v>
                </c:pt>
                <c:pt idx="435">
                  <c:v>3.41720147600875E-2</c:v>
                </c:pt>
                <c:pt idx="436">
                  <c:v>0.13247782807201805</c:v>
                </c:pt>
                <c:pt idx="437">
                  <c:v>-8.973215099433067E-2</c:v>
                </c:pt>
                <c:pt idx="438">
                  <c:v>-1.881328278176388E-2</c:v>
                </c:pt>
                <c:pt idx="439">
                  <c:v>0.19230679410588675</c:v>
                </c:pt>
                <c:pt idx="440">
                  <c:v>-7.1121223290669333E-2</c:v>
                </c:pt>
                <c:pt idx="441">
                  <c:v>-3.0088691463094788E-3</c:v>
                </c:pt>
                <c:pt idx="442">
                  <c:v>5.1789579736293938E-2</c:v>
                </c:pt>
                <c:pt idx="443">
                  <c:v>-3.2553706469558782E-2</c:v>
                </c:pt>
                <c:pt idx="444">
                  <c:v>0.1198655618632041</c:v>
                </c:pt>
                <c:pt idx="445">
                  <c:v>-0.12087868948428754</c:v>
                </c:pt>
                <c:pt idx="446">
                  <c:v>-9.2382979165590417E-3</c:v>
                </c:pt>
                <c:pt idx="447">
                  <c:v>-0.16465603246676255</c:v>
                </c:pt>
                <c:pt idx="448">
                  <c:v>9.5072044259607788E-3</c:v>
                </c:pt>
                <c:pt idx="449">
                  <c:v>7.5694325423467643E-2</c:v>
                </c:pt>
                <c:pt idx="450">
                  <c:v>-0.18833908096761082</c:v>
                </c:pt>
                <c:pt idx="451">
                  <c:v>-0.12168056346605577</c:v>
                </c:pt>
                <c:pt idx="452">
                  <c:v>0.14207000368772243</c:v>
                </c:pt>
                <c:pt idx="453">
                  <c:v>-1.3062069763648333E-2</c:v>
                </c:pt>
                <c:pt idx="454">
                  <c:v>-3.9931958734351819E-2</c:v>
                </c:pt>
                <c:pt idx="455">
                  <c:v>-2.1565368170816186E-2</c:v>
                </c:pt>
                <c:pt idx="456">
                  <c:v>0.11559883630493728</c:v>
                </c:pt>
                <c:pt idx="457">
                  <c:v>-0.15986951212090036</c:v>
                </c:pt>
                <c:pt idx="458">
                  <c:v>1.2270499078256858E-2</c:v>
                </c:pt>
                <c:pt idx="459">
                  <c:v>0.15709253126346012</c:v>
                </c:pt>
                <c:pt idx="460">
                  <c:v>1.521056831648996E-2</c:v>
                </c:pt>
                <c:pt idx="461">
                  <c:v>-3.5312277844477095E-2</c:v>
                </c:pt>
                <c:pt idx="462">
                  <c:v>-4.0728278094473006E-2</c:v>
                </c:pt>
                <c:pt idx="463">
                  <c:v>6.4706616523379834E-2</c:v>
                </c:pt>
                <c:pt idx="464">
                  <c:v>-8.8767881140772997E-2</c:v>
                </c:pt>
                <c:pt idx="465">
                  <c:v>-1.4578876417755265E-2</c:v>
                </c:pt>
                <c:pt idx="466">
                  <c:v>-8.7968730858553598E-2</c:v>
                </c:pt>
                <c:pt idx="467">
                  <c:v>0.45379150600839541</c:v>
                </c:pt>
                <c:pt idx="468">
                  <c:v>1.0309956038506478E-2</c:v>
                </c:pt>
                <c:pt idx="469">
                  <c:v>-0.23970252432504432</c:v>
                </c:pt>
                <c:pt idx="470">
                  <c:v>0.19468120182206905</c:v>
                </c:pt>
                <c:pt idx="471">
                  <c:v>0.13025272462330159</c:v>
                </c:pt>
                <c:pt idx="472">
                  <c:v>-0.10538196525162381</c:v>
                </c:pt>
                <c:pt idx="473">
                  <c:v>-6.094529244390124E-2</c:v>
                </c:pt>
                <c:pt idx="474">
                  <c:v>-3.3124204231280492E-2</c:v>
                </c:pt>
                <c:pt idx="475">
                  <c:v>1.7261025170537188E-2</c:v>
                </c:pt>
                <c:pt idx="476">
                  <c:v>0.19073632790285125</c:v>
                </c:pt>
                <c:pt idx="477">
                  <c:v>0.1004829812125682</c:v>
                </c:pt>
                <c:pt idx="478">
                  <c:v>2.6165828841486251E-2</c:v>
                </c:pt>
                <c:pt idx="479">
                  <c:v>2.8441816498872816E-2</c:v>
                </c:pt>
                <c:pt idx="480">
                  <c:v>3.6286220644814134E-2</c:v>
                </c:pt>
                <c:pt idx="481">
                  <c:v>1.5079456389247677E-2</c:v>
                </c:pt>
                <c:pt idx="482">
                  <c:v>0.10805170387615474</c:v>
                </c:pt>
                <c:pt idx="483">
                  <c:v>1.4590564856126201E-2</c:v>
                </c:pt>
                <c:pt idx="484">
                  <c:v>0.11781988755144367</c:v>
                </c:pt>
                <c:pt idx="485">
                  <c:v>2.9856493402714422E-2</c:v>
                </c:pt>
                <c:pt idx="486">
                  <c:v>1.6149121821323928E-2</c:v>
                </c:pt>
                <c:pt idx="487">
                  <c:v>-3.007224591392019E-2</c:v>
                </c:pt>
                <c:pt idx="488">
                  <c:v>8.5450319600735999E-2</c:v>
                </c:pt>
                <c:pt idx="489">
                  <c:v>-3.0717380172067349E-2</c:v>
                </c:pt>
                <c:pt idx="490">
                  <c:v>3.8314949639204982E-2</c:v>
                </c:pt>
                <c:pt idx="491">
                  <c:v>-2.7040106813190377E-2</c:v>
                </c:pt>
                <c:pt idx="492">
                  <c:v>4.4866289089503034E-3</c:v>
                </c:pt>
                <c:pt idx="493">
                  <c:v>1.8927853803516078E-2</c:v>
                </c:pt>
                <c:pt idx="494">
                  <c:v>3.0512242948830356E-2</c:v>
                </c:pt>
                <c:pt idx="495">
                  <c:v>8.7944911612367213E-2</c:v>
                </c:pt>
                <c:pt idx="496">
                  <c:v>4.5167341825705754E-2</c:v>
                </c:pt>
                <c:pt idx="497">
                  <c:v>-4.733555161262288E-2</c:v>
                </c:pt>
                <c:pt idx="498">
                  <c:v>3.2918006950145254E-2</c:v>
                </c:pt>
                <c:pt idx="499">
                  <c:v>-4.3227543924549569E-2</c:v>
                </c:pt>
                <c:pt idx="500">
                  <c:v>-4.4173247405401676E-2</c:v>
                </c:pt>
                <c:pt idx="501">
                  <c:v>6.7450821910486652E-2</c:v>
                </c:pt>
                <c:pt idx="502">
                  <c:v>-1.4039828217281435E-4</c:v>
                </c:pt>
                <c:pt idx="503">
                  <c:v>2.9872417735324178E-2</c:v>
                </c:pt>
                <c:pt idx="504">
                  <c:v>-2.5643360799240067E-2</c:v>
                </c:pt>
                <c:pt idx="505">
                  <c:v>6.9872496851322253E-3</c:v>
                </c:pt>
                <c:pt idx="506">
                  <c:v>-3.467739395251189E-2</c:v>
                </c:pt>
                <c:pt idx="507">
                  <c:v>7.4767184648065615E-2</c:v>
                </c:pt>
                <c:pt idx="508">
                  <c:v>-1.8979804179753636E-3</c:v>
                </c:pt>
                <c:pt idx="509">
                  <c:v>3.5871434800897002E-2</c:v>
                </c:pt>
                <c:pt idx="510">
                  <c:v>1.0732505357652053E-4</c:v>
                </c:pt>
                <c:pt idx="511">
                  <c:v>2.423994126874135E-2</c:v>
                </c:pt>
                <c:pt idx="512">
                  <c:v>1.4003148632255482E-2</c:v>
                </c:pt>
                <c:pt idx="513">
                  <c:v>-6.7223131062048025E-2</c:v>
                </c:pt>
                <c:pt idx="514">
                  <c:v>1.7989677295414381E-4</c:v>
                </c:pt>
                <c:pt idx="515">
                  <c:v>3.130702489569993E-3</c:v>
                </c:pt>
                <c:pt idx="516">
                  <c:v>4.9933712301126136E-2</c:v>
                </c:pt>
                <c:pt idx="517">
                  <c:v>4.8691227971639543E-2</c:v>
                </c:pt>
                <c:pt idx="518">
                  <c:v>-0.24778583592600784</c:v>
                </c:pt>
                <c:pt idx="519">
                  <c:v>2.7531851990926452E-2</c:v>
                </c:pt>
                <c:pt idx="520">
                  <c:v>-6.5199952170853212E-2</c:v>
                </c:pt>
                <c:pt idx="521">
                  <c:v>-0.15709865312762841</c:v>
                </c:pt>
                <c:pt idx="522">
                  <c:v>-6.324406530285169E-2</c:v>
                </c:pt>
                <c:pt idx="523">
                  <c:v>1.9772563581413473E-2</c:v>
                </c:pt>
                <c:pt idx="524">
                  <c:v>-0.14602315427709406</c:v>
                </c:pt>
                <c:pt idx="525">
                  <c:v>6.5783807553620663E-2</c:v>
                </c:pt>
                <c:pt idx="526">
                  <c:v>0.19457367386873922</c:v>
                </c:pt>
                <c:pt idx="527">
                  <c:v>-0.18843719893305091</c:v>
                </c:pt>
                <c:pt idx="528">
                  <c:v>0.18614781458720037</c:v>
                </c:pt>
                <c:pt idx="529">
                  <c:v>1.819393215591969E-2</c:v>
                </c:pt>
                <c:pt idx="530">
                  <c:v>-6.2374514609597281E-2</c:v>
                </c:pt>
                <c:pt idx="531">
                  <c:v>0.2596298852388424</c:v>
                </c:pt>
                <c:pt idx="532">
                  <c:v>-6.6946059646120729E-2</c:v>
                </c:pt>
                <c:pt idx="533">
                  <c:v>0.64823765048239534</c:v>
                </c:pt>
                <c:pt idx="534">
                  <c:v>8.0139575672209199E-3</c:v>
                </c:pt>
                <c:pt idx="535">
                  <c:v>-4.7455179311164483E-2</c:v>
                </c:pt>
                <c:pt idx="536">
                  <c:v>0.19221742626671395</c:v>
                </c:pt>
                <c:pt idx="537">
                  <c:v>0.10130704981112182</c:v>
                </c:pt>
                <c:pt idx="538">
                  <c:v>0.63877819336756714</c:v>
                </c:pt>
                <c:pt idx="539">
                  <c:v>2.8961565569453628E-2</c:v>
                </c:pt>
                <c:pt idx="540">
                  <c:v>2.0819596210633017E-2</c:v>
                </c:pt>
                <c:pt idx="541">
                  <c:v>-0.12833804915627009</c:v>
                </c:pt>
                <c:pt idx="542">
                  <c:v>-0.31714763903165616</c:v>
                </c:pt>
                <c:pt idx="543">
                  <c:v>0.2928881436234787</c:v>
                </c:pt>
                <c:pt idx="544">
                  <c:v>6.2931710299324872E-2</c:v>
                </c:pt>
                <c:pt idx="545">
                  <c:v>-0.82854969289105695</c:v>
                </c:pt>
                <c:pt idx="546">
                  <c:v>-1.0362851721448607</c:v>
                </c:pt>
                <c:pt idx="547">
                  <c:v>0.17653178796839497</c:v>
                </c:pt>
                <c:pt idx="548">
                  <c:v>-0.48729355050819262</c:v>
                </c:pt>
                <c:pt idx="549">
                  <c:v>0.17916629342120635</c:v>
                </c:pt>
                <c:pt idx="550">
                  <c:v>3.7668090617484864E-3</c:v>
                </c:pt>
                <c:pt idx="551">
                  <c:v>0.23814745985438945</c:v>
                </c:pt>
                <c:pt idx="552">
                  <c:v>0.1983155206961566</c:v>
                </c:pt>
                <c:pt idx="553">
                  <c:v>-0.4577426464875024</c:v>
                </c:pt>
                <c:pt idx="554">
                  <c:v>-2.4520161267934732E-2</c:v>
                </c:pt>
                <c:pt idx="555">
                  <c:v>-0.36129566255886669</c:v>
                </c:pt>
                <c:pt idx="556">
                  <c:v>-2.4668958946783982E-2</c:v>
                </c:pt>
                <c:pt idx="557">
                  <c:v>2.569469025616093E-3</c:v>
                </c:pt>
                <c:pt idx="558">
                  <c:v>-0.23291637819033265</c:v>
                </c:pt>
                <c:pt idx="559">
                  <c:v>0.68554872924194543</c:v>
                </c:pt>
                <c:pt idx="560">
                  <c:v>-2.9574131762824248E-2</c:v>
                </c:pt>
                <c:pt idx="561">
                  <c:v>0.13489764939203269</c:v>
                </c:pt>
                <c:pt idx="562">
                  <c:v>0.45650915399912045</c:v>
                </c:pt>
                <c:pt idx="563">
                  <c:v>0.84463903281393959</c:v>
                </c:pt>
                <c:pt idx="564">
                  <c:v>-0.32750318113438021</c:v>
                </c:pt>
                <c:pt idx="565">
                  <c:v>-0.49996563924880871</c:v>
                </c:pt>
                <c:pt idx="566">
                  <c:v>-0.11674907164667224</c:v>
                </c:pt>
                <c:pt idx="567">
                  <c:v>-1.5211944888309481E-2</c:v>
                </c:pt>
                <c:pt idx="568">
                  <c:v>0.29068905864217753</c:v>
                </c:pt>
                <c:pt idx="569">
                  <c:v>0.29669673036125982</c:v>
                </c:pt>
                <c:pt idx="570">
                  <c:v>0.14993520009101902</c:v>
                </c:pt>
                <c:pt idx="571">
                  <c:v>2.1907348488313986E-3</c:v>
                </c:pt>
                <c:pt idx="572">
                  <c:v>5.1428632044995974E-2</c:v>
                </c:pt>
                <c:pt idx="573">
                  <c:v>-0.14079648234861103</c:v>
                </c:pt>
                <c:pt idx="574">
                  <c:v>-8.2045722792605719E-2</c:v>
                </c:pt>
                <c:pt idx="575">
                  <c:v>-6.1430878692406404E-2</c:v>
                </c:pt>
                <c:pt idx="576">
                  <c:v>0.14346798182382947</c:v>
                </c:pt>
                <c:pt idx="577">
                  <c:v>-0.10350677508292691</c:v>
                </c:pt>
                <c:pt idx="578">
                  <c:v>1.0977106147097744</c:v>
                </c:pt>
                <c:pt idx="579">
                  <c:v>1.3410531527745988E-3</c:v>
                </c:pt>
                <c:pt idx="580">
                  <c:v>5.483004098081555E-2</c:v>
                </c:pt>
                <c:pt idx="581">
                  <c:v>-3.9366396778121482E-2</c:v>
                </c:pt>
                <c:pt idx="582">
                  <c:v>6.8127658962973639E-2</c:v>
                </c:pt>
                <c:pt idx="583">
                  <c:v>0.18341906763001187</c:v>
                </c:pt>
                <c:pt idx="584">
                  <c:v>2.4973499503114484E-2</c:v>
                </c:pt>
                <c:pt idx="585">
                  <c:v>0.43470536323743286</c:v>
                </c:pt>
                <c:pt idx="586">
                  <c:v>-1.0076960892163383E-3</c:v>
                </c:pt>
                <c:pt idx="587">
                  <c:v>-0.11513302016255042</c:v>
                </c:pt>
                <c:pt idx="588">
                  <c:v>0.13689941625202567</c:v>
                </c:pt>
                <c:pt idx="589">
                  <c:v>5.5667152276640992E-2</c:v>
                </c:pt>
                <c:pt idx="590">
                  <c:v>-0.19099016290667925</c:v>
                </c:pt>
                <c:pt idx="591">
                  <c:v>2.0194214324028879E-2</c:v>
                </c:pt>
                <c:pt idx="592">
                  <c:v>4.1846236732282258E-2</c:v>
                </c:pt>
                <c:pt idx="593">
                  <c:v>0.49659793019127868</c:v>
                </c:pt>
                <c:pt idx="594">
                  <c:v>6.4417157695145139E-2</c:v>
                </c:pt>
                <c:pt idx="595">
                  <c:v>-6.418070771991706E-2</c:v>
                </c:pt>
                <c:pt idx="596">
                  <c:v>0.34338046295145808</c:v>
                </c:pt>
                <c:pt idx="597">
                  <c:v>0.20289917020743886</c:v>
                </c:pt>
                <c:pt idx="598">
                  <c:v>-4.3987154172035609E-2</c:v>
                </c:pt>
                <c:pt idx="599">
                  <c:v>-8.0205146373743458E-2</c:v>
                </c:pt>
                <c:pt idx="600">
                  <c:v>-0.15675285632941155</c:v>
                </c:pt>
                <c:pt idx="601">
                  <c:v>7.1700757839581603E-2</c:v>
                </c:pt>
                <c:pt idx="602">
                  <c:v>-0.17384334274361518</c:v>
                </c:pt>
                <c:pt idx="603">
                  <c:v>0</c:v>
                </c:pt>
                <c:pt idx="604">
                  <c:v>2.487180294980941E-2</c:v>
                </c:pt>
                <c:pt idx="605">
                  <c:v>-3.8338020537547764E-2</c:v>
                </c:pt>
                <c:pt idx="606">
                  <c:v>0.10789290134177974</c:v>
                </c:pt>
                <c:pt idx="607">
                  <c:v>8.9213534160141935E-3</c:v>
                </c:pt>
                <c:pt idx="608">
                  <c:v>4.9073425034400577E-2</c:v>
                </c:pt>
                <c:pt idx="609">
                  <c:v>6.543552394582762E-2</c:v>
                </c:pt>
                <c:pt idx="610">
                  <c:v>5.7058155959929364E-2</c:v>
                </c:pt>
                <c:pt idx="611">
                  <c:v>5.8322476814177245E-2</c:v>
                </c:pt>
                <c:pt idx="612">
                  <c:v>-5.416001799974645E-2</c:v>
                </c:pt>
                <c:pt idx="613">
                  <c:v>6.4487669701389611E-2</c:v>
                </c:pt>
                <c:pt idx="614">
                  <c:v>0.12324483314501346</c:v>
                </c:pt>
                <c:pt idx="615">
                  <c:v>-4.8337830928614753E-2</c:v>
                </c:pt>
                <c:pt idx="616">
                  <c:v>5.2380944629252463E-3</c:v>
                </c:pt>
                <c:pt idx="617">
                  <c:v>0.31839516497492587</c:v>
                </c:pt>
                <c:pt idx="618">
                  <c:v>-0.2944830529028733</c:v>
                </c:pt>
                <c:pt idx="619">
                  <c:v>-0.11096316402955553</c:v>
                </c:pt>
                <c:pt idx="620">
                  <c:v>3.7376174714040575E-2</c:v>
                </c:pt>
                <c:pt idx="621">
                  <c:v>-9.8238055393391061E-2</c:v>
                </c:pt>
                <c:pt idx="622">
                  <c:v>-4.7331244052919989E-2</c:v>
                </c:pt>
                <c:pt idx="623">
                  <c:v>-0.22632520803675638</c:v>
                </c:pt>
                <c:pt idx="624">
                  <c:v>-6.791090508219913E-2</c:v>
                </c:pt>
                <c:pt idx="625">
                  <c:v>0.30268923359585626</c:v>
                </c:pt>
                <c:pt idx="626">
                  <c:v>-0.25720829556182984</c:v>
                </c:pt>
                <c:pt idx="627">
                  <c:v>-1.9666003476178666E-3</c:v>
                </c:pt>
                <c:pt idx="628">
                  <c:v>2.4237249003560536E-2</c:v>
                </c:pt>
                <c:pt idx="629">
                  <c:v>0.69276548385494363</c:v>
                </c:pt>
                <c:pt idx="630">
                  <c:v>-2.9557578670180065E-2</c:v>
                </c:pt>
                <c:pt idx="631">
                  <c:v>0.28579939963288697</c:v>
                </c:pt>
                <c:pt idx="632">
                  <c:v>2.0848902031105471E-2</c:v>
                </c:pt>
                <c:pt idx="633">
                  <c:v>-0.11877265372173745</c:v>
                </c:pt>
                <c:pt idx="634">
                  <c:v>-5.0483923249641169E-3</c:v>
                </c:pt>
                <c:pt idx="635">
                  <c:v>0.11522118066859344</c:v>
                </c:pt>
                <c:pt idx="636">
                  <c:v>7.4647372995991883E-3</c:v>
                </c:pt>
                <c:pt idx="637">
                  <c:v>-7.9424557193493572E-3</c:v>
                </c:pt>
                <c:pt idx="638">
                  <c:v>2.6005517022686941E-2</c:v>
                </c:pt>
                <c:pt idx="639">
                  <c:v>0.30977325088002217</c:v>
                </c:pt>
                <c:pt idx="640">
                  <c:v>9.8346283845557228E-2</c:v>
                </c:pt>
                <c:pt idx="641">
                  <c:v>-1.9971741934059255E-2</c:v>
                </c:pt>
                <c:pt idx="642">
                  <c:v>0.49762521545771304</c:v>
                </c:pt>
                <c:pt idx="643">
                  <c:v>-4.1192565542152743E-4</c:v>
                </c:pt>
                <c:pt idx="644">
                  <c:v>6.9004038735820686E-2</c:v>
                </c:pt>
                <c:pt idx="645">
                  <c:v>3.7621101251878175E-2</c:v>
                </c:pt>
                <c:pt idx="646">
                  <c:v>-7.4164267599080742E-3</c:v>
                </c:pt>
                <c:pt idx="647">
                  <c:v>-5.242496518818681E-2</c:v>
                </c:pt>
                <c:pt idx="648">
                  <c:v>1.1849276353508703E-3</c:v>
                </c:pt>
                <c:pt idx="649">
                  <c:v>4.1716102192143154E-2</c:v>
                </c:pt>
                <c:pt idx="650">
                  <c:v>4.5497923521072098E-2</c:v>
                </c:pt>
                <c:pt idx="651">
                  <c:v>8.0714006397385896E-3</c:v>
                </c:pt>
                <c:pt idx="652">
                  <c:v>7.510103105030988E-2</c:v>
                </c:pt>
                <c:pt idx="653">
                  <c:v>0.12682751744633497</c:v>
                </c:pt>
                <c:pt idx="654">
                  <c:v>-8.2102211334088016E-2</c:v>
                </c:pt>
                <c:pt idx="655">
                  <c:v>-6.0365451998390364E-2</c:v>
                </c:pt>
                <c:pt idx="656">
                  <c:v>6.1247203538747083E-3</c:v>
                </c:pt>
                <c:pt idx="657">
                  <c:v>4.8047605909849883E-2</c:v>
                </c:pt>
                <c:pt idx="658">
                  <c:v>1.0546752341798676E-2</c:v>
                </c:pt>
                <c:pt idx="659">
                  <c:v>8.0149242213629568E-2</c:v>
                </c:pt>
                <c:pt idx="660">
                  <c:v>6.6517725597257493E-2</c:v>
                </c:pt>
                <c:pt idx="661">
                  <c:v>9.3933674994218994E-3</c:v>
                </c:pt>
                <c:pt idx="662">
                  <c:v>-0.15489487521849543</c:v>
                </c:pt>
                <c:pt idx="663">
                  <c:v>3.5761591949636538E-2</c:v>
                </c:pt>
                <c:pt idx="664">
                  <c:v>-0.20872159913688096</c:v>
                </c:pt>
                <c:pt idx="665">
                  <c:v>0.13027146365995659</c:v>
                </c:pt>
                <c:pt idx="666">
                  <c:v>6.5412738162323861E-2</c:v>
                </c:pt>
                <c:pt idx="667">
                  <c:v>3.9047467839635884E-2</c:v>
                </c:pt>
                <c:pt idx="668">
                  <c:v>8.7268361780337006E-2</c:v>
                </c:pt>
                <c:pt idx="669">
                  <c:v>-0.1437963225835219</c:v>
                </c:pt>
                <c:pt idx="670">
                  <c:v>0.16234972791943722</c:v>
                </c:pt>
                <c:pt idx="671">
                  <c:v>2.8833915502729918E-2</c:v>
                </c:pt>
                <c:pt idx="672">
                  <c:v>-3.9926921682828902E-2</c:v>
                </c:pt>
                <c:pt idx="673">
                  <c:v>3.793087072029467E-2</c:v>
                </c:pt>
                <c:pt idx="674">
                  <c:v>4.6515206891634117E-2</c:v>
                </c:pt>
                <c:pt idx="675">
                  <c:v>7.4815681163581851E-2</c:v>
                </c:pt>
                <c:pt idx="676">
                  <c:v>6.3016151507539725E-2</c:v>
                </c:pt>
                <c:pt idx="677">
                  <c:v>-3.613331173563287E-3</c:v>
                </c:pt>
                <c:pt idx="678">
                  <c:v>-0.1949508767633672</c:v>
                </c:pt>
                <c:pt idx="679">
                  <c:v>-0.2592938279914867</c:v>
                </c:pt>
                <c:pt idx="680">
                  <c:v>-0.75452692829070644</c:v>
                </c:pt>
                <c:pt idx="681">
                  <c:v>8.7932715717027529E-2</c:v>
                </c:pt>
                <c:pt idx="682">
                  <c:v>4.1626133702760151E-2</c:v>
                </c:pt>
                <c:pt idx="683">
                  <c:v>0.12677094126481203</c:v>
                </c:pt>
                <c:pt idx="684">
                  <c:v>0.15605258923370055</c:v>
                </c:pt>
                <c:pt idx="685">
                  <c:v>-8.5871104266416726E-2</c:v>
                </c:pt>
                <c:pt idx="686">
                  <c:v>-6.2453440576782655E-2</c:v>
                </c:pt>
                <c:pt idx="687">
                  <c:v>0.24765612046303756</c:v>
                </c:pt>
                <c:pt idx="688">
                  <c:v>8.2443917545709414E-2</c:v>
                </c:pt>
                <c:pt idx="689">
                  <c:v>-2.3527016480517506E-2</c:v>
                </c:pt>
                <c:pt idx="690">
                  <c:v>4.3680563433082492E-2</c:v>
                </c:pt>
                <c:pt idx="691">
                  <c:v>9.6299699416796586E-2</c:v>
                </c:pt>
                <c:pt idx="692">
                  <c:v>0.11547323387137479</c:v>
                </c:pt>
                <c:pt idx="693">
                  <c:v>1.1414782573745468E-2</c:v>
                </c:pt>
                <c:pt idx="694">
                  <c:v>5.0838544985598776E-2</c:v>
                </c:pt>
                <c:pt idx="695">
                  <c:v>5.1028510112846849E-2</c:v>
                </c:pt>
                <c:pt idx="696">
                  <c:v>6.256535298254555E-2</c:v>
                </c:pt>
                <c:pt idx="697">
                  <c:v>-0.10436576217419335</c:v>
                </c:pt>
                <c:pt idx="698">
                  <c:v>0.15194999729761605</c:v>
                </c:pt>
                <c:pt idx="699">
                  <c:v>-1.8079322691351329E-2</c:v>
                </c:pt>
                <c:pt idx="700">
                  <c:v>9.8829580010118365E-2</c:v>
                </c:pt>
                <c:pt idx="701">
                  <c:v>-0.11968580548779664</c:v>
                </c:pt>
                <c:pt idx="702">
                  <c:v>-3.8141750564460931E-2</c:v>
                </c:pt>
                <c:pt idx="703">
                  <c:v>7.2458624725711532E-2</c:v>
                </c:pt>
                <c:pt idx="704">
                  <c:v>-0.16142211939446621</c:v>
                </c:pt>
                <c:pt idx="705">
                  <c:v>5.5522412649694831E-5</c:v>
                </c:pt>
                <c:pt idx="706">
                  <c:v>-0.187681320766902</c:v>
                </c:pt>
                <c:pt idx="707">
                  <c:v>0.17265441760767714</c:v>
                </c:pt>
                <c:pt idx="708">
                  <c:v>-9.591772301224516E-2</c:v>
                </c:pt>
                <c:pt idx="709">
                  <c:v>-0.19963475160946006</c:v>
                </c:pt>
                <c:pt idx="710">
                  <c:v>0.14028170693535746</c:v>
                </c:pt>
                <c:pt idx="711">
                  <c:v>0.12334062805567018</c:v>
                </c:pt>
                <c:pt idx="712">
                  <c:v>-0.1378548255509271</c:v>
                </c:pt>
                <c:pt idx="713">
                  <c:v>0.13375607597481015</c:v>
                </c:pt>
                <c:pt idx="714">
                  <c:v>-5.8372828059499199E-2</c:v>
                </c:pt>
                <c:pt idx="715">
                  <c:v>7.8310569867996685E-2</c:v>
                </c:pt>
                <c:pt idx="716">
                  <c:v>3.2759299492756778E-2</c:v>
                </c:pt>
                <c:pt idx="717">
                  <c:v>5.5685464052938234E-3</c:v>
                </c:pt>
                <c:pt idx="718">
                  <c:v>0.14531158541607736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D8-4DB1-BE33-83C9168E07B7}"/>
            </c:ext>
          </c:extLst>
        </c:ser>
        <c:ser>
          <c:idx val="7"/>
          <c:order val="3"/>
          <c:tx>
            <c:v>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NN_Preds!$AE$6:$AE$725</c:f>
              <c:numCache>
                <c:formatCode>General</c:formatCode>
                <c:ptCount val="720"/>
                <c:pt idx="0">
                  <c:v>5.906027396729014E-2</c:v>
                </c:pt>
                <c:pt idx="1">
                  <c:v>-1.3368543503476845E-2</c:v>
                </c:pt>
                <c:pt idx="2">
                  <c:v>3.9032371395481193E-2</c:v>
                </c:pt>
                <c:pt idx="3">
                  <c:v>-1.2768395066910221E-2</c:v>
                </c:pt>
                <c:pt idx="4">
                  <c:v>2.961393440467883E-2</c:v>
                </c:pt>
                <c:pt idx="5">
                  <c:v>3.262168748474089E-2</c:v>
                </c:pt>
                <c:pt idx="6">
                  <c:v>1.1951693065965172E-2</c:v>
                </c:pt>
                <c:pt idx="7">
                  <c:v>1.8375303610579222E-2</c:v>
                </c:pt>
                <c:pt idx="8">
                  <c:v>7.3630240871263471E-3</c:v>
                </c:pt>
                <c:pt idx="9">
                  <c:v>1.3874742915333043E-2</c:v>
                </c:pt>
                <c:pt idx="10">
                  <c:v>1.9898121396085749E-2</c:v>
                </c:pt>
                <c:pt idx="11">
                  <c:v>2.2097822743957492E-2</c:v>
                </c:pt>
                <c:pt idx="12">
                  <c:v>-1.9662872616656876E-2</c:v>
                </c:pt>
                <c:pt idx="13">
                  <c:v>3.4792643275768274E-2</c:v>
                </c:pt>
                <c:pt idx="14">
                  <c:v>9.7866060038222999E-3</c:v>
                </c:pt>
                <c:pt idx="15">
                  <c:v>-6.2817661112555068E-3</c:v>
                </c:pt>
                <c:pt idx="16">
                  <c:v>4.7358801723626845E-3</c:v>
                </c:pt>
                <c:pt idx="17">
                  <c:v>4.0169712761738016E-2</c:v>
                </c:pt>
                <c:pt idx="18">
                  <c:v>-1.7987454676830447E-3</c:v>
                </c:pt>
                <c:pt idx="19">
                  <c:v>-1.7598487977276849E-2</c:v>
                </c:pt>
                <c:pt idx="20">
                  <c:v>4.148092562973154E-2</c:v>
                </c:pt>
                <c:pt idx="21">
                  <c:v>-9.3811214897517956E-3</c:v>
                </c:pt>
                <c:pt idx="22">
                  <c:v>-5.891827976149247E-2</c:v>
                </c:pt>
                <c:pt idx="23">
                  <c:v>1.6274636330871714E-2</c:v>
                </c:pt>
                <c:pt idx="24">
                  <c:v>2.7285942165454356E-2</c:v>
                </c:pt>
                <c:pt idx="25">
                  <c:v>3.8776559268753487E-2</c:v>
                </c:pt>
                <c:pt idx="26">
                  <c:v>3.3129720623681518E-2</c:v>
                </c:pt>
                <c:pt idx="27">
                  <c:v>-1.06182065197155E-2</c:v>
                </c:pt>
                <c:pt idx="28">
                  <c:v>1.0844338926996251E-2</c:v>
                </c:pt>
                <c:pt idx="29">
                  <c:v>5.8983654089706126E-3</c:v>
                </c:pt>
                <c:pt idx="30">
                  <c:v>-2.1652995944275468E-2</c:v>
                </c:pt>
                <c:pt idx="31">
                  <c:v>-2.6429875766883999E-2</c:v>
                </c:pt>
                <c:pt idx="32">
                  <c:v>2.4846905599627274E-2</c:v>
                </c:pt>
                <c:pt idx="33">
                  <c:v>-6.5592077500140789E-2</c:v>
                </c:pt>
                <c:pt idx="34">
                  <c:v>-1.9552057522972306E-2</c:v>
                </c:pt>
                <c:pt idx="35">
                  <c:v>-1.6298532578510324E-2</c:v>
                </c:pt>
                <c:pt idx="36">
                  <c:v>-9.4197460018144635E-2</c:v>
                </c:pt>
                <c:pt idx="37">
                  <c:v>-8.4853838871775441E-3</c:v>
                </c:pt>
                <c:pt idx="38">
                  <c:v>5.7601205436382544E-2</c:v>
                </c:pt>
                <c:pt idx="39">
                  <c:v>3.776571867214913E-3</c:v>
                </c:pt>
                <c:pt idx="40">
                  <c:v>-1.8071213250504645E-3</c:v>
                </c:pt>
                <c:pt idx="41">
                  <c:v>9.4713958937088533E-2</c:v>
                </c:pt>
                <c:pt idx="42">
                  <c:v>2.3780062735299355E-3</c:v>
                </c:pt>
                <c:pt idx="43">
                  <c:v>4.7746173681826445E-2</c:v>
                </c:pt>
                <c:pt idx="44">
                  <c:v>5.1174139817737212E-2</c:v>
                </c:pt>
                <c:pt idx="45">
                  <c:v>-6.3533821690913941E-2</c:v>
                </c:pt>
                <c:pt idx="46">
                  <c:v>2.1216634910238702E-2</c:v>
                </c:pt>
                <c:pt idx="47">
                  <c:v>5.4935621006847749E-2</c:v>
                </c:pt>
                <c:pt idx="48">
                  <c:v>-1.4193054596864083E-2</c:v>
                </c:pt>
                <c:pt idx="49">
                  <c:v>3.971998572039686E-2</c:v>
                </c:pt>
                <c:pt idx="50">
                  <c:v>-3.5201976595566953E-2</c:v>
                </c:pt>
                <c:pt idx="51">
                  <c:v>1.2902281735914748E-3</c:v>
                </c:pt>
                <c:pt idx="52">
                  <c:v>3.1834733083578863E-2</c:v>
                </c:pt>
                <c:pt idx="53">
                  <c:v>-5.3122707563605182E-2</c:v>
                </c:pt>
                <c:pt idx="54">
                  <c:v>-3.7827296773715081E-2</c:v>
                </c:pt>
                <c:pt idx="55">
                  <c:v>1.1388544921689673E-2</c:v>
                </c:pt>
                <c:pt idx="56">
                  <c:v>9.9259027100545627E-2</c:v>
                </c:pt>
                <c:pt idx="57">
                  <c:v>1.3531729049624167E-2</c:v>
                </c:pt>
                <c:pt idx="58">
                  <c:v>1.1049572654056867E-2</c:v>
                </c:pt>
                <c:pt idx="59">
                  <c:v>-2.2386067776710039E-2</c:v>
                </c:pt>
                <c:pt idx="60">
                  <c:v>1.3882823466369005E-2</c:v>
                </c:pt>
                <c:pt idx="61">
                  <c:v>4.6691355569086546E-2</c:v>
                </c:pt>
                <c:pt idx="62">
                  <c:v>8.7321315739934055E-3</c:v>
                </c:pt>
                <c:pt idx="63">
                  <c:v>5.8110050331813989E-2</c:v>
                </c:pt>
                <c:pt idx="64">
                  <c:v>-5.0419621574805923E-2</c:v>
                </c:pt>
                <c:pt idx="65">
                  <c:v>-9.9152283530925932E-3</c:v>
                </c:pt>
                <c:pt idx="66">
                  <c:v>-5.7394800159330926E-2</c:v>
                </c:pt>
                <c:pt idx="67">
                  <c:v>4.1729868357370588E-2</c:v>
                </c:pt>
                <c:pt idx="68">
                  <c:v>2.6018351649154198E-2</c:v>
                </c:pt>
                <c:pt idx="69">
                  <c:v>-2.6873428358625416E-3</c:v>
                </c:pt>
                <c:pt idx="70">
                  <c:v>-6.7332925442344177E-2</c:v>
                </c:pt>
                <c:pt idx="71">
                  <c:v>-7.2907201099327204E-2</c:v>
                </c:pt>
                <c:pt idx="72">
                  <c:v>4.855068341946614E-2</c:v>
                </c:pt>
                <c:pt idx="73">
                  <c:v>-3.0316647151672135E-2</c:v>
                </c:pt>
                <c:pt idx="74">
                  <c:v>5.3602662485080339E-2</c:v>
                </c:pt>
                <c:pt idx="75">
                  <c:v>-4.2734761360128534E-2</c:v>
                </c:pt>
                <c:pt idx="76">
                  <c:v>-2.2600655007510323E-2</c:v>
                </c:pt>
                <c:pt idx="77">
                  <c:v>-9.2647520695397639E-2</c:v>
                </c:pt>
                <c:pt idx="78">
                  <c:v>6.383943380865266E-2</c:v>
                </c:pt>
                <c:pt idx="79">
                  <c:v>1.7597559011210363E-3</c:v>
                </c:pt>
                <c:pt idx="80">
                  <c:v>-0.10962246689803723</c:v>
                </c:pt>
                <c:pt idx="81">
                  <c:v>-7.3862555782175002E-2</c:v>
                </c:pt>
                <c:pt idx="82">
                  <c:v>-6.0615779185629638E-2</c:v>
                </c:pt>
                <c:pt idx="83">
                  <c:v>8.8798463684871459E-2</c:v>
                </c:pt>
                <c:pt idx="84">
                  <c:v>5.386276956898154E-2</c:v>
                </c:pt>
                <c:pt idx="85">
                  <c:v>3.9977922546086717E-2</c:v>
                </c:pt>
                <c:pt idx="86">
                  <c:v>-1.3811462828672167E-2</c:v>
                </c:pt>
                <c:pt idx="87">
                  <c:v>5.7483733420543789E-2</c:v>
                </c:pt>
                <c:pt idx="88">
                  <c:v>6.8773452548885977E-2</c:v>
                </c:pt>
                <c:pt idx="89">
                  <c:v>4.9039451667495092E-2</c:v>
                </c:pt>
                <c:pt idx="90">
                  <c:v>1.0993180036006061E-2</c:v>
                </c:pt>
                <c:pt idx="91">
                  <c:v>4.4579083698286802E-2</c:v>
                </c:pt>
                <c:pt idx="92">
                  <c:v>4.3963196971482967E-2</c:v>
                </c:pt>
                <c:pt idx="93">
                  <c:v>-5.0349059948160003E-2</c:v>
                </c:pt>
                <c:pt idx="94">
                  <c:v>8.5121647947578494E-4</c:v>
                </c:pt>
                <c:pt idx="95">
                  <c:v>-5.0064994288974062E-2</c:v>
                </c:pt>
                <c:pt idx="96">
                  <c:v>4.3730473736754247E-2</c:v>
                </c:pt>
                <c:pt idx="97">
                  <c:v>-8.4413989291304559E-3</c:v>
                </c:pt>
                <c:pt idx="98">
                  <c:v>-5.0634174171859621E-2</c:v>
                </c:pt>
                <c:pt idx="99">
                  <c:v>-3.0857032919520124E-3</c:v>
                </c:pt>
                <c:pt idx="100">
                  <c:v>0.1044084101023626</c:v>
                </c:pt>
                <c:pt idx="101">
                  <c:v>2.1954352745173947E-2</c:v>
                </c:pt>
                <c:pt idx="102">
                  <c:v>3.0655270258387921E-2</c:v>
                </c:pt>
                <c:pt idx="103">
                  <c:v>7.1620557441273418E-3</c:v>
                </c:pt>
                <c:pt idx="104">
                  <c:v>5.3117201478659259E-3</c:v>
                </c:pt>
                <c:pt idx="105">
                  <c:v>2.0929089944318927E-2</c:v>
                </c:pt>
                <c:pt idx="106">
                  <c:v>-2.6436072030094019E-2</c:v>
                </c:pt>
                <c:pt idx="107">
                  <c:v>2.8269653140811555E-3</c:v>
                </c:pt>
                <c:pt idx="108">
                  <c:v>4.1741686781912792E-2</c:v>
                </c:pt>
                <c:pt idx="109">
                  <c:v>-5.8891268134072493E-3</c:v>
                </c:pt>
                <c:pt idx="110">
                  <c:v>1.1287833402557023E-2</c:v>
                </c:pt>
                <c:pt idx="111">
                  <c:v>5.5266700644947299E-2</c:v>
                </c:pt>
                <c:pt idx="112">
                  <c:v>1.4330191753694732E-2</c:v>
                </c:pt>
                <c:pt idx="113">
                  <c:v>-2.0730868234690673E-2</c:v>
                </c:pt>
                <c:pt idx="114">
                  <c:v>-4.5420412904087742E-2</c:v>
                </c:pt>
                <c:pt idx="115">
                  <c:v>-1.7357081017229314E-3</c:v>
                </c:pt>
                <c:pt idx="116">
                  <c:v>-4.9430015784270254E-2</c:v>
                </c:pt>
                <c:pt idx="117">
                  <c:v>-2.2878180752596435E-2</c:v>
                </c:pt>
                <c:pt idx="118">
                  <c:v>-7.9652380748145742E-3</c:v>
                </c:pt>
                <c:pt idx="119">
                  <c:v>4.6016075674374379E-2</c:v>
                </c:pt>
                <c:pt idx="120">
                  <c:v>-4.4444199707635454E-2</c:v>
                </c:pt>
                <c:pt idx="121">
                  <c:v>4.857718355789787E-2</c:v>
                </c:pt>
                <c:pt idx="122">
                  <c:v>-1.5642663072982612E-3</c:v>
                </c:pt>
                <c:pt idx="123">
                  <c:v>-0.13794527716485355</c:v>
                </c:pt>
                <c:pt idx="124">
                  <c:v>2.0074234737954704E-2</c:v>
                </c:pt>
                <c:pt idx="125">
                  <c:v>-1.2171130393670352E-2</c:v>
                </c:pt>
                <c:pt idx="126">
                  <c:v>-4.3909442813596673E-3</c:v>
                </c:pt>
                <c:pt idx="127">
                  <c:v>-2.8204264510557221E-2</c:v>
                </c:pt>
                <c:pt idx="128">
                  <c:v>-4.731106635304886E-2</c:v>
                </c:pt>
                <c:pt idx="129">
                  <c:v>-4.0647973565030089E-2</c:v>
                </c:pt>
                <c:pt idx="130">
                  <c:v>-1.7767541778223251E-2</c:v>
                </c:pt>
                <c:pt idx="131">
                  <c:v>-9.4245317046132385E-2</c:v>
                </c:pt>
                <c:pt idx="132">
                  <c:v>-0.10937477828544442</c:v>
                </c:pt>
                <c:pt idx="133">
                  <c:v>-0.14457690693793965</c:v>
                </c:pt>
                <c:pt idx="134">
                  <c:v>0.19753527355723721</c:v>
                </c:pt>
                <c:pt idx="135">
                  <c:v>-6.4428827092831112E-2</c:v>
                </c:pt>
                <c:pt idx="136">
                  <c:v>-2.4414023146400694E-2</c:v>
                </c:pt>
                <c:pt idx="137">
                  <c:v>0.14878988079232539</c:v>
                </c:pt>
                <c:pt idx="138">
                  <c:v>7.2552959412340523E-2</c:v>
                </c:pt>
                <c:pt idx="139">
                  <c:v>2.6282607321419231E-2</c:v>
                </c:pt>
                <c:pt idx="140">
                  <c:v>5.7262542762838618E-2</c:v>
                </c:pt>
                <c:pt idx="141">
                  <c:v>5.3429191085452528E-2</c:v>
                </c:pt>
                <c:pt idx="142">
                  <c:v>5.3697838619972377E-2</c:v>
                </c:pt>
                <c:pt idx="143">
                  <c:v>-8.1964662277725975E-2</c:v>
                </c:pt>
                <c:pt idx="144">
                  <c:v>-2.5527327964561721E-2</c:v>
                </c:pt>
                <c:pt idx="145">
                  <c:v>-4.1973849074100011E-2</c:v>
                </c:pt>
                <c:pt idx="146">
                  <c:v>7.4682012619094323E-2</c:v>
                </c:pt>
                <c:pt idx="147">
                  <c:v>2.9934336938518581E-2</c:v>
                </c:pt>
                <c:pt idx="148">
                  <c:v>-1.3942354973177666E-2</c:v>
                </c:pt>
                <c:pt idx="149">
                  <c:v>0.14333034483731794</c:v>
                </c:pt>
                <c:pt idx="150">
                  <c:v>-1.381373084724352E-2</c:v>
                </c:pt>
                <c:pt idx="151">
                  <c:v>3.7180465553183786E-2</c:v>
                </c:pt>
                <c:pt idx="152">
                  <c:v>-1.3321226118059108E-2</c:v>
                </c:pt>
                <c:pt idx="153">
                  <c:v>-1.7402847425263563E-2</c:v>
                </c:pt>
                <c:pt idx="154">
                  <c:v>4.9583244614799883E-2</c:v>
                </c:pt>
                <c:pt idx="155">
                  <c:v>-9.7591136766607862E-3</c:v>
                </c:pt>
                <c:pt idx="156">
                  <c:v>-6.2075392029328144E-3</c:v>
                </c:pt>
                <c:pt idx="157">
                  <c:v>2.7430293597862729E-2</c:v>
                </c:pt>
                <c:pt idx="158">
                  <c:v>-2.693811057303365E-2</c:v>
                </c:pt>
                <c:pt idx="159">
                  <c:v>-9.4190418270368656E-3</c:v>
                </c:pt>
                <c:pt idx="160">
                  <c:v>6.36020568737896E-2</c:v>
                </c:pt>
                <c:pt idx="161">
                  <c:v>-6.1218841472772123E-2</c:v>
                </c:pt>
                <c:pt idx="162">
                  <c:v>-2.6241973964086618E-2</c:v>
                </c:pt>
                <c:pt idx="163">
                  <c:v>-1.6991925035099404E-2</c:v>
                </c:pt>
                <c:pt idx="164">
                  <c:v>2.4619472769800638E-4</c:v>
                </c:pt>
                <c:pt idx="165">
                  <c:v>-2.8552786180475548E-2</c:v>
                </c:pt>
                <c:pt idx="166">
                  <c:v>5.4954699873193194E-2</c:v>
                </c:pt>
                <c:pt idx="167">
                  <c:v>-1.9653508515667179E-2</c:v>
                </c:pt>
                <c:pt idx="168">
                  <c:v>-2.5492872538243744E-2</c:v>
                </c:pt>
                <c:pt idx="169">
                  <c:v>-3.0047103565217039E-3</c:v>
                </c:pt>
                <c:pt idx="170">
                  <c:v>-5.2587658017827429E-2</c:v>
                </c:pt>
                <c:pt idx="171">
                  <c:v>3.2669432477327981E-2</c:v>
                </c:pt>
                <c:pt idx="172">
                  <c:v>3.4494521654611673E-3</c:v>
                </c:pt>
                <c:pt idx="173">
                  <c:v>-7.4525939976500422E-2</c:v>
                </c:pt>
                <c:pt idx="174">
                  <c:v>-2.9999648219111774E-2</c:v>
                </c:pt>
                <c:pt idx="175">
                  <c:v>3.0204591375868669E-2</c:v>
                </c:pt>
                <c:pt idx="176">
                  <c:v>0.1034840805192223</c:v>
                </c:pt>
                <c:pt idx="177">
                  <c:v>5.1298662041832652E-3</c:v>
                </c:pt>
                <c:pt idx="178">
                  <c:v>-2.1305085109568484E-2</c:v>
                </c:pt>
                <c:pt idx="179">
                  <c:v>6.5312989775603292E-2</c:v>
                </c:pt>
                <c:pt idx="180">
                  <c:v>3.1407214000365252E-2</c:v>
                </c:pt>
                <c:pt idx="181">
                  <c:v>-8.7970102744887816E-3</c:v>
                </c:pt>
                <c:pt idx="182">
                  <c:v>-0.11094414623048954</c:v>
                </c:pt>
                <c:pt idx="183">
                  <c:v>2.015955550460586E-2</c:v>
                </c:pt>
                <c:pt idx="184">
                  <c:v>1.8038534314188445E-2</c:v>
                </c:pt>
                <c:pt idx="185">
                  <c:v>4.8153393550202275E-2</c:v>
                </c:pt>
                <c:pt idx="186">
                  <c:v>-4.4251611435599809E-2</c:v>
                </c:pt>
                <c:pt idx="187">
                  <c:v>6.681755083157237E-2</c:v>
                </c:pt>
                <c:pt idx="188">
                  <c:v>2.0273562688299042E-3</c:v>
                </c:pt>
                <c:pt idx="189">
                  <c:v>-3.1907281873103051E-2</c:v>
                </c:pt>
                <c:pt idx="190">
                  <c:v>4.6832235533507655E-2</c:v>
                </c:pt>
                <c:pt idx="191">
                  <c:v>1.0595392376856923E-2</c:v>
                </c:pt>
                <c:pt idx="192">
                  <c:v>6.4304967200311272E-2</c:v>
                </c:pt>
                <c:pt idx="193">
                  <c:v>0</c:v>
                </c:pt>
                <c:pt idx="194">
                  <c:v>-8.311774526636917E-2</c:v>
                </c:pt>
                <c:pt idx="195">
                  <c:v>5.1640299221285359E-2</c:v>
                </c:pt>
                <c:pt idx="196">
                  <c:v>2.0313801562778941E-2</c:v>
                </c:pt>
                <c:pt idx="197">
                  <c:v>6.9813608172282354E-2</c:v>
                </c:pt>
                <c:pt idx="198">
                  <c:v>-5.3062554966826761E-3</c:v>
                </c:pt>
                <c:pt idx="199">
                  <c:v>-0.12332690155182136</c:v>
                </c:pt>
                <c:pt idx="200">
                  <c:v>4.9842314340394829E-2</c:v>
                </c:pt>
                <c:pt idx="201">
                  <c:v>5.6421536007741607E-2</c:v>
                </c:pt>
                <c:pt idx="202">
                  <c:v>3.267325391053378E-2</c:v>
                </c:pt>
                <c:pt idx="203">
                  <c:v>7.8795738923926065E-2</c:v>
                </c:pt>
                <c:pt idx="204">
                  <c:v>7.0697971648871248E-3</c:v>
                </c:pt>
                <c:pt idx="205">
                  <c:v>3.0491050052361354E-2</c:v>
                </c:pt>
                <c:pt idx="206">
                  <c:v>1.940988165594789E-2</c:v>
                </c:pt>
                <c:pt idx="207">
                  <c:v>0.12403225486611597</c:v>
                </c:pt>
                <c:pt idx="208">
                  <c:v>-4.103939264028178E-2</c:v>
                </c:pt>
                <c:pt idx="209">
                  <c:v>-5.5418132171229546E-2</c:v>
                </c:pt>
                <c:pt idx="210">
                  <c:v>1.6085076947930925E-2</c:v>
                </c:pt>
                <c:pt idx="211">
                  <c:v>4.3654374389900663E-2</c:v>
                </c:pt>
                <c:pt idx="212">
                  <c:v>-2.8417370393075573E-2</c:v>
                </c:pt>
                <c:pt idx="213">
                  <c:v>-2.0068920721373405E-3</c:v>
                </c:pt>
                <c:pt idx="214">
                  <c:v>-1.2609574416649635E-2</c:v>
                </c:pt>
                <c:pt idx="215">
                  <c:v>-2.6777077505583543E-3</c:v>
                </c:pt>
                <c:pt idx="216">
                  <c:v>-7.523443471716397E-2</c:v>
                </c:pt>
                <c:pt idx="217">
                  <c:v>-6.5218465066920528E-2</c:v>
                </c:pt>
                <c:pt idx="218">
                  <c:v>5.9543841419046374E-2</c:v>
                </c:pt>
                <c:pt idx="219">
                  <c:v>4.4330118773579272E-2</c:v>
                </c:pt>
                <c:pt idx="220">
                  <c:v>-3.6436819699326266E-2</c:v>
                </c:pt>
                <c:pt idx="221">
                  <c:v>-2.1254811491273534E-2</c:v>
                </c:pt>
                <c:pt idx="222">
                  <c:v>-7.3355579891768677E-2</c:v>
                </c:pt>
                <c:pt idx="223">
                  <c:v>-1.2317680958827621E-2</c:v>
                </c:pt>
                <c:pt idx="224">
                  <c:v>4.847828387291566E-2</c:v>
                </c:pt>
                <c:pt idx="225">
                  <c:v>-4.744547065279843E-2</c:v>
                </c:pt>
                <c:pt idx="226">
                  <c:v>-2.4581337673005785E-2</c:v>
                </c:pt>
                <c:pt idx="227">
                  <c:v>-2.7853673228779598E-2</c:v>
                </c:pt>
                <c:pt idx="228">
                  <c:v>0.14050920951659615</c:v>
                </c:pt>
                <c:pt idx="229">
                  <c:v>9.2250612672777378E-3</c:v>
                </c:pt>
                <c:pt idx="230">
                  <c:v>0.13370833207926017</c:v>
                </c:pt>
                <c:pt idx="231">
                  <c:v>4.3763833308372788E-2</c:v>
                </c:pt>
                <c:pt idx="232">
                  <c:v>1.8364378053309087E-2</c:v>
                </c:pt>
                <c:pt idx="233">
                  <c:v>4.0142939621104629E-2</c:v>
                </c:pt>
                <c:pt idx="234">
                  <c:v>2.301312418311862E-2</c:v>
                </c:pt>
                <c:pt idx="235">
                  <c:v>4.009502127186771E-2</c:v>
                </c:pt>
                <c:pt idx="236">
                  <c:v>9.076927276627697E-2</c:v>
                </c:pt>
                <c:pt idx="237">
                  <c:v>-1.4957999255901194E-2</c:v>
                </c:pt>
                <c:pt idx="238">
                  <c:v>4.2674541157798514E-2</c:v>
                </c:pt>
                <c:pt idx="239">
                  <c:v>-3.9997380377517273E-2</c:v>
                </c:pt>
                <c:pt idx="240">
                  <c:v>1.3713119028080627E-2</c:v>
                </c:pt>
                <c:pt idx="241">
                  <c:v>1.2306846142666049E-2</c:v>
                </c:pt>
                <c:pt idx="242">
                  <c:v>-1.8384061676440782E-2</c:v>
                </c:pt>
                <c:pt idx="243">
                  <c:v>2.111185647665775E-2</c:v>
                </c:pt>
                <c:pt idx="244">
                  <c:v>-1.0702768358496498E-2</c:v>
                </c:pt>
                <c:pt idx="245">
                  <c:v>-1.1165445144024452E-2</c:v>
                </c:pt>
                <c:pt idx="246">
                  <c:v>-4.7078997731267815E-2</c:v>
                </c:pt>
                <c:pt idx="247">
                  <c:v>1.6353186174745328E-2</c:v>
                </c:pt>
                <c:pt idx="248">
                  <c:v>6.621598830583374E-3</c:v>
                </c:pt>
                <c:pt idx="249">
                  <c:v>-7.1911780209463816E-2</c:v>
                </c:pt>
                <c:pt idx="250">
                  <c:v>2.1164455600510241E-2</c:v>
                </c:pt>
                <c:pt idx="251">
                  <c:v>-1.9931068824954636E-2</c:v>
                </c:pt>
                <c:pt idx="252">
                  <c:v>0.12882396498832879</c:v>
                </c:pt>
                <c:pt idx="253">
                  <c:v>-4.2157671460373389E-3</c:v>
                </c:pt>
                <c:pt idx="254">
                  <c:v>-7.2939449428153494E-5</c:v>
                </c:pt>
                <c:pt idx="255">
                  <c:v>-1.8308904088485147E-2</c:v>
                </c:pt>
                <c:pt idx="256">
                  <c:v>2.7107096058867176E-2</c:v>
                </c:pt>
                <c:pt idx="257">
                  <c:v>8.9755952639812051E-2</c:v>
                </c:pt>
                <c:pt idx="258">
                  <c:v>1.0521504413539141E-2</c:v>
                </c:pt>
                <c:pt idx="259">
                  <c:v>-3.5438371607228259E-3</c:v>
                </c:pt>
                <c:pt idx="260">
                  <c:v>-5.5660640520984999E-3</c:v>
                </c:pt>
                <c:pt idx="261">
                  <c:v>6.5484155917395523E-2</c:v>
                </c:pt>
                <c:pt idx="262">
                  <c:v>1.4700637227675884E-2</c:v>
                </c:pt>
                <c:pt idx="263">
                  <c:v>-5.8729088201845267E-3</c:v>
                </c:pt>
                <c:pt idx="264">
                  <c:v>-1.4531691514539733E-2</c:v>
                </c:pt>
                <c:pt idx="265">
                  <c:v>-4.2069044533038231E-2</c:v>
                </c:pt>
                <c:pt idx="266">
                  <c:v>5.1500426920694661E-2</c:v>
                </c:pt>
                <c:pt idx="267">
                  <c:v>7.8823751708366321E-2</c:v>
                </c:pt>
                <c:pt idx="268">
                  <c:v>5.4592600104237339E-2</c:v>
                </c:pt>
                <c:pt idx="269">
                  <c:v>2.8671058666285389E-3</c:v>
                </c:pt>
                <c:pt idx="270">
                  <c:v>8.6610998303613698E-2</c:v>
                </c:pt>
                <c:pt idx="271">
                  <c:v>6.396113420999093E-2</c:v>
                </c:pt>
                <c:pt idx="272">
                  <c:v>-1.7140862209747785E-2</c:v>
                </c:pt>
                <c:pt idx="273">
                  <c:v>6.085399089962934E-2</c:v>
                </c:pt>
                <c:pt idx="274">
                  <c:v>1.7094075803351663E-2</c:v>
                </c:pt>
                <c:pt idx="275">
                  <c:v>-7.1095666694459644E-2</c:v>
                </c:pt>
                <c:pt idx="276">
                  <c:v>8.6251578547322044E-2</c:v>
                </c:pt>
                <c:pt idx="277">
                  <c:v>-0.10351100759342971</c:v>
                </c:pt>
                <c:pt idx="278">
                  <c:v>6.6305970380135276E-2</c:v>
                </c:pt>
                <c:pt idx="279">
                  <c:v>2.602011269863783E-2</c:v>
                </c:pt>
                <c:pt idx="280">
                  <c:v>-3.4271912357629088E-2</c:v>
                </c:pt>
                <c:pt idx="281">
                  <c:v>0.15963884451886232</c:v>
                </c:pt>
                <c:pt idx="282">
                  <c:v>4.4733747302343356E-2</c:v>
                </c:pt>
                <c:pt idx="283">
                  <c:v>3.1971963098238979E-2</c:v>
                </c:pt>
                <c:pt idx="284">
                  <c:v>-1.3872098086076966E-2</c:v>
                </c:pt>
                <c:pt idx="285">
                  <c:v>7.3104875978101044E-3</c:v>
                </c:pt>
                <c:pt idx="286">
                  <c:v>5.804959374193757E-2</c:v>
                </c:pt>
                <c:pt idx="287">
                  <c:v>5.8424163086638468E-2</c:v>
                </c:pt>
                <c:pt idx="288">
                  <c:v>4.2353543591065475E-2</c:v>
                </c:pt>
                <c:pt idx="289">
                  <c:v>-2.9277890577230934E-2</c:v>
                </c:pt>
                <c:pt idx="290">
                  <c:v>-0.26366453972712928</c:v>
                </c:pt>
                <c:pt idx="291">
                  <c:v>-0.10340226474445309</c:v>
                </c:pt>
                <c:pt idx="292">
                  <c:v>8.8273456356680866E-2</c:v>
                </c:pt>
                <c:pt idx="293">
                  <c:v>4.8984649941217276E-2</c:v>
                </c:pt>
                <c:pt idx="294">
                  <c:v>5.0662799009133438E-2</c:v>
                </c:pt>
                <c:pt idx="295">
                  <c:v>-4.0396204903193157E-2</c:v>
                </c:pt>
                <c:pt idx="296">
                  <c:v>1.1418437105358699E-2</c:v>
                </c:pt>
                <c:pt idx="297">
                  <c:v>3.8478748389092887E-3</c:v>
                </c:pt>
                <c:pt idx="298">
                  <c:v>5.2405725708458202E-2</c:v>
                </c:pt>
                <c:pt idx="299">
                  <c:v>-6.5559630618056818E-3</c:v>
                </c:pt>
                <c:pt idx="300">
                  <c:v>-4.6764960949662822E-2</c:v>
                </c:pt>
                <c:pt idx="301">
                  <c:v>4.8132980305433629E-2</c:v>
                </c:pt>
                <c:pt idx="302">
                  <c:v>3.1456589460918553E-2</c:v>
                </c:pt>
                <c:pt idx="303">
                  <c:v>-2.2886807986033295E-2</c:v>
                </c:pt>
                <c:pt idx="304">
                  <c:v>1.7794400822471704E-2</c:v>
                </c:pt>
                <c:pt idx="305">
                  <c:v>8.6157295248096316E-2</c:v>
                </c:pt>
                <c:pt idx="306">
                  <c:v>-3.5066473377390578E-2</c:v>
                </c:pt>
                <c:pt idx="307">
                  <c:v>2.5206884901217256E-2</c:v>
                </c:pt>
                <c:pt idx="308">
                  <c:v>6.0685092570923894E-2</c:v>
                </c:pt>
                <c:pt idx="309">
                  <c:v>4.2570029370973553E-2</c:v>
                </c:pt>
                <c:pt idx="310">
                  <c:v>-9.6008723565036164E-3</c:v>
                </c:pt>
                <c:pt idx="311">
                  <c:v>0.10706280761548818</c:v>
                </c:pt>
                <c:pt idx="312">
                  <c:v>1.8798790017810867E-2</c:v>
                </c:pt>
                <c:pt idx="313">
                  <c:v>-7.9285980552169753E-3</c:v>
                </c:pt>
                <c:pt idx="314">
                  <c:v>-3.0500639271009038E-2</c:v>
                </c:pt>
                <c:pt idx="315">
                  <c:v>2.0040197307746609E-2</c:v>
                </c:pt>
                <c:pt idx="316">
                  <c:v>2.5946977454750639E-2</c:v>
                </c:pt>
                <c:pt idx="317">
                  <c:v>-8.3373712172221892E-2</c:v>
                </c:pt>
                <c:pt idx="318">
                  <c:v>1.0345153629990462E-2</c:v>
                </c:pt>
                <c:pt idx="319">
                  <c:v>2.9385550190638279E-2</c:v>
                </c:pt>
                <c:pt idx="320">
                  <c:v>-3.2574371038194119E-2</c:v>
                </c:pt>
                <c:pt idx="321">
                  <c:v>0.11144704679482775</c:v>
                </c:pt>
                <c:pt idx="322">
                  <c:v>-1.076597419527275E-2</c:v>
                </c:pt>
                <c:pt idx="323">
                  <c:v>-6.327999432587105E-3</c:v>
                </c:pt>
                <c:pt idx="324">
                  <c:v>-0.11426393296514739</c:v>
                </c:pt>
                <c:pt idx="325">
                  <c:v>-6.2010991598750342E-2</c:v>
                </c:pt>
                <c:pt idx="326">
                  <c:v>-8.11509466673856E-3</c:v>
                </c:pt>
                <c:pt idx="327">
                  <c:v>7.2611749757063665E-2</c:v>
                </c:pt>
                <c:pt idx="328">
                  <c:v>3.0079430327170253E-2</c:v>
                </c:pt>
                <c:pt idx="329">
                  <c:v>5.0299792671811519E-2</c:v>
                </c:pt>
                <c:pt idx="330">
                  <c:v>8.1512724277498672E-2</c:v>
                </c:pt>
                <c:pt idx="331">
                  <c:v>2.6899290811755822E-2</c:v>
                </c:pt>
                <c:pt idx="332">
                  <c:v>4.1974882242496342E-4</c:v>
                </c:pt>
                <c:pt idx="333">
                  <c:v>4.6737368356034682E-2</c:v>
                </c:pt>
                <c:pt idx="334">
                  <c:v>-5.8023132752477821E-2</c:v>
                </c:pt>
                <c:pt idx="335">
                  <c:v>5.4348202515877901E-2</c:v>
                </c:pt>
                <c:pt idx="336">
                  <c:v>2.3804994257806186E-2</c:v>
                </c:pt>
                <c:pt idx="337">
                  <c:v>-2.3193077435626167E-2</c:v>
                </c:pt>
                <c:pt idx="338">
                  <c:v>1.4368616441530001E-2</c:v>
                </c:pt>
                <c:pt idx="339">
                  <c:v>-5.3219890323204198E-2</c:v>
                </c:pt>
                <c:pt idx="340">
                  <c:v>0.1351914091918297</c:v>
                </c:pt>
                <c:pt idx="341">
                  <c:v>-2.4109068346211793E-2</c:v>
                </c:pt>
                <c:pt idx="342">
                  <c:v>1.1588003221849965E-2</c:v>
                </c:pt>
                <c:pt idx="343">
                  <c:v>-2.6449802611033205E-2</c:v>
                </c:pt>
                <c:pt idx="344">
                  <c:v>3.3792670393939031E-2</c:v>
                </c:pt>
                <c:pt idx="345">
                  <c:v>1.167874929511968E-3</c:v>
                </c:pt>
                <c:pt idx="346">
                  <c:v>-2.1030672634088705E-2</c:v>
                </c:pt>
                <c:pt idx="347">
                  <c:v>4.7702246233870031E-2</c:v>
                </c:pt>
                <c:pt idx="348">
                  <c:v>-2.9073611927881177E-2</c:v>
                </c:pt>
                <c:pt idx="349">
                  <c:v>1.1031679929859685E-2</c:v>
                </c:pt>
                <c:pt idx="350">
                  <c:v>2.5517983350938573E-3</c:v>
                </c:pt>
                <c:pt idx="351">
                  <c:v>3.6662874536359177E-2</c:v>
                </c:pt>
                <c:pt idx="352">
                  <c:v>1.2245846184794762E-2</c:v>
                </c:pt>
                <c:pt idx="353">
                  <c:v>8.5363646986710874E-3</c:v>
                </c:pt>
                <c:pt idx="354">
                  <c:v>1.2701152224376688E-2</c:v>
                </c:pt>
                <c:pt idx="355">
                  <c:v>2.2652208205087246E-2</c:v>
                </c:pt>
                <c:pt idx="356">
                  <c:v>-3.0793053440409585E-2</c:v>
                </c:pt>
                <c:pt idx="357">
                  <c:v>2.7522757332120201E-2</c:v>
                </c:pt>
                <c:pt idx="358">
                  <c:v>9.1498755347934561E-4</c:v>
                </c:pt>
                <c:pt idx="359">
                  <c:v>-6.453861478716608E-3</c:v>
                </c:pt>
                <c:pt idx="360">
                  <c:v>4.1715170273559178E-2</c:v>
                </c:pt>
                <c:pt idx="361">
                  <c:v>-1.2100606826865899E-2</c:v>
                </c:pt>
                <c:pt idx="362">
                  <c:v>2.3495012026939072E-2</c:v>
                </c:pt>
                <c:pt idx="363">
                  <c:v>-1.5641593100518655E-2</c:v>
                </c:pt>
                <c:pt idx="364">
                  <c:v>1.2225693558353354E-2</c:v>
                </c:pt>
                <c:pt idx="365">
                  <c:v>3.9375512286074263E-2</c:v>
                </c:pt>
                <c:pt idx="366">
                  <c:v>-3.6400315545540164E-2</c:v>
                </c:pt>
                <c:pt idx="367">
                  <c:v>-5.5422942435684207E-2</c:v>
                </c:pt>
                <c:pt idx="368">
                  <c:v>1.3969613636434626E-2</c:v>
                </c:pt>
                <c:pt idx="369">
                  <c:v>1.5046319283259278E-2</c:v>
                </c:pt>
                <c:pt idx="370">
                  <c:v>-3.2483531316360677E-2</c:v>
                </c:pt>
                <c:pt idx="371">
                  <c:v>3.8123458898724517E-2</c:v>
                </c:pt>
                <c:pt idx="372">
                  <c:v>4.5605659353616629E-2</c:v>
                </c:pt>
                <c:pt idx="373">
                  <c:v>-3.258758195895526E-2</c:v>
                </c:pt>
                <c:pt idx="374">
                  <c:v>2.5240634129854844E-2</c:v>
                </c:pt>
                <c:pt idx="375">
                  <c:v>-4.7860786701277754E-2</c:v>
                </c:pt>
                <c:pt idx="376">
                  <c:v>1.4900714899853283E-2</c:v>
                </c:pt>
                <c:pt idx="377">
                  <c:v>2.9412971548934262E-2</c:v>
                </c:pt>
                <c:pt idx="378">
                  <c:v>4.3704703472203676E-2</c:v>
                </c:pt>
                <c:pt idx="379">
                  <c:v>3.3110041397309213E-2</c:v>
                </c:pt>
                <c:pt idx="380">
                  <c:v>3.387457724039139E-2</c:v>
                </c:pt>
                <c:pt idx="381">
                  <c:v>4.3992516807519845E-2</c:v>
                </c:pt>
                <c:pt idx="382">
                  <c:v>2.5779528110760248E-2</c:v>
                </c:pt>
                <c:pt idx="383">
                  <c:v>3.8497448102973772E-2</c:v>
                </c:pt>
                <c:pt idx="384">
                  <c:v>-3.8799125698382676E-4</c:v>
                </c:pt>
                <c:pt idx="385">
                  <c:v>4.857912982346476E-2</c:v>
                </c:pt>
                <c:pt idx="386">
                  <c:v>-6.0326407523100204E-3</c:v>
                </c:pt>
                <c:pt idx="387">
                  <c:v>4.9731872686005145E-2</c:v>
                </c:pt>
                <c:pt idx="388">
                  <c:v>2.1133680448035486E-2</c:v>
                </c:pt>
                <c:pt idx="389">
                  <c:v>3.9516702032702217E-2</c:v>
                </c:pt>
                <c:pt idx="390">
                  <c:v>8.4003993027913781E-3</c:v>
                </c:pt>
                <c:pt idx="391">
                  <c:v>9.5910996874963329E-3</c:v>
                </c:pt>
                <c:pt idx="392">
                  <c:v>1.6272525624899364E-2</c:v>
                </c:pt>
                <c:pt idx="393">
                  <c:v>2.7687432337601729E-2</c:v>
                </c:pt>
                <c:pt idx="394">
                  <c:v>2.734041166089606E-3</c:v>
                </c:pt>
                <c:pt idx="395">
                  <c:v>-5.5424845508670335E-2</c:v>
                </c:pt>
                <c:pt idx="396">
                  <c:v>2.2793580795735988E-2</c:v>
                </c:pt>
                <c:pt idx="397">
                  <c:v>6.5631430983131109E-2</c:v>
                </c:pt>
                <c:pt idx="398">
                  <c:v>3.1658168249911592E-2</c:v>
                </c:pt>
                <c:pt idx="399">
                  <c:v>8.8896990083775759E-2</c:v>
                </c:pt>
                <c:pt idx="400">
                  <c:v>-2.6054285053819303E-2</c:v>
                </c:pt>
                <c:pt idx="401">
                  <c:v>7.4287107031101252E-2</c:v>
                </c:pt>
                <c:pt idx="402">
                  <c:v>7.1813664245347457E-3</c:v>
                </c:pt>
                <c:pt idx="403">
                  <c:v>-5.1627889271373593E-2</c:v>
                </c:pt>
                <c:pt idx="404">
                  <c:v>7.0759724424417567E-2</c:v>
                </c:pt>
                <c:pt idx="405">
                  <c:v>7.0967315408967363E-2</c:v>
                </c:pt>
                <c:pt idx="406">
                  <c:v>5.2643919506997545E-2</c:v>
                </c:pt>
                <c:pt idx="407">
                  <c:v>9.4648193769832453E-2</c:v>
                </c:pt>
                <c:pt idx="408">
                  <c:v>-6.9597040374773295E-2</c:v>
                </c:pt>
                <c:pt idx="409">
                  <c:v>6.4396783251997533E-2</c:v>
                </c:pt>
                <c:pt idx="410">
                  <c:v>-4.1770524204442987E-2</c:v>
                </c:pt>
                <c:pt idx="411">
                  <c:v>5.4018017448782936E-2</c:v>
                </c:pt>
                <c:pt idx="412">
                  <c:v>1.9059252200846647E-2</c:v>
                </c:pt>
                <c:pt idx="413">
                  <c:v>1.2297140351983716E-2</c:v>
                </c:pt>
                <c:pt idx="414">
                  <c:v>8.5350986504345139E-2</c:v>
                </c:pt>
                <c:pt idx="415">
                  <c:v>6.051040292439646E-2</c:v>
                </c:pt>
                <c:pt idx="416">
                  <c:v>1.0996362650352485E-2</c:v>
                </c:pt>
                <c:pt idx="417">
                  <c:v>-2.2808367580125392E-2</c:v>
                </c:pt>
                <c:pt idx="418">
                  <c:v>4.7780361058847261E-2</c:v>
                </c:pt>
                <c:pt idx="419">
                  <c:v>-1.407233334366755E-2</c:v>
                </c:pt>
                <c:pt idx="420">
                  <c:v>-0.17663625155029952</c:v>
                </c:pt>
                <c:pt idx="421">
                  <c:v>7.5593706910522709E-2</c:v>
                </c:pt>
                <c:pt idx="422">
                  <c:v>9.7278365663574909E-2</c:v>
                </c:pt>
                <c:pt idx="423">
                  <c:v>7.1632624541462561E-2</c:v>
                </c:pt>
                <c:pt idx="424">
                  <c:v>6.8300053391688278E-2</c:v>
                </c:pt>
                <c:pt idx="425">
                  <c:v>4.9683897801616445E-2</c:v>
                </c:pt>
                <c:pt idx="426">
                  <c:v>-3.9111052307021894E-2</c:v>
                </c:pt>
                <c:pt idx="427">
                  <c:v>4.7000093036851792E-2</c:v>
                </c:pt>
                <c:pt idx="428">
                  <c:v>4.5970054406334733E-2</c:v>
                </c:pt>
                <c:pt idx="429">
                  <c:v>-3.0252264609855358E-2</c:v>
                </c:pt>
                <c:pt idx="430">
                  <c:v>6.5953361359333121E-2</c:v>
                </c:pt>
                <c:pt idx="431">
                  <c:v>-3.8824625723979739E-2</c:v>
                </c:pt>
                <c:pt idx="432">
                  <c:v>-7.5770414828342939E-3</c:v>
                </c:pt>
                <c:pt idx="433">
                  <c:v>-3.4591122767623717E-2</c:v>
                </c:pt>
                <c:pt idx="434">
                  <c:v>7.5768081434079704E-2</c:v>
                </c:pt>
                <c:pt idx="435">
                  <c:v>2.3093922758298198E-2</c:v>
                </c:pt>
                <c:pt idx="436">
                  <c:v>7.0079313020216236E-2</c:v>
                </c:pt>
                <c:pt idx="437">
                  <c:v>-6.1670851816671174E-2</c:v>
                </c:pt>
                <c:pt idx="438">
                  <c:v>-2.4361502022483848E-2</c:v>
                </c:pt>
                <c:pt idx="439">
                  <c:v>0.11717849968614576</c:v>
                </c:pt>
                <c:pt idx="440">
                  <c:v>-3.7309882934757933E-2</c:v>
                </c:pt>
                <c:pt idx="441">
                  <c:v>-2.6550551170612651E-2</c:v>
                </c:pt>
                <c:pt idx="442">
                  <c:v>2.8996075369624171E-2</c:v>
                </c:pt>
                <c:pt idx="443">
                  <c:v>-1.9797835515888748E-2</c:v>
                </c:pt>
                <c:pt idx="444">
                  <c:v>7.3538352946873886E-2</c:v>
                </c:pt>
                <c:pt idx="445">
                  <c:v>-6.4795888315429456E-2</c:v>
                </c:pt>
                <c:pt idx="446">
                  <c:v>-5.9964340332252066E-3</c:v>
                </c:pt>
                <c:pt idx="447">
                  <c:v>-9.7005002787916267E-2</c:v>
                </c:pt>
                <c:pt idx="448">
                  <c:v>4.9107755269506299E-3</c:v>
                </c:pt>
                <c:pt idx="449">
                  <c:v>4.1963071606983864E-2</c:v>
                </c:pt>
                <c:pt idx="450">
                  <c:v>-0.11181240461503027</c:v>
                </c:pt>
                <c:pt idx="451">
                  <c:v>-7.7785575060694057E-2</c:v>
                </c:pt>
                <c:pt idx="452">
                  <c:v>9.306245365403093E-2</c:v>
                </c:pt>
                <c:pt idx="453">
                  <c:v>6.1668995100415706E-3</c:v>
                </c:pt>
                <c:pt idx="454">
                  <c:v>-3.0292447649409474E-2</c:v>
                </c:pt>
                <c:pt idx="455">
                  <c:v>-1.3051081265810963E-2</c:v>
                </c:pt>
                <c:pt idx="456">
                  <c:v>-7.7668864213197991E-2</c:v>
                </c:pt>
                <c:pt idx="457">
                  <c:v>-9.900986871984388E-2</c:v>
                </c:pt>
                <c:pt idx="458">
                  <c:v>2.1927408846089787E-2</c:v>
                </c:pt>
                <c:pt idx="459">
                  <c:v>9.1077523067105454E-2</c:v>
                </c:pt>
                <c:pt idx="460">
                  <c:v>9.1758781172251464E-3</c:v>
                </c:pt>
                <c:pt idx="461">
                  <c:v>-1.8868069890117693E-2</c:v>
                </c:pt>
                <c:pt idx="462">
                  <c:v>-2.5158798677146543E-2</c:v>
                </c:pt>
                <c:pt idx="463">
                  <c:v>4.4510021602744629E-2</c:v>
                </c:pt>
                <c:pt idx="464">
                  <c:v>-7.4408975370216845E-2</c:v>
                </c:pt>
                <c:pt idx="465">
                  <c:v>-1.1002402419794702E-2</c:v>
                </c:pt>
                <c:pt idx="466">
                  <c:v>-8.7792764435173656E-2</c:v>
                </c:pt>
                <c:pt idx="467">
                  <c:v>-9.5704308401261901E-2</c:v>
                </c:pt>
                <c:pt idx="468">
                  <c:v>5.9139585954251376E-3</c:v>
                </c:pt>
                <c:pt idx="469">
                  <c:v>-0.13328393509138101</c:v>
                </c:pt>
                <c:pt idx="470">
                  <c:v>0.10471870653391217</c:v>
                </c:pt>
                <c:pt idx="471">
                  <c:v>6.914124716670568E-2</c:v>
                </c:pt>
                <c:pt idx="472">
                  <c:v>-7.3094386650891963E-2</c:v>
                </c:pt>
                <c:pt idx="473">
                  <c:v>-3.321357212914304E-2</c:v>
                </c:pt>
                <c:pt idx="474">
                  <c:v>-2.0600301402696954E-2</c:v>
                </c:pt>
                <c:pt idx="475">
                  <c:v>1.0125441969527832E-2</c:v>
                </c:pt>
                <c:pt idx="476">
                  <c:v>9.8186914674808043E-2</c:v>
                </c:pt>
                <c:pt idx="477">
                  <c:v>6.1664962026099703E-2</c:v>
                </c:pt>
                <c:pt idx="478">
                  <c:v>1.3729744875547062E-2</c:v>
                </c:pt>
                <c:pt idx="479">
                  <c:v>1.9642777630851517E-2</c:v>
                </c:pt>
                <c:pt idx="480">
                  <c:v>2.1653804680903853E-2</c:v>
                </c:pt>
                <c:pt idx="481">
                  <c:v>-1.4470840597048772E-2</c:v>
                </c:pt>
                <c:pt idx="482">
                  <c:v>6.6587184070646857E-2</c:v>
                </c:pt>
                <c:pt idx="483">
                  <c:v>8.636366523559794E-3</c:v>
                </c:pt>
                <c:pt idx="484">
                  <c:v>6.1503574918483656E-2</c:v>
                </c:pt>
                <c:pt idx="485">
                  <c:v>2.0930805218540783E-2</c:v>
                </c:pt>
                <c:pt idx="486">
                  <c:v>1.4791535863769698E-2</c:v>
                </c:pt>
                <c:pt idx="487">
                  <c:v>-1.9819247555503773E-2</c:v>
                </c:pt>
                <c:pt idx="488">
                  <c:v>-2.0342497102759861E-2</c:v>
                </c:pt>
                <c:pt idx="489">
                  <c:v>1.4639388180199452E-2</c:v>
                </c:pt>
                <c:pt idx="490">
                  <c:v>2.1794204394521368E-2</c:v>
                </c:pt>
                <c:pt idx="491">
                  <c:v>-4.1543800055837382E-2</c:v>
                </c:pt>
                <c:pt idx="492">
                  <c:v>2.771158844902906E-3</c:v>
                </c:pt>
                <c:pt idx="493">
                  <c:v>1.1344599721733338E-2</c:v>
                </c:pt>
                <c:pt idx="494">
                  <c:v>1.6978600785175317E-2</c:v>
                </c:pt>
                <c:pt idx="495">
                  <c:v>4.6758704656886453E-2</c:v>
                </c:pt>
                <c:pt idx="496">
                  <c:v>3.9323809541155413E-2</c:v>
                </c:pt>
                <c:pt idx="497">
                  <c:v>-3.0639991431637127E-2</c:v>
                </c:pt>
                <c:pt idx="498">
                  <c:v>2.2901907789250397E-2</c:v>
                </c:pt>
                <c:pt idx="499">
                  <c:v>-2.3161493110343767E-2</c:v>
                </c:pt>
                <c:pt idx="500">
                  <c:v>-2.4362044243777789E-2</c:v>
                </c:pt>
                <c:pt idx="501">
                  <c:v>3.6287604646963872E-2</c:v>
                </c:pt>
                <c:pt idx="502">
                  <c:v>-1.7285700658866939E-4</c:v>
                </c:pt>
                <c:pt idx="503">
                  <c:v>4.3576351075572339E-2</c:v>
                </c:pt>
                <c:pt idx="504">
                  <c:v>-1.3595756641483402E-2</c:v>
                </c:pt>
                <c:pt idx="505">
                  <c:v>8.4188094059984894E-3</c:v>
                </c:pt>
                <c:pt idx="506">
                  <c:v>-2.1493338074280444E-2</c:v>
                </c:pt>
                <c:pt idx="507">
                  <c:v>4.262883912308945E-2</c:v>
                </c:pt>
                <c:pt idx="508">
                  <c:v>-1.1538510928171147E-3</c:v>
                </c:pt>
                <c:pt idx="509">
                  <c:v>3.0853692704846294E-2</c:v>
                </c:pt>
                <c:pt idx="510">
                  <c:v>5.4893761944694761E-4</c:v>
                </c:pt>
                <c:pt idx="511">
                  <c:v>1.3442880751789401E-2</c:v>
                </c:pt>
                <c:pt idx="512">
                  <c:v>1.4726877426877392E-2</c:v>
                </c:pt>
                <c:pt idx="513">
                  <c:v>-3.7456575802645449E-2</c:v>
                </c:pt>
                <c:pt idx="514">
                  <c:v>1.0492773586954915E-4</c:v>
                </c:pt>
                <c:pt idx="515">
                  <c:v>6.1615861181836037E-3</c:v>
                </c:pt>
                <c:pt idx="516">
                  <c:v>2.5774285060916918E-2</c:v>
                </c:pt>
                <c:pt idx="517">
                  <c:v>2.9762637394527565E-2</c:v>
                </c:pt>
                <c:pt idx="518">
                  <c:v>3.8172740871399886E-2</c:v>
                </c:pt>
                <c:pt idx="519">
                  <c:v>1.99496968997263E-2</c:v>
                </c:pt>
                <c:pt idx="520">
                  <c:v>1.5284288917055593E-2</c:v>
                </c:pt>
                <c:pt idx="521">
                  <c:v>1.7032922262392811E-2</c:v>
                </c:pt>
                <c:pt idx="522">
                  <c:v>-2.6467134895554086E-2</c:v>
                </c:pt>
                <c:pt idx="523">
                  <c:v>1.2090957293922591E-2</c:v>
                </c:pt>
                <c:pt idx="524">
                  <c:v>5.244771260026309E-2</c:v>
                </c:pt>
                <c:pt idx="525">
                  <c:v>3.9434179930702251E-2</c:v>
                </c:pt>
                <c:pt idx="526">
                  <c:v>-2.1584891373378601E-2</c:v>
                </c:pt>
                <c:pt idx="527">
                  <c:v>-3.874685614163359E-2</c:v>
                </c:pt>
                <c:pt idx="528">
                  <c:v>1.5584554105869257E-2</c:v>
                </c:pt>
                <c:pt idx="529">
                  <c:v>4.3365300778117337E-2</c:v>
                </c:pt>
                <c:pt idx="530">
                  <c:v>1.7957618399023403E-2</c:v>
                </c:pt>
                <c:pt idx="531">
                  <c:v>-5.3359676232671925E-2</c:v>
                </c:pt>
                <c:pt idx="532">
                  <c:v>-1.0453623546007309E-2</c:v>
                </c:pt>
                <c:pt idx="533">
                  <c:v>-7.410103335815689E-2</c:v>
                </c:pt>
                <c:pt idx="534">
                  <c:v>-4.2113991004841533E-2</c:v>
                </c:pt>
                <c:pt idx="535">
                  <c:v>-7.2201794204028369E-3</c:v>
                </c:pt>
                <c:pt idx="536">
                  <c:v>5.7603961893939022E-2</c:v>
                </c:pt>
                <c:pt idx="537">
                  <c:v>1.2931995562531872E-2</c:v>
                </c:pt>
                <c:pt idx="538">
                  <c:v>-0.10414551037376482</c:v>
                </c:pt>
                <c:pt idx="539">
                  <c:v>-1.1944871951666006E-2</c:v>
                </c:pt>
                <c:pt idx="540">
                  <c:v>1.4769090359473666E-2</c:v>
                </c:pt>
                <c:pt idx="541">
                  <c:v>-0.10999604778509441</c:v>
                </c:pt>
                <c:pt idx="542">
                  <c:v>-0.20526193287755351</c:v>
                </c:pt>
                <c:pt idx="543">
                  <c:v>-9.0681418044117085E-2</c:v>
                </c:pt>
                <c:pt idx="544">
                  <c:v>9.4760164995627578E-3</c:v>
                </c:pt>
                <c:pt idx="545">
                  <c:v>-0.1037759552832007</c:v>
                </c:pt>
                <c:pt idx="546">
                  <c:v>-0.13318434531855161</c:v>
                </c:pt>
                <c:pt idx="547">
                  <c:v>0.10346963328172462</c:v>
                </c:pt>
                <c:pt idx="548">
                  <c:v>0.11379250713762219</c:v>
                </c:pt>
                <c:pt idx="549">
                  <c:v>6.4309435884408378E-2</c:v>
                </c:pt>
                <c:pt idx="550">
                  <c:v>2.3725913995738983E-4</c:v>
                </c:pt>
                <c:pt idx="551">
                  <c:v>8.9824536854389125E-2</c:v>
                </c:pt>
                <c:pt idx="552">
                  <c:v>4.0658964040574098E-2</c:v>
                </c:pt>
                <c:pt idx="553">
                  <c:v>4.3279745975382221E-2</c:v>
                </c:pt>
                <c:pt idx="554">
                  <c:v>-2.3942125181636281E-2</c:v>
                </c:pt>
                <c:pt idx="555">
                  <c:v>6.9497873669263882E-2</c:v>
                </c:pt>
                <c:pt idx="556">
                  <c:v>2.1529510185829388E-2</c:v>
                </c:pt>
                <c:pt idx="557">
                  <c:v>-4.4795215705996774E-2</c:v>
                </c:pt>
                <c:pt idx="558">
                  <c:v>3.4545031231135719E-2</c:v>
                </c:pt>
                <c:pt idx="559">
                  <c:v>7.1233225398028607E-2</c:v>
                </c:pt>
                <c:pt idx="560">
                  <c:v>1.7881282882553601E-2</c:v>
                </c:pt>
                <c:pt idx="561">
                  <c:v>-9.9315810807079116E-2</c:v>
                </c:pt>
                <c:pt idx="562">
                  <c:v>-6.5279806288406142E-2</c:v>
                </c:pt>
                <c:pt idx="563">
                  <c:v>8.3326012590480503E-2</c:v>
                </c:pt>
                <c:pt idx="564">
                  <c:v>-5.7485814096755447E-2</c:v>
                </c:pt>
                <c:pt idx="565">
                  <c:v>0.10607028609406847</c:v>
                </c:pt>
                <c:pt idx="566">
                  <c:v>4.4651866601304921E-2</c:v>
                </c:pt>
                <c:pt idx="567">
                  <c:v>-2.7747331364679833E-3</c:v>
                </c:pt>
                <c:pt idx="568">
                  <c:v>7.9112621081826651E-2</c:v>
                </c:pt>
                <c:pt idx="569">
                  <c:v>2.7435681739188981E-2</c:v>
                </c:pt>
                <c:pt idx="570">
                  <c:v>3.8716174914165742E-2</c:v>
                </c:pt>
                <c:pt idx="571">
                  <c:v>-1.2688316288585913E-3</c:v>
                </c:pt>
                <c:pt idx="572">
                  <c:v>3.4522816917702911E-2</c:v>
                </c:pt>
                <c:pt idx="573">
                  <c:v>-1.6356701354931037E-2</c:v>
                </c:pt>
                <c:pt idx="574">
                  <c:v>-2.211941399261359E-2</c:v>
                </c:pt>
                <c:pt idx="575">
                  <c:v>-2.6016800847978069E-2</c:v>
                </c:pt>
                <c:pt idx="576">
                  <c:v>-6.8803792579503212E-2</c:v>
                </c:pt>
                <c:pt idx="577">
                  <c:v>-8.6941419311896348E-2</c:v>
                </c:pt>
                <c:pt idx="578">
                  <c:v>0.13050907373010529</c:v>
                </c:pt>
                <c:pt idx="579">
                  <c:v>-6.1286713290643014E-3</c:v>
                </c:pt>
                <c:pt idx="580">
                  <c:v>1.0337635588332696E-2</c:v>
                </c:pt>
                <c:pt idx="581">
                  <c:v>5.2801880102331805E-2</c:v>
                </c:pt>
                <c:pt idx="582">
                  <c:v>4.9175103103442093E-2</c:v>
                </c:pt>
                <c:pt idx="583">
                  <c:v>3.7959934151163471E-2</c:v>
                </c:pt>
                <c:pt idx="584">
                  <c:v>-9.0833998117299357E-3</c:v>
                </c:pt>
                <c:pt idx="585">
                  <c:v>-7.5902807944093501E-2</c:v>
                </c:pt>
                <c:pt idx="586">
                  <c:v>4.7921746534678095E-2</c:v>
                </c:pt>
                <c:pt idx="587">
                  <c:v>1.5262345257417828E-2</c:v>
                </c:pt>
                <c:pt idx="588">
                  <c:v>2.3943792007199684E-2</c:v>
                </c:pt>
                <c:pt idx="589">
                  <c:v>2.9362611336034058E-2</c:v>
                </c:pt>
                <c:pt idx="590">
                  <c:v>-2.3975342382449756E-2</c:v>
                </c:pt>
                <c:pt idx="591">
                  <c:v>3.4488496382211872E-3</c:v>
                </c:pt>
                <c:pt idx="592">
                  <c:v>8.5634296435309915E-3</c:v>
                </c:pt>
                <c:pt idx="593">
                  <c:v>6.1094822162395458E-2</c:v>
                </c:pt>
                <c:pt idx="594">
                  <c:v>1.3400188841535793E-2</c:v>
                </c:pt>
                <c:pt idx="595">
                  <c:v>4.3600091861113716E-2</c:v>
                </c:pt>
                <c:pt idx="596">
                  <c:v>2.1911341747636343E-2</c:v>
                </c:pt>
                <c:pt idx="597">
                  <c:v>2.5154615784245056E-2</c:v>
                </c:pt>
                <c:pt idx="598">
                  <c:v>-1.8172046602992247E-2</c:v>
                </c:pt>
                <c:pt idx="599">
                  <c:v>5.9924547438775774E-2</c:v>
                </c:pt>
                <c:pt idx="600">
                  <c:v>-3.791830227494148E-2</c:v>
                </c:pt>
                <c:pt idx="601">
                  <c:v>3.6042210394573233E-2</c:v>
                </c:pt>
                <c:pt idx="602">
                  <c:v>5.4028844746005091E-2</c:v>
                </c:pt>
                <c:pt idx="603">
                  <c:v>3.3982602186103349E-2</c:v>
                </c:pt>
                <c:pt idx="604">
                  <c:v>2.8546944058544445E-2</c:v>
                </c:pt>
                <c:pt idx="605">
                  <c:v>-4.3109540485360393E-2</c:v>
                </c:pt>
                <c:pt idx="606">
                  <c:v>5.2237336818617829E-2</c:v>
                </c:pt>
                <c:pt idx="607">
                  <c:v>8.3984767791460656E-3</c:v>
                </c:pt>
                <c:pt idx="608">
                  <c:v>7.5124158008589483E-3</c:v>
                </c:pt>
                <c:pt idx="609">
                  <c:v>2.5478696877943952E-2</c:v>
                </c:pt>
                <c:pt idx="610">
                  <c:v>2.3089609002217345E-2</c:v>
                </c:pt>
                <c:pt idx="611">
                  <c:v>-1.8269619880257267E-2</c:v>
                </c:pt>
                <c:pt idx="612">
                  <c:v>4.5620335603023039E-2</c:v>
                </c:pt>
                <c:pt idx="613">
                  <c:v>-1.8795416645692349E-2</c:v>
                </c:pt>
                <c:pt idx="614">
                  <c:v>2.8109126907766444E-2</c:v>
                </c:pt>
                <c:pt idx="615">
                  <c:v>2.9723032563702005E-2</c:v>
                </c:pt>
                <c:pt idx="616">
                  <c:v>-5.0744839561232711E-3</c:v>
                </c:pt>
                <c:pt idx="617">
                  <c:v>-3.7606744986380385E-2</c:v>
                </c:pt>
                <c:pt idx="618">
                  <c:v>6.6503608512129359E-2</c:v>
                </c:pt>
                <c:pt idx="619">
                  <c:v>-2.1075805468634041E-2</c:v>
                </c:pt>
                <c:pt idx="620">
                  <c:v>1.0323179775550771E-2</c:v>
                </c:pt>
                <c:pt idx="621">
                  <c:v>1.2710564238010518E-2</c:v>
                </c:pt>
                <c:pt idx="622">
                  <c:v>-2.5456150721571539E-2</c:v>
                </c:pt>
                <c:pt idx="623">
                  <c:v>2.3917947820559577E-2</c:v>
                </c:pt>
                <c:pt idx="624">
                  <c:v>-7.5818179107473474E-2</c:v>
                </c:pt>
                <c:pt idx="625">
                  <c:v>-3.2036131821913165E-2</c:v>
                </c:pt>
                <c:pt idx="626">
                  <c:v>0.1005360599224544</c:v>
                </c:pt>
                <c:pt idx="627">
                  <c:v>6.1166135497247806E-4</c:v>
                </c:pt>
                <c:pt idx="628">
                  <c:v>-2.1238244535791907E-2</c:v>
                </c:pt>
                <c:pt idx="629">
                  <c:v>-6.1467067228194283E-2</c:v>
                </c:pt>
                <c:pt idx="630">
                  <c:v>-5.0016025247240489E-3</c:v>
                </c:pt>
                <c:pt idx="631">
                  <c:v>7.9949828827510616E-2</c:v>
                </c:pt>
                <c:pt idx="632">
                  <c:v>3.2703520142419841E-3</c:v>
                </c:pt>
                <c:pt idx="633">
                  <c:v>1.8566185382671695E-2</c:v>
                </c:pt>
                <c:pt idx="634">
                  <c:v>1.1035128768236569E-3</c:v>
                </c:pt>
                <c:pt idx="635">
                  <c:v>4.3142145173519844E-2</c:v>
                </c:pt>
                <c:pt idx="636">
                  <c:v>-1.4770607635980965E-3</c:v>
                </c:pt>
                <c:pt idx="637">
                  <c:v>-1.4956056120162553E-3</c:v>
                </c:pt>
                <c:pt idx="638">
                  <c:v>-2.3534615901483341E-2</c:v>
                </c:pt>
                <c:pt idx="639">
                  <c:v>4.1403171163129748E-2</c:v>
                </c:pt>
                <c:pt idx="640">
                  <c:v>2.2050654983924924E-2</c:v>
                </c:pt>
                <c:pt idx="641">
                  <c:v>2.1667376673817088E-2</c:v>
                </c:pt>
                <c:pt idx="642">
                  <c:v>4.5066473490089159E-2</c:v>
                </c:pt>
                <c:pt idx="643">
                  <c:v>-4.7152183334318019E-4</c:v>
                </c:pt>
                <c:pt idx="644">
                  <c:v>1.1014219664785991E-2</c:v>
                </c:pt>
                <c:pt idx="645">
                  <c:v>1.4024909342617568E-2</c:v>
                </c:pt>
                <c:pt idx="646">
                  <c:v>5.8320052806986556E-3</c:v>
                </c:pt>
                <c:pt idx="647">
                  <c:v>2.3441572147821731E-2</c:v>
                </c:pt>
                <c:pt idx="648">
                  <c:v>6.620166043593362E-4</c:v>
                </c:pt>
                <c:pt idx="649">
                  <c:v>2.3386026686819113E-2</c:v>
                </c:pt>
                <c:pt idx="650">
                  <c:v>2.6881464125998643E-2</c:v>
                </c:pt>
                <c:pt idx="651">
                  <c:v>4.5069223366755538E-3</c:v>
                </c:pt>
                <c:pt idx="652">
                  <c:v>4.1606841225816468E-2</c:v>
                </c:pt>
                <c:pt idx="653">
                  <c:v>6.8061836313328739E-2</c:v>
                </c:pt>
                <c:pt idx="654">
                  <c:v>-4.7185695059223424E-2</c:v>
                </c:pt>
                <c:pt idx="655">
                  <c:v>-3.2571240514324674E-2</c:v>
                </c:pt>
                <c:pt idx="656">
                  <c:v>3.2938933574613405E-3</c:v>
                </c:pt>
                <c:pt idx="657">
                  <c:v>2.6179044153716208E-2</c:v>
                </c:pt>
                <c:pt idx="658">
                  <c:v>5.8666852996313839E-3</c:v>
                </c:pt>
                <c:pt idx="659">
                  <c:v>4.3641025706528086E-2</c:v>
                </c:pt>
                <c:pt idx="660">
                  <c:v>3.6664623406634803E-2</c:v>
                </c:pt>
                <c:pt idx="661">
                  <c:v>5.2026497206059345E-3</c:v>
                </c:pt>
                <c:pt idx="662">
                  <c:v>-8.408385278269781E-2</c:v>
                </c:pt>
                <c:pt idx="663">
                  <c:v>2.1637074229010182E-2</c:v>
                </c:pt>
                <c:pt idx="664">
                  <c:v>-0.1111900079622844</c:v>
                </c:pt>
                <c:pt idx="665">
                  <c:v>9.5328112184071417E-2</c:v>
                </c:pt>
                <c:pt idx="666">
                  <c:v>3.6017270250858713E-2</c:v>
                </c:pt>
                <c:pt idx="667">
                  <c:v>2.1715671153497419E-2</c:v>
                </c:pt>
                <c:pt idx="668">
                  <c:v>4.7629256855375231E-2</c:v>
                </c:pt>
                <c:pt idx="669">
                  <c:v>-7.9691316774861909E-2</c:v>
                </c:pt>
                <c:pt idx="670">
                  <c:v>8.3510565497184219E-2</c:v>
                </c:pt>
                <c:pt idx="671">
                  <c:v>1.5905074753062499E-2</c:v>
                </c:pt>
                <c:pt idx="672">
                  <c:v>-2.1918445263794023E-2</c:v>
                </c:pt>
                <c:pt idx="673">
                  <c:v>2.0815413669598996E-2</c:v>
                </c:pt>
                <c:pt idx="674">
                  <c:v>2.4753585812656551E-2</c:v>
                </c:pt>
                <c:pt idx="675">
                  <c:v>4.1248811647596161E-2</c:v>
                </c:pt>
                <c:pt idx="676">
                  <c:v>3.4637259121887816E-2</c:v>
                </c:pt>
                <c:pt idx="677">
                  <c:v>-1.972481152636452E-3</c:v>
                </c:pt>
                <c:pt idx="678">
                  <c:v>-0.10190187330483309</c:v>
                </c:pt>
                <c:pt idx="679">
                  <c:v>-0.15158509196221273</c:v>
                </c:pt>
                <c:pt idx="680">
                  <c:v>0.15367470730756116</c:v>
                </c:pt>
                <c:pt idx="681">
                  <c:v>5.4859968737357809E-2</c:v>
                </c:pt>
                <c:pt idx="682">
                  <c:v>2.2277996588732831E-2</c:v>
                </c:pt>
                <c:pt idx="683">
                  <c:v>6.6756557767852109E-2</c:v>
                </c:pt>
                <c:pt idx="684">
                  <c:v>8.4885068112464684E-2</c:v>
                </c:pt>
                <c:pt idx="685">
                  <c:v>-4.7525617860819998E-2</c:v>
                </c:pt>
                <c:pt idx="686">
                  <c:v>-3.3517756968611839E-2</c:v>
                </c:pt>
                <c:pt idx="687">
                  <c:v>0.13029417324883605</c:v>
                </c:pt>
                <c:pt idx="688">
                  <c:v>4.4973484547717234E-2</c:v>
                </c:pt>
                <c:pt idx="689">
                  <c:v>-1.3492309671214637E-2</c:v>
                </c:pt>
                <c:pt idx="690">
                  <c:v>3.1610454777371011E-2</c:v>
                </c:pt>
                <c:pt idx="691">
                  <c:v>5.1415434450000637E-2</c:v>
                </c:pt>
                <c:pt idx="692">
                  <c:v>6.3514537737501292E-2</c:v>
                </c:pt>
                <c:pt idx="693">
                  <c:v>6.6470309530009515E-3</c:v>
                </c:pt>
                <c:pt idx="694">
                  <c:v>2.6912771115573178E-2</c:v>
                </c:pt>
                <c:pt idx="695">
                  <c:v>2.755988625225236E-2</c:v>
                </c:pt>
                <c:pt idx="696">
                  <c:v>3.5122477526342351E-2</c:v>
                </c:pt>
                <c:pt idx="697">
                  <c:v>-5.7631167409867512E-2</c:v>
                </c:pt>
                <c:pt idx="698">
                  <c:v>8.3769479589272333E-2</c:v>
                </c:pt>
                <c:pt idx="699">
                  <c:v>-1.0096517748155315E-2</c:v>
                </c:pt>
                <c:pt idx="700">
                  <c:v>5.2838055859736804E-2</c:v>
                </c:pt>
                <c:pt idx="701">
                  <c:v>-6.3708110904603085E-2</c:v>
                </c:pt>
                <c:pt idx="702">
                  <c:v>-3.7994031679622245E-2</c:v>
                </c:pt>
                <c:pt idx="703">
                  <c:v>4.3340146453828138E-2</c:v>
                </c:pt>
                <c:pt idx="704">
                  <c:v>-0.10656169863951266</c:v>
                </c:pt>
                <c:pt idx="705">
                  <c:v>6.4506256422502368E-5</c:v>
                </c:pt>
                <c:pt idx="706">
                  <c:v>-0.10167110727036788</c:v>
                </c:pt>
                <c:pt idx="707">
                  <c:v>0.11038966518366594</c:v>
                </c:pt>
                <c:pt idx="708">
                  <c:v>-5.1417233816367702E-2</c:v>
                </c:pt>
                <c:pt idx="709">
                  <c:v>-0.11315115785407337</c:v>
                </c:pt>
                <c:pt idx="710">
                  <c:v>9.6756512308204423E-2</c:v>
                </c:pt>
                <c:pt idx="711">
                  <c:v>6.512289402158343E-2</c:v>
                </c:pt>
                <c:pt idx="712">
                  <c:v>-7.1445341178589555E-2</c:v>
                </c:pt>
                <c:pt idx="713">
                  <c:v>7.4815054267773351E-2</c:v>
                </c:pt>
                <c:pt idx="714">
                  <c:v>-3.1635862469956866E-2</c:v>
                </c:pt>
                <c:pt idx="715">
                  <c:v>4.246583008857642E-2</c:v>
                </c:pt>
                <c:pt idx="716">
                  <c:v>1.773957536021991E-2</c:v>
                </c:pt>
                <c:pt idx="717">
                  <c:v>3.0073956558796422E-3</c:v>
                </c:pt>
                <c:pt idx="718">
                  <c:v>7.8418951773386203E-2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D8-4DB1-BE33-83C9168E07B7}"/>
            </c:ext>
          </c:extLst>
        </c:ser>
        <c:ser>
          <c:idx val="2"/>
          <c:order val="4"/>
          <c:tx>
            <c:v>Variable</c:v>
          </c:tx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NN_Preds!$AB$6:$AB$725</c:f>
              <c:numCache>
                <c:formatCode>General</c:formatCode>
                <c:ptCount val="720"/>
                <c:pt idx="0">
                  <c:v>0.11231702424051622</c:v>
                </c:pt>
                <c:pt idx="1">
                  <c:v>-2.391303445761581E-2</c:v>
                </c:pt>
                <c:pt idx="2">
                  <c:v>7.3243624222305445E-2</c:v>
                </c:pt>
                <c:pt idx="3">
                  <c:v>-2.1702603976804624E-2</c:v>
                </c:pt>
                <c:pt idx="4">
                  <c:v>5.3193868825610759E-2</c:v>
                </c:pt>
                <c:pt idx="5">
                  <c:v>6.1851930236338885E-2</c:v>
                </c:pt>
                <c:pt idx="6">
                  <c:v>1.8976721852856111E-2</c:v>
                </c:pt>
                <c:pt idx="7">
                  <c:v>3.2382921818795297E-2</c:v>
                </c:pt>
                <c:pt idx="8">
                  <c:v>7.7532279172447035E-3</c:v>
                </c:pt>
                <c:pt idx="9">
                  <c:v>7.6451868491443477E-3</c:v>
                </c:pt>
                <c:pt idx="10">
                  <c:v>3.8708223969281412E-2</c:v>
                </c:pt>
                <c:pt idx="11">
                  <c:v>3.7458853803712451E-2</c:v>
                </c:pt>
                <c:pt idx="12">
                  <c:v>-3.4959630283607608E-2</c:v>
                </c:pt>
                <c:pt idx="13">
                  <c:v>6.2981566769111555E-2</c:v>
                </c:pt>
                <c:pt idx="14">
                  <c:v>1.2068148751382612E-3</c:v>
                </c:pt>
                <c:pt idx="15">
                  <c:v>-6.6036044644684358E-3</c:v>
                </c:pt>
                <c:pt idx="16">
                  <c:v>6.0862866063677761E-3</c:v>
                </c:pt>
                <c:pt idx="17">
                  <c:v>7.3162378714692361E-2</c:v>
                </c:pt>
                <c:pt idx="18">
                  <c:v>-2.8478705213832033E-3</c:v>
                </c:pt>
                <c:pt idx="19">
                  <c:v>-2.6609325426150125E-2</c:v>
                </c:pt>
                <c:pt idx="20">
                  <c:v>6.6649293584684549E-2</c:v>
                </c:pt>
                <c:pt idx="21">
                  <c:v>-1.4379485437960915E-2</c:v>
                </c:pt>
                <c:pt idx="22">
                  <c:v>-0.11133513892929656</c:v>
                </c:pt>
                <c:pt idx="23">
                  <c:v>3.0081103962295748E-2</c:v>
                </c:pt>
                <c:pt idx="24">
                  <c:v>4.5899935260048957E-2</c:v>
                </c:pt>
                <c:pt idx="25">
                  <c:v>7.2567964920413799E-2</c:v>
                </c:pt>
                <c:pt idx="26">
                  <c:v>5.4357710196065237E-2</c:v>
                </c:pt>
                <c:pt idx="27">
                  <c:v>-1.6763449836308387E-2</c:v>
                </c:pt>
                <c:pt idx="28">
                  <c:v>1.9224034003940845E-2</c:v>
                </c:pt>
                <c:pt idx="29">
                  <c:v>9.5999355318919788E-3</c:v>
                </c:pt>
                <c:pt idx="30">
                  <c:v>-3.6970309786760858E-2</c:v>
                </c:pt>
                <c:pt idx="31">
                  <c:v>-5.0371706985624952E-2</c:v>
                </c:pt>
                <c:pt idx="32">
                  <c:v>4.5535399082397503E-2</c:v>
                </c:pt>
                <c:pt idx="33">
                  <c:v>-0.11562255890956802</c:v>
                </c:pt>
                <c:pt idx="34">
                  <c:v>-3.7753388204128741E-2</c:v>
                </c:pt>
                <c:pt idx="35">
                  <c:v>-2.9262929195996466E-2</c:v>
                </c:pt>
                <c:pt idx="36">
                  <c:v>-0.15131399849728025</c:v>
                </c:pt>
                <c:pt idx="37">
                  <c:v>-1.6007354553674899E-2</c:v>
                </c:pt>
                <c:pt idx="38">
                  <c:v>8.1304698625728269E-2</c:v>
                </c:pt>
                <c:pt idx="39">
                  <c:v>1.5975653340075616E-3</c:v>
                </c:pt>
                <c:pt idx="40">
                  <c:v>-3.2584023371516517E-3</c:v>
                </c:pt>
                <c:pt idx="41">
                  <c:v>0.17178459118979311</c:v>
                </c:pt>
                <c:pt idx="42">
                  <c:v>3.8996550428733751E-3</c:v>
                </c:pt>
                <c:pt idx="43">
                  <c:v>8.3587756727946161E-2</c:v>
                </c:pt>
                <c:pt idx="44">
                  <c:v>-1.6566439358177785E-2</c:v>
                </c:pt>
                <c:pt idx="45">
                  <c:v>-0.10509313930405956</c:v>
                </c:pt>
                <c:pt idx="46">
                  <c:v>3.8099766798376504E-2</c:v>
                </c:pt>
                <c:pt idx="47">
                  <c:v>7.9473197643626051E-2</c:v>
                </c:pt>
                <c:pt idx="48">
                  <c:v>-2.6256050708431039E-2</c:v>
                </c:pt>
                <c:pt idx="49">
                  <c:v>7.622561574020692E-2</c:v>
                </c:pt>
                <c:pt idx="50">
                  <c:v>3.5808624260004446E-2</c:v>
                </c:pt>
                <c:pt idx="51">
                  <c:v>1.5080008122861418E-3</c:v>
                </c:pt>
                <c:pt idx="52">
                  <c:v>-6.2850089130042336E-2</c:v>
                </c:pt>
                <c:pt idx="53">
                  <c:v>-8.5347959602249973E-2</c:v>
                </c:pt>
                <c:pt idx="54">
                  <c:v>-4.600980857967886E-2</c:v>
                </c:pt>
                <c:pt idx="55">
                  <c:v>1.8514368436897223E-2</c:v>
                </c:pt>
                <c:pt idx="56">
                  <c:v>0.17812799468900598</c:v>
                </c:pt>
                <c:pt idx="57">
                  <c:v>1.9682843717002092E-2</c:v>
                </c:pt>
                <c:pt idx="58">
                  <c:v>1.9610744911339552E-2</c:v>
                </c:pt>
                <c:pt idx="59">
                  <c:v>-4.1765217337392795E-2</c:v>
                </c:pt>
                <c:pt idx="60">
                  <c:v>2.4440076397883089E-2</c:v>
                </c:pt>
                <c:pt idx="61">
                  <c:v>7.6496524533996565E-2</c:v>
                </c:pt>
                <c:pt idx="62">
                  <c:v>3.798606481634307E-3</c:v>
                </c:pt>
                <c:pt idx="63">
                  <c:v>9.5223016018359252E-2</c:v>
                </c:pt>
                <c:pt idx="64">
                  <c:v>-7.8823420648070505E-2</c:v>
                </c:pt>
                <c:pt idx="65">
                  <c:v>-1.8882445768162837E-2</c:v>
                </c:pt>
                <c:pt idx="66">
                  <c:v>-9.5433434003818068E-2</c:v>
                </c:pt>
                <c:pt idx="67">
                  <c:v>6.6977162254354516E-2</c:v>
                </c:pt>
                <c:pt idx="68">
                  <c:v>4.4827696391298751E-2</c:v>
                </c:pt>
                <c:pt idx="69">
                  <c:v>-5.094986011606256E-3</c:v>
                </c:pt>
                <c:pt idx="70">
                  <c:v>-0.11653417765780387</c:v>
                </c:pt>
                <c:pt idx="71">
                  <c:v>-0.13162473289932144</c:v>
                </c:pt>
                <c:pt idx="72">
                  <c:v>2.7020906025826755E-2</c:v>
                </c:pt>
                <c:pt idx="73">
                  <c:v>-5.2144819595320142E-2</c:v>
                </c:pt>
                <c:pt idx="74">
                  <c:v>8.9531952324142614E-2</c:v>
                </c:pt>
                <c:pt idx="75">
                  <c:v>-4.9470295662125012E-2</c:v>
                </c:pt>
                <c:pt idx="76">
                  <c:v>-3.2075858962775311E-3</c:v>
                </c:pt>
                <c:pt idx="77">
                  <c:v>-0.17608280321391837</c:v>
                </c:pt>
                <c:pt idx="78">
                  <c:v>8.1444162015205282E-2</c:v>
                </c:pt>
                <c:pt idx="79">
                  <c:v>3.128924089897127E-3</c:v>
                </c:pt>
                <c:pt idx="80">
                  <c:v>-0.1729745644391511</c:v>
                </c:pt>
                <c:pt idx="81">
                  <c:v>-0.1348788825455865</c:v>
                </c:pt>
                <c:pt idx="82">
                  <c:v>-0.10762432278367427</c:v>
                </c:pt>
                <c:pt idx="83">
                  <c:v>0.14260359060770289</c:v>
                </c:pt>
                <c:pt idx="84">
                  <c:v>0.10094653999238427</c:v>
                </c:pt>
                <c:pt idx="85">
                  <c:v>6.5452277644694273E-2</c:v>
                </c:pt>
                <c:pt idx="86">
                  <c:v>-2.1350946698767474E-2</c:v>
                </c:pt>
                <c:pt idx="87">
                  <c:v>9.5246914232007665E-2</c:v>
                </c:pt>
                <c:pt idx="88">
                  <c:v>0.11501353494459558</c:v>
                </c:pt>
                <c:pt idx="89">
                  <c:v>-5.5233859337333768E-2</c:v>
                </c:pt>
                <c:pt idx="90">
                  <c:v>1.8914757731545703E-2</c:v>
                </c:pt>
                <c:pt idx="91">
                  <c:v>7.4482470756471325E-2</c:v>
                </c:pt>
                <c:pt idx="92">
                  <c:v>7.053699475376983E-2</c:v>
                </c:pt>
                <c:pt idx="93">
                  <c:v>-8.191194879810626E-2</c:v>
                </c:pt>
                <c:pt idx="94">
                  <c:v>1.2374611276183018E-3</c:v>
                </c:pt>
                <c:pt idx="95">
                  <c:v>-7.7164667251071947E-2</c:v>
                </c:pt>
                <c:pt idx="96">
                  <c:v>7.2024014703133535E-2</c:v>
                </c:pt>
                <c:pt idx="97">
                  <c:v>-1.4964663827848475E-2</c:v>
                </c:pt>
                <c:pt idx="98">
                  <c:v>-8.9630168886518716E-2</c:v>
                </c:pt>
                <c:pt idx="99">
                  <c:v>-5.187384594026687E-3</c:v>
                </c:pt>
                <c:pt idx="100">
                  <c:v>0.19348044626791833</c:v>
                </c:pt>
                <c:pt idx="101">
                  <c:v>2.2670759561912793E-2</c:v>
                </c:pt>
                <c:pt idx="102">
                  <c:v>1.5601898965748526E-2</c:v>
                </c:pt>
                <c:pt idx="103">
                  <c:v>1.3812233402468134E-2</c:v>
                </c:pt>
                <c:pt idx="104">
                  <c:v>7.9044868400236952E-3</c:v>
                </c:pt>
                <c:pt idx="105">
                  <c:v>5.8208559116949814E-3</c:v>
                </c:pt>
                <c:pt idx="106">
                  <c:v>-4.2309554246415804E-2</c:v>
                </c:pt>
                <c:pt idx="107">
                  <c:v>4.3204096372797766E-3</c:v>
                </c:pt>
                <c:pt idx="108">
                  <c:v>5.9262171787852716E-2</c:v>
                </c:pt>
                <c:pt idx="109">
                  <c:v>-1.0542504286554328E-2</c:v>
                </c:pt>
                <c:pt idx="110">
                  <c:v>6.9012345106764343E-3</c:v>
                </c:pt>
                <c:pt idx="111">
                  <c:v>0.10080811969384415</c:v>
                </c:pt>
                <c:pt idx="112">
                  <c:v>2.533861550125438E-2</c:v>
                </c:pt>
                <c:pt idx="113">
                  <c:v>-3.3719572793441371E-2</c:v>
                </c:pt>
                <c:pt idx="114">
                  <c:v>-4.3360723735079522E-2</c:v>
                </c:pt>
                <c:pt idx="115">
                  <c:v>-3.1519378265759523E-3</c:v>
                </c:pt>
                <c:pt idx="116">
                  <c:v>-8.9404464951034407E-2</c:v>
                </c:pt>
                <c:pt idx="117">
                  <c:v>-2.4891957914720986E-2</c:v>
                </c:pt>
                <c:pt idx="118">
                  <c:v>-1.2785033998323573E-2</c:v>
                </c:pt>
                <c:pt idx="119">
                  <c:v>7.3028515423444823E-2</c:v>
                </c:pt>
                <c:pt idx="120">
                  <c:v>2.3565545224819981E-3</c:v>
                </c:pt>
                <c:pt idx="121">
                  <c:v>8.5701406590432946E-2</c:v>
                </c:pt>
                <c:pt idx="122">
                  <c:v>-2.3335587295220646E-3</c:v>
                </c:pt>
                <c:pt idx="123">
                  <c:v>-0.23341213932545296</c:v>
                </c:pt>
                <c:pt idx="124">
                  <c:v>3.8381087666021281E-2</c:v>
                </c:pt>
                <c:pt idx="125">
                  <c:v>-2.0474756234080415E-2</c:v>
                </c:pt>
                <c:pt idx="126">
                  <c:v>-8.3550479036072524E-3</c:v>
                </c:pt>
                <c:pt idx="127">
                  <c:v>-5.1576576394815235E-2</c:v>
                </c:pt>
                <c:pt idx="128">
                  <c:v>-8.8715453445937717E-2</c:v>
                </c:pt>
                <c:pt idx="129">
                  <c:v>-7.5911242261279183E-2</c:v>
                </c:pt>
                <c:pt idx="130">
                  <c:v>-2.8470749313639847E-2</c:v>
                </c:pt>
                <c:pt idx="131">
                  <c:v>-0.1513549242812143</c:v>
                </c:pt>
                <c:pt idx="132">
                  <c:v>-0.18247762642170681</c:v>
                </c:pt>
                <c:pt idx="133">
                  <c:v>-0.27874364624818976</c:v>
                </c:pt>
                <c:pt idx="134">
                  <c:v>0.35785035744183025</c:v>
                </c:pt>
                <c:pt idx="135">
                  <c:v>-4.5676129367535429E-2</c:v>
                </c:pt>
                <c:pt idx="136">
                  <c:v>-3.197293755081386E-2</c:v>
                </c:pt>
                <c:pt idx="137">
                  <c:v>5.6244328224046472E-2</c:v>
                </c:pt>
                <c:pt idx="138">
                  <c:v>-6.1598384923152328E-3</c:v>
                </c:pt>
                <c:pt idx="139">
                  <c:v>4.4246515512517286E-2</c:v>
                </c:pt>
                <c:pt idx="140">
                  <c:v>9.7560898216618633E-2</c:v>
                </c:pt>
                <c:pt idx="141">
                  <c:v>7.6976430696981943E-2</c:v>
                </c:pt>
                <c:pt idx="142">
                  <c:v>9.9683091580529598E-2</c:v>
                </c:pt>
                <c:pt idx="143">
                  <c:v>-7.502356830045441E-2</c:v>
                </c:pt>
                <c:pt idx="144">
                  <c:v>-4.0868849884383308E-2</c:v>
                </c:pt>
                <c:pt idx="145">
                  <c:v>-6.6753632352546693E-2</c:v>
                </c:pt>
                <c:pt idx="146">
                  <c:v>0.12338134833628378</c:v>
                </c:pt>
                <c:pt idx="147">
                  <c:v>4.0869503991959759E-2</c:v>
                </c:pt>
                <c:pt idx="148">
                  <c:v>-2.4125801074463629E-2</c:v>
                </c:pt>
                <c:pt idx="149">
                  <c:v>0.23702101862730329</c:v>
                </c:pt>
                <c:pt idx="150">
                  <c:v>-2.3010885361345781E-2</c:v>
                </c:pt>
                <c:pt idx="151">
                  <c:v>4.8412502404640342E-3</c:v>
                </c:pt>
                <c:pt idx="152">
                  <c:v>-1.9600524155653911E-2</c:v>
                </c:pt>
                <c:pt idx="153">
                  <c:v>-3.2630984722391877E-2</c:v>
                </c:pt>
                <c:pt idx="154">
                  <c:v>8.2056020474667812E-2</c:v>
                </c:pt>
                <c:pt idx="155">
                  <c:v>-1.1215467255160436E-2</c:v>
                </c:pt>
                <c:pt idx="156">
                  <c:v>-1.1079579881709682E-2</c:v>
                </c:pt>
                <c:pt idx="157">
                  <c:v>4.4163830490891426E-2</c:v>
                </c:pt>
                <c:pt idx="158">
                  <c:v>-4.3975862028980475E-2</c:v>
                </c:pt>
                <c:pt idx="159">
                  <c:v>-4.075619947498707E-3</c:v>
                </c:pt>
                <c:pt idx="160">
                  <c:v>7.8914096711360585E-2</c:v>
                </c:pt>
                <c:pt idx="161">
                  <c:v>-0.11543839288166241</c:v>
                </c:pt>
                <c:pt idx="162">
                  <c:v>3.3313724279270193E-2</c:v>
                </c:pt>
                <c:pt idx="163">
                  <c:v>-3.0352383906427371E-2</c:v>
                </c:pt>
                <c:pt idx="164">
                  <c:v>4.0488855616686501E-4</c:v>
                </c:pt>
                <c:pt idx="165">
                  <c:v>-4.9933771543851604E-2</c:v>
                </c:pt>
                <c:pt idx="166">
                  <c:v>9.0655574918709E-2</c:v>
                </c:pt>
                <c:pt idx="167">
                  <c:v>-3.5775588488498593E-2</c:v>
                </c:pt>
                <c:pt idx="168">
                  <c:v>-4.1281497432817921E-2</c:v>
                </c:pt>
                <c:pt idx="169">
                  <c:v>-4.7531083253595022E-3</c:v>
                </c:pt>
                <c:pt idx="170">
                  <c:v>-9.2011291614167795E-2</c:v>
                </c:pt>
                <c:pt idx="171">
                  <c:v>6.1471441924977062E-2</c:v>
                </c:pt>
                <c:pt idx="172">
                  <c:v>1.3987809373662394E-3</c:v>
                </c:pt>
                <c:pt idx="173">
                  <c:v>-0.12303751416935579</c:v>
                </c:pt>
                <c:pt idx="174">
                  <c:v>-4.9623573349098712E-2</c:v>
                </c:pt>
                <c:pt idx="175">
                  <c:v>2.4865098918988089E-2</c:v>
                </c:pt>
                <c:pt idx="176">
                  <c:v>0.17281278271639508</c:v>
                </c:pt>
                <c:pt idx="177">
                  <c:v>8.5274164892749586E-3</c:v>
                </c:pt>
                <c:pt idx="178">
                  <c:v>-7.1529867567894116E-3</c:v>
                </c:pt>
                <c:pt idx="179">
                  <c:v>9.5162760475029876E-2</c:v>
                </c:pt>
                <c:pt idx="180">
                  <c:v>1.69515671349749E-2</c:v>
                </c:pt>
                <c:pt idx="181">
                  <c:v>-1.5536930491559887E-2</c:v>
                </c:pt>
                <c:pt idx="182">
                  <c:v>-0.13404869270951875</c:v>
                </c:pt>
                <c:pt idx="183">
                  <c:v>3.6554110282750012E-2</c:v>
                </c:pt>
                <c:pt idx="184">
                  <c:v>3.0253732335968644E-2</c:v>
                </c:pt>
                <c:pt idx="185">
                  <c:v>8.697628512486108E-2</c:v>
                </c:pt>
                <c:pt idx="186">
                  <c:v>-7.1590410372148292E-2</c:v>
                </c:pt>
                <c:pt idx="187">
                  <c:v>9.8683111677263582E-2</c:v>
                </c:pt>
                <c:pt idx="188">
                  <c:v>3.3555806212327852E-3</c:v>
                </c:pt>
                <c:pt idx="189">
                  <c:v>-4.843275119075921E-2</c:v>
                </c:pt>
                <c:pt idx="190">
                  <c:v>8.6684531361285927E-2</c:v>
                </c:pt>
                <c:pt idx="191">
                  <c:v>1.3688304065724688E-2</c:v>
                </c:pt>
                <c:pt idx="192">
                  <c:v>0.11901978901516119</c:v>
                </c:pt>
                <c:pt idx="193">
                  <c:v>0</c:v>
                </c:pt>
                <c:pt idx="194">
                  <c:v>-0.14593835219022105</c:v>
                </c:pt>
                <c:pt idx="195">
                  <c:v>5.5537977756651244E-2</c:v>
                </c:pt>
                <c:pt idx="196">
                  <c:v>1.1832536871518451E-2</c:v>
                </c:pt>
                <c:pt idx="197">
                  <c:v>6.8545939308618603E-2</c:v>
                </c:pt>
                <c:pt idx="198">
                  <c:v>-9.2213968045379412E-3</c:v>
                </c:pt>
                <c:pt idx="199">
                  <c:v>-0.19954396200074825</c:v>
                </c:pt>
                <c:pt idx="200">
                  <c:v>8.5390735731457501E-2</c:v>
                </c:pt>
                <c:pt idx="201">
                  <c:v>0.10246486517572059</c:v>
                </c:pt>
                <c:pt idx="202">
                  <c:v>5.2175173180166831E-2</c:v>
                </c:pt>
                <c:pt idx="203">
                  <c:v>0.12215193721724618</c:v>
                </c:pt>
                <c:pt idx="204">
                  <c:v>1.1665217716700023E-2</c:v>
                </c:pt>
                <c:pt idx="205">
                  <c:v>5.3708828084541922E-2</c:v>
                </c:pt>
                <c:pt idx="206">
                  <c:v>3.6875339693189131E-2</c:v>
                </c:pt>
                <c:pt idx="207">
                  <c:v>0.23794354219982694</c:v>
                </c:pt>
                <c:pt idx="208">
                  <c:v>2.1171721279915623E-2</c:v>
                </c:pt>
                <c:pt idx="209">
                  <c:v>-9.7039242212383747E-2</c:v>
                </c:pt>
                <c:pt idx="210">
                  <c:v>2.7961428094719194E-2</c:v>
                </c:pt>
                <c:pt idx="211">
                  <c:v>7.9052845149446369E-2</c:v>
                </c:pt>
                <c:pt idx="212">
                  <c:v>-5.401608529143892E-2</c:v>
                </c:pt>
                <c:pt idx="213">
                  <c:v>-3.4083471179409516E-3</c:v>
                </c:pt>
                <c:pt idx="214">
                  <c:v>-2.0503166907054955E-2</c:v>
                </c:pt>
                <c:pt idx="215">
                  <c:v>-4.7596865623334055E-3</c:v>
                </c:pt>
                <c:pt idx="216">
                  <c:v>0.16489399299344468</c:v>
                </c:pt>
                <c:pt idx="217">
                  <c:v>-0.1186173479238378</c:v>
                </c:pt>
                <c:pt idx="218">
                  <c:v>0.10803009418795949</c:v>
                </c:pt>
                <c:pt idx="219">
                  <c:v>8.1588392254444905E-2</c:v>
                </c:pt>
                <c:pt idx="220">
                  <c:v>-6.5417816275899168E-2</c:v>
                </c:pt>
                <c:pt idx="221">
                  <c:v>-3.9029624515041453E-2</c:v>
                </c:pt>
                <c:pt idx="222">
                  <c:v>-0.12640097165257055</c:v>
                </c:pt>
                <c:pt idx="223">
                  <c:v>-2.1564465598886633E-2</c:v>
                </c:pt>
                <c:pt idx="224">
                  <c:v>7.3653991173243977E-2</c:v>
                </c:pt>
                <c:pt idx="225">
                  <c:v>-7.2068446120666999E-2</c:v>
                </c:pt>
                <c:pt idx="226">
                  <c:v>-4.0323255142673431E-2</c:v>
                </c:pt>
                <c:pt idx="227">
                  <c:v>-4.6341016366067009E-2</c:v>
                </c:pt>
                <c:pt idx="228">
                  <c:v>0.23124369225533573</c:v>
                </c:pt>
                <c:pt idx="229">
                  <c:v>-4.9408480450301656E-3</c:v>
                </c:pt>
                <c:pt idx="230">
                  <c:v>0.19799913724561902</c:v>
                </c:pt>
                <c:pt idx="231">
                  <c:v>1.8070133679756257E-2</c:v>
                </c:pt>
                <c:pt idx="232">
                  <c:v>2.9814207444148307E-2</c:v>
                </c:pt>
                <c:pt idx="233">
                  <c:v>6.8347385879285613E-2</c:v>
                </c:pt>
                <c:pt idx="234">
                  <c:v>3.3424563681705093E-2</c:v>
                </c:pt>
                <c:pt idx="235">
                  <c:v>7.1317512376411873E-2</c:v>
                </c:pt>
                <c:pt idx="236">
                  <c:v>0.15440071107080533</c:v>
                </c:pt>
                <c:pt idx="237">
                  <c:v>1.9763791463048054E-2</c:v>
                </c:pt>
                <c:pt idx="238">
                  <c:v>6.8909312502276457E-2</c:v>
                </c:pt>
                <c:pt idx="239">
                  <c:v>-6.2384920440896968E-2</c:v>
                </c:pt>
                <c:pt idx="240">
                  <c:v>2.5327141957333623E-2</c:v>
                </c:pt>
                <c:pt idx="241">
                  <c:v>2.0985142191439741E-2</c:v>
                </c:pt>
                <c:pt idx="242">
                  <c:v>-2.3954877619525645E-2</c:v>
                </c:pt>
                <c:pt idx="243">
                  <c:v>3.0867478867237751E-2</c:v>
                </c:pt>
                <c:pt idx="244">
                  <c:v>-1.8325537822902794E-2</c:v>
                </c:pt>
                <c:pt idx="245">
                  <c:v>-8.2325356715766355E-3</c:v>
                </c:pt>
                <c:pt idx="246">
                  <c:v>-5.9383426203343352E-2</c:v>
                </c:pt>
                <c:pt idx="247">
                  <c:v>2.9743639633405511E-2</c:v>
                </c:pt>
                <c:pt idx="248">
                  <c:v>1.2376359165540453E-2</c:v>
                </c:pt>
                <c:pt idx="249">
                  <c:v>-0.11986030506695498</c:v>
                </c:pt>
                <c:pt idx="250">
                  <c:v>3.6012942452775989E-2</c:v>
                </c:pt>
                <c:pt idx="251">
                  <c:v>5.4012785097259534E-2</c:v>
                </c:pt>
                <c:pt idx="252">
                  <c:v>0.23824551112978828</c:v>
                </c:pt>
                <c:pt idx="253">
                  <c:v>-6.7956083257158127E-3</c:v>
                </c:pt>
                <c:pt idx="254">
                  <c:v>-1.2428233829649808E-5</c:v>
                </c:pt>
                <c:pt idx="255">
                  <c:v>-2.9586711792919874E-2</c:v>
                </c:pt>
                <c:pt idx="256">
                  <c:v>4.8743971778524672E-2</c:v>
                </c:pt>
                <c:pt idx="257">
                  <c:v>7.4381105901208791E-2</c:v>
                </c:pt>
                <c:pt idx="258">
                  <c:v>1.8429866936869956E-2</c:v>
                </c:pt>
                <c:pt idx="259">
                  <c:v>-6.2317705545921866E-3</c:v>
                </c:pt>
                <c:pt idx="260">
                  <c:v>-9.4192075851672104E-3</c:v>
                </c:pt>
                <c:pt idx="261">
                  <c:v>0.10238821232542657</c:v>
                </c:pt>
                <c:pt idx="262">
                  <c:v>2.2352312586394897E-2</c:v>
                </c:pt>
                <c:pt idx="263">
                  <c:v>-9.6951507304012894E-3</c:v>
                </c:pt>
                <c:pt idx="264">
                  <c:v>-2.6458851219501554E-2</c:v>
                </c:pt>
                <c:pt idx="265">
                  <c:v>-7.8111492032820931E-2</c:v>
                </c:pt>
                <c:pt idx="266">
                  <c:v>1.0969831630872322E-2</c:v>
                </c:pt>
                <c:pt idx="267">
                  <c:v>0.14961007147884656</c:v>
                </c:pt>
                <c:pt idx="268">
                  <c:v>8.3986956129904519E-2</c:v>
                </c:pt>
                <c:pt idx="269">
                  <c:v>4.5326817450141122E-3</c:v>
                </c:pt>
                <c:pt idx="270">
                  <c:v>9.3404663726179268E-2</c:v>
                </c:pt>
                <c:pt idx="271">
                  <c:v>8.1275134585264974E-2</c:v>
                </c:pt>
                <c:pt idx="272">
                  <c:v>-2.7666770441150169E-2</c:v>
                </c:pt>
                <c:pt idx="273">
                  <c:v>7.1522016869886726E-2</c:v>
                </c:pt>
                <c:pt idx="274">
                  <c:v>2.7584763378789994E-2</c:v>
                </c:pt>
                <c:pt idx="275">
                  <c:v>-0.12865325809905842</c:v>
                </c:pt>
                <c:pt idx="276">
                  <c:v>0.13069655920300127</c:v>
                </c:pt>
                <c:pt idx="277">
                  <c:v>-0.18337467878519406</c:v>
                </c:pt>
                <c:pt idx="278">
                  <c:v>7.8661214134552848E-2</c:v>
                </c:pt>
                <c:pt idx="279">
                  <c:v>4.5310187350154456E-2</c:v>
                </c:pt>
                <c:pt idx="280">
                  <c:v>-5.5887309279902465E-2</c:v>
                </c:pt>
                <c:pt idx="281">
                  <c:v>0.24903943828719702</c:v>
                </c:pt>
                <c:pt idx="282">
                  <c:v>7.4730744443742336E-2</c:v>
                </c:pt>
                <c:pt idx="283">
                  <c:v>5.5031614105987774E-2</c:v>
                </c:pt>
                <c:pt idx="284">
                  <c:v>-2.017288841853691E-2</c:v>
                </c:pt>
                <c:pt idx="285">
                  <c:v>1.1636906983922387E-2</c:v>
                </c:pt>
                <c:pt idx="286">
                  <c:v>0.10107116210549671</c:v>
                </c:pt>
                <c:pt idx="287">
                  <c:v>8.9655007643329593E-2</c:v>
                </c:pt>
                <c:pt idx="288">
                  <c:v>5.3079170287847699E-2</c:v>
                </c:pt>
                <c:pt idx="289">
                  <c:v>-5.0111699132632657E-2</c:v>
                </c:pt>
                <c:pt idx="290">
                  <c:v>-0.52520503016252107</c:v>
                </c:pt>
                <c:pt idx="291">
                  <c:v>-0.16156522914206972</c:v>
                </c:pt>
                <c:pt idx="292">
                  <c:v>0.15962230389529591</c:v>
                </c:pt>
                <c:pt idx="293">
                  <c:v>-4.692791968355145E-2</c:v>
                </c:pt>
                <c:pt idx="294">
                  <c:v>6.998825595932083E-2</c:v>
                </c:pt>
                <c:pt idx="295">
                  <c:v>-7.3316587881995618E-2</c:v>
                </c:pt>
                <c:pt idx="296">
                  <c:v>1.45182636151737E-2</c:v>
                </c:pt>
                <c:pt idx="297">
                  <c:v>7.2319427644085112E-3</c:v>
                </c:pt>
                <c:pt idx="298">
                  <c:v>0.10147304702205423</c:v>
                </c:pt>
                <c:pt idx="299">
                  <c:v>1.21616037878185E-2</c:v>
                </c:pt>
                <c:pt idx="300">
                  <c:v>-5.9773671360275248E-2</c:v>
                </c:pt>
                <c:pt idx="301">
                  <c:v>8.725564398867669E-2</c:v>
                </c:pt>
                <c:pt idx="302">
                  <c:v>4.7781670286019359E-2</c:v>
                </c:pt>
                <c:pt idx="303">
                  <c:v>5.6045640767416E-2</c:v>
                </c:pt>
                <c:pt idx="304">
                  <c:v>2.9577799828379277E-2</c:v>
                </c:pt>
                <c:pt idx="305">
                  <c:v>0.14613432891236877</c:v>
                </c:pt>
                <c:pt idx="306">
                  <c:v>-6.2730475170853978E-2</c:v>
                </c:pt>
                <c:pt idx="307">
                  <c:v>3.6216594979176023E-2</c:v>
                </c:pt>
                <c:pt idx="308">
                  <c:v>0.10435600937741764</c:v>
                </c:pt>
                <c:pt idx="309">
                  <c:v>-0.17168721654055627</c:v>
                </c:pt>
                <c:pt idx="310">
                  <c:v>-6.5305642754046973E-3</c:v>
                </c:pt>
                <c:pt idx="311">
                  <c:v>0.17929015996818368</c:v>
                </c:pt>
                <c:pt idx="312">
                  <c:v>2.7998961997455218E-2</c:v>
                </c:pt>
                <c:pt idx="313">
                  <c:v>-1.385662493150085E-2</c:v>
                </c:pt>
                <c:pt idx="314">
                  <c:v>-5.6305922097411275E-2</c:v>
                </c:pt>
                <c:pt idx="315">
                  <c:v>3.8149539559380483E-2</c:v>
                </c:pt>
                <c:pt idx="316">
                  <c:v>4.3635948953141816E-2</c:v>
                </c:pt>
                <c:pt idx="317">
                  <c:v>-0.14102040668686971</c:v>
                </c:pt>
                <c:pt idx="318">
                  <c:v>-8.2903522023073013E-4</c:v>
                </c:pt>
                <c:pt idx="319">
                  <c:v>4.9735162080944487E-2</c:v>
                </c:pt>
                <c:pt idx="320">
                  <c:v>-5.3616654137957166E-2</c:v>
                </c:pt>
                <c:pt idx="321">
                  <c:v>0.1758282887621998</c:v>
                </c:pt>
                <c:pt idx="322">
                  <c:v>3.0212914648195793E-3</c:v>
                </c:pt>
                <c:pt idx="323">
                  <c:v>-1.0751043268681232E-2</c:v>
                </c:pt>
                <c:pt idx="324">
                  <c:v>-0.17354845558785065</c:v>
                </c:pt>
                <c:pt idx="325">
                  <c:v>-0.10017020144935886</c:v>
                </c:pt>
                <c:pt idx="326">
                  <c:v>-1.070702212930821E-2</c:v>
                </c:pt>
                <c:pt idx="327">
                  <c:v>0.10240891637677677</c:v>
                </c:pt>
                <c:pt idx="328">
                  <c:v>3.5422816566815292E-2</c:v>
                </c:pt>
                <c:pt idx="329">
                  <c:v>9.0646025535767311E-2</c:v>
                </c:pt>
                <c:pt idx="330">
                  <c:v>0.14661029145128962</c:v>
                </c:pt>
                <c:pt idx="331">
                  <c:v>4.6127085840165123E-2</c:v>
                </c:pt>
                <c:pt idx="332">
                  <c:v>7.110504225972537E-4</c:v>
                </c:pt>
                <c:pt idx="333">
                  <c:v>7.8416160740946206E-2</c:v>
                </c:pt>
                <c:pt idx="334">
                  <c:v>-0.10907726940564773</c:v>
                </c:pt>
                <c:pt idx="335">
                  <c:v>1.5461464317850903E-2</c:v>
                </c:pt>
                <c:pt idx="336">
                  <c:v>3.6746851065332369E-2</c:v>
                </c:pt>
                <c:pt idx="337">
                  <c:v>-4.2335220105409126E-2</c:v>
                </c:pt>
                <c:pt idx="338">
                  <c:v>2.4577908568294001E-2</c:v>
                </c:pt>
                <c:pt idx="339">
                  <c:v>-7.5970852473181263E-2</c:v>
                </c:pt>
                <c:pt idx="340">
                  <c:v>-0.15709346178310807</c:v>
                </c:pt>
                <c:pt idx="341">
                  <c:v>-2.5093184003218538E-2</c:v>
                </c:pt>
                <c:pt idx="342">
                  <c:v>1.2380221245649891E-2</c:v>
                </c:pt>
                <c:pt idx="343">
                  <c:v>-5.1277515902121075E-2</c:v>
                </c:pt>
                <c:pt idx="344">
                  <c:v>5.5758921919086712E-2</c:v>
                </c:pt>
                <c:pt idx="345">
                  <c:v>1.9665992496162928E-3</c:v>
                </c:pt>
                <c:pt idx="346">
                  <c:v>-3.7562174242961911E-2</c:v>
                </c:pt>
                <c:pt idx="347">
                  <c:v>5.4493098629034016E-2</c:v>
                </c:pt>
                <c:pt idx="348">
                  <c:v>-5.5612537407545085E-2</c:v>
                </c:pt>
                <c:pt idx="349">
                  <c:v>1.1651179462750197E-3</c:v>
                </c:pt>
                <c:pt idx="350">
                  <c:v>4.8102784295702972E-3</c:v>
                </c:pt>
                <c:pt idx="351">
                  <c:v>3.1619068312919586E-2</c:v>
                </c:pt>
                <c:pt idx="352">
                  <c:v>2.1832763671384658E-2</c:v>
                </c:pt>
                <c:pt idx="353">
                  <c:v>1.5582204972224359E-2</c:v>
                </c:pt>
                <c:pt idx="354">
                  <c:v>2.420583282417425E-2</c:v>
                </c:pt>
                <c:pt idx="355">
                  <c:v>3.7457207340003421E-2</c:v>
                </c:pt>
                <c:pt idx="356">
                  <c:v>-5.2744371687933368E-3</c:v>
                </c:pt>
                <c:pt idx="357">
                  <c:v>5.1759375644531556E-2</c:v>
                </c:pt>
                <c:pt idx="358">
                  <c:v>1.2361593249156008E-3</c:v>
                </c:pt>
                <c:pt idx="359">
                  <c:v>-1.036664564412298E-2</c:v>
                </c:pt>
                <c:pt idx="360">
                  <c:v>6.0657876436829253E-2</c:v>
                </c:pt>
                <c:pt idx="361">
                  <c:v>-1.2890196139434491E-2</c:v>
                </c:pt>
                <c:pt idx="362">
                  <c:v>-4.7053303639927246E-3</c:v>
                </c:pt>
                <c:pt idx="363">
                  <c:v>-1.5075806940414592E-2</c:v>
                </c:pt>
                <c:pt idx="364">
                  <c:v>2.3690743565616505E-2</c:v>
                </c:pt>
                <c:pt idx="365">
                  <c:v>2.5753639026937169E-3</c:v>
                </c:pt>
                <c:pt idx="366">
                  <c:v>-6.6225383642168067E-2</c:v>
                </c:pt>
                <c:pt idx="367">
                  <c:v>-8.7420219465925833E-2</c:v>
                </c:pt>
                <c:pt idx="368">
                  <c:v>2.1764308292667282E-2</c:v>
                </c:pt>
                <c:pt idx="369">
                  <c:v>2.6626834647251307E-2</c:v>
                </c:pt>
                <c:pt idx="370">
                  <c:v>-5.4179620783631526E-2</c:v>
                </c:pt>
                <c:pt idx="371">
                  <c:v>6.5458377871855183E-2</c:v>
                </c:pt>
                <c:pt idx="372">
                  <c:v>8.481173112443019E-2</c:v>
                </c:pt>
                <c:pt idx="373">
                  <c:v>-4.5725262208419645E-2</c:v>
                </c:pt>
                <c:pt idx="374">
                  <c:v>4.1581442233104698E-2</c:v>
                </c:pt>
                <c:pt idx="375">
                  <c:v>-5.3273289545860081E-2</c:v>
                </c:pt>
                <c:pt idx="376">
                  <c:v>2.3897623161363003E-2</c:v>
                </c:pt>
                <c:pt idx="377">
                  <c:v>-3.1660792134415505E-3</c:v>
                </c:pt>
                <c:pt idx="378">
                  <c:v>7.8595615227695245E-2</c:v>
                </c:pt>
                <c:pt idx="379">
                  <c:v>6.2857449015916791E-2</c:v>
                </c:pt>
                <c:pt idx="380">
                  <c:v>5.2628880804632037E-2</c:v>
                </c:pt>
                <c:pt idx="381">
                  <c:v>8.4506621017255992E-2</c:v>
                </c:pt>
                <c:pt idx="382">
                  <c:v>1.6234809218242526E-3</c:v>
                </c:pt>
                <c:pt idx="383">
                  <c:v>3.5398946258357128E-2</c:v>
                </c:pt>
                <c:pt idx="384">
                  <c:v>-6.6631392658394626E-4</c:v>
                </c:pt>
                <c:pt idx="385">
                  <c:v>9.3946852039180906E-2</c:v>
                </c:pt>
                <c:pt idx="386">
                  <c:v>-9.6247697299918864E-3</c:v>
                </c:pt>
                <c:pt idx="387">
                  <c:v>4.9651501763040276E-3</c:v>
                </c:pt>
                <c:pt idx="388">
                  <c:v>1.4992246788399059E-3</c:v>
                </c:pt>
                <c:pt idx="389">
                  <c:v>6.8568999585414833E-2</c:v>
                </c:pt>
                <c:pt idx="390">
                  <c:v>1.4548594681460214E-2</c:v>
                </c:pt>
                <c:pt idx="391">
                  <c:v>1.7670278463801883E-2</c:v>
                </c:pt>
                <c:pt idx="392">
                  <c:v>2.512835153949897E-2</c:v>
                </c:pt>
                <c:pt idx="393">
                  <c:v>5.0965488446409746E-2</c:v>
                </c:pt>
                <c:pt idx="394">
                  <c:v>4.9334997035622996E-3</c:v>
                </c:pt>
                <c:pt idx="395">
                  <c:v>-6.7193669862789962E-2</c:v>
                </c:pt>
                <c:pt idx="396">
                  <c:v>3.7786104148218376E-2</c:v>
                </c:pt>
                <c:pt idx="397">
                  <c:v>0.11678222305250938</c:v>
                </c:pt>
                <c:pt idx="398">
                  <c:v>3.3605095229297152E-2</c:v>
                </c:pt>
                <c:pt idx="399">
                  <c:v>0.15660161007026341</c:v>
                </c:pt>
                <c:pt idx="400">
                  <c:v>-4.2053922920171398E-2</c:v>
                </c:pt>
                <c:pt idx="401">
                  <c:v>0.12678822849182214</c:v>
                </c:pt>
                <c:pt idx="402">
                  <c:v>1.2456146544379404E-2</c:v>
                </c:pt>
                <c:pt idx="403">
                  <c:v>-3.0312542582271618E-2</c:v>
                </c:pt>
                <c:pt idx="404">
                  <c:v>0.12605325455270039</c:v>
                </c:pt>
                <c:pt idx="405">
                  <c:v>0.13272467693395779</c:v>
                </c:pt>
                <c:pt idx="406">
                  <c:v>8.1321189754754941E-2</c:v>
                </c:pt>
                <c:pt idx="407">
                  <c:v>0.15768588382373039</c:v>
                </c:pt>
                <c:pt idx="408">
                  <c:v>-0.11652791024522227</c:v>
                </c:pt>
                <c:pt idx="409">
                  <c:v>5.158298458318037E-2</c:v>
                </c:pt>
                <c:pt idx="410">
                  <c:v>-6.829478472652388E-2</c:v>
                </c:pt>
                <c:pt idx="411">
                  <c:v>9.1621380337608291E-2</c:v>
                </c:pt>
                <c:pt idx="412">
                  <c:v>3.4053944721848708E-2</c:v>
                </c:pt>
                <c:pt idx="413">
                  <c:v>1.2245480626452674E-2</c:v>
                </c:pt>
                <c:pt idx="414">
                  <c:v>0.15151088486781658</c:v>
                </c:pt>
                <c:pt idx="415">
                  <c:v>9.6982090124315551E-2</c:v>
                </c:pt>
                <c:pt idx="416">
                  <c:v>1.8386071650890654E-2</c:v>
                </c:pt>
                <c:pt idx="417">
                  <c:v>-2.2452962309960221E-3</c:v>
                </c:pt>
                <c:pt idx="418">
                  <c:v>8.3066967972962147E-2</c:v>
                </c:pt>
                <c:pt idx="419">
                  <c:v>2.3842287907161547E-2</c:v>
                </c:pt>
                <c:pt idx="420">
                  <c:v>-2.9017908641091283E-2</c:v>
                </c:pt>
                <c:pt idx="421">
                  <c:v>0.11623464002329015</c:v>
                </c:pt>
                <c:pt idx="422">
                  <c:v>0.17496666524466567</c:v>
                </c:pt>
                <c:pt idx="423">
                  <c:v>0.12667927141920629</c:v>
                </c:pt>
                <c:pt idx="424">
                  <c:v>4.0708224260687445E-2</c:v>
                </c:pt>
                <c:pt idx="425">
                  <c:v>8.0291273189996668E-2</c:v>
                </c:pt>
                <c:pt idx="426">
                  <c:v>-7.1366799813770462E-2</c:v>
                </c:pt>
                <c:pt idx="427">
                  <c:v>8.4472381342838979E-2</c:v>
                </c:pt>
                <c:pt idx="428">
                  <c:v>7.6325233576589477E-2</c:v>
                </c:pt>
                <c:pt idx="429">
                  <c:v>-1.7022425311520426E-3</c:v>
                </c:pt>
                <c:pt idx="430">
                  <c:v>-8.1753374186320768E-2</c:v>
                </c:pt>
                <c:pt idx="431">
                  <c:v>-6.9821672184438188E-2</c:v>
                </c:pt>
                <c:pt idx="432">
                  <c:v>-1.2201419422889232E-2</c:v>
                </c:pt>
                <c:pt idx="433">
                  <c:v>-6.1119022005068718E-2</c:v>
                </c:pt>
                <c:pt idx="434">
                  <c:v>0.13790586851615172</c:v>
                </c:pt>
                <c:pt idx="435">
                  <c:v>3.41720147600875E-2</c:v>
                </c:pt>
                <c:pt idx="436">
                  <c:v>0.13247782807201805</c:v>
                </c:pt>
                <c:pt idx="437">
                  <c:v>-8.973215099433067E-2</c:v>
                </c:pt>
                <c:pt idx="438">
                  <c:v>-1.881328278176388E-2</c:v>
                </c:pt>
                <c:pt idx="439">
                  <c:v>0.19230679410588675</c:v>
                </c:pt>
                <c:pt idx="440">
                  <c:v>-7.1121223290669333E-2</c:v>
                </c:pt>
                <c:pt idx="441">
                  <c:v>-3.0088691463094788E-3</c:v>
                </c:pt>
                <c:pt idx="442">
                  <c:v>5.1789579736293938E-2</c:v>
                </c:pt>
                <c:pt idx="443">
                  <c:v>-3.2553706469558782E-2</c:v>
                </c:pt>
                <c:pt idx="444">
                  <c:v>0.1198655618632041</c:v>
                </c:pt>
                <c:pt idx="445">
                  <c:v>-0.12087868948428754</c:v>
                </c:pt>
                <c:pt idx="446">
                  <c:v>-9.2382979165590417E-3</c:v>
                </c:pt>
                <c:pt idx="447">
                  <c:v>-0.16465603246676255</c:v>
                </c:pt>
                <c:pt idx="448">
                  <c:v>9.5072044259607788E-3</c:v>
                </c:pt>
                <c:pt idx="449">
                  <c:v>7.5694325423467643E-2</c:v>
                </c:pt>
                <c:pt idx="450">
                  <c:v>-0.18833908096761082</c:v>
                </c:pt>
                <c:pt idx="451">
                  <c:v>-0.12168056346605577</c:v>
                </c:pt>
                <c:pt idx="452">
                  <c:v>0.14207000368772243</c:v>
                </c:pt>
                <c:pt idx="453">
                  <c:v>-1.3062069763648333E-2</c:v>
                </c:pt>
                <c:pt idx="454">
                  <c:v>-3.9931958734351819E-2</c:v>
                </c:pt>
                <c:pt idx="455">
                  <c:v>-2.1565368170816186E-2</c:v>
                </c:pt>
                <c:pt idx="456">
                  <c:v>0.11559883630493728</c:v>
                </c:pt>
                <c:pt idx="457">
                  <c:v>-0.15986951212090036</c:v>
                </c:pt>
                <c:pt idx="458">
                  <c:v>1.2270499078256858E-2</c:v>
                </c:pt>
                <c:pt idx="459">
                  <c:v>0.15709253126346012</c:v>
                </c:pt>
                <c:pt idx="460">
                  <c:v>1.521056831648996E-2</c:v>
                </c:pt>
                <c:pt idx="461">
                  <c:v>-3.5312277844477095E-2</c:v>
                </c:pt>
                <c:pt idx="462">
                  <c:v>-4.0728278094473006E-2</c:v>
                </c:pt>
                <c:pt idx="463">
                  <c:v>6.4706616523379834E-2</c:v>
                </c:pt>
                <c:pt idx="464">
                  <c:v>-8.8767881140772997E-2</c:v>
                </c:pt>
                <c:pt idx="465">
                  <c:v>-1.4578876417755265E-2</c:v>
                </c:pt>
                <c:pt idx="466">
                  <c:v>-8.7968730858553598E-2</c:v>
                </c:pt>
                <c:pt idx="467">
                  <c:v>0.45379150600839541</c:v>
                </c:pt>
                <c:pt idx="468">
                  <c:v>1.0309956038506478E-2</c:v>
                </c:pt>
                <c:pt idx="469">
                  <c:v>-0.23970252432504432</c:v>
                </c:pt>
                <c:pt idx="470">
                  <c:v>0.19468120182206905</c:v>
                </c:pt>
                <c:pt idx="471">
                  <c:v>0.13025272462330159</c:v>
                </c:pt>
                <c:pt idx="472">
                  <c:v>-0.10538196525162381</c:v>
                </c:pt>
                <c:pt idx="473">
                  <c:v>-6.094529244390124E-2</c:v>
                </c:pt>
                <c:pt idx="474">
                  <c:v>-3.3124204231280492E-2</c:v>
                </c:pt>
                <c:pt idx="475">
                  <c:v>1.7261025170537188E-2</c:v>
                </c:pt>
                <c:pt idx="476">
                  <c:v>0.19073632790285125</c:v>
                </c:pt>
                <c:pt idx="477">
                  <c:v>0.1004829812125682</c:v>
                </c:pt>
                <c:pt idx="478">
                  <c:v>2.6165828841486251E-2</c:v>
                </c:pt>
                <c:pt idx="479">
                  <c:v>2.8441816498872816E-2</c:v>
                </c:pt>
                <c:pt idx="480">
                  <c:v>3.6286220644814134E-2</c:v>
                </c:pt>
                <c:pt idx="481">
                  <c:v>1.5079456389247677E-2</c:v>
                </c:pt>
                <c:pt idx="482">
                  <c:v>0.10805170387615474</c:v>
                </c:pt>
                <c:pt idx="483">
                  <c:v>1.4590564856126201E-2</c:v>
                </c:pt>
                <c:pt idx="484">
                  <c:v>0.11781988755144367</c:v>
                </c:pt>
                <c:pt idx="485">
                  <c:v>2.9856493402714422E-2</c:v>
                </c:pt>
                <c:pt idx="486">
                  <c:v>1.6149121821323928E-2</c:v>
                </c:pt>
                <c:pt idx="487">
                  <c:v>-3.007224591392019E-2</c:v>
                </c:pt>
                <c:pt idx="488">
                  <c:v>8.5450319600735999E-2</c:v>
                </c:pt>
                <c:pt idx="489">
                  <c:v>-3.0717380172067349E-2</c:v>
                </c:pt>
                <c:pt idx="490">
                  <c:v>3.8314949639204982E-2</c:v>
                </c:pt>
                <c:pt idx="491">
                  <c:v>-2.7040106813190377E-2</c:v>
                </c:pt>
                <c:pt idx="492">
                  <c:v>4.4866289089503034E-3</c:v>
                </c:pt>
                <c:pt idx="493">
                  <c:v>1.8927853803516078E-2</c:v>
                </c:pt>
                <c:pt idx="494">
                  <c:v>3.0512242948830356E-2</c:v>
                </c:pt>
                <c:pt idx="495">
                  <c:v>8.7944911612367213E-2</c:v>
                </c:pt>
                <c:pt idx="496">
                  <c:v>4.5167341825705754E-2</c:v>
                </c:pt>
                <c:pt idx="497">
                  <c:v>-4.733555161262288E-2</c:v>
                </c:pt>
                <c:pt idx="498">
                  <c:v>3.2918006950145254E-2</c:v>
                </c:pt>
                <c:pt idx="499">
                  <c:v>-4.3227543924549569E-2</c:v>
                </c:pt>
                <c:pt idx="500">
                  <c:v>-4.4173247405401676E-2</c:v>
                </c:pt>
                <c:pt idx="501">
                  <c:v>6.7450821910486652E-2</c:v>
                </c:pt>
                <c:pt idx="502">
                  <c:v>-1.4039828217281435E-4</c:v>
                </c:pt>
                <c:pt idx="503">
                  <c:v>2.9872417735324178E-2</c:v>
                </c:pt>
                <c:pt idx="504">
                  <c:v>-2.5643360799240067E-2</c:v>
                </c:pt>
                <c:pt idx="505">
                  <c:v>6.9872496851322253E-3</c:v>
                </c:pt>
                <c:pt idx="506">
                  <c:v>-3.467739395251189E-2</c:v>
                </c:pt>
                <c:pt idx="507">
                  <c:v>7.4767184648065615E-2</c:v>
                </c:pt>
                <c:pt idx="508">
                  <c:v>-1.8979804179753636E-3</c:v>
                </c:pt>
                <c:pt idx="509">
                  <c:v>3.5871434800897002E-2</c:v>
                </c:pt>
                <c:pt idx="510">
                  <c:v>1.0732505357652053E-4</c:v>
                </c:pt>
                <c:pt idx="511">
                  <c:v>2.423994126874135E-2</c:v>
                </c:pt>
                <c:pt idx="512">
                  <c:v>1.4003148632255482E-2</c:v>
                </c:pt>
                <c:pt idx="513">
                  <c:v>-6.7223131062048025E-2</c:v>
                </c:pt>
                <c:pt idx="514">
                  <c:v>1.7989677295414381E-4</c:v>
                </c:pt>
                <c:pt idx="515">
                  <c:v>3.130702489569993E-3</c:v>
                </c:pt>
                <c:pt idx="516">
                  <c:v>4.9933712301126136E-2</c:v>
                </c:pt>
                <c:pt idx="517">
                  <c:v>4.8691227971639543E-2</c:v>
                </c:pt>
                <c:pt idx="518">
                  <c:v>-0.24778583592600784</c:v>
                </c:pt>
                <c:pt idx="519">
                  <c:v>2.7531851990926452E-2</c:v>
                </c:pt>
                <c:pt idx="520">
                  <c:v>-6.5199952170853212E-2</c:v>
                </c:pt>
                <c:pt idx="521">
                  <c:v>-0.15709865312762841</c:v>
                </c:pt>
                <c:pt idx="522">
                  <c:v>-6.324406530285169E-2</c:v>
                </c:pt>
                <c:pt idx="523">
                  <c:v>1.9772563581413473E-2</c:v>
                </c:pt>
                <c:pt idx="524">
                  <c:v>-0.14602315427709406</c:v>
                </c:pt>
                <c:pt idx="525">
                  <c:v>6.5783807553620663E-2</c:v>
                </c:pt>
                <c:pt idx="526">
                  <c:v>0.19457367386873922</c:v>
                </c:pt>
                <c:pt idx="527">
                  <c:v>-0.18843719893305091</c:v>
                </c:pt>
                <c:pt idx="528">
                  <c:v>0.18614781458720037</c:v>
                </c:pt>
                <c:pt idx="529">
                  <c:v>1.819393215591969E-2</c:v>
                </c:pt>
                <c:pt idx="530">
                  <c:v>-6.2374514609597281E-2</c:v>
                </c:pt>
                <c:pt idx="531">
                  <c:v>0.2596298852388424</c:v>
                </c:pt>
                <c:pt idx="532">
                  <c:v>-6.6946059646120729E-2</c:v>
                </c:pt>
                <c:pt idx="533">
                  <c:v>0.64823765048239534</c:v>
                </c:pt>
                <c:pt idx="534">
                  <c:v>8.0139575672209199E-3</c:v>
                </c:pt>
                <c:pt idx="535">
                  <c:v>-4.7455179311164483E-2</c:v>
                </c:pt>
                <c:pt idx="536">
                  <c:v>0.19221742626671395</c:v>
                </c:pt>
                <c:pt idx="537">
                  <c:v>0.10130704981112182</c:v>
                </c:pt>
                <c:pt idx="538">
                  <c:v>0.63877819336756714</c:v>
                </c:pt>
                <c:pt idx="539">
                  <c:v>2.8961565569453628E-2</c:v>
                </c:pt>
                <c:pt idx="540">
                  <c:v>2.0819596210633017E-2</c:v>
                </c:pt>
                <c:pt idx="541">
                  <c:v>-0.12833804915627009</c:v>
                </c:pt>
                <c:pt idx="542">
                  <c:v>-0.31714763903165616</c:v>
                </c:pt>
                <c:pt idx="543">
                  <c:v>0.2928881436234787</c:v>
                </c:pt>
                <c:pt idx="544">
                  <c:v>6.2931710299324872E-2</c:v>
                </c:pt>
                <c:pt idx="545">
                  <c:v>-0.82854969289105695</c:v>
                </c:pt>
                <c:pt idx="546">
                  <c:v>-1.0362851721448607</c:v>
                </c:pt>
                <c:pt idx="547">
                  <c:v>0.17653178796839497</c:v>
                </c:pt>
                <c:pt idx="548">
                  <c:v>-0.48729355050819262</c:v>
                </c:pt>
                <c:pt idx="549">
                  <c:v>0.17916629342120635</c:v>
                </c:pt>
                <c:pt idx="550">
                  <c:v>3.7668090617484864E-3</c:v>
                </c:pt>
                <c:pt idx="551">
                  <c:v>0.23814745985438945</c:v>
                </c:pt>
                <c:pt idx="552">
                  <c:v>0.1983155206961566</c:v>
                </c:pt>
                <c:pt idx="553">
                  <c:v>-0.4577426464875024</c:v>
                </c:pt>
                <c:pt idx="554">
                  <c:v>-2.4520161267934732E-2</c:v>
                </c:pt>
                <c:pt idx="555">
                  <c:v>-0.36129566255886669</c:v>
                </c:pt>
                <c:pt idx="556">
                  <c:v>-2.4668958946783982E-2</c:v>
                </c:pt>
                <c:pt idx="557">
                  <c:v>2.569469025616093E-3</c:v>
                </c:pt>
                <c:pt idx="558">
                  <c:v>-0.23291637819033265</c:v>
                </c:pt>
                <c:pt idx="559">
                  <c:v>0.68554872924194543</c:v>
                </c:pt>
                <c:pt idx="560">
                  <c:v>-2.9574131762824248E-2</c:v>
                </c:pt>
                <c:pt idx="561">
                  <c:v>0.13489764939203269</c:v>
                </c:pt>
                <c:pt idx="562">
                  <c:v>0.45650915399912045</c:v>
                </c:pt>
                <c:pt idx="563">
                  <c:v>0.84463903281393959</c:v>
                </c:pt>
                <c:pt idx="564">
                  <c:v>-0.32750318113438021</c:v>
                </c:pt>
                <c:pt idx="565">
                  <c:v>-0.49996563924880871</c:v>
                </c:pt>
                <c:pt idx="566">
                  <c:v>-0.11674907164667224</c:v>
                </c:pt>
                <c:pt idx="567">
                  <c:v>-1.5211944888309481E-2</c:v>
                </c:pt>
                <c:pt idx="568">
                  <c:v>0.29068905864217753</c:v>
                </c:pt>
                <c:pt idx="569">
                  <c:v>0.29669673036125982</c:v>
                </c:pt>
                <c:pt idx="570">
                  <c:v>0.14993520009101902</c:v>
                </c:pt>
                <c:pt idx="571">
                  <c:v>2.1907348488313986E-3</c:v>
                </c:pt>
                <c:pt idx="572">
                  <c:v>5.1428632044995974E-2</c:v>
                </c:pt>
                <c:pt idx="573">
                  <c:v>-0.14079648234861103</c:v>
                </c:pt>
                <c:pt idx="574">
                  <c:v>-8.2045722792605719E-2</c:v>
                </c:pt>
                <c:pt idx="575">
                  <c:v>-6.1430878692406404E-2</c:v>
                </c:pt>
                <c:pt idx="576">
                  <c:v>0.14346798182382947</c:v>
                </c:pt>
                <c:pt idx="577">
                  <c:v>-0.10350677508292691</c:v>
                </c:pt>
                <c:pt idx="578">
                  <c:v>1.0977106147097744</c:v>
                </c:pt>
                <c:pt idx="579">
                  <c:v>1.3410531527745988E-3</c:v>
                </c:pt>
                <c:pt idx="580">
                  <c:v>5.483004098081555E-2</c:v>
                </c:pt>
                <c:pt idx="581">
                  <c:v>-3.9366396778121482E-2</c:v>
                </c:pt>
                <c:pt idx="582">
                  <c:v>6.8127658962973639E-2</c:v>
                </c:pt>
                <c:pt idx="583">
                  <c:v>0.18341906763001187</c:v>
                </c:pt>
                <c:pt idx="584">
                  <c:v>2.4973499503114484E-2</c:v>
                </c:pt>
                <c:pt idx="585">
                  <c:v>0.43470536323743286</c:v>
                </c:pt>
                <c:pt idx="586">
                  <c:v>-1.0076960892163383E-3</c:v>
                </c:pt>
                <c:pt idx="587">
                  <c:v>-0.11513302016255042</c:v>
                </c:pt>
                <c:pt idx="588">
                  <c:v>0.13689941625202567</c:v>
                </c:pt>
                <c:pt idx="589">
                  <c:v>5.5667152276640992E-2</c:v>
                </c:pt>
                <c:pt idx="590">
                  <c:v>-0.19099016290667925</c:v>
                </c:pt>
                <c:pt idx="591">
                  <c:v>2.0194214324028879E-2</c:v>
                </c:pt>
                <c:pt idx="592">
                  <c:v>4.1846236732282258E-2</c:v>
                </c:pt>
                <c:pt idx="593">
                  <c:v>0.49659793019127868</c:v>
                </c:pt>
                <c:pt idx="594">
                  <c:v>6.4417157695145139E-2</c:v>
                </c:pt>
                <c:pt idx="595">
                  <c:v>-6.418070771991706E-2</c:v>
                </c:pt>
                <c:pt idx="596">
                  <c:v>0.34338046295145808</c:v>
                </c:pt>
                <c:pt idx="597">
                  <c:v>0.20289917020743886</c:v>
                </c:pt>
                <c:pt idx="598">
                  <c:v>-4.3987154172035609E-2</c:v>
                </c:pt>
                <c:pt idx="599">
                  <c:v>-8.0205146373743458E-2</c:v>
                </c:pt>
                <c:pt idx="600">
                  <c:v>-0.15675285632941155</c:v>
                </c:pt>
                <c:pt idx="601">
                  <c:v>7.1700757839581603E-2</c:v>
                </c:pt>
                <c:pt idx="602">
                  <c:v>-0.17384334274361518</c:v>
                </c:pt>
                <c:pt idx="603">
                  <c:v>0</c:v>
                </c:pt>
                <c:pt idx="604">
                  <c:v>2.487180294980941E-2</c:v>
                </c:pt>
                <c:pt idx="605">
                  <c:v>-3.8338020537547764E-2</c:v>
                </c:pt>
                <c:pt idx="606">
                  <c:v>0.10789290134177974</c:v>
                </c:pt>
                <c:pt idx="607">
                  <c:v>8.9213534160141935E-3</c:v>
                </c:pt>
                <c:pt idx="608">
                  <c:v>4.9073425034400577E-2</c:v>
                </c:pt>
                <c:pt idx="609">
                  <c:v>6.543552394582762E-2</c:v>
                </c:pt>
                <c:pt idx="610">
                  <c:v>5.7058155959929364E-2</c:v>
                </c:pt>
                <c:pt idx="611">
                  <c:v>5.8322476814177245E-2</c:v>
                </c:pt>
                <c:pt idx="612">
                  <c:v>-5.416001799974645E-2</c:v>
                </c:pt>
                <c:pt idx="613">
                  <c:v>6.4487669701389611E-2</c:v>
                </c:pt>
                <c:pt idx="614">
                  <c:v>0.12324483314501346</c:v>
                </c:pt>
                <c:pt idx="615">
                  <c:v>-4.8337830928614753E-2</c:v>
                </c:pt>
                <c:pt idx="616">
                  <c:v>5.2380944629252463E-3</c:v>
                </c:pt>
                <c:pt idx="617">
                  <c:v>0.31839516497492587</c:v>
                </c:pt>
                <c:pt idx="618">
                  <c:v>-0.2944830529028733</c:v>
                </c:pt>
                <c:pt idx="619">
                  <c:v>-0.11096316402955553</c:v>
                </c:pt>
                <c:pt idx="620">
                  <c:v>3.7376174714040575E-2</c:v>
                </c:pt>
                <c:pt idx="621">
                  <c:v>-9.8238055393391061E-2</c:v>
                </c:pt>
                <c:pt idx="622">
                  <c:v>-4.7331244052919989E-2</c:v>
                </c:pt>
                <c:pt idx="623">
                  <c:v>-0.22632520803675638</c:v>
                </c:pt>
                <c:pt idx="624">
                  <c:v>-6.791090508219913E-2</c:v>
                </c:pt>
                <c:pt idx="625">
                  <c:v>0.30268923359585626</c:v>
                </c:pt>
                <c:pt idx="626">
                  <c:v>-0.25720829556182984</c:v>
                </c:pt>
                <c:pt idx="627">
                  <c:v>-1.9666003476178666E-3</c:v>
                </c:pt>
                <c:pt idx="628">
                  <c:v>2.4237249003560536E-2</c:v>
                </c:pt>
                <c:pt idx="629">
                  <c:v>0.69276548385494363</c:v>
                </c:pt>
                <c:pt idx="630">
                  <c:v>-2.9557578670180065E-2</c:v>
                </c:pt>
                <c:pt idx="631">
                  <c:v>0.28579939963288697</c:v>
                </c:pt>
                <c:pt idx="632">
                  <c:v>2.0848902031105471E-2</c:v>
                </c:pt>
                <c:pt idx="633">
                  <c:v>-0.11877265372173745</c:v>
                </c:pt>
                <c:pt idx="634">
                  <c:v>-5.0483923249641169E-3</c:v>
                </c:pt>
                <c:pt idx="635">
                  <c:v>0.11522118066859344</c:v>
                </c:pt>
                <c:pt idx="636">
                  <c:v>7.4647372995991883E-3</c:v>
                </c:pt>
                <c:pt idx="637">
                  <c:v>-7.9424557193493572E-3</c:v>
                </c:pt>
                <c:pt idx="638">
                  <c:v>2.6005517022686941E-2</c:v>
                </c:pt>
                <c:pt idx="639">
                  <c:v>0.30977325088002217</c:v>
                </c:pt>
                <c:pt idx="640">
                  <c:v>9.8346283845557228E-2</c:v>
                </c:pt>
                <c:pt idx="641">
                  <c:v>-1.9971741934059255E-2</c:v>
                </c:pt>
                <c:pt idx="642">
                  <c:v>0.49762521545771304</c:v>
                </c:pt>
                <c:pt idx="643">
                  <c:v>-4.1192565542152743E-4</c:v>
                </c:pt>
                <c:pt idx="644">
                  <c:v>6.9004038735820686E-2</c:v>
                </c:pt>
                <c:pt idx="645">
                  <c:v>3.7621101251878175E-2</c:v>
                </c:pt>
                <c:pt idx="646">
                  <c:v>-7.4164267599080742E-3</c:v>
                </c:pt>
                <c:pt idx="647">
                  <c:v>-5.242496518818681E-2</c:v>
                </c:pt>
                <c:pt idx="648">
                  <c:v>1.1849276353508703E-3</c:v>
                </c:pt>
                <c:pt idx="649">
                  <c:v>4.1716102192143154E-2</c:v>
                </c:pt>
                <c:pt idx="650">
                  <c:v>4.5497923521072098E-2</c:v>
                </c:pt>
                <c:pt idx="651">
                  <c:v>8.0714006397385896E-3</c:v>
                </c:pt>
                <c:pt idx="652">
                  <c:v>7.510103105030988E-2</c:v>
                </c:pt>
                <c:pt idx="653">
                  <c:v>0.12682751744633497</c:v>
                </c:pt>
                <c:pt idx="654">
                  <c:v>-8.2102211334088016E-2</c:v>
                </c:pt>
                <c:pt idx="655">
                  <c:v>-6.0365451998390364E-2</c:v>
                </c:pt>
                <c:pt idx="656">
                  <c:v>6.1247203538747083E-3</c:v>
                </c:pt>
                <c:pt idx="657">
                  <c:v>4.8047605909849883E-2</c:v>
                </c:pt>
                <c:pt idx="658">
                  <c:v>1.0546752341798676E-2</c:v>
                </c:pt>
                <c:pt idx="659">
                  <c:v>8.0149242213629568E-2</c:v>
                </c:pt>
                <c:pt idx="660">
                  <c:v>6.6517725597257493E-2</c:v>
                </c:pt>
                <c:pt idx="661">
                  <c:v>9.3933674994218994E-3</c:v>
                </c:pt>
                <c:pt idx="662">
                  <c:v>-0.15489487521849543</c:v>
                </c:pt>
                <c:pt idx="663">
                  <c:v>3.5761591949636538E-2</c:v>
                </c:pt>
                <c:pt idx="664">
                  <c:v>-0.20872159913688096</c:v>
                </c:pt>
                <c:pt idx="665">
                  <c:v>0.13027146365995659</c:v>
                </c:pt>
                <c:pt idx="666">
                  <c:v>6.5412738162323861E-2</c:v>
                </c:pt>
                <c:pt idx="667">
                  <c:v>3.9047467839635884E-2</c:v>
                </c:pt>
                <c:pt idx="668">
                  <c:v>8.7268361780337006E-2</c:v>
                </c:pt>
                <c:pt idx="669">
                  <c:v>-0.1437963225835219</c:v>
                </c:pt>
                <c:pt idx="670">
                  <c:v>0.16234972791943722</c:v>
                </c:pt>
                <c:pt idx="671">
                  <c:v>2.8833915502729918E-2</c:v>
                </c:pt>
                <c:pt idx="672">
                  <c:v>-3.9926921682828902E-2</c:v>
                </c:pt>
                <c:pt idx="673">
                  <c:v>3.793087072029467E-2</c:v>
                </c:pt>
                <c:pt idx="674">
                  <c:v>4.6515206891634117E-2</c:v>
                </c:pt>
                <c:pt idx="675">
                  <c:v>7.4815681163581851E-2</c:v>
                </c:pt>
                <c:pt idx="676">
                  <c:v>6.3016151507539725E-2</c:v>
                </c:pt>
                <c:pt idx="677">
                  <c:v>-3.613331173563287E-3</c:v>
                </c:pt>
                <c:pt idx="678">
                  <c:v>-0.1949508767633672</c:v>
                </c:pt>
                <c:pt idx="679">
                  <c:v>-0.2592938279914867</c:v>
                </c:pt>
                <c:pt idx="680">
                  <c:v>-0.75452692829070644</c:v>
                </c:pt>
                <c:pt idx="681">
                  <c:v>8.7932715717027529E-2</c:v>
                </c:pt>
                <c:pt idx="682">
                  <c:v>4.1626133702760151E-2</c:v>
                </c:pt>
                <c:pt idx="683">
                  <c:v>0.12677094126481203</c:v>
                </c:pt>
                <c:pt idx="684">
                  <c:v>0.15605258923370055</c:v>
                </c:pt>
                <c:pt idx="685">
                  <c:v>-8.5871104266416726E-2</c:v>
                </c:pt>
                <c:pt idx="686">
                  <c:v>-6.2453440576782655E-2</c:v>
                </c:pt>
                <c:pt idx="687">
                  <c:v>0.24765612046303756</c:v>
                </c:pt>
                <c:pt idx="688">
                  <c:v>8.2443917545709414E-2</c:v>
                </c:pt>
                <c:pt idx="689">
                  <c:v>-2.3527016480517506E-2</c:v>
                </c:pt>
                <c:pt idx="690">
                  <c:v>4.3680563433082492E-2</c:v>
                </c:pt>
                <c:pt idx="691">
                  <c:v>9.6299699416796586E-2</c:v>
                </c:pt>
                <c:pt idx="692">
                  <c:v>0.11547323387137479</c:v>
                </c:pt>
                <c:pt idx="693">
                  <c:v>1.1414782573745468E-2</c:v>
                </c:pt>
                <c:pt idx="694">
                  <c:v>5.0838544985598776E-2</c:v>
                </c:pt>
                <c:pt idx="695">
                  <c:v>5.1028510112846849E-2</c:v>
                </c:pt>
                <c:pt idx="696">
                  <c:v>6.256535298254555E-2</c:v>
                </c:pt>
                <c:pt idx="697">
                  <c:v>-0.10436576217419335</c:v>
                </c:pt>
                <c:pt idx="698">
                  <c:v>0.15194999729761605</c:v>
                </c:pt>
                <c:pt idx="699">
                  <c:v>-1.8079322691351329E-2</c:v>
                </c:pt>
                <c:pt idx="700">
                  <c:v>9.8829580010118365E-2</c:v>
                </c:pt>
                <c:pt idx="701">
                  <c:v>-0.11968580548779664</c:v>
                </c:pt>
                <c:pt idx="702">
                  <c:v>-3.8141750564460931E-2</c:v>
                </c:pt>
                <c:pt idx="703">
                  <c:v>7.2458624725711532E-2</c:v>
                </c:pt>
                <c:pt idx="704">
                  <c:v>-0.16142211939446621</c:v>
                </c:pt>
                <c:pt idx="705">
                  <c:v>5.5522412649694831E-5</c:v>
                </c:pt>
                <c:pt idx="706">
                  <c:v>-0.187681320766902</c:v>
                </c:pt>
                <c:pt idx="707">
                  <c:v>0.17265441760767714</c:v>
                </c:pt>
                <c:pt idx="708">
                  <c:v>-9.591772301224516E-2</c:v>
                </c:pt>
                <c:pt idx="709">
                  <c:v>-0.19963475160946006</c:v>
                </c:pt>
                <c:pt idx="710">
                  <c:v>0.14028170693535746</c:v>
                </c:pt>
                <c:pt idx="711">
                  <c:v>0.12334062805567018</c:v>
                </c:pt>
                <c:pt idx="712">
                  <c:v>-0.1378548255509271</c:v>
                </c:pt>
                <c:pt idx="713">
                  <c:v>0.13375607597481015</c:v>
                </c:pt>
                <c:pt idx="714">
                  <c:v>-5.8372828059499199E-2</c:v>
                </c:pt>
                <c:pt idx="715">
                  <c:v>7.8310569867996685E-2</c:v>
                </c:pt>
                <c:pt idx="716">
                  <c:v>3.2759299492756778E-2</c:v>
                </c:pt>
                <c:pt idx="717">
                  <c:v>5.5685464052938234E-3</c:v>
                </c:pt>
                <c:pt idx="718">
                  <c:v>0.14531158541607736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8-4DB1-BE33-83C9168E07B7}"/>
            </c:ext>
          </c:extLst>
        </c:ser>
        <c:ser>
          <c:idx val="3"/>
          <c:order val="5"/>
          <c:tx>
            <c:v>Constant</c:v>
          </c:tx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NN_Preds!$AE$6:$AE$725</c:f>
              <c:numCache>
                <c:formatCode>General</c:formatCode>
                <c:ptCount val="720"/>
                <c:pt idx="0">
                  <c:v>5.906027396729014E-2</c:v>
                </c:pt>
                <c:pt idx="1">
                  <c:v>-1.3368543503476845E-2</c:v>
                </c:pt>
                <c:pt idx="2">
                  <c:v>3.9032371395481193E-2</c:v>
                </c:pt>
                <c:pt idx="3">
                  <c:v>-1.2768395066910221E-2</c:v>
                </c:pt>
                <c:pt idx="4">
                  <c:v>2.961393440467883E-2</c:v>
                </c:pt>
                <c:pt idx="5">
                  <c:v>3.262168748474089E-2</c:v>
                </c:pt>
                <c:pt idx="6">
                  <c:v>1.1951693065965172E-2</c:v>
                </c:pt>
                <c:pt idx="7">
                  <c:v>1.8375303610579222E-2</c:v>
                </c:pt>
                <c:pt idx="8">
                  <c:v>7.3630240871263471E-3</c:v>
                </c:pt>
                <c:pt idx="9">
                  <c:v>1.3874742915333043E-2</c:v>
                </c:pt>
                <c:pt idx="10">
                  <c:v>1.9898121396085749E-2</c:v>
                </c:pt>
                <c:pt idx="11">
                  <c:v>2.2097822743957492E-2</c:v>
                </c:pt>
                <c:pt idx="12">
                  <c:v>-1.9662872616656876E-2</c:v>
                </c:pt>
                <c:pt idx="13">
                  <c:v>3.4792643275768274E-2</c:v>
                </c:pt>
                <c:pt idx="14">
                  <c:v>9.7866060038222999E-3</c:v>
                </c:pt>
                <c:pt idx="15">
                  <c:v>-6.2817661112555068E-3</c:v>
                </c:pt>
                <c:pt idx="16">
                  <c:v>4.7358801723626845E-3</c:v>
                </c:pt>
                <c:pt idx="17">
                  <c:v>4.0169712761738016E-2</c:v>
                </c:pt>
                <c:pt idx="18">
                  <c:v>-1.7987454676830447E-3</c:v>
                </c:pt>
                <c:pt idx="19">
                  <c:v>-1.7598487977276849E-2</c:v>
                </c:pt>
                <c:pt idx="20">
                  <c:v>4.148092562973154E-2</c:v>
                </c:pt>
                <c:pt idx="21">
                  <c:v>-9.3811214897517956E-3</c:v>
                </c:pt>
                <c:pt idx="22">
                  <c:v>-5.891827976149247E-2</c:v>
                </c:pt>
                <c:pt idx="23">
                  <c:v>1.6274636330871714E-2</c:v>
                </c:pt>
                <c:pt idx="24">
                  <c:v>2.7285942165454356E-2</c:v>
                </c:pt>
                <c:pt idx="25">
                  <c:v>3.8776559268753487E-2</c:v>
                </c:pt>
                <c:pt idx="26">
                  <c:v>3.3129720623681518E-2</c:v>
                </c:pt>
                <c:pt idx="27">
                  <c:v>-1.06182065197155E-2</c:v>
                </c:pt>
                <c:pt idx="28">
                  <c:v>1.0844338926996251E-2</c:v>
                </c:pt>
                <c:pt idx="29">
                  <c:v>5.8983654089706126E-3</c:v>
                </c:pt>
                <c:pt idx="30">
                  <c:v>-2.1652995944275468E-2</c:v>
                </c:pt>
                <c:pt idx="31">
                  <c:v>-2.6429875766883999E-2</c:v>
                </c:pt>
                <c:pt idx="32">
                  <c:v>2.4846905599627274E-2</c:v>
                </c:pt>
                <c:pt idx="33">
                  <c:v>-6.5592077500140789E-2</c:v>
                </c:pt>
                <c:pt idx="34">
                  <c:v>-1.9552057522972306E-2</c:v>
                </c:pt>
                <c:pt idx="35">
                  <c:v>-1.6298532578510324E-2</c:v>
                </c:pt>
                <c:pt idx="36">
                  <c:v>-9.4197460018144635E-2</c:v>
                </c:pt>
                <c:pt idx="37">
                  <c:v>-8.4853838871775441E-3</c:v>
                </c:pt>
                <c:pt idx="38">
                  <c:v>5.7601205436382544E-2</c:v>
                </c:pt>
                <c:pt idx="39">
                  <c:v>3.776571867214913E-3</c:v>
                </c:pt>
                <c:pt idx="40">
                  <c:v>-1.8071213250504645E-3</c:v>
                </c:pt>
                <c:pt idx="41">
                  <c:v>9.4713958937088533E-2</c:v>
                </c:pt>
                <c:pt idx="42">
                  <c:v>2.3780062735299355E-3</c:v>
                </c:pt>
                <c:pt idx="43">
                  <c:v>4.7746173681826445E-2</c:v>
                </c:pt>
                <c:pt idx="44">
                  <c:v>5.1174139817737212E-2</c:v>
                </c:pt>
                <c:pt idx="45">
                  <c:v>-6.3533821690913941E-2</c:v>
                </c:pt>
                <c:pt idx="46">
                  <c:v>2.1216634910238702E-2</c:v>
                </c:pt>
                <c:pt idx="47">
                  <c:v>5.4935621006847749E-2</c:v>
                </c:pt>
                <c:pt idx="48">
                  <c:v>-1.4193054596864083E-2</c:v>
                </c:pt>
                <c:pt idx="49">
                  <c:v>3.971998572039686E-2</c:v>
                </c:pt>
                <c:pt idx="50">
                  <c:v>-3.5201976595566953E-2</c:v>
                </c:pt>
                <c:pt idx="51">
                  <c:v>1.2902281735914748E-3</c:v>
                </c:pt>
                <c:pt idx="52">
                  <c:v>3.1834733083578863E-2</c:v>
                </c:pt>
                <c:pt idx="53">
                  <c:v>-5.3122707563605182E-2</c:v>
                </c:pt>
                <c:pt idx="54">
                  <c:v>-3.7827296773715081E-2</c:v>
                </c:pt>
                <c:pt idx="55">
                  <c:v>1.1388544921689673E-2</c:v>
                </c:pt>
                <c:pt idx="56">
                  <c:v>9.9259027100545627E-2</c:v>
                </c:pt>
                <c:pt idx="57">
                  <c:v>1.3531729049624167E-2</c:v>
                </c:pt>
                <c:pt idx="58">
                  <c:v>1.1049572654056867E-2</c:v>
                </c:pt>
                <c:pt idx="59">
                  <c:v>-2.2386067776710039E-2</c:v>
                </c:pt>
                <c:pt idx="60">
                  <c:v>1.3882823466369005E-2</c:v>
                </c:pt>
                <c:pt idx="61">
                  <c:v>4.6691355569086546E-2</c:v>
                </c:pt>
                <c:pt idx="62">
                  <c:v>8.7321315739934055E-3</c:v>
                </c:pt>
                <c:pt idx="63">
                  <c:v>5.8110050331813989E-2</c:v>
                </c:pt>
                <c:pt idx="64">
                  <c:v>-5.0419621574805923E-2</c:v>
                </c:pt>
                <c:pt idx="65">
                  <c:v>-9.9152283530925932E-3</c:v>
                </c:pt>
                <c:pt idx="66">
                  <c:v>-5.7394800159330926E-2</c:v>
                </c:pt>
                <c:pt idx="67">
                  <c:v>4.1729868357370588E-2</c:v>
                </c:pt>
                <c:pt idx="68">
                  <c:v>2.6018351649154198E-2</c:v>
                </c:pt>
                <c:pt idx="69">
                  <c:v>-2.6873428358625416E-3</c:v>
                </c:pt>
                <c:pt idx="70">
                  <c:v>-6.7332925442344177E-2</c:v>
                </c:pt>
                <c:pt idx="71">
                  <c:v>-7.2907201099327204E-2</c:v>
                </c:pt>
                <c:pt idx="72">
                  <c:v>4.855068341946614E-2</c:v>
                </c:pt>
                <c:pt idx="73">
                  <c:v>-3.0316647151672135E-2</c:v>
                </c:pt>
                <c:pt idx="74">
                  <c:v>5.3602662485080339E-2</c:v>
                </c:pt>
                <c:pt idx="75">
                  <c:v>-4.2734761360128534E-2</c:v>
                </c:pt>
                <c:pt idx="76">
                  <c:v>-2.2600655007510323E-2</c:v>
                </c:pt>
                <c:pt idx="77">
                  <c:v>-9.2647520695397639E-2</c:v>
                </c:pt>
                <c:pt idx="78">
                  <c:v>6.383943380865266E-2</c:v>
                </c:pt>
                <c:pt idx="79">
                  <c:v>1.7597559011210363E-3</c:v>
                </c:pt>
                <c:pt idx="80">
                  <c:v>-0.10962246689803723</c:v>
                </c:pt>
                <c:pt idx="81">
                  <c:v>-7.3862555782175002E-2</c:v>
                </c:pt>
                <c:pt idx="82">
                  <c:v>-6.0615779185629638E-2</c:v>
                </c:pt>
                <c:pt idx="83">
                  <c:v>8.8798463684871459E-2</c:v>
                </c:pt>
                <c:pt idx="84">
                  <c:v>5.386276956898154E-2</c:v>
                </c:pt>
                <c:pt idx="85">
                  <c:v>3.9977922546086717E-2</c:v>
                </c:pt>
                <c:pt idx="86">
                  <c:v>-1.3811462828672167E-2</c:v>
                </c:pt>
                <c:pt idx="87">
                  <c:v>5.7483733420543789E-2</c:v>
                </c:pt>
                <c:pt idx="88">
                  <c:v>6.8773452548885977E-2</c:v>
                </c:pt>
                <c:pt idx="89">
                  <c:v>4.9039451667495092E-2</c:v>
                </c:pt>
                <c:pt idx="90">
                  <c:v>1.0993180036006061E-2</c:v>
                </c:pt>
                <c:pt idx="91">
                  <c:v>4.4579083698286802E-2</c:v>
                </c:pt>
                <c:pt idx="92">
                  <c:v>4.3963196971482967E-2</c:v>
                </c:pt>
                <c:pt idx="93">
                  <c:v>-5.0349059948160003E-2</c:v>
                </c:pt>
                <c:pt idx="94">
                  <c:v>8.5121647947578494E-4</c:v>
                </c:pt>
                <c:pt idx="95">
                  <c:v>-5.0064994288974062E-2</c:v>
                </c:pt>
                <c:pt idx="96">
                  <c:v>4.3730473736754247E-2</c:v>
                </c:pt>
                <c:pt idx="97">
                  <c:v>-8.4413989291304559E-3</c:v>
                </c:pt>
                <c:pt idx="98">
                  <c:v>-5.0634174171859621E-2</c:v>
                </c:pt>
                <c:pt idx="99">
                  <c:v>-3.0857032919520124E-3</c:v>
                </c:pt>
                <c:pt idx="100">
                  <c:v>0.1044084101023626</c:v>
                </c:pt>
                <c:pt idx="101">
                  <c:v>2.1954352745173947E-2</c:v>
                </c:pt>
                <c:pt idx="102">
                  <c:v>3.0655270258387921E-2</c:v>
                </c:pt>
                <c:pt idx="103">
                  <c:v>7.1620557441273418E-3</c:v>
                </c:pt>
                <c:pt idx="104">
                  <c:v>5.3117201478659259E-3</c:v>
                </c:pt>
                <c:pt idx="105">
                  <c:v>2.0929089944318927E-2</c:v>
                </c:pt>
                <c:pt idx="106">
                  <c:v>-2.6436072030094019E-2</c:v>
                </c:pt>
                <c:pt idx="107">
                  <c:v>2.8269653140811555E-3</c:v>
                </c:pt>
                <c:pt idx="108">
                  <c:v>4.1741686781912792E-2</c:v>
                </c:pt>
                <c:pt idx="109">
                  <c:v>-5.8891268134072493E-3</c:v>
                </c:pt>
                <c:pt idx="110">
                  <c:v>1.1287833402557023E-2</c:v>
                </c:pt>
                <c:pt idx="111">
                  <c:v>5.5266700644947299E-2</c:v>
                </c:pt>
                <c:pt idx="112">
                  <c:v>1.4330191753694732E-2</c:v>
                </c:pt>
                <c:pt idx="113">
                  <c:v>-2.0730868234690673E-2</c:v>
                </c:pt>
                <c:pt idx="114">
                  <c:v>-4.5420412904087742E-2</c:v>
                </c:pt>
                <c:pt idx="115">
                  <c:v>-1.7357081017229314E-3</c:v>
                </c:pt>
                <c:pt idx="116">
                  <c:v>-4.9430015784270254E-2</c:v>
                </c:pt>
                <c:pt idx="117">
                  <c:v>-2.2878180752596435E-2</c:v>
                </c:pt>
                <c:pt idx="118">
                  <c:v>-7.9652380748145742E-3</c:v>
                </c:pt>
                <c:pt idx="119">
                  <c:v>4.6016075674374379E-2</c:v>
                </c:pt>
                <c:pt idx="120">
                  <c:v>-4.4444199707635454E-2</c:v>
                </c:pt>
                <c:pt idx="121">
                  <c:v>4.857718355789787E-2</c:v>
                </c:pt>
                <c:pt idx="122">
                  <c:v>-1.5642663072982612E-3</c:v>
                </c:pt>
                <c:pt idx="123">
                  <c:v>-0.13794527716485355</c:v>
                </c:pt>
                <c:pt idx="124">
                  <c:v>2.0074234737954704E-2</c:v>
                </c:pt>
                <c:pt idx="125">
                  <c:v>-1.2171130393670352E-2</c:v>
                </c:pt>
                <c:pt idx="126">
                  <c:v>-4.3909442813596673E-3</c:v>
                </c:pt>
                <c:pt idx="127">
                  <c:v>-2.8204264510557221E-2</c:v>
                </c:pt>
                <c:pt idx="128">
                  <c:v>-4.731106635304886E-2</c:v>
                </c:pt>
                <c:pt idx="129">
                  <c:v>-4.0647973565030089E-2</c:v>
                </c:pt>
                <c:pt idx="130">
                  <c:v>-1.7767541778223251E-2</c:v>
                </c:pt>
                <c:pt idx="131">
                  <c:v>-9.4245317046132385E-2</c:v>
                </c:pt>
                <c:pt idx="132">
                  <c:v>-0.10937477828544442</c:v>
                </c:pt>
                <c:pt idx="133">
                  <c:v>-0.14457690693793965</c:v>
                </c:pt>
                <c:pt idx="134">
                  <c:v>0.19753527355723721</c:v>
                </c:pt>
                <c:pt idx="135">
                  <c:v>-6.4428827092831112E-2</c:v>
                </c:pt>
                <c:pt idx="136">
                  <c:v>-2.4414023146400694E-2</c:v>
                </c:pt>
                <c:pt idx="137">
                  <c:v>0.14878988079232539</c:v>
                </c:pt>
                <c:pt idx="138">
                  <c:v>7.2552959412340523E-2</c:v>
                </c:pt>
                <c:pt idx="139">
                  <c:v>2.6282607321419231E-2</c:v>
                </c:pt>
                <c:pt idx="140">
                  <c:v>5.7262542762838618E-2</c:v>
                </c:pt>
                <c:pt idx="141">
                  <c:v>5.3429191085452528E-2</c:v>
                </c:pt>
                <c:pt idx="142">
                  <c:v>5.3697838619972377E-2</c:v>
                </c:pt>
                <c:pt idx="143">
                  <c:v>-8.1964662277725975E-2</c:v>
                </c:pt>
                <c:pt idx="144">
                  <c:v>-2.5527327964561721E-2</c:v>
                </c:pt>
                <c:pt idx="145">
                  <c:v>-4.1973849074100011E-2</c:v>
                </c:pt>
                <c:pt idx="146">
                  <c:v>7.4682012619094323E-2</c:v>
                </c:pt>
                <c:pt idx="147">
                  <c:v>2.9934336938518581E-2</c:v>
                </c:pt>
                <c:pt idx="148">
                  <c:v>-1.3942354973177666E-2</c:v>
                </c:pt>
                <c:pt idx="149">
                  <c:v>0.14333034483731794</c:v>
                </c:pt>
                <c:pt idx="150">
                  <c:v>-1.381373084724352E-2</c:v>
                </c:pt>
                <c:pt idx="151">
                  <c:v>3.7180465553183786E-2</c:v>
                </c:pt>
                <c:pt idx="152">
                  <c:v>-1.3321226118059108E-2</c:v>
                </c:pt>
                <c:pt idx="153">
                  <c:v>-1.7402847425263563E-2</c:v>
                </c:pt>
                <c:pt idx="154">
                  <c:v>4.9583244614799883E-2</c:v>
                </c:pt>
                <c:pt idx="155">
                  <c:v>-9.7591136766607862E-3</c:v>
                </c:pt>
                <c:pt idx="156">
                  <c:v>-6.2075392029328144E-3</c:v>
                </c:pt>
                <c:pt idx="157">
                  <c:v>2.7430293597862729E-2</c:v>
                </c:pt>
                <c:pt idx="158">
                  <c:v>-2.693811057303365E-2</c:v>
                </c:pt>
                <c:pt idx="159">
                  <c:v>-9.4190418270368656E-3</c:v>
                </c:pt>
                <c:pt idx="160">
                  <c:v>6.36020568737896E-2</c:v>
                </c:pt>
                <c:pt idx="161">
                  <c:v>-6.1218841472772123E-2</c:v>
                </c:pt>
                <c:pt idx="162">
                  <c:v>-2.6241973964086618E-2</c:v>
                </c:pt>
                <c:pt idx="163">
                  <c:v>-1.6991925035099404E-2</c:v>
                </c:pt>
                <c:pt idx="164">
                  <c:v>2.4619472769800638E-4</c:v>
                </c:pt>
                <c:pt idx="165">
                  <c:v>-2.8552786180475548E-2</c:v>
                </c:pt>
                <c:pt idx="166">
                  <c:v>5.4954699873193194E-2</c:v>
                </c:pt>
                <c:pt idx="167">
                  <c:v>-1.9653508515667179E-2</c:v>
                </c:pt>
                <c:pt idx="168">
                  <c:v>-2.5492872538243744E-2</c:v>
                </c:pt>
                <c:pt idx="169">
                  <c:v>-3.0047103565217039E-3</c:v>
                </c:pt>
                <c:pt idx="170">
                  <c:v>-5.2587658017827429E-2</c:v>
                </c:pt>
                <c:pt idx="171">
                  <c:v>3.2669432477327981E-2</c:v>
                </c:pt>
                <c:pt idx="172">
                  <c:v>3.4494521654611673E-3</c:v>
                </c:pt>
                <c:pt idx="173">
                  <c:v>-7.4525939976500422E-2</c:v>
                </c:pt>
                <c:pt idx="174">
                  <c:v>-2.9999648219111774E-2</c:v>
                </c:pt>
                <c:pt idx="175">
                  <c:v>3.0204591375868669E-2</c:v>
                </c:pt>
                <c:pt idx="176">
                  <c:v>0.1034840805192223</c:v>
                </c:pt>
                <c:pt idx="177">
                  <c:v>5.1298662041832652E-3</c:v>
                </c:pt>
                <c:pt idx="178">
                  <c:v>-2.1305085109568484E-2</c:v>
                </c:pt>
                <c:pt idx="179">
                  <c:v>6.5312989775603292E-2</c:v>
                </c:pt>
                <c:pt idx="180">
                  <c:v>3.1407214000365252E-2</c:v>
                </c:pt>
                <c:pt idx="181">
                  <c:v>-8.7970102744887816E-3</c:v>
                </c:pt>
                <c:pt idx="182">
                  <c:v>-0.11094414623048954</c:v>
                </c:pt>
                <c:pt idx="183">
                  <c:v>2.015955550460586E-2</c:v>
                </c:pt>
                <c:pt idx="184">
                  <c:v>1.8038534314188445E-2</c:v>
                </c:pt>
                <c:pt idx="185">
                  <c:v>4.8153393550202275E-2</c:v>
                </c:pt>
                <c:pt idx="186">
                  <c:v>-4.4251611435599809E-2</c:v>
                </c:pt>
                <c:pt idx="187">
                  <c:v>6.681755083157237E-2</c:v>
                </c:pt>
                <c:pt idx="188">
                  <c:v>2.0273562688299042E-3</c:v>
                </c:pt>
                <c:pt idx="189">
                  <c:v>-3.1907281873103051E-2</c:v>
                </c:pt>
                <c:pt idx="190">
                  <c:v>4.6832235533507655E-2</c:v>
                </c:pt>
                <c:pt idx="191">
                  <c:v>1.0595392376856923E-2</c:v>
                </c:pt>
                <c:pt idx="192">
                  <c:v>6.4304967200311272E-2</c:v>
                </c:pt>
                <c:pt idx="193">
                  <c:v>0</c:v>
                </c:pt>
                <c:pt idx="194">
                  <c:v>-8.311774526636917E-2</c:v>
                </c:pt>
                <c:pt idx="195">
                  <c:v>5.1640299221285359E-2</c:v>
                </c:pt>
                <c:pt idx="196">
                  <c:v>2.0313801562778941E-2</c:v>
                </c:pt>
                <c:pt idx="197">
                  <c:v>6.9813608172282354E-2</c:v>
                </c:pt>
                <c:pt idx="198">
                  <c:v>-5.3062554966826761E-3</c:v>
                </c:pt>
                <c:pt idx="199">
                  <c:v>-0.12332690155182136</c:v>
                </c:pt>
                <c:pt idx="200">
                  <c:v>4.9842314340394829E-2</c:v>
                </c:pt>
                <c:pt idx="201">
                  <c:v>5.6421536007741607E-2</c:v>
                </c:pt>
                <c:pt idx="202">
                  <c:v>3.267325391053378E-2</c:v>
                </c:pt>
                <c:pt idx="203">
                  <c:v>7.8795738923926065E-2</c:v>
                </c:pt>
                <c:pt idx="204">
                  <c:v>7.0697971648871248E-3</c:v>
                </c:pt>
                <c:pt idx="205">
                  <c:v>3.0491050052361354E-2</c:v>
                </c:pt>
                <c:pt idx="206">
                  <c:v>1.940988165594789E-2</c:v>
                </c:pt>
                <c:pt idx="207">
                  <c:v>0.12403225486611597</c:v>
                </c:pt>
                <c:pt idx="208">
                  <c:v>-4.103939264028178E-2</c:v>
                </c:pt>
                <c:pt idx="209">
                  <c:v>-5.5418132171229546E-2</c:v>
                </c:pt>
                <c:pt idx="210">
                  <c:v>1.6085076947930925E-2</c:v>
                </c:pt>
                <c:pt idx="211">
                  <c:v>4.3654374389900663E-2</c:v>
                </c:pt>
                <c:pt idx="212">
                  <c:v>-2.8417370393075573E-2</c:v>
                </c:pt>
                <c:pt idx="213">
                  <c:v>-2.0068920721373405E-3</c:v>
                </c:pt>
                <c:pt idx="214">
                  <c:v>-1.2609574416649635E-2</c:v>
                </c:pt>
                <c:pt idx="215">
                  <c:v>-2.6777077505583543E-3</c:v>
                </c:pt>
                <c:pt idx="216">
                  <c:v>-7.523443471716397E-2</c:v>
                </c:pt>
                <c:pt idx="217">
                  <c:v>-6.5218465066920528E-2</c:v>
                </c:pt>
                <c:pt idx="218">
                  <c:v>5.9543841419046374E-2</c:v>
                </c:pt>
                <c:pt idx="219">
                  <c:v>4.4330118773579272E-2</c:v>
                </c:pt>
                <c:pt idx="220">
                  <c:v>-3.6436819699326266E-2</c:v>
                </c:pt>
                <c:pt idx="221">
                  <c:v>-2.1254811491273534E-2</c:v>
                </c:pt>
                <c:pt idx="222">
                  <c:v>-7.3355579891768677E-2</c:v>
                </c:pt>
                <c:pt idx="223">
                  <c:v>-1.2317680958827621E-2</c:v>
                </c:pt>
                <c:pt idx="224">
                  <c:v>4.847828387291566E-2</c:v>
                </c:pt>
                <c:pt idx="225">
                  <c:v>-4.744547065279843E-2</c:v>
                </c:pt>
                <c:pt idx="226">
                  <c:v>-2.4581337673005785E-2</c:v>
                </c:pt>
                <c:pt idx="227">
                  <c:v>-2.7853673228779598E-2</c:v>
                </c:pt>
                <c:pt idx="228">
                  <c:v>0.14050920951659615</c:v>
                </c:pt>
                <c:pt idx="229">
                  <c:v>9.2250612672777378E-3</c:v>
                </c:pt>
                <c:pt idx="230">
                  <c:v>0.13370833207926017</c:v>
                </c:pt>
                <c:pt idx="231">
                  <c:v>4.3763833308372788E-2</c:v>
                </c:pt>
                <c:pt idx="232">
                  <c:v>1.8364378053309087E-2</c:v>
                </c:pt>
                <c:pt idx="233">
                  <c:v>4.0142939621104629E-2</c:v>
                </c:pt>
                <c:pt idx="234">
                  <c:v>2.301312418311862E-2</c:v>
                </c:pt>
                <c:pt idx="235">
                  <c:v>4.009502127186771E-2</c:v>
                </c:pt>
                <c:pt idx="236">
                  <c:v>9.076927276627697E-2</c:v>
                </c:pt>
                <c:pt idx="237">
                  <c:v>-1.4957999255901194E-2</c:v>
                </c:pt>
                <c:pt idx="238">
                  <c:v>4.2674541157798514E-2</c:v>
                </c:pt>
                <c:pt idx="239">
                  <c:v>-3.9997380377517273E-2</c:v>
                </c:pt>
                <c:pt idx="240">
                  <c:v>1.3713119028080627E-2</c:v>
                </c:pt>
                <c:pt idx="241">
                  <c:v>1.2306846142666049E-2</c:v>
                </c:pt>
                <c:pt idx="242">
                  <c:v>-1.8384061676440782E-2</c:v>
                </c:pt>
                <c:pt idx="243">
                  <c:v>2.111185647665775E-2</c:v>
                </c:pt>
                <c:pt idx="244">
                  <c:v>-1.0702768358496498E-2</c:v>
                </c:pt>
                <c:pt idx="245">
                  <c:v>-1.1165445144024452E-2</c:v>
                </c:pt>
                <c:pt idx="246">
                  <c:v>-4.7078997731267815E-2</c:v>
                </c:pt>
                <c:pt idx="247">
                  <c:v>1.6353186174745328E-2</c:v>
                </c:pt>
                <c:pt idx="248">
                  <c:v>6.621598830583374E-3</c:v>
                </c:pt>
                <c:pt idx="249">
                  <c:v>-7.1911780209463816E-2</c:v>
                </c:pt>
                <c:pt idx="250">
                  <c:v>2.1164455600510241E-2</c:v>
                </c:pt>
                <c:pt idx="251">
                  <c:v>-1.9931068824954636E-2</c:v>
                </c:pt>
                <c:pt idx="252">
                  <c:v>0.12882396498832879</c:v>
                </c:pt>
                <c:pt idx="253">
                  <c:v>-4.2157671460373389E-3</c:v>
                </c:pt>
                <c:pt idx="254">
                  <c:v>-7.2939449428153494E-5</c:v>
                </c:pt>
                <c:pt idx="255">
                  <c:v>-1.8308904088485147E-2</c:v>
                </c:pt>
                <c:pt idx="256">
                  <c:v>2.7107096058867176E-2</c:v>
                </c:pt>
                <c:pt idx="257">
                  <c:v>8.9755952639812051E-2</c:v>
                </c:pt>
                <c:pt idx="258">
                  <c:v>1.0521504413539141E-2</c:v>
                </c:pt>
                <c:pt idx="259">
                  <c:v>-3.5438371607228259E-3</c:v>
                </c:pt>
                <c:pt idx="260">
                  <c:v>-5.5660640520984999E-3</c:v>
                </c:pt>
                <c:pt idx="261">
                  <c:v>6.5484155917395523E-2</c:v>
                </c:pt>
                <c:pt idx="262">
                  <c:v>1.4700637227675884E-2</c:v>
                </c:pt>
                <c:pt idx="263">
                  <c:v>-5.8729088201845267E-3</c:v>
                </c:pt>
                <c:pt idx="264">
                  <c:v>-1.4531691514539733E-2</c:v>
                </c:pt>
                <c:pt idx="265">
                  <c:v>-4.2069044533038231E-2</c:v>
                </c:pt>
                <c:pt idx="266">
                  <c:v>5.1500426920694661E-2</c:v>
                </c:pt>
                <c:pt idx="267">
                  <c:v>7.8823751708366321E-2</c:v>
                </c:pt>
                <c:pt idx="268">
                  <c:v>5.4592600104237339E-2</c:v>
                </c:pt>
                <c:pt idx="269">
                  <c:v>2.8671058666285389E-3</c:v>
                </c:pt>
                <c:pt idx="270">
                  <c:v>8.6610998303613698E-2</c:v>
                </c:pt>
                <c:pt idx="271">
                  <c:v>6.396113420999093E-2</c:v>
                </c:pt>
                <c:pt idx="272">
                  <c:v>-1.7140862209747785E-2</c:v>
                </c:pt>
                <c:pt idx="273">
                  <c:v>6.085399089962934E-2</c:v>
                </c:pt>
                <c:pt idx="274">
                  <c:v>1.7094075803351663E-2</c:v>
                </c:pt>
                <c:pt idx="275">
                  <c:v>-7.1095666694459644E-2</c:v>
                </c:pt>
                <c:pt idx="276">
                  <c:v>8.6251578547322044E-2</c:v>
                </c:pt>
                <c:pt idx="277">
                  <c:v>-0.10351100759342971</c:v>
                </c:pt>
                <c:pt idx="278">
                  <c:v>6.6305970380135276E-2</c:v>
                </c:pt>
                <c:pt idx="279">
                  <c:v>2.602011269863783E-2</c:v>
                </c:pt>
                <c:pt idx="280">
                  <c:v>-3.4271912357629088E-2</c:v>
                </c:pt>
                <c:pt idx="281">
                  <c:v>0.15963884451886232</c:v>
                </c:pt>
                <c:pt idx="282">
                  <c:v>4.4733747302343356E-2</c:v>
                </c:pt>
                <c:pt idx="283">
                  <c:v>3.1971963098238979E-2</c:v>
                </c:pt>
                <c:pt idx="284">
                  <c:v>-1.3872098086076966E-2</c:v>
                </c:pt>
                <c:pt idx="285">
                  <c:v>7.3104875978101044E-3</c:v>
                </c:pt>
                <c:pt idx="286">
                  <c:v>5.804959374193757E-2</c:v>
                </c:pt>
                <c:pt idx="287">
                  <c:v>5.8424163086638468E-2</c:v>
                </c:pt>
                <c:pt idx="288">
                  <c:v>4.2353543591065475E-2</c:v>
                </c:pt>
                <c:pt idx="289">
                  <c:v>-2.9277890577230934E-2</c:v>
                </c:pt>
                <c:pt idx="290">
                  <c:v>-0.26366453972712928</c:v>
                </c:pt>
                <c:pt idx="291">
                  <c:v>-0.10340226474445309</c:v>
                </c:pt>
                <c:pt idx="292">
                  <c:v>8.8273456356680866E-2</c:v>
                </c:pt>
                <c:pt idx="293">
                  <c:v>4.8984649941217276E-2</c:v>
                </c:pt>
                <c:pt idx="294">
                  <c:v>5.0662799009133438E-2</c:v>
                </c:pt>
                <c:pt idx="295">
                  <c:v>-4.0396204903193157E-2</c:v>
                </c:pt>
                <c:pt idx="296">
                  <c:v>1.1418437105358699E-2</c:v>
                </c:pt>
                <c:pt idx="297">
                  <c:v>3.8478748389092887E-3</c:v>
                </c:pt>
                <c:pt idx="298">
                  <c:v>5.2405725708458202E-2</c:v>
                </c:pt>
                <c:pt idx="299">
                  <c:v>-6.5559630618056818E-3</c:v>
                </c:pt>
                <c:pt idx="300">
                  <c:v>-4.6764960949662822E-2</c:v>
                </c:pt>
                <c:pt idx="301">
                  <c:v>4.8132980305433629E-2</c:v>
                </c:pt>
                <c:pt idx="302">
                  <c:v>3.1456589460918553E-2</c:v>
                </c:pt>
                <c:pt idx="303">
                  <c:v>-2.2886807986033295E-2</c:v>
                </c:pt>
                <c:pt idx="304">
                  <c:v>1.7794400822471704E-2</c:v>
                </c:pt>
                <c:pt idx="305">
                  <c:v>8.6157295248096316E-2</c:v>
                </c:pt>
                <c:pt idx="306">
                  <c:v>-3.5066473377390578E-2</c:v>
                </c:pt>
                <c:pt idx="307">
                  <c:v>2.5206884901217256E-2</c:v>
                </c:pt>
                <c:pt idx="308">
                  <c:v>6.0685092570923894E-2</c:v>
                </c:pt>
                <c:pt idx="309">
                  <c:v>4.2570029370973553E-2</c:v>
                </c:pt>
                <c:pt idx="310">
                  <c:v>-9.6008723565036164E-3</c:v>
                </c:pt>
                <c:pt idx="311">
                  <c:v>0.10706280761548818</c:v>
                </c:pt>
                <c:pt idx="312">
                  <c:v>1.8798790017810867E-2</c:v>
                </c:pt>
                <c:pt idx="313">
                  <c:v>-7.9285980552169753E-3</c:v>
                </c:pt>
                <c:pt idx="314">
                  <c:v>-3.0500639271009038E-2</c:v>
                </c:pt>
                <c:pt idx="315">
                  <c:v>2.0040197307746609E-2</c:v>
                </c:pt>
                <c:pt idx="316">
                  <c:v>2.5946977454750639E-2</c:v>
                </c:pt>
                <c:pt idx="317">
                  <c:v>-8.3373712172221892E-2</c:v>
                </c:pt>
                <c:pt idx="318">
                  <c:v>1.0345153629990462E-2</c:v>
                </c:pt>
                <c:pt idx="319">
                  <c:v>2.9385550190638279E-2</c:v>
                </c:pt>
                <c:pt idx="320">
                  <c:v>-3.2574371038194119E-2</c:v>
                </c:pt>
                <c:pt idx="321">
                  <c:v>0.11144704679482775</c:v>
                </c:pt>
                <c:pt idx="322">
                  <c:v>-1.076597419527275E-2</c:v>
                </c:pt>
                <c:pt idx="323">
                  <c:v>-6.327999432587105E-3</c:v>
                </c:pt>
                <c:pt idx="324">
                  <c:v>-0.11426393296514739</c:v>
                </c:pt>
                <c:pt idx="325">
                  <c:v>-6.2010991598750342E-2</c:v>
                </c:pt>
                <c:pt idx="326">
                  <c:v>-8.11509466673856E-3</c:v>
                </c:pt>
                <c:pt idx="327">
                  <c:v>7.2611749757063665E-2</c:v>
                </c:pt>
                <c:pt idx="328">
                  <c:v>3.0079430327170253E-2</c:v>
                </c:pt>
                <c:pt idx="329">
                  <c:v>5.0299792671811519E-2</c:v>
                </c:pt>
                <c:pt idx="330">
                  <c:v>8.1512724277498672E-2</c:v>
                </c:pt>
                <c:pt idx="331">
                  <c:v>2.6899290811755822E-2</c:v>
                </c:pt>
                <c:pt idx="332">
                  <c:v>4.1974882242496342E-4</c:v>
                </c:pt>
                <c:pt idx="333">
                  <c:v>4.6737368356034682E-2</c:v>
                </c:pt>
                <c:pt idx="334">
                  <c:v>-5.8023132752477821E-2</c:v>
                </c:pt>
                <c:pt idx="335">
                  <c:v>5.4348202515877901E-2</c:v>
                </c:pt>
                <c:pt idx="336">
                  <c:v>2.3804994257806186E-2</c:v>
                </c:pt>
                <c:pt idx="337">
                  <c:v>-2.3193077435626167E-2</c:v>
                </c:pt>
                <c:pt idx="338">
                  <c:v>1.4368616441530001E-2</c:v>
                </c:pt>
                <c:pt idx="339">
                  <c:v>-5.3219890323204198E-2</c:v>
                </c:pt>
                <c:pt idx="340">
                  <c:v>0.1351914091918297</c:v>
                </c:pt>
                <c:pt idx="341">
                  <c:v>-2.4109068346211793E-2</c:v>
                </c:pt>
                <c:pt idx="342">
                  <c:v>1.1588003221849965E-2</c:v>
                </c:pt>
                <c:pt idx="343">
                  <c:v>-2.6449802611033205E-2</c:v>
                </c:pt>
                <c:pt idx="344">
                  <c:v>3.3792670393939031E-2</c:v>
                </c:pt>
                <c:pt idx="345">
                  <c:v>1.167874929511968E-3</c:v>
                </c:pt>
                <c:pt idx="346">
                  <c:v>-2.1030672634088705E-2</c:v>
                </c:pt>
                <c:pt idx="347">
                  <c:v>4.7702246233870031E-2</c:v>
                </c:pt>
                <c:pt idx="348">
                  <c:v>-2.9073611927881177E-2</c:v>
                </c:pt>
                <c:pt idx="349">
                  <c:v>1.1031679929859685E-2</c:v>
                </c:pt>
                <c:pt idx="350">
                  <c:v>2.5517983350938573E-3</c:v>
                </c:pt>
                <c:pt idx="351">
                  <c:v>3.6662874536359177E-2</c:v>
                </c:pt>
                <c:pt idx="352">
                  <c:v>1.2245846184794762E-2</c:v>
                </c:pt>
                <c:pt idx="353">
                  <c:v>8.5363646986710874E-3</c:v>
                </c:pt>
                <c:pt idx="354">
                  <c:v>1.2701152224376688E-2</c:v>
                </c:pt>
                <c:pt idx="355">
                  <c:v>2.2652208205087246E-2</c:v>
                </c:pt>
                <c:pt idx="356">
                  <c:v>-3.0793053440409585E-2</c:v>
                </c:pt>
                <c:pt idx="357">
                  <c:v>2.7522757332120201E-2</c:v>
                </c:pt>
                <c:pt idx="358">
                  <c:v>9.1498755347934561E-4</c:v>
                </c:pt>
                <c:pt idx="359">
                  <c:v>-6.453861478716608E-3</c:v>
                </c:pt>
                <c:pt idx="360">
                  <c:v>4.1715170273559178E-2</c:v>
                </c:pt>
                <c:pt idx="361">
                  <c:v>-1.2100606826865899E-2</c:v>
                </c:pt>
                <c:pt idx="362">
                  <c:v>2.3495012026939072E-2</c:v>
                </c:pt>
                <c:pt idx="363">
                  <c:v>-1.5641593100518655E-2</c:v>
                </c:pt>
                <c:pt idx="364">
                  <c:v>1.2225693558353354E-2</c:v>
                </c:pt>
                <c:pt idx="365">
                  <c:v>3.9375512286074263E-2</c:v>
                </c:pt>
                <c:pt idx="366">
                  <c:v>-3.6400315545540164E-2</c:v>
                </c:pt>
                <c:pt idx="367">
                  <c:v>-5.5422942435684207E-2</c:v>
                </c:pt>
                <c:pt idx="368">
                  <c:v>1.3969613636434626E-2</c:v>
                </c:pt>
                <c:pt idx="369">
                  <c:v>1.5046319283259278E-2</c:v>
                </c:pt>
                <c:pt idx="370">
                  <c:v>-3.2483531316360677E-2</c:v>
                </c:pt>
                <c:pt idx="371">
                  <c:v>3.8123458898724517E-2</c:v>
                </c:pt>
                <c:pt idx="372">
                  <c:v>4.5605659353616629E-2</c:v>
                </c:pt>
                <c:pt idx="373">
                  <c:v>-3.258758195895526E-2</c:v>
                </c:pt>
                <c:pt idx="374">
                  <c:v>2.5240634129854844E-2</c:v>
                </c:pt>
                <c:pt idx="375">
                  <c:v>-4.7860786701277754E-2</c:v>
                </c:pt>
                <c:pt idx="376">
                  <c:v>1.4900714899853283E-2</c:v>
                </c:pt>
                <c:pt idx="377">
                  <c:v>2.9412971548934262E-2</c:v>
                </c:pt>
                <c:pt idx="378">
                  <c:v>4.3704703472203676E-2</c:v>
                </c:pt>
                <c:pt idx="379">
                  <c:v>3.3110041397309213E-2</c:v>
                </c:pt>
                <c:pt idx="380">
                  <c:v>3.387457724039139E-2</c:v>
                </c:pt>
                <c:pt idx="381">
                  <c:v>4.3992516807519845E-2</c:v>
                </c:pt>
                <c:pt idx="382">
                  <c:v>2.5779528110760248E-2</c:v>
                </c:pt>
                <c:pt idx="383">
                  <c:v>3.8497448102973772E-2</c:v>
                </c:pt>
                <c:pt idx="384">
                  <c:v>-3.8799125698382676E-4</c:v>
                </c:pt>
                <c:pt idx="385">
                  <c:v>4.857912982346476E-2</c:v>
                </c:pt>
                <c:pt idx="386">
                  <c:v>-6.0326407523100204E-3</c:v>
                </c:pt>
                <c:pt idx="387">
                  <c:v>4.9731872686005145E-2</c:v>
                </c:pt>
                <c:pt idx="388">
                  <c:v>2.1133680448035486E-2</c:v>
                </c:pt>
                <c:pt idx="389">
                  <c:v>3.9516702032702217E-2</c:v>
                </c:pt>
                <c:pt idx="390">
                  <c:v>8.4003993027913781E-3</c:v>
                </c:pt>
                <c:pt idx="391">
                  <c:v>9.5910996874963329E-3</c:v>
                </c:pt>
                <c:pt idx="392">
                  <c:v>1.6272525624899364E-2</c:v>
                </c:pt>
                <c:pt idx="393">
                  <c:v>2.7687432337601729E-2</c:v>
                </c:pt>
                <c:pt idx="394">
                  <c:v>2.734041166089606E-3</c:v>
                </c:pt>
                <c:pt idx="395">
                  <c:v>-5.5424845508670335E-2</c:v>
                </c:pt>
                <c:pt idx="396">
                  <c:v>2.2793580795735988E-2</c:v>
                </c:pt>
                <c:pt idx="397">
                  <c:v>6.5631430983131109E-2</c:v>
                </c:pt>
                <c:pt idx="398">
                  <c:v>3.1658168249911592E-2</c:v>
                </c:pt>
                <c:pt idx="399">
                  <c:v>8.8896990083775759E-2</c:v>
                </c:pt>
                <c:pt idx="400">
                  <c:v>-2.6054285053819303E-2</c:v>
                </c:pt>
                <c:pt idx="401">
                  <c:v>7.4287107031101252E-2</c:v>
                </c:pt>
                <c:pt idx="402">
                  <c:v>7.1813664245347457E-3</c:v>
                </c:pt>
                <c:pt idx="403">
                  <c:v>-5.1627889271373593E-2</c:v>
                </c:pt>
                <c:pt idx="404">
                  <c:v>7.0759724424417567E-2</c:v>
                </c:pt>
                <c:pt idx="405">
                  <c:v>7.0967315408967363E-2</c:v>
                </c:pt>
                <c:pt idx="406">
                  <c:v>5.2643919506997545E-2</c:v>
                </c:pt>
                <c:pt idx="407">
                  <c:v>9.4648193769832453E-2</c:v>
                </c:pt>
                <c:pt idx="408">
                  <c:v>-6.9597040374773295E-2</c:v>
                </c:pt>
                <c:pt idx="409">
                  <c:v>6.4396783251997533E-2</c:v>
                </c:pt>
                <c:pt idx="410">
                  <c:v>-4.1770524204442987E-2</c:v>
                </c:pt>
                <c:pt idx="411">
                  <c:v>5.4018017448782936E-2</c:v>
                </c:pt>
                <c:pt idx="412">
                  <c:v>1.9059252200846647E-2</c:v>
                </c:pt>
                <c:pt idx="413">
                  <c:v>1.2297140351983716E-2</c:v>
                </c:pt>
                <c:pt idx="414">
                  <c:v>8.5350986504345139E-2</c:v>
                </c:pt>
                <c:pt idx="415">
                  <c:v>6.051040292439646E-2</c:v>
                </c:pt>
                <c:pt idx="416">
                  <c:v>1.0996362650352485E-2</c:v>
                </c:pt>
                <c:pt idx="417">
                  <c:v>-2.2808367580125392E-2</c:v>
                </c:pt>
                <c:pt idx="418">
                  <c:v>4.7780361058847261E-2</c:v>
                </c:pt>
                <c:pt idx="419">
                  <c:v>-1.407233334366755E-2</c:v>
                </c:pt>
                <c:pt idx="420">
                  <c:v>-0.17663625155029952</c:v>
                </c:pt>
                <c:pt idx="421">
                  <c:v>7.5593706910522709E-2</c:v>
                </c:pt>
                <c:pt idx="422">
                  <c:v>9.7278365663574909E-2</c:v>
                </c:pt>
                <c:pt idx="423">
                  <c:v>7.1632624541462561E-2</c:v>
                </c:pt>
                <c:pt idx="424">
                  <c:v>6.8300053391688278E-2</c:v>
                </c:pt>
                <c:pt idx="425">
                  <c:v>4.9683897801616445E-2</c:v>
                </c:pt>
                <c:pt idx="426">
                  <c:v>-3.9111052307021894E-2</c:v>
                </c:pt>
                <c:pt idx="427">
                  <c:v>4.7000093036851792E-2</c:v>
                </c:pt>
                <c:pt idx="428">
                  <c:v>4.5970054406334733E-2</c:v>
                </c:pt>
                <c:pt idx="429">
                  <c:v>-3.0252264609855358E-2</c:v>
                </c:pt>
                <c:pt idx="430">
                  <c:v>6.5953361359333121E-2</c:v>
                </c:pt>
                <c:pt idx="431">
                  <c:v>-3.8824625723979739E-2</c:v>
                </c:pt>
                <c:pt idx="432">
                  <c:v>-7.5770414828342939E-3</c:v>
                </c:pt>
                <c:pt idx="433">
                  <c:v>-3.4591122767623717E-2</c:v>
                </c:pt>
                <c:pt idx="434">
                  <c:v>7.5768081434079704E-2</c:v>
                </c:pt>
                <c:pt idx="435">
                  <c:v>2.3093922758298198E-2</c:v>
                </c:pt>
                <c:pt idx="436">
                  <c:v>7.0079313020216236E-2</c:v>
                </c:pt>
                <c:pt idx="437">
                  <c:v>-6.1670851816671174E-2</c:v>
                </c:pt>
                <c:pt idx="438">
                  <c:v>-2.4361502022483848E-2</c:v>
                </c:pt>
                <c:pt idx="439">
                  <c:v>0.11717849968614576</c:v>
                </c:pt>
                <c:pt idx="440">
                  <c:v>-3.7309882934757933E-2</c:v>
                </c:pt>
                <c:pt idx="441">
                  <c:v>-2.6550551170612651E-2</c:v>
                </c:pt>
                <c:pt idx="442">
                  <c:v>2.8996075369624171E-2</c:v>
                </c:pt>
                <c:pt idx="443">
                  <c:v>-1.9797835515888748E-2</c:v>
                </c:pt>
                <c:pt idx="444">
                  <c:v>7.3538352946873886E-2</c:v>
                </c:pt>
                <c:pt idx="445">
                  <c:v>-6.4795888315429456E-2</c:v>
                </c:pt>
                <c:pt idx="446">
                  <c:v>-5.9964340332252066E-3</c:v>
                </c:pt>
                <c:pt idx="447">
                  <c:v>-9.7005002787916267E-2</c:v>
                </c:pt>
                <c:pt idx="448">
                  <c:v>4.9107755269506299E-3</c:v>
                </c:pt>
                <c:pt idx="449">
                  <c:v>4.1963071606983864E-2</c:v>
                </c:pt>
                <c:pt idx="450">
                  <c:v>-0.11181240461503027</c:v>
                </c:pt>
                <c:pt idx="451">
                  <c:v>-7.7785575060694057E-2</c:v>
                </c:pt>
                <c:pt idx="452">
                  <c:v>9.306245365403093E-2</c:v>
                </c:pt>
                <c:pt idx="453">
                  <c:v>6.1668995100415706E-3</c:v>
                </c:pt>
                <c:pt idx="454">
                  <c:v>-3.0292447649409474E-2</c:v>
                </c:pt>
                <c:pt idx="455">
                  <c:v>-1.3051081265810963E-2</c:v>
                </c:pt>
                <c:pt idx="456">
                  <c:v>-7.7668864213197991E-2</c:v>
                </c:pt>
                <c:pt idx="457">
                  <c:v>-9.900986871984388E-2</c:v>
                </c:pt>
                <c:pt idx="458">
                  <c:v>2.1927408846089787E-2</c:v>
                </c:pt>
                <c:pt idx="459">
                  <c:v>9.1077523067105454E-2</c:v>
                </c:pt>
                <c:pt idx="460">
                  <c:v>9.1758781172251464E-3</c:v>
                </c:pt>
                <c:pt idx="461">
                  <c:v>-1.8868069890117693E-2</c:v>
                </c:pt>
                <c:pt idx="462">
                  <c:v>-2.5158798677146543E-2</c:v>
                </c:pt>
                <c:pt idx="463">
                  <c:v>4.4510021602744629E-2</c:v>
                </c:pt>
                <c:pt idx="464">
                  <c:v>-7.4408975370216845E-2</c:v>
                </c:pt>
                <c:pt idx="465">
                  <c:v>-1.1002402419794702E-2</c:v>
                </c:pt>
                <c:pt idx="466">
                  <c:v>-8.7792764435173656E-2</c:v>
                </c:pt>
                <c:pt idx="467">
                  <c:v>-9.5704308401261901E-2</c:v>
                </c:pt>
                <c:pt idx="468">
                  <c:v>5.9139585954251376E-3</c:v>
                </c:pt>
                <c:pt idx="469">
                  <c:v>-0.13328393509138101</c:v>
                </c:pt>
                <c:pt idx="470">
                  <c:v>0.10471870653391217</c:v>
                </c:pt>
                <c:pt idx="471">
                  <c:v>6.914124716670568E-2</c:v>
                </c:pt>
                <c:pt idx="472">
                  <c:v>-7.3094386650891963E-2</c:v>
                </c:pt>
                <c:pt idx="473">
                  <c:v>-3.321357212914304E-2</c:v>
                </c:pt>
                <c:pt idx="474">
                  <c:v>-2.0600301402696954E-2</c:v>
                </c:pt>
                <c:pt idx="475">
                  <c:v>1.0125441969527832E-2</c:v>
                </c:pt>
                <c:pt idx="476">
                  <c:v>9.8186914674808043E-2</c:v>
                </c:pt>
                <c:pt idx="477">
                  <c:v>6.1664962026099703E-2</c:v>
                </c:pt>
                <c:pt idx="478">
                  <c:v>1.3729744875547062E-2</c:v>
                </c:pt>
                <c:pt idx="479">
                  <c:v>1.9642777630851517E-2</c:v>
                </c:pt>
                <c:pt idx="480">
                  <c:v>2.1653804680903853E-2</c:v>
                </c:pt>
                <c:pt idx="481">
                  <c:v>-1.4470840597048772E-2</c:v>
                </c:pt>
                <c:pt idx="482">
                  <c:v>6.6587184070646857E-2</c:v>
                </c:pt>
                <c:pt idx="483">
                  <c:v>8.636366523559794E-3</c:v>
                </c:pt>
                <c:pt idx="484">
                  <c:v>6.1503574918483656E-2</c:v>
                </c:pt>
                <c:pt idx="485">
                  <c:v>2.0930805218540783E-2</c:v>
                </c:pt>
                <c:pt idx="486">
                  <c:v>1.4791535863769698E-2</c:v>
                </c:pt>
                <c:pt idx="487">
                  <c:v>-1.9819247555503773E-2</c:v>
                </c:pt>
                <c:pt idx="488">
                  <c:v>-2.0342497102759861E-2</c:v>
                </c:pt>
                <c:pt idx="489">
                  <c:v>1.4639388180199452E-2</c:v>
                </c:pt>
                <c:pt idx="490">
                  <c:v>2.1794204394521368E-2</c:v>
                </c:pt>
                <c:pt idx="491">
                  <c:v>-4.1543800055837382E-2</c:v>
                </c:pt>
                <c:pt idx="492">
                  <c:v>2.771158844902906E-3</c:v>
                </c:pt>
                <c:pt idx="493">
                  <c:v>1.1344599721733338E-2</c:v>
                </c:pt>
                <c:pt idx="494">
                  <c:v>1.6978600785175317E-2</c:v>
                </c:pt>
                <c:pt idx="495">
                  <c:v>4.6758704656886453E-2</c:v>
                </c:pt>
                <c:pt idx="496">
                  <c:v>3.9323809541155413E-2</c:v>
                </c:pt>
                <c:pt idx="497">
                  <c:v>-3.0639991431637127E-2</c:v>
                </c:pt>
                <c:pt idx="498">
                  <c:v>2.2901907789250397E-2</c:v>
                </c:pt>
                <c:pt idx="499">
                  <c:v>-2.3161493110343767E-2</c:v>
                </c:pt>
                <c:pt idx="500">
                  <c:v>-2.4362044243777789E-2</c:v>
                </c:pt>
                <c:pt idx="501">
                  <c:v>3.6287604646963872E-2</c:v>
                </c:pt>
                <c:pt idx="502">
                  <c:v>-1.7285700658866939E-4</c:v>
                </c:pt>
                <c:pt idx="503">
                  <c:v>4.3576351075572339E-2</c:v>
                </c:pt>
                <c:pt idx="504">
                  <c:v>-1.3595756641483402E-2</c:v>
                </c:pt>
                <c:pt idx="505">
                  <c:v>8.4188094059984894E-3</c:v>
                </c:pt>
                <c:pt idx="506">
                  <c:v>-2.1493338074280444E-2</c:v>
                </c:pt>
                <c:pt idx="507">
                  <c:v>4.262883912308945E-2</c:v>
                </c:pt>
                <c:pt idx="508">
                  <c:v>-1.1538510928171147E-3</c:v>
                </c:pt>
                <c:pt idx="509">
                  <c:v>3.0853692704846294E-2</c:v>
                </c:pt>
                <c:pt idx="510">
                  <c:v>5.4893761944694761E-4</c:v>
                </c:pt>
                <c:pt idx="511">
                  <c:v>1.3442880751789401E-2</c:v>
                </c:pt>
                <c:pt idx="512">
                  <c:v>1.4726877426877392E-2</c:v>
                </c:pt>
                <c:pt idx="513">
                  <c:v>-3.7456575802645449E-2</c:v>
                </c:pt>
                <c:pt idx="514">
                  <c:v>1.0492773586954915E-4</c:v>
                </c:pt>
                <c:pt idx="515">
                  <c:v>6.1615861181836037E-3</c:v>
                </c:pt>
                <c:pt idx="516">
                  <c:v>2.5774285060916918E-2</c:v>
                </c:pt>
                <c:pt idx="517">
                  <c:v>2.9762637394527565E-2</c:v>
                </c:pt>
                <c:pt idx="518">
                  <c:v>3.8172740871399886E-2</c:v>
                </c:pt>
                <c:pt idx="519">
                  <c:v>1.99496968997263E-2</c:v>
                </c:pt>
                <c:pt idx="520">
                  <c:v>1.5284288917055593E-2</c:v>
                </c:pt>
                <c:pt idx="521">
                  <c:v>1.7032922262392811E-2</c:v>
                </c:pt>
                <c:pt idx="522">
                  <c:v>-2.6467134895554086E-2</c:v>
                </c:pt>
                <c:pt idx="523">
                  <c:v>1.2090957293922591E-2</c:v>
                </c:pt>
                <c:pt idx="524">
                  <c:v>5.244771260026309E-2</c:v>
                </c:pt>
                <c:pt idx="525">
                  <c:v>3.9434179930702251E-2</c:v>
                </c:pt>
                <c:pt idx="526">
                  <c:v>-2.1584891373378601E-2</c:v>
                </c:pt>
                <c:pt idx="527">
                  <c:v>-3.874685614163359E-2</c:v>
                </c:pt>
                <c:pt idx="528">
                  <c:v>1.5584554105869257E-2</c:v>
                </c:pt>
                <c:pt idx="529">
                  <c:v>4.3365300778117337E-2</c:v>
                </c:pt>
                <c:pt idx="530">
                  <c:v>1.7957618399023403E-2</c:v>
                </c:pt>
                <c:pt idx="531">
                  <c:v>-5.3359676232671925E-2</c:v>
                </c:pt>
                <c:pt idx="532">
                  <c:v>-1.0453623546007309E-2</c:v>
                </c:pt>
                <c:pt idx="533">
                  <c:v>-7.410103335815689E-2</c:v>
                </c:pt>
                <c:pt idx="534">
                  <c:v>-4.2113991004841533E-2</c:v>
                </c:pt>
                <c:pt idx="535">
                  <c:v>-7.2201794204028369E-3</c:v>
                </c:pt>
                <c:pt idx="536">
                  <c:v>5.7603961893939022E-2</c:v>
                </c:pt>
                <c:pt idx="537">
                  <c:v>1.2931995562531872E-2</c:v>
                </c:pt>
                <c:pt idx="538">
                  <c:v>-0.10414551037376482</c:v>
                </c:pt>
                <c:pt idx="539">
                  <c:v>-1.1944871951666006E-2</c:v>
                </c:pt>
                <c:pt idx="540">
                  <c:v>1.4769090359473666E-2</c:v>
                </c:pt>
                <c:pt idx="541">
                  <c:v>-0.10999604778509441</c:v>
                </c:pt>
                <c:pt idx="542">
                  <c:v>-0.20526193287755351</c:v>
                </c:pt>
                <c:pt idx="543">
                  <c:v>-9.0681418044117085E-2</c:v>
                </c:pt>
                <c:pt idx="544">
                  <c:v>9.4760164995627578E-3</c:v>
                </c:pt>
                <c:pt idx="545">
                  <c:v>-0.1037759552832007</c:v>
                </c:pt>
                <c:pt idx="546">
                  <c:v>-0.13318434531855161</c:v>
                </c:pt>
                <c:pt idx="547">
                  <c:v>0.10346963328172462</c:v>
                </c:pt>
                <c:pt idx="548">
                  <c:v>0.11379250713762219</c:v>
                </c:pt>
                <c:pt idx="549">
                  <c:v>6.4309435884408378E-2</c:v>
                </c:pt>
                <c:pt idx="550">
                  <c:v>2.3725913995738983E-4</c:v>
                </c:pt>
                <c:pt idx="551">
                  <c:v>8.9824536854389125E-2</c:v>
                </c:pt>
                <c:pt idx="552">
                  <c:v>4.0658964040574098E-2</c:v>
                </c:pt>
                <c:pt idx="553">
                  <c:v>4.3279745975382221E-2</c:v>
                </c:pt>
                <c:pt idx="554">
                  <c:v>-2.3942125181636281E-2</c:v>
                </c:pt>
                <c:pt idx="555">
                  <c:v>6.9497873669263882E-2</c:v>
                </c:pt>
                <c:pt idx="556">
                  <c:v>2.1529510185829388E-2</c:v>
                </c:pt>
                <c:pt idx="557">
                  <c:v>-4.4795215705996774E-2</c:v>
                </c:pt>
                <c:pt idx="558">
                  <c:v>3.4545031231135719E-2</c:v>
                </c:pt>
                <c:pt idx="559">
                  <c:v>7.1233225398028607E-2</c:v>
                </c:pt>
                <c:pt idx="560">
                  <c:v>1.7881282882553601E-2</c:v>
                </c:pt>
                <c:pt idx="561">
                  <c:v>-9.9315810807079116E-2</c:v>
                </c:pt>
                <c:pt idx="562">
                  <c:v>-6.5279806288406142E-2</c:v>
                </c:pt>
                <c:pt idx="563">
                  <c:v>8.3326012590480503E-2</c:v>
                </c:pt>
                <c:pt idx="564">
                  <c:v>-5.7485814096755447E-2</c:v>
                </c:pt>
                <c:pt idx="565">
                  <c:v>0.10607028609406847</c:v>
                </c:pt>
                <c:pt idx="566">
                  <c:v>4.4651866601304921E-2</c:v>
                </c:pt>
                <c:pt idx="567">
                  <c:v>-2.7747331364679833E-3</c:v>
                </c:pt>
                <c:pt idx="568">
                  <c:v>7.9112621081826651E-2</c:v>
                </c:pt>
                <c:pt idx="569">
                  <c:v>2.7435681739188981E-2</c:v>
                </c:pt>
                <c:pt idx="570">
                  <c:v>3.8716174914165742E-2</c:v>
                </c:pt>
                <c:pt idx="571">
                  <c:v>-1.2688316288585913E-3</c:v>
                </c:pt>
                <c:pt idx="572">
                  <c:v>3.4522816917702911E-2</c:v>
                </c:pt>
                <c:pt idx="573">
                  <c:v>-1.6356701354931037E-2</c:v>
                </c:pt>
                <c:pt idx="574">
                  <c:v>-2.211941399261359E-2</c:v>
                </c:pt>
                <c:pt idx="575">
                  <c:v>-2.6016800847978069E-2</c:v>
                </c:pt>
                <c:pt idx="576">
                  <c:v>-6.8803792579503212E-2</c:v>
                </c:pt>
                <c:pt idx="577">
                  <c:v>-8.6941419311896348E-2</c:v>
                </c:pt>
                <c:pt idx="578">
                  <c:v>0.13050907373010529</c:v>
                </c:pt>
                <c:pt idx="579">
                  <c:v>-6.1286713290643014E-3</c:v>
                </c:pt>
                <c:pt idx="580">
                  <c:v>1.0337635588332696E-2</c:v>
                </c:pt>
                <c:pt idx="581">
                  <c:v>5.2801880102331805E-2</c:v>
                </c:pt>
                <c:pt idx="582">
                  <c:v>4.9175103103442093E-2</c:v>
                </c:pt>
                <c:pt idx="583">
                  <c:v>3.7959934151163471E-2</c:v>
                </c:pt>
                <c:pt idx="584">
                  <c:v>-9.0833998117299357E-3</c:v>
                </c:pt>
                <c:pt idx="585">
                  <c:v>-7.5902807944093501E-2</c:v>
                </c:pt>
                <c:pt idx="586">
                  <c:v>4.7921746534678095E-2</c:v>
                </c:pt>
                <c:pt idx="587">
                  <c:v>1.5262345257417828E-2</c:v>
                </c:pt>
                <c:pt idx="588">
                  <c:v>2.3943792007199684E-2</c:v>
                </c:pt>
                <c:pt idx="589">
                  <c:v>2.9362611336034058E-2</c:v>
                </c:pt>
                <c:pt idx="590">
                  <c:v>-2.3975342382449756E-2</c:v>
                </c:pt>
                <c:pt idx="591">
                  <c:v>3.4488496382211872E-3</c:v>
                </c:pt>
                <c:pt idx="592">
                  <c:v>8.5634296435309915E-3</c:v>
                </c:pt>
                <c:pt idx="593">
                  <c:v>6.1094822162395458E-2</c:v>
                </c:pt>
                <c:pt idx="594">
                  <c:v>1.3400188841535793E-2</c:v>
                </c:pt>
                <c:pt idx="595">
                  <c:v>4.3600091861113716E-2</c:v>
                </c:pt>
                <c:pt idx="596">
                  <c:v>2.1911341747636343E-2</c:v>
                </c:pt>
                <c:pt idx="597">
                  <c:v>2.5154615784245056E-2</c:v>
                </c:pt>
                <c:pt idx="598">
                  <c:v>-1.8172046602992247E-2</c:v>
                </c:pt>
                <c:pt idx="599">
                  <c:v>5.9924547438775774E-2</c:v>
                </c:pt>
                <c:pt idx="600">
                  <c:v>-3.791830227494148E-2</c:v>
                </c:pt>
                <c:pt idx="601">
                  <c:v>3.6042210394573233E-2</c:v>
                </c:pt>
                <c:pt idx="602">
                  <c:v>5.4028844746005091E-2</c:v>
                </c:pt>
                <c:pt idx="603">
                  <c:v>3.3982602186103349E-2</c:v>
                </c:pt>
                <c:pt idx="604">
                  <c:v>2.8546944058544445E-2</c:v>
                </c:pt>
                <c:pt idx="605">
                  <c:v>-4.3109540485360393E-2</c:v>
                </c:pt>
                <c:pt idx="606">
                  <c:v>5.2237336818617829E-2</c:v>
                </c:pt>
                <c:pt idx="607">
                  <c:v>8.3984767791460656E-3</c:v>
                </c:pt>
                <c:pt idx="608">
                  <c:v>7.5124158008589483E-3</c:v>
                </c:pt>
                <c:pt idx="609">
                  <c:v>2.5478696877943952E-2</c:v>
                </c:pt>
                <c:pt idx="610">
                  <c:v>2.3089609002217345E-2</c:v>
                </c:pt>
                <c:pt idx="611">
                  <c:v>-1.8269619880257267E-2</c:v>
                </c:pt>
                <c:pt idx="612">
                  <c:v>4.5620335603023039E-2</c:v>
                </c:pt>
                <c:pt idx="613">
                  <c:v>-1.8795416645692349E-2</c:v>
                </c:pt>
                <c:pt idx="614">
                  <c:v>2.8109126907766444E-2</c:v>
                </c:pt>
                <c:pt idx="615">
                  <c:v>2.9723032563702005E-2</c:v>
                </c:pt>
                <c:pt idx="616">
                  <c:v>-5.0744839561232711E-3</c:v>
                </c:pt>
                <c:pt idx="617">
                  <c:v>-3.7606744986380385E-2</c:v>
                </c:pt>
                <c:pt idx="618">
                  <c:v>6.6503608512129359E-2</c:v>
                </c:pt>
                <c:pt idx="619">
                  <c:v>-2.1075805468634041E-2</c:v>
                </c:pt>
                <c:pt idx="620">
                  <c:v>1.0323179775550771E-2</c:v>
                </c:pt>
                <c:pt idx="621">
                  <c:v>1.2710564238010518E-2</c:v>
                </c:pt>
                <c:pt idx="622">
                  <c:v>-2.5456150721571539E-2</c:v>
                </c:pt>
                <c:pt idx="623">
                  <c:v>2.3917947820559577E-2</c:v>
                </c:pt>
                <c:pt idx="624">
                  <c:v>-7.5818179107473474E-2</c:v>
                </c:pt>
                <c:pt idx="625">
                  <c:v>-3.2036131821913165E-2</c:v>
                </c:pt>
                <c:pt idx="626">
                  <c:v>0.1005360599224544</c:v>
                </c:pt>
                <c:pt idx="627">
                  <c:v>6.1166135497247806E-4</c:v>
                </c:pt>
                <c:pt idx="628">
                  <c:v>-2.1238244535791907E-2</c:v>
                </c:pt>
                <c:pt idx="629">
                  <c:v>-6.1467067228194283E-2</c:v>
                </c:pt>
                <c:pt idx="630">
                  <c:v>-5.0016025247240489E-3</c:v>
                </c:pt>
                <c:pt idx="631">
                  <c:v>7.9949828827510616E-2</c:v>
                </c:pt>
                <c:pt idx="632">
                  <c:v>3.2703520142419841E-3</c:v>
                </c:pt>
                <c:pt idx="633">
                  <c:v>1.8566185382671695E-2</c:v>
                </c:pt>
                <c:pt idx="634">
                  <c:v>1.1035128768236569E-3</c:v>
                </c:pt>
                <c:pt idx="635">
                  <c:v>4.3142145173519844E-2</c:v>
                </c:pt>
                <c:pt idx="636">
                  <c:v>-1.4770607635980965E-3</c:v>
                </c:pt>
                <c:pt idx="637">
                  <c:v>-1.4956056120162553E-3</c:v>
                </c:pt>
                <c:pt idx="638">
                  <c:v>-2.3534615901483341E-2</c:v>
                </c:pt>
                <c:pt idx="639">
                  <c:v>4.1403171163129748E-2</c:v>
                </c:pt>
                <c:pt idx="640">
                  <c:v>2.2050654983924924E-2</c:v>
                </c:pt>
                <c:pt idx="641">
                  <c:v>2.1667376673817088E-2</c:v>
                </c:pt>
                <c:pt idx="642">
                  <c:v>4.5066473490089159E-2</c:v>
                </c:pt>
                <c:pt idx="643">
                  <c:v>-4.7152183334318019E-4</c:v>
                </c:pt>
                <c:pt idx="644">
                  <c:v>1.1014219664785991E-2</c:v>
                </c:pt>
                <c:pt idx="645">
                  <c:v>1.4024909342617568E-2</c:v>
                </c:pt>
                <c:pt idx="646">
                  <c:v>5.8320052806986556E-3</c:v>
                </c:pt>
                <c:pt idx="647">
                  <c:v>2.3441572147821731E-2</c:v>
                </c:pt>
                <c:pt idx="648">
                  <c:v>6.620166043593362E-4</c:v>
                </c:pt>
                <c:pt idx="649">
                  <c:v>2.3386026686819113E-2</c:v>
                </c:pt>
                <c:pt idx="650">
                  <c:v>2.6881464125998643E-2</c:v>
                </c:pt>
                <c:pt idx="651">
                  <c:v>4.5069223366755538E-3</c:v>
                </c:pt>
                <c:pt idx="652">
                  <c:v>4.1606841225816468E-2</c:v>
                </c:pt>
                <c:pt idx="653">
                  <c:v>6.8061836313328739E-2</c:v>
                </c:pt>
                <c:pt idx="654">
                  <c:v>-4.7185695059223424E-2</c:v>
                </c:pt>
                <c:pt idx="655">
                  <c:v>-3.2571240514324674E-2</c:v>
                </c:pt>
                <c:pt idx="656">
                  <c:v>3.2938933574613405E-3</c:v>
                </c:pt>
                <c:pt idx="657">
                  <c:v>2.6179044153716208E-2</c:v>
                </c:pt>
                <c:pt idx="658">
                  <c:v>5.8666852996313839E-3</c:v>
                </c:pt>
                <c:pt idx="659">
                  <c:v>4.3641025706528086E-2</c:v>
                </c:pt>
                <c:pt idx="660">
                  <c:v>3.6664623406634803E-2</c:v>
                </c:pt>
                <c:pt idx="661">
                  <c:v>5.2026497206059345E-3</c:v>
                </c:pt>
                <c:pt idx="662">
                  <c:v>-8.408385278269781E-2</c:v>
                </c:pt>
                <c:pt idx="663">
                  <c:v>2.1637074229010182E-2</c:v>
                </c:pt>
                <c:pt idx="664">
                  <c:v>-0.1111900079622844</c:v>
                </c:pt>
                <c:pt idx="665">
                  <c:v>9.5328112184071417E-2</c:v>
                </c:pt>
                <c:pt idx="666">
                  <c:v>3.6017270250858713E-2</c:v>
                </c:pt>
                <c:pt idx="667">
                  <c:v>2.1715671153497419E-2</c:v>
                </c:pt>
                <c:pt idx="668">
                  <c:v>4.7629256855375231E-2</c:v>
                </c:pt>
                <c:pt idx="669">
                  <c:v>-7.9691316774861909E-2</c:v>
                </c:pt>
                <c:pt idx="670">
                  <c:v>8.3510565497184219E-2</c:v>
                </c:pt>
                <c:pt idx="671">
                  <c:v>1.5905074753062499E-2</c:v>
                </c:pt>
                <c:pt idx="672">
                  <c:v>-2.1918445263794023E-2</c:v>
                </c:pt>
                <c:pt idx="673">
                  <c:v>2.0815413669598996E-2</c:v>
                </c:pt>
                <c:pt idx="674">
                  <c:v>2.4753585812656551E-2</c:v>
                </c:pt>
                <c:pt idx="675">
                  <c:v>4.1248811647596161E-2</c:v>
                </c:pt>
                <c:pt idx="676">
                  <c:v>3.4637259121887816E-2</c:v>
                </c:pt>
                <c:pt idx="677">
                  <c:v>-1.972481152636452E-3</c:v>
                </c:pt>
                <c:pt idx="678">
                  <c:v>-0.10190187330483309</c:v>
                </c:pt>
                <c:pt idx="679">
                  <c:v>-0.15158509196221273</c:v>
                </c:pt>
                <c:pt idx="680">
                  <c:v>0.15367470730756116</c:v>
                </c:pt>
                <c:pt idx="681">
                  <c:v>5.4859968737357809E-2</c:v>
                </c:pt>
                <c:pt idx="682">
                  <c:v>2.2277996588732831E-2</c:v>
                </c:pt>
                <c:pt idx="683">
                  <c:v>6.6756557767852109E-2</c:v>
                </c:pt>
                <c:pt idx="684">
                  <c:v>8.4885068112464684E-2</c:v>
                </c:pt>
                <c:pt idx="685">
                  <c:v>-4.7525617860819998E-2</c:v>
                </c:pt>
                <c:pt idx="686">
                  <c:v>-3.3517756968611839E-2</c:v>
                </c:pt>
                <c:pt idx="687">
                  <c:v>0.13029417324883605</c:v>
                </c:pt>
                <c:pt idx="688">
                  <c:v>4.4973484547717234E-2</c:v>
                </c:pt>
                <c:pt idx="689">
                  <c:v>-1.3492309671214637E-2</c:v>
                </c:pt>
                <c:pt idx="690">
                  <c:v>3.1610454777371011E-2</c:v>
                </c:pt>
                <c:pt idx="691">
                  <c:v>5.1415434450000637E-2</c:v>
                </c:pt>
                <c:pt idx="692">
                  <c:v>6.3514537737501292E-2</c:v>
                </c:pt>
                <c:pt idx="693">
                  <c:v>6.6470309530009515E-3</c:v>
                </c:pt>
                <c:pt idx="694">
                  <c:v>2.6912771115573178E-2</c:v>
                </c:pt>
                <c:pt idx="695">
                  <c:v>2.755988625225236E-2</c:v>
                </c:pt>
                <c:pt idx="696">
                  <c:v>3.5122477526342351E-2</c:v>
                </c:pt>
                <c:pt idx="697">
                  <c:v>-5.7631167409867512E-2</c:v>
                </c:pt>
                <c:pt idx="698">
                  <c:v>8.3769479589272333E-2</c:v>
                </c:pt>
                <c:pt idx="699">
                  <c:v>-1.0096517748155315E-2</c:v>
                </c:pt>
                <c:pt idx="700">
                  <c:v>5.2838055859736804E-2</c:v>
                </c:pt>
                <c:pt idx="701">
                  <c:v>-6.3708110904603085E-2</c:v>
                </c:pt>
                <c:pt idx="702">
                  <c:v>-3.7994031679622245E-2</c:v>
                </c:pt>
                <c:pt idx="703">
                  <c:v>4.3340146453828138E-2</c:v>
                </c:pt>
                <c:pt idx="704">
                  <c:v>-0.10656169863951266</c:v>
                </c:pt>
                <c:pt idx="705">
                  <c:v>6.4506256422502368E-5</c:v>
                </c:pt>
                <c:pt idx="706">
                  <c:v>-0.10167110727036788</c:v>
                </c:pt>
                <c:pt idx="707">
                  <c:v>0.11038966518366594</c:v>
                </c:pt>
                <c:pt idx="708">
                  <c:v>-5.1417233816367702E-2</c:v>
                </c:pt>
                <c:pt idx="709">
                  <c:v>-0.11315115785407337</c:v>
                </c:pt>
                <c:pt idx="710">
                  <c:v>9.6756512308204423E-2</c:v>
                </c:pt>
                <c:pt idx="711">
                  <c:v>6.512289402158343E-2</c:v>
                </c:pt>
                <c:pt idx="712">
                  <c:v>-7.1445341178589555E-2</c:v>
                </c:pt>
                <c:pt idx="713">
                  <c:v>7.4815054267773351E-2</c:v>
                </c:pt>
                <c:pt idx="714">
                  <c:v>-3.1635862469956866E-2</c:v>
                </c:pt>
                <c:pt idx="715">
                  <c:v>4.246583008857642E-2</c:v>
                </c:pt>
                <c:pt idx="716">
                  <c:v>1.773957536021991E-2</c:v>
                </c:pt>
                <c:pt idx="717">
                  <c:v>3.0073956558796422E-3</c:v>
                </c:pt>
                <c:pt idx="718">
                  <c:v>7.8418951773386203E-2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D8-4DB1-BE33-83C9168E07B7}"/>
            </c:ext>
          </c:extLst>
        </c:ser>
        <c:ser>
          <c:idx val="0"/>
          <c:order val="6"/>
          <c:tx>
            <c:v>Variable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NN_Preds!$AB$6:$AB$725</c:f>
              <c:numCache>
                <c:formatCode>General</c:formatCode>
                <c:ptCount val="720"/>
                <c:pt idx="0">
                  <c:v>0.11231702424051622</c:v>
                </c:pt>
                <c:pt idx="1">
                  <c:v>-2.391303445761581E-2</c:v>
                </c:pt>
                <c:pt idx="2">
                  <c:v>7.3243624222305445E-2</c:v>
                </c:pt>
                <c:pt idx="3">
                  <c:v>-2.1702603976804624E-2</c:v>
                </c:pt>
                <c:pt idx="4">
                  <c:v>5.3193868825610759E-2</c:v>
                </c:pt>
                <c:pt idx="5">
                  <c:v>6.1851930236338885E-2</c:v>
                </c:pt>
                <c:pt idx="6">
                  <c:v>1.8976721852856111E-2</c:v>
                </c:pt>
                <c:pt idx="7">
                  <c:v>3.2382921818795297E-2</c:v>
                </c:pt>
                <c:pt idx="8">
                  <c:v>7.7532279172447035E-3</c:v>
                </c:pt>
                <c:pt idx="9">
                  <c:v>7.6451868491443477E-3</c:v>
                </c:pt>
                <c:pt idx="10">
                  <c:v>3.8708223969281412E-2</c:v>
                </c:pt>
                <c:pt idx="11">
                  <c:v>3.7458853803712451E-2</c:v>
                </c:pt>
                <c:pt idx="12">
                  <c:v>-3.4959630283607608E-2</c:v>
                </c:pt>
                <c:pt idx="13">
                  <c:v>6.2981566769111555E-2</c:v>
                </c:pt>
                <c:pt idx="14">
                  <c:v>1.2068148751382612E-3</c:v>
                </c:pt>
                <c:pt idx="15">
                  <c:v>-6.6036044644684358E-3</c:v>
                </c:pt>
                <c:pt idx="16">
                  <c:v>6.0862866063677761E-3</c:v>
                </c:pt>
                <c:pt idx="17">
                  <c:v>7.3162378714692361E-2</c:v>
                </c:pt>
                <c:pt idx="18">
                  <c:v>-2.8478705213832033E-3</c:v>
                </c:pt>
                <c:pt idx="19">
                  <c:v>-2.6609325426150125E-2</c:v>
                </c:pt>
                <c:pt idx="20">
                  <c:v>6.6649293584684549E-2</c:v>
                </c:pt>
                <c:pt idx="21">
                  <c:v>-1.4379485437960915E-2</c:v>
                </c:pt>
                <c:pt idx="22">
                  <c:v>-0.11133513892929656</c:v>
                </c:pt>
                <c:pt idx="23">
                  <c:v>3.0081103962295748E-2</c:v>
                </c:pt>
                <c:pt idx="24">
                  <c:v>4.5899935260048957E-2</c:v>
                </c:pt>
                <c:pt idx="25">
                  <c:v>7.2567964920413799E-2</c:v>
                </c:pt>
                <c:pt idx="26">
                  <c:v>5.4357710196065237E-2</c:v>
                </c:pt>
                <c:pt idx="27">
                  <c:v>-1.6763449836308387E-2</c:v>
                </c:pt>
                <c:pt idx="28">
                  <c:v>1.9224034003940845E-2</c:v>
                </c:pt>
                <c:pt idx="29">
                  <c:v>9.5999355318919788E-3</c:v>
                </c:pt>
                <c:pt idx="30">
                  <c:v>-3.6970309786760858E-2</c:v>
                </c:pt>
                <c:pt idx="31">
                  <c:v>-5.0371706985624952E-2</c:v>
                </c:pt>
                <c:pt idx="32">
                  <c:v>4.5535399082397503E-2</c:v>
                </c:pt>
                <c:pt idx="33">
                  <c:v>-0.11562255890956802</c:v>
                </c:pt>
                <c:pt idx="34">
                  <c:v>-3.7753388204128741E-2</c:v>
                </c:pt>
                <c:pt idx="35">
                  <c:v>-2.9262929195996466E-2</c:v>
                </c:pt>
                <c:pt idx="36">
                  <c:v>-0.15131399849728025</c:v>
                </c:pt>
                <c:pt idx="37">
                  <c:v>-1.6007354553674899E-2</c:v>
                </c:pt>
                <c:pt idx="38">
                  <c:v>8.1304698625728269E-2</c:v>
                </c:pt>
                <c:pt idx="39">
                  <c:v>1.5975653340075616E-3</c:v>
                </c:pt>
                <c:pt idx="40">
                  <c:v>-3.2584023371516517E-3</c:v>
                </c:pt>
                <c:pt idx="41">
                  <c:v>0.17178459118979311</c:v>
                </c:pt>
                <c:pt idx="42">
                  <c:v>3.8996550428733751E-3</c:v>
                </c:pt>
                <c:pt idx="43">
                  <c:v>8.3587756727946161E-2</c:v>
                </c:pt>
                <c:pt idx="44">
                  <c:v>-1.6566439358177785E-2</c:v>
                </c:pt>
                <c:pt idx="45">
                  <c:v>-0.10509313930405956</c:v>
                </c:pt>
                <c:pt idx="46">
                  <c:v>3.8099766798376504E-2</c:v>
                </c:pt>
                <c:pt idx="47">
                  <c:v>7.9473197643626051E-2</c:v>
                </c:pt>
                <c:pt idx="48">
                  <c:v>-2.6256050708431039E-2</c:v>
                </c:pt>
                <c:pt idx="49">
                  <c:v>7.622561574020692E-2</c:v>
                </c:pt>
                <c:pt idx="50">
                  <c:v>3.5808624260004446E-2</c:v>
                </c:pt>
                <c:pt idx="51">
                  <c:v>1.5080008122861418E-3</c:v>
                </c:pt>
                <c:pt idx="52">
                  <c:v>-6.2850089130042336E-2</c:v>
                </c:pt>
                <c:pt idx="53">
                  <c:v>-8.5347959602249973E-2</c:v>
                </c:pt>
                <c:pt idx="54">
                  <c:v>-4.600980857967886E-2</c:v>
                </c:pt>
                <c:pt idx="55">
                  <c:v>1.8514368436897223E-2</c:v>
                </c:pt>
                <c:pt idx="56">
                  <c:v>0.17812799468900598</c:v>
                </c:pt>
                <c:pt idx="57">
                  <c:v>1.9682843717002092E-2</c:v>
                </c:pt>
                <c:pt idx="58">
                  <c:v>1.9610744911339552E-2</c:v>
                </c:pt>
                <c:pt idx="59">
                  <c:v>-4.1765217337392795E-2</c:v>
                </c:pt>
                <c:pt idx="60">
                  <c:v>2.4440076397883089E-2</c:v>
                </c:pt>
                <c:pt idx="61">
                  <c:v>7.6496524533996565E-2</c:v>
                </c:pt>
                <c:pt idx="62">
                  <c:v>3.798606481634307E-3</c:v>
                </c:pt>
                <c:pt idx="63">
                  <c:v>9.5223016018359252E-2</c:v>
                </c:pt>
                <c:pt idx="64">
                  <c:v>-7.8823420648070505E-2</c:v>
                </c:pt>
                <c:pt idx="65">
                  <c:v>-1.8882445768162837E-2</c:v>
                </c:pt>
                <c:pt idx="66">
                  <c:v>-9.5433434003818068E-2</c:v>
                </c:pt>
                <c:pt idx="67">
                  <c:v>6.6977162254354516E-2</c:v>
                </c:pt>
                <c:pt idx="68">
                  <c:v>4.4827696391298751E-2</c:v>
                </c:pt>
                <c:pt idx="69">
                  <c:v>-5.094986011606256E-3</c:v>
                </c:pt>
                <c:pt idx="70">
                  <c:v>-0.11653417765780387</c:v>
                </c:pt>
                <c:pt idx="71">
                  <c:v>-0.13162473289932144</c:v>
                </c:pt>
                <c:pt idx="72">
                  <c:v>2.7020906025826755E-2</c:v>
                </c:pt>
                <c:pt idx="73">
                  <c:v>-5.2144819595320142E-2</c:v>
                </c:pt>
                <c:pt idx="74">
                  <c:v>8.9531952324142614E-2</c:v>
                </c:pt>
                <c:pt idx="75">
                  <c:v>-4.9470295662125012E-2</c:v>
                </c:pt>
                <c:pt idx="76">
                  <c:v>-3.2075858962775311E-3</c:v>
                </c:pt>
                <c:pt idx="77">
                  <c:v>-0.17608280321391837</c:v>
                </c:pt>
                <c:pt idx="78">
                  <c:v>8.1444162015205282E-2</c:v>
                </c:pt>
                <c:pt idx="79">
                  <c:v>3.128924089897127E-3</c:v>
                </c:pt>
                <c:pt idx="80">
                  <c:v>-0.1729745644391511</c:v>
                </c:pt>
                <c:pt idx="81">
                  <c:v>-0.1348788825455865</c:v>
                </c:pt>
                <c:pt idx="82">
                  <c:v>-0.10762432278367427</c:v>
                </c:pt>
                <c:pt idx="83">
                  <c:v>0.14260359060770289</c:v>
                </c:pt>
                <c:pt idx="84">
                  <c:v>0.10094653999238427</c:v>
                </c:pt>
                <c:pt idx="85">
                  <c:v>6.5452277644694273E-2</c:v>
                </c:pt>
                <c:pt idx="86">
                  <c:v>-2.1350946698767474E-2</c:v>
                </c:pt>
                <c:pt idx="87">
                  <c:v>9.5246914232007665E-2</c:v>
                </c:pt>
                <c:pt idx="88">
                  <c:v>0.11501353494459558</c:v>
                </c:pt>
                <c:pt idx="89">
                  <c:v>-5.5233859337333768E-2</c:v>
                </c:pt>
                <c:pt idx="90">
                  <c:v>1.8914757731545703E-2</c:v>
                </c:pt>
                <c:pt idx="91">
                  <c:v>7.4482470756471325E-2</c:v>
                </c:pt>
                <c:pt idx="92">
                  <c:v>7.053699475376983E-2</c:v>
                </c:pt>
                <c:pt idx="93">
                  <c:v>-8.191194879810626E-2</c:v>
                </c:pt>
                <c:pt idx="94">
                  <c:v>1.2374611276183018E-3</c:v>
                </c:pt>
                <c:pt idx="95">
                  <c:v>-7.7164667251071947E-2</c:v>
                </c:pt>
                <c:pt idx="96">
                  <c:v>7.2024014703133535E-2</c:v>
                </c:pt>
                <c:pt idx="97">
                  <c:v>-1.4964663827848475E-2</c:v>
                </c:pt>
                <c:pt idx="98">
                  <c:v>-8.9630168886518716E-2</c:v>
                </c:pt>
                <c:pt idx="99">
                  <c:v>-5.187384594026687E-3</c:v>
                </c:pt>
                <c:pt idx="100">
                  <c:v>0.19348044626791833</c:v>
                </c:pt>
                <c:pt idx="101">
                  <c:v>2.2670759561912793E-2</c:v>
                </c:pt>
                <c:pt idx="102">
                  <c:v>1.5601898965748526E-2</c:v>
                </c:pt>
                <c:pt idx="103">
                  <c:v>1.3812233402468134E-2</c:v>
                </c:pt>
                <c:pt idx="104">
                  <c:v>7.9044868400236952E-3</c:v>
                </c:pt>
                <c:pt idx="105">
                  <c:v>5.8208559116949814E-3</c:v>
                </c:pt>
                <c:pt idx="106">
                  <c:v>-4.2309554246415804E-2</c:v>
                </c:pt>
                <c:pt idx="107">
                  <c:v>4.3204096372797766E-3</c:v>
                </c:pt>
                <c:pt idx="108">
                  <c:v>5.9262171787852716E-2</c:v>
                </c:pt>
                <c:pt idx="109">
                  <c:v>-1.0542504286554328E-2</c:v>
                </c:pt>
                <c:pt idx="110">
                  <c:v>6.9012345106764343E-3</c:v>
                </c:pt>
                <c:pt idx="111">
                  <c:v>0.10080811969384415</c:v>
                </c:pt>
                <c:pt idx="112">
                  <c:v>2.533861550125438E-2</c:v>
                </c:pt>
                <c:pt idx="113">
                  <c:v>-3.3719572793441371E-2</c:v>
                </c:pt>
                <c:pt idx="114">
                  <c:v>-4.3360723735079522E-2</c:v>
                </c:pt>
                <c:pt idx="115">
                  <c:v>-3.1519378265759523E-3</c:v>
                </c:pt>
                <c:pt idx="116">
                  <c:v>-8.9404464951034407E-2</c:v>
                </c:pt>
                <c:pt idx="117">
                  <c:v>-2.4891957914720986E-2</c:v>
                </c:pt>
                <c:pt idx="118">
                  <c:v>-1.2785033998323573E-2</c:v>
                </c:pt>
                <c:pt idx="119">
                  <c:v>7.3028515423444823E-2</c:v>
                </c:pt>
                <c:pt idx="120">
                  <c:v>2.3565545224819981E-3</c:v>
                </c:pt>
                <c:pt idx="121">
                  <c:v>8.5701406590432946E-2</c:v>
                </c:pt>
                <c:pt idx="122">
                  <c:v>-2.3335587295220646E-3</c:v>
                </c:pt>
                <c:pt idx="123">
                  <c:v>-0.23341213932545296</c:v>
                </c:pt>
                <c:pt idx="124">
                  <c:v>3.8381087666021281E-2</c:v>
                </c:pt>
                <c:pt idx="125">
                  <c:v>-2.0474756234080415E-2</c:v>
                </c:pt>
                <c:pt idx="126">
                  <c:v>-8.3550479036072524E-3</c:v>
                </c:pt>
                <c:pt idx="127">
                  <c:v>-5.1576576394815235E-2</c:v>
                </c:pt>
                <c:pt idx="128">
                  <c:v>-8.8715453445937717E-2</c:v>
                </c:pt>
                <c:pt idx="129">
                  <c:v>-7.5911242261279183E-2</c:v>
                </c:pt>
                <c:pt idx="130">
                  <c:v>-2.8470749313639847E-2</c:v>
                </c:pt>
                <c:pt idx="131">
                  <c:v>-0.1513549242812143</c:v>
                </c:pt>
                <c:pt idx="132">
                  <c:v>-0.18247762642170681</c:v>
                </c:pt>
                <c:pt idx="133">
                  <c:v>-0.27874364624818976</c:v>
                </c:pt>
                <c:pt idx="134">
                  <c:v>0.35785035744183025</c:v>
                </c:pt>
                <c:pt idx="135">
                  <c:v>-4.5676129367535429E-2</c:v>
                </c:pt>
                <c:pt idx="136">
                  <c:v>-3.197293755081386E-2</c:v>
                </c:pt>
                <c:pt idx="137">
                  <c:v>5.6244328224046472E-2</c:v>
                </c:pt>
                <c:pt idx="138">
                  <c:v>-6.1598384923152328E-3</c:v>
                </c:pt>
                <c:pt idx="139">
                  <c:v>4.4246515512517286E-2</c:v>
                </c:pt>
                <c:pt idx="140">
                  <c:v>9.7560898216618633E-2</c:v>
                </c:pt>
                <c:pt idx="141">
                  <c:v>7.6976430696981943E-2</c:v>
                </c:pt>
                <c:pt idx="142">
                  <c:v>9.9683091580529598E-2</c:v>
                </c:pt>
                <c:pt idx="143">
                  <c:v>-7.502356830045441E-2</c:v>
                </c:pt>
                <c:pt idx="144">
                  <c:v>-4.0868849884383308E-2</c:v>
                </c:pt>
                <c:pt idx="145">
                  <c:v>-6.6753632352546693E-2</c:v>
                </c:pt>
                <c:pt idx="146">
                  <c:v>0.12338134833628378</c:v>
                </c:pt>
                <c:pt idx="147">
                  <c:v>4.0869503991959759E-2</c:v>
                </c:pt>
                <c:pt idx="148">
                  <c:v>-2.4125801074463629E-2</c:v>
                </c:pt>
                <c:pt idx="149">
                  <c:v>0.23702101862730329</c:v>
                </c:pt>
                <c:pt idx="150">
                  <c:v>-2.3010885361345781E-2</c:v>
                </c:pt>
                <c:pt idx="151">
                  <c:v>4.8412502404640342E-3</c:v>
                </c:pt>
                <c:pt idx="152">
                  <c:v>-1.9600524155653911E-2</c:v>
                </c:pt>
                <c:pt idx="153">
                  <c:v>-3.2630984722391877E-2</c:v>
                </c:pt>
                <c:pt idx="154">
                  <c:v>8.2056020474667812E-2</c:v>
                </c:pt>
                <c:pt idx="155">
                  <c:v>-1.1215467255160436E-2</c:v>
                </c:pt>
                <c:pt idx="156">
                  <c:v>-1.1079579881709682E-2</c:v>
                </c:pt>
                <c:pt idx="157">
                  <c:v>4.4163830490891426E-2</c:v>
                </c:pt>
                <c:pt idx="158">
                  <c:v>-4.3975862028980475E-2</c:v>
                </c:pt>
                <c:pt idx="159">
                  <c:v>-4.075619947498707E-3</c:v>
                </c:pt>
                <c:pt idx="160">
                  <c:v>7.8914096711360585E-2</c:v>
                </c:pt>
                <c:pt idx="161">
                  <c:v>-0.11543839288166241</c:v>
                </c:pt>
                <c:pt idx="162">
                  <c:v>3.3313724279270193E-2</c:v>
                </c:pt>
                <c:pt idx="163">
                  <c:v>-3.0352383906427371E-2</c:v>
                </c:pt>
                <c:pt idx="164">
                  <c:v>4.0488855616686501E-4</c:v>
                </c:pt>
                <c:pt idx="165">
                  <c:v>-4.9933771543851604E-2</c:v>
                </c:pt>
                <c:pt idx="166">
                  <c:v>9.0655574918709E-2</c:v>
                </c:pt>
                <c:pt idx="167">
                  <c:v>-3.5775588488498593E-2</c:v>
                </c:pt>
                <c:pt idx="168">
                  <c:v>-4.1281497432817921E-2</c:v>
                </c:pt>
                <c:pt idx="169">
                  <c:v>-4.7531083253595022E-3</c:v>
                </c:pt>
                <c:pt idx="170">
                  <c:v>-9.2011291614167795E-2</c:v>
                </c:pt>
                <c:pt idx="171">
                  <c:v>6.1471441924977062E-2</c:v>
                </c:pt>
                <c:pt idx="172">
                  <c:v>1.3987809373662394E-3</c:v>
                </c:pt>
                <c:pt idx="173">
                  <c:v>-0.12303751416935579</c:v>
                </c:pt>
                <c:pt idx="174">
                  <c:v>-4.9623573349098712E-2</c:v>
                </c:pt>
                <c:pt idx="175">
                  <c:v>2.4865098918988089E-2</c:v>
                </c:pt>
                <c:pt idx="176">
                  <c:v>0.17281278271639508</c:v>
                </c:pt>
                <c:pt idx="177">
                  <c:v>8.5274164892749586E-3</c:v>
                </c:pt>
                <c:pt idx="178">
                  <c:v>-7.1529867567894116E-3</c:v>
                </c:pt>
                <c:pt idx="179">
                  <c:v>9.5162760475029876E-2</c:v>
                </c:pt>
                <c:pt idx="180">
                  <c:v>1.69515671349749E-2</c:v>
                </c:pt>
                <c:pt idx="181">
                  <c:v>-1.5536930491559887E-2</c:v>
                </c:pt>
                <c:pt idx="182">
                  <c:v>-0.13404869270951875</c:v>
                </c:pt>
                <c:pt idx="183">
                  <c:v>3.6554110282750012E-2</c:v>
                </c:pt>
                <c:pt idx="184">
                  <c:v>3.0253732335968644E-2</c:v>
                </c:pt>
                <c:pt idx="185">
                  <c:v>8.697628512486108E-2</c:v>
                </c:pt>
                <c:pt idx="186">
                  <c:v>-7.1590410372148292E-2</c:v>
                </c:pt>
                <c:pt idx="187">
                  <c:v>9.8683111677263582E-2</c:v>
                </c:pt>
                <c:pt idx="188">
                  <c:v>3.3555806212327852E-3</c:v>
                </c:pt>
                <c:pt idx="189">
                  <c:v>-4.843275119075921E-2</c:v>
                </c:pt>
                <c:pt idx="190">
                  <c:v>8.6684531361285927E-2</c:v>
                </c:pt>
                <c:pt idx="191">
                  <c:v>1.3688304065724688E-2</c:v>
                </c:pt>
                <c:pt idx="192">
                  <c:v>0.11901978901516119</c:v>
                </c:pt>
                <c:pt idx="193">
                  <c:v>0</c:v>
                </c:pt>
                <c:pt idx="194">
                  <c:v>-0.14593835219022105</c:v>
                </c:pt>
                <c:pt idx="195">
                  <c:v>5.5537977756651244E-2</c:v>
                </c:pt>
                <c:pt idx="196">
                  <c:v>1.1832536871518451E-2</c:v>
                </c:pt>
                <c:pt idx="197">
                  <c:v>6.8545939308618603E-2</c:v>
                </c:pt>
                <c:pt idx="198">
                  <c:v>-9.2213968045379412E-3</c:v>
                </c:pt>
                <c:pt idx="199">
                  <c:v>-0.19954396200074825</c:v>
                </c:pt>
                <c:pt idx="200">
                  <c:v>8.5390735731457501E-2</c:v>
                </c:pt>
                <c:pt idx="201">
                  <c:v>0.10246486517572059</c:v>
                </c:pt>
                <c:pt idx="202">
                  <c:v>5.2175173180166831E-2</c:v>
                </c:pt>
                <c:pt idx="203">
                  <c:v>0.12215193721724618</c:v>
                </c:pt>
                <c:pt idx="204">
                  <c:v>1.1665217716700023E-2</c:v>
                </c:pt>
                <c:pt idx="205">
                  <c:v>5.3708828084541922E-2</c:v>
                </c:pt>
                <c:pt idx="206">
                  <c:v>3.6875339693189131E-2</c:v>
                </c:pt>
                <c:pt idx="207">
                  <c:v>0.23794354219982694</c:v>
                </c:pt>
                <c:pt idx="208">
                  <c:v>2.1171721279915623E-2</c:v>
                </c:pt>
                <c:pt idx="209">
                  <c:v>-9.7039242212383747E-2</c:v>
                </c:pt>
                <c:pt idx="210">
                  <c:v>2.7961428094719194E-2</c:v>
                </c:pt>
                <c:pt idx="211">
                  <c:v>7.9052845149446369E-2</c:v>
                </c:pt>
                <c:pt idx="212">
                  <c:v>-5.401608529143892E-2</c:v>
                </c:pt>
                <c:pt idx="213">
                  <c:v>-3.4083471179409516E-3</c:v>
                </c:pt>
                <c:pt idx="214">
                  <c:v>-2.0503166907054955E-2</c:v>
                </c:pt>
                <c:pt idx="215">
                  <c:v>-4.7596865623334055E-3</c:v>
                </c:pt>
                <c:pt idx="216">
                  <c:v>0.16489399299344468</c:v>
                </c:pt>
                <c:pt idx="217">
                  <c:v>-0.1186173479238378</c:v>
                </c:pt>
                <c:pt idx="218">
                  <c:v>0.10803009418795949</c:v>
                </c:pt>
                <c:pt idx="219">
                  <c:v>8.1588392254444905E-2</c:v>
                </c:pt>
                <c:pt idx="220">
                  <c:v>-6.5417816275899168E-2</c:v>
                </c:pt>
                <c:pt idx="221">
                  <c:v>-3.9029624515041453E-2</c:v>
                </c:pt>
                <c:pt idx="222">
                  <c:v>-0.12640097165257055</c:v>
                </c:pt>
                <c:pt idx="223">
                  <c:v>-2.1564465598886633E-2</c:v>
                </c:pt>
                <c:pt idx="224">
                  <c:v>7.3653991173243977E-2</c:v>
                </c:pt>
                <c:pt idx="225">
                  <c:v>-7.2068446120666999E-2</c:v>
                </c:pt>
                <c:pt idx="226">
                  <c:v>-4.0323255142673431E-2</c:v>
                </c:pt>
                <c:pt idx="227">
                  <c:v>-4.6341016366067009E-2</c:v>
                </c:pt>
                <c:pt idx="228">
                  <c:v>0.23124369225533573</c:v>
                </c:pt>
                <c:pt idx="229">
                  <c:v>-4.9408480450301656E-3</c:v>
                </c:pt>
                <c:pt idx="230">
                  <c:v>0.19799913724561902</c:v>
                </c:pt>
                <c:pt idx="231">
                  <c:v>1.8070133679756257E-2</c:v>
                </c:pt>
                <c:pt idx="232">
                  <c:v>2.9814207444148307E-2</c:v>
                </c:pt>
                <c:pt idx="233">
                  <c:v>6.8347385879285613E-2</c:v>
                </c:pt>
                <c:pt idx="234">
                  <c:v>3.3424563681705093E-2</c:v>
                </c:pt>
                <c:pt idx="235">
                  <c:v>7.1317512376411873E-2</c:v>
                </c:pt>
                <c:pt idx="236">
                  <c:v>0.15440071107080533</c:v>
                </c:pt>
                <c:pt idx="237">
                  <c:v>1.9763791463048054E-2</c:v>
                </c:pt>
                <c:pt idx="238">
                  <c:v>6.8909312502276457E-2</c:v>
                </c:pt>
                <c:pt idx="239">
                  <c:v>-6.2384920440896968E-2</c:v>
                </c:pt>
                <c:pt idx="240">
                  <c:v>2.5327141957333623E-2</c:v>
                </c:pt>
                <c:pt idx="241">
                  <c:v>2.0985142191439741E-2</c:v>
                </c:pt>
                <c:pt idx="242">
                  <c:v>-2.3954877619525645E-2</c:v>
                </c:pt>
                <c:pt idx="243">
                  <c:v>3.0867478867237751E-2</c:v>
                </c:pt>
                <c:pt idx="244">
                  <c:v>-1.8325537822902794E-2</c:v>
                </c:pt>
                <c:pt idx="245">
                  <c:v>-8.2325356715766355E-3</c:v>
                </c:pt>
                <c:pt idx="246">
                  <c:v>-5.9383426203343352E-2</c:v>
                </c:pt>
                <c:pt idx="247">
                  <c:v>2.9743639633405511E-2</c:v>
                </c:pt>
                <c:pt idx="248">
                  <c:v>1.2376359165540453E-2</c:v>
                </c:pt>
                <c:pt idx="249">
                  <c:v>-0.11986030506695498</c:v>
                </c:pt>
                <c:pt idx="250">
                  <c:v>3.6012942452775989E-2</c:v>
                </c:pt>
                <c:pt idx="251">
                  <c:v>5.4012785097259534E-2</c:v>
                </c:pt>
                <c:pt idx="252">
                  <c:v>0.23824551112978828</c:v>
                </c:pt>
                <c:pt idx="253">
                  <c:v>-6.7956083257158127E-3</c:v>
                </c:pt>
                <c:pt idx="254">
                  <c:v>-1.2428233829649808E-5</c:v>
                </c:pt>
                <c:pt idx="255">
                  <c:v>-2.9586711792919874E-2</c:v>
                </c:pt>
                <c:pt idx="256">
                  <c:v>4.8743971778524672E-2</c:v>
                </c:pt>
                <c:pt idx="257">
                  <c:v>7.4381105901208791E-2</c:v>
                </c:pt>
                <c:pt idx="258">
                  <c:v>1.8429866936869956E-2</c:v>
                </c:pt>
                <c:pt idx="259">
                  <c:v>-6.2317705545921866E-3</c:v>
                </c:pt>
                <c:pt idx="260">
                  <c:v>-9.4192075851672104E-3</c:v>
                </c:pt>
                <c:pt idx="261">
                  <c:v>0.10238821232542657</c:v>
                </c:pt>
                <c:pt idx="262">
                  <c:v>2.2352312586394897E-2</c:v>
                </c:pt>
                <c:pt idx="263">
                  <c:v>-9.6951507304012894E-3</c:v>
                </c:pt>
                <c:pt idx="264">
                  <c:v>-2.6458851219501554E-2</c:v>
                </c:pt>
                <c:pt idx="265">
                  <c:v>-7.8111492032820931E-2</c:v>
                </c:pt>
                <c:pt idx="266">
                  <c:v>1.0969831630872322E-2</c:v>
                </c:pt>
                <c:pt idx="267">
                  <c:v>0.14961007147884656</c:v>
                </c:pt>
                <c:pt idx="268">
                  <c:v>8.3986956129904519E-2</c:v>
                </c:pt>
                <c:pt idx="269">
                  <c:v>4.5326817450141122E-3</c:v>
                </c:pt>
                <c:pt idx="270">
                  <c:v>9.3404663726179268E-2</c:v>
                </c:pt>
                <c:pt idx="271">
                  <c:v>8.1275134585264974E-2</c:v>
                </c:pt>
                <c:pt idx="272">
                  <c:v>-2.7666770441150169E-2</c:v>
                </c:pt>
                <c:pt idx="273">
                  <c:v>7.1522016869886726E-2</c:v>
                </c:pt>
                <c:pt idx="274">
                  <c:v>2.7584763378789994E-2</c:v>
                </c:pt>
                <c:pt idx="275">
                  <c:v>-0.12865325809905842</c:v>
                </c:pt>
                <c:pt idx="276">
                  <c:v>0.13069655920300127</c:v>
                </c:pt>
                <c:pt idx="277">
                  <c:v>-0.18337467878519406</c:v>
                </c:pt>
                <c:pt idx="278">
                  <c:v>7.8661214134552848E-2</c:v>
                </c:pt>
                <c:pt idx="279">
                  <c:v>4.5310187350154456E-2</c:v>
                </c:pt>
                <c:pt idx="280">
                  <c:v>-5.5887309279902465E-2</c:v>
                </c:pt>
                <c:pt idx="281">
                  <c:v>0.24903943828719702</c:v>
                </c:pt>
                <c:pt idx="282">
                  <c:v>7.4730744443742336E-2</c:v>
                </c:pt>
                <c:pt idx="283">
                  <c:v>5.5031614105987774E-2</c:v>
                </c:pt>
                <c:pt idx="284">
                  <c:v>-2.017288841853691E-2</c:v>
                </c:pt>
                <c:pt idx="285">
                  <c:v>1.1636906983922387E-2</c:v>
                </c:pt>
                <c:pt idx="286">
                  <c:v>0.10107116210549671</c:v>
                </c:pt>
                <c:pt idx="287">
                  <c:v>8.9655007643329593E-2</c:v>
                </c:pt>
                <c:pt idx="288">
                  <c:v>5.3079170287847699E-2</c:v>
                </c:pt>
                <c:pt idx="289">
                  <c:v>-5.0111699132632657E-2</c:v>
                </c:pt>
                <c:pt idx="290">
                  <c:v>-0.52520503016252107</c:v>
                </c:pt>
                <c:pt idx="291">
                  <c:v>-0.16156522914206972</c:v>
                </c:pt>
                <c:pt idx="292">
                  <c:v>0.15962230389529591</c:v>
                </c:pt>
                <c:pt idx="293">
                  <c:v>-4.692791968355145E-2</c:v>
                </c:pt>
                <c:pt idx="294">
                  <c:v>6.998825595932083E-2</c:v>
                </c:pt>
                <c:pt idx="295">
                  <c:v>-7.3316587881995618E-2</c:v>
                </c:pt>
                <c:pt idx="296">
                  <c:v>1.45182636151737E-2</c:v>
                </c:pt>
                <c:pt idx="297">
                  <c:v>7.2319427644085112E-3</c:v>
                </c:pt>
                <c:pt idx="298">
                  <c:v>0.10147304702205423</c:v>
                </c:pt>
                <c:pt idx="299">
                  <c:v>1.21616037878185E-2</c:v>
                </c:pt>
                <c:pt idx="300">
                  <c:v>-5.9773671360275248E-2</c:v>
                </c:pt>
                <c:pt idx="301">
                  <c:v>8.725564398867669E-2</c:v>
                </c:pt>
                <c:pt idx="302">
                  <c:v>4.7781670286019359E-2</c:v>
                </c:pt>
                <c:pt idx="303">
                  <c:v>5.6045640767416E-2</c:v>
                </c:pt>
                <c:pt idx="304">
                  <c:v>2.9577799828379277E-2</c:v>
                </c:pt>
                <c:pt idx="305">
                  <c:v>0.14613432891236877</c:v>
                </c:pt>
                <c:pt idx="306">
                  <c:v>-6.2730475170853978E-2</c:v>
                </c:pt>
                <c:pt idx="307">
                  <c:v>3.6216594979176023E-2</c:v>
                </c:pt>
                <c:pt idx="308">
                  <c:v>0.10435600937741764</c:v>
                </c:pt>
                <c:pt idx="309">
                  <c:v>-0.17168721654055627</c:v>
                </c:pt>
                <c:pt idx="310">
                  <c:v>-6.5305642754046973E-3</c:v>
                </c:pt>
                <c:pt idx="311">
                  <c:v>0.17929015996818368</c:v>
                </c:pt>
                <c:pt idx="312">
                  <c:v>2.7998961997455218E-2</c:v>
                </c:pt>
                <c:pt idx="313">
                  <c:v>-1.385662493150085E-2</c:v>
                </c:pt>
                <c:pt idx="314">
                  <c:v>-5.6305922097411275E-2</c:v>
                </c:pt>
                <c:pt idx="315">
                  <c:v>3.8149539559380483E-2</c:v>
                </c:pt>
                <c:pt idx="316">
                  <c:v>4.3635948953141816E-2</c:v>
                </c:pt>
                <c:pt idx="317">
                  <c:v>-0.14102040668686971</c:v>
                </c:pt>
                <c:pt idx="318">
                  <c:v>-8.2903522023073013E-4</c:v>
                </c:pt>
                <c:pt idx="319">
                  <c:v>4.9735162080944487E-2</c:v>
                </c:pt>
                <c:pt idx="320">
                  <c:v>-5.3616654137957166E-2</c:v>
                </c:pt>
                <c:pt idx="321">
                  <c:v>0.1758282887621998</c:v>
                </c:pt>
                <c:pt idx="322">
                  <c:v>3.0212914648195793E-3</c:v>
                </c:pt>
                <c:pt idx="323">
                  <c:v>-1.0751043268681232E-2</c:v>
                </c:pt>
                <c:pt idx="324">
                  <c:v>-0.17354845558785065</c:v>
                </c:pt>
                <c:pt idx="325">
                  <c:v>-0.10017020144935886</c:v>
                </c:pt>
                <c:pt idx="326">
                  <c:v>-1.070702212930821E-2</c:v>
                </c:pt>
                <c:pt idx="327">
                  <c:v>0.10240891637677677</c:v>
                </c:pt>
                <c:pt idx="328">
                  <c:v>3.5422816566815292E-2</c:v>
                </c:pt>
                <c:pt idx="329">
                  <c:v>9.0646025535767311E-2</c:v>
                </c:pt>
                <c:pt idx="330">
                  <c:v>0.14661029145128962</c:v>
                </c:pt>
                <c:pt idx="331">
                  <c:v>4.6127085840165123E-2</c:v>
                </c:pt>
                <c:pt idx="332">
                  <c:v>7.110504225972537E-4</c:v>
                </c:pt>
                <c:pt idx="333">
                  <c:v>7.8416160740946206E-2</c:v>
                </c:pt>
                <c:pt idx="334">
                  <c:v>-0.10907726940564773</c:v>
                </c:pt>
                <c:pt idx="335">
                  <c:v>1.5461464317850903E-2</c:v>
                </c:pt>
                <c:pt idx="336">
                  <c:v>3.6746851065332369E-2</c:v>
                </c:pt>
                <c:pt idx="337">
                  <c:v>-4.2335220105409126E-2</c:v>
                </c:pt>
                <c:pt idx="338">
                  <c:v>2.4577908568294001E-2</c:v>
                </c:pt>
                <c:pt idx="339">
                  <c:v>-7.5970852473181263E-2</c:v>
                </c:pt>
                <c:pt idx="340">
                  <c:v>-0.15709346178310807</c:v>
                </c:pt>
                <c:pt idx="341">
                  <c:v>-2.5093184003218538E-2</c:v>
                </c:pt>
                <c:pt idx="342">
                  <c:v>1.2380221245649891E-2</c:v>
                </c:pt>
                <c:pt idx="343">
                  <c:v>-5.1277515902121075E-2</c:v>
                </c:pt>
                <c:pt idx="344">
                  <c:v>5.5758921919086712E-2</c:v>
                </c:pt>
                <c:pt idx="345">
                  <c:v>1.9665992496162928E-3</c:v>
                </c:pt>
                <c:pt idx="346">
                  <c:v>-3.7562174242961911E-2</c:v>
                </c:pt>
                <c:pt idx="347">
                  <c:v>5.4493098629034016E-2</c:v>
                </c:pt>
                <c:pt idx="348">
                  <c:v>-5.5612537407545085E-2</c:v>
                </c:pt>
                <c:pt idx="349">
                  <c:v>1.1651179462750197E-3</c:v>
                </c:pt>
                <c:pt idx="350">
                  <c:v>4.8102784295702972E-3</c:v>
                </c:pt>
                <c:pt idx="351">
                  <c:v>3.1619068312919586E-2</c:v>
                </c:pt>
                <c:pt idx="352">
                  <c:v>2.1832763671384658E-2</c:v>
                </c:pt>
                <c:pt idx="353">
                  <c:v>1.5582204972224359E-2</c:v>
                </c:pt>
                <c:pt idx="354">
                  <c:v>2.420583282417425E-2</c:v>
                </c:pt>
                <c:pt idx="355">
                  <c:v>3.7457207340003421E-2</c:v>
                </c:pt>
                <c:pt idx="356">
                  <c:v>-5.2744371687933368E-3</c:v>
                </c:pt>
                <c:pt idx="357">
                  <c:v>5.1759375644531556E-2</c:v>
                </c:pt>
                <c:pt idx="358">
                  <c:v>1.2361593249156008E-3</c:v>
                </c:pt>
                <c:pt idx="359">
                  <c:v>-1.036664564412298E-2</c:v>
                </c:pt>
                <c:pt idx="360">
                  <c:v>6.0657876436829253E-2</c:v>
                </c:pt>
                <c:pt idx="361">
                  <c:v>-1.2890196139434491E-2</c:v>
                </c:pt>
                <c:pt idx="362">
                  <c:v>-4.7053303639927246E-3</c:v>
                </c:pt>
                <c:pt idx="363">
                  <c:v>-1.5075806940414592E-2</c:v>
                </c:pt>
                <c:pt idx="364">
                  <c:v>2.3690743565616505E-2</c:v>
                </c:pt>
                <c:pt idx="365">
                  <c:v>2.5753639026937169E-3</c:v>
                </c:pt>
                <c:pt idx="366">
                  <c:v>-6.6225383642168067E-2</c:v>
                </c:pt>
                <c:pt idx="367">
                  <c:v>-8.7420219465925833E-2</c:v>
                </c:pt>
                <c:pt idx="368">
                  <c:v>2.1764308292667282E-2</c:v>
                </c:pt>
                <c:pt idx="369">
                  <c:v>2.6626834647251307E-2</c:v>
                </c:pt>
                <c:pt idx="370">
                  <c:v>-5.4179620783631526E-2</c:v>
                </c:pt>
                <c:pt idx="371">
                  <c:v>6.5458377871855183E-2</c:v>
                </c:pt>
                <c:pt idx="372">
                  <c:v>8.481173112443019E-2</c:v>
                </c:pt>
                <c:pt idx="373">
                  <c:v>-4.5725262208419645E-2</c:v>
                </c:pt>
                <c:pt idx="374">
                  <c:v>4.1581442233104698E-2</c:v>
                </c:pt>
                <c:pt idx="375">
                  <c:v>-5.3273289545860081E-2</c:v>
                </c:pt>
                <c:pt idx="376">
                  <c:v>2.3897623161363003E-2</c:v>
                </c:pt>
                <c:pt idx="377">
                  <c:v>-3.1660792134415505E-3</c:v>
                </c:pt>
                <c:pt idx="378">
                  <c:v>7.8595615227695245E-2</c:v>
                </c:pt>
                <c:pt idx="379">
                  <c:v>6.2857449015916791E-2</c:v>
                </c:pt>
                <c:pt idx="380">
                  <c:v>5.2628880804632037E-2</c:v>
                </c:pt>
                <c:pt idx="381">
                  <c:v>8.4506621017255992E-2</c:v>
                </c:pt>
                <c:pt idx="382">
                  <c:v>1.6234809218242526E-3</c:v>
                </c:pt>
                <c:pt idx="383">
                  <c:v>3.5398946258357128E-2</c:v>
                </c:pt>
                <c:pt idx="384">
                  <c:v>-6.6631392658394626E-4</c:v>
                </c:pt>
                <c:pt idx="385">
                  <c:v>9.3946852039180906E-2</c:v>
                </c:pt>
                <c:pt idx="386">
                  <c:v>-9.6247697299918864E-3</c:v>
                </c:pt>
                <c:pt idx="387">
                  <c:v>4.9651501763040276E-3</c:v>
                </c:pt>
                <c:pt idx="388">
                  <c:v>1.4992246788399059E-3</c:v>
                </c:pt>
                <c:pt idx="389">
                  <c:v>6.8568999585414833E-2</c:v>
                </c:pt>
                <c:pt idx="390">
                  <c:v>1.4548594681460214E-2</c:v>
                </c:pt>
                <c:pt idx="391">
                  <c:v>1.7670278463801883E-2</c:v>
                </c:pt>
                <c:pt idx="392">
                  <c:v>2.512835153949897E-2</c:v>
                </c:pt>
                <c:pt idx="393">
                  <c:v>5.0965488446409746E-2</c:v>
                </c:pt>
                <c:pt idx="394">
                  <c:v>4.9334997035622996E-3</c:v>
                </c:pt>
                <c:pt idx="395">
                  <c:v>-6.7193669862789962E-2</c:v>
                </c:pt>
                <c:pt idx="396">
                  <c:v>3.7786104148218376E-2</c:v>
                </c:pt>
                <c:pt idx="397">
                  <c:v>0.11678222305250938</c:v>
                </c:pt>
                <c:pt idx="398">
                  <c:v>3.3605095229297152E-2</c:v>
                </c:pt>
                <c:pt idx="399">
                  <c:v>0.15660161007026341</c:v>
                </c:pt>
                <c:pt idx="400">
                  <c:v>-4.2053922920171398E-2</c:v>
                </c:pt>
                <c:pt idx="401">
                  <c:v>0.12678822849182214</c:v>
                </c:pt>
                <c:pt idx="402">
                  <c:v>1.2456146544379404E-2</c:v>
                </c:pt>
                <c:pt idx="403">
                  <c:v>-3.0312542582271618E-2</c:v>
                </c:pt>
                <c:pt idx="404">
                  <c:v>0.12605325455270039</c:v>
                </c:pt>
                <c:pt idx="405">
                  <c:v>0.13272467693395779</c:v>
                </c:pt>
                <c:pt idx="406">
                  <c:v>8.1321189754754941E-2</c:v>
                </c:pt>
                <c:pt idx="407">
                  <c:v>0.15768588382373039</c:v>
                </c:pt>
                <c:pt idx="408">
                  <c:v>-0.11652791024522227</c:v>
                </c:pt>
                <c:pt idx="409">
                  <c:v>5.158298458318037E-2</c:v>
                </c:pt>
                <c:pt idx="410">
                  <c:v>-6.829478472652388E-2</c:v>
                </c:pt>
                <c:pt idx="411">
                  <c:v>9.1621380337608291E-2</c:v>
                </c:pt>
                <c:pt idx="412">
                  <c:v>3.4053944721848708E-2</c:v>
                </c:pt>
                <c:pt idx="413">
                  <c:v>1.2245480626452674E-2</c:v>
                </c:pt>
                <c:pt idx="414">
                  <c:v>0.15151088486781658</c:v>
                </c:pt>
                <c:pt idx="415">
                  <c:v>9.6982090124315551E-2</c:v>
                </c:pt>
                <c:pt idx="416">
                  <c:v>1.8386071650890654E-2</c:v>
                </c:pt>
                <c:pt idx="417">
                  <c:v>-2.2452962309960221E-3</c:v>
                </c:pt>
                <c:pt idx="418">
                  <c:v>8.3066967972962147E-2</c:v>
                </c:pt>
                <c:pt idx="419">
                  <c:v>2.3842287907161547E-2</c:v>
                </c:pt>
                <c:pt idx="420">
                  <c:v>-2.9017908641091283E-2</c:v>
                </c:pt>
                <c:pt idx="421">
                  <c:v>0.11623464002329015</c:v>
                </c:pt>
                <c:pt idx="422">
                  <c:v>0.17496666524466567</c:v>
                </c:pt>
                <c:pt idx="423">
                  <c:v>0.12667927141920629</c:v>
                </c:pt>
                <c:pt idx="424">
                  <c:v>4.0708224260687445E-2</c:v>
                </c:pt>
                <c:pt idx="425">
                  <c:v>8.0291273189996668E-2</c:v>
                </c:pt>
                <c:pt idx="426">
                  <c:v>-7.1366799813770462E-2</c:v>
                </c:pt>
                <c:pt idx="427">
                  <c:v>8.4472381342838979E-2</c:v>
                </c:pt>
                <c:pt idx="428">
                  <c:v>7.6325233576589477E-2</c:v>
                </c:pt>
                <c:pt idx="429">
                  <c:v>-1.7022425311520426E-3</c:v>
                </c:pt>
                <c:pt idx="430">
                  <c:v>-8.1753374186320768E-2</c:v>
                </c:pt>
                <c:pt idx="431">
                  <c:v>-6.9821672184438188E-2</c:v>
                </c:pt>
                <c:pt idx="432">
                  <c:v>-1.2201419422889232E-2</c:v>
                </c:pt>
                <c:pt idx="433">
                  <c:v>-6.1119022005068718E-2</c:v>
                </c:pt>
                <c:pt idx="434">
                  <c:v>0.13790586851615172</c:v>
                </c:pt>
                <c:pt idx="435">
                  <c:v>3.41720147600875E-2</c:v>
                </c:pt>
                <c:pt idx="436">
                  <c:v>0.13247782807201805</c:v>
                </c:pt>
                <c:pt idx="437">
                  <c:v>-8.973215099433067E-2</c:v>
                </c:pt>
                <c:pt idx="438">
                  <c:v>-1.881328278176388E-2</c:v>
                </c:pt>
                <c:pt idx="439">
                  <c:v>0.19230679410588675</c:v>
                </c:pt>
                <c:pt idx="440">
                  <c:v>-7.1121223290669333E-2</c:v>
                </c:pt>
                <c:pt idx="441">
                  <c:v>-3.0088691463094788E-3</c:v>
                </c:pt>
                <c:pt idx="442">
                  <c:v>5.1789579736293938E-2</c:v>
                </c:pt>
                <c:pt idx="443">
                  <c:v>-3.2553706469558782E-2</c:v>
                </c:pt>
                <c:pt idx="444">
                  <c:v>0.1198655618632041</c:v>
                </c:pt>
                <c:pt idx="445">
                  <c:v>-0.12087868948428754</c:v>
                </c:pt>
                <c:pt idx="446">
                  <c:v>-9.2382979165590417E-3</c:v>
                </c:pt>
                <c:pt idx="447">
                  <c:v>-0.16465603246676255</c:v>
                </c:pt>
                <c:pt idx="448">
                  <c:v>9.5072044259607788E-3</c:v>
                </c:pt>
                <c:pt idx="449">
                  <c:v>7.5694325423467643E-2</c:v>
                </c:pt>
                <c:pt idx="450">
                  <c:v>-0.18833908096761082</c:v>
                </c:pt>
                <c:pt idx="451">
                  <c:v>-0.12168056346605577</c:v>
                </c:pt>
                <c:pt idx="452">
                  <c:v>0.14207000368772243</c:v>
                </c:pt>
                <c:pt idx="453">
                  <c:v>-1.3062069763648333E-2</c:v>
                </c:pt>
                <c:pt idx="454">
                  <c:v>-3.9931958734351819E-2</c:v>
                </c:pt>
                <c:pt idx="455">
                  <c:v>-2.1565368170816186E-2</c:v>
                </c:pt>
                <c:pt idx="456">
                  <c:v>0.11559883630493728</c:v>
                </c:pt>
                <c:pt idx="457">
                  <c:v>-0.15986951212090036</c:v>
                </c:pt>
                <c:pt idx="458">
                  <c:v>1.2270499078256858E-2</c:v>
                </c:pt>
                <c:pt idx="459">
                  <c:v>0.15709253126346012</c:v>
                </c:pt>
                <c:pt idx="460">
                  <c:v>1.521056831648996E-2</c:v>
                </c:pt>
                <c:pt idx="461">
                  <c:v>-3.5312277844477095E-2</c:v>
                </c:pt>
                <c:pt idx="462">
                  <c:v>-4.0728278094473006E-2</c:v>
                </c:pt>
                <c:pt idx="463">
                  <c:v>6.4706616523379834E-2</c:v>
                </c:pt>
                <c:pt idx="464">
                  <c:v>-8.8767881140772997E-2</c:v>
                </c:pt>
                <c:pt idx="465">
                  <c:v>-1.4578876417755265E-2</c:v>
                </c:pt>
                <c:pt idx="466">
                  <c:v>-8.7968730858553598E-2</c:v>
                </c:pt>
                <c:pt idx="467">
                  <c:v>0.45379150600839541</c:v>
                </c:pt>
                <c:pt idx="468">
                  <c:v>1.0309956038506478E-2</c:v>
                </c:pt>
                <c:pt idx="469">
                  <c:v>-0.23970252432504432</c:v>
                </c:pt>
                <c:pt idx="470">
                  <c:v>0.19468120182206905</c:v>
                </c:pt>
                <c:pt idx="471">
                  <c:v>0.13025272462330159</c:v>
                </c:pt>
                <c:pt idx="472">
                  <c:v>-0.10538196525162381</c:v>
                </c:pt>
                <c:pt idx="473">
                  <c:v>-6.094529244390124E-2</c:v>
                </c:pt>
                <c:pt idx="474">
                  <c:v>-3.3124204231280492E-2</c:v>
                </c:pt>
                <c:pt idx="475">
                  <c:v>1.7261025170537188E-2</c:v>
                </c:pt>
                <c:pt idx="476">
                  <c:v>0.19073632790285125</c:v>
                </c:pt>
                <c:pt idx="477">
                  <c:v>0.1004829812125682</c:v>
                </c:pt>
                <c:pt idx="478">
                  <c:v>2.6165828841486251E-2</c:v>
                </c:pt>
                <c:pt idx="479">
                  <c:v>2.8441816498872816E-2</c:v>
                </c:pt>
                <c:pt idx="480">
                  <c:v>3.6286220644814134E-2</c:v>
                </c:pt>
                <c:pt idx="481">
                  <c:v>1.5079456389247677E-2</c:v>
                </c:pt>
                <c:pt idx="482">
                  <c:v>0.10805170387615474</c:v>
                </c:pt>
                <c:pt idx="483">
                  <c:v>1.4590564856126201E-2</c:v>
                </c:pt>
                <c:pt idx="484">
                  <c:v>0.11781988755144367</c:v>
                </c:pt>
                <c:pt idx="485">
                  <c:v>2.9856493402714422E-2</c:v>
                </c:pt>
                <c:pt idx="486">
                  <c:v>1.6149121821323928E-2</c:v>
                </c:pt>
                <c:pt idx="487">
                  <c:v>-3.007224591392019E-2</c:v>
                </c:pt>
                <c:pt idx="488">
                  <c:v>8.5450319600735999E-2</c:v>
                </c:pt>
                <c:pt idx="489">
                  <c:v>-3.0717380172067349E-2</c:v>
                </c:pt>
                <c:pt idx="490">
                  <c:v>3.8314949639204982E-2</c:v>
                </c:pt>
                <c:pt idx="491">
                  <c:v>-2.7040106813190377E-2</c:v>
                </c:pt>
                <c:pt idx="492">
                  <c:v>4.4866289089503034E-3</c:v>
                </c:pt>
                <c:pt idx="493">
                  <c:v>1.8927853803516078E-2</c:v>
                </c:pt>
                <c:pt idx="494">
                  <c:v>3.0512242948830356E-2</c:v>
                </c:pt>
                <c:pt idx="495">
                  <c:v>8.7944911612367213E-2</c:v>
                </c:pt>
                <c:pt idx="496">
                  <c:v>4.5167341825705754E-2</c:v>
                </c:pt>
                <c:pt idx="497">
                  <c:v>-4.733555161262288E-2</c:v>
                </c:pt>
                <c:pt idx="498">
                  <c:v>3.2918006950145254E-2</c:v>
                </c:pt>
                <c:pt idx="499">
                  <c:v>-4.3227543924549569E-2</c:v>
                </c:pt>
                <c:pt idx="500">
                  <c:v>-4.4173247405401676E-2</c:v>
                </c:pt>
                <c:pt idx="501">
                  <c:v>6.7450821910486652E-2</c:v>
                </c:pt>
                <c:pt idx="502">
                  <c:v>-1.4039828217281435E-4</c:v>
                </c:pt>
                <c:pt idx="503">
                  <c:v>2.9872417735324178E-2</c:v>
                </c:pt>
                <c:pt idx="504">
                  <c:v>-2.5643360799240067E-2</c:v>
                </c:pt>
                <c:pt idx="505">
                  <c:v>6.9872496851322253E-3</c:v>
                </c:pt>
                <c:pt idx="506">
                  <c:v>-3.467739395251189E-2</c:v>
                </c:pt>
                <c:pt idx="507">
                  <c:v>7.4767184648065615E-2</c:v>
                </c:pt>
                <c:pt idx="508">
                  <c:v>-1.8979804179753636E-3</c:v>
                </c:pt>
                <c:pt idx="509">
                  <c:v>3.5871434800897002E-2</c:v>
                </c:pt>
                <c:pt idx="510">
                  <c:v>1.0732505357652053E-4</c:v>
                </c:pt>
                <c:pt idx="511">
                  <c:v>2.423994126874135E-2</c:v>
                </c:pt>
                <c:pt idx="512">
                  <c:v>1.4003148632255482E-2</c:v>
                </c:pt>
                <c:pt idx="513">
                  <c:v>-6.7223131062048025E-2</c:v>
                </c:pt>
                <c:pt idx="514">
                  <c:v>1.7989677295414381E-4</c:v>
                </c:pt>
                <c:pt idx="515">
                  <c:v>3.130702489569993E-3</c:v>
                </c:pt>
                <c:pt idx="516">
                  <c:v>4.9933712301126136E-2</c:v>
                </c:pt>
                <c:pt idx="517">
                  <c:v>4.8691227971639543E-2</c:v>
                </c:pt>
                <c:pt idx="518">
                  <c:v>-0.24778583592600784</c:v>
                </c:pt>
                <c:pt idx="519">
                  <c:v>2.7531851990926452E-2</c:v>
                </c:pt>
                <c:pt idx="520">
                  <c:v>-6.5199952170853212E-2</c:v>
                </c:pt>
                <c:pt idx="521">
                  <c:v>-0.15709865312762841</c:v>
                </c:pt>
                <c:pt idx="522">
                  <c:v>-6.324406530285169E-2</c:v>
                </c:pt>
                <c:pt idx="523">
                  <c:v>1.9772563581413473E-2</c:v>
                </c:pt>
                <c:pt idx="524">
                  <c:v>-0.14602315427709406</c:v>
                </c:pt>
                <c:pt idx="525">
                  <c:v>6.5783807553620663E-2</c:v>
                </c:pt>
                <c:pt idx="526">
                  <c:v>0.19457367386873922</c:v>
                </c:pt>
                <c:pt idx="527">
                  <c:v>-0.18843719893305091</c:v>
                </c:pt>
                <c:pt idx="528">
                  <c:v>0.18614781458720037</c:v>
                </c:pt>
                <c:pt idx="529">
                  <c:v>1.819393215591969E-2</c:v>
                </c:pt>
                <c:pt idx="530">
                  <c:v>-6.2374514609597281E-2</c:v>
                </c:pt>
                <c:pt idx="531">
                  <c:v>0.2596298852388424</c:v>
                </c:pt>
                <c:pt idx="532">
                  <c:v>-6.6946059646120729E-2</c:v>
                </c:pt>
                <c:pt idx="533">
                  <c:v>0.64823765048239534</c:v>
                </c:pt>
                <c:pt idx="534">
                  <c:v>8.0139575672209199E-3</c:v>
                </c:pt>
                <c:pt idx="535">
                  <c:v>-4.7455179311164483E-2</c:v>
                </c:pt>
                <c:pt idx="536">
                  <c:v>0.19221742626671395</c:v>
                </c:pt>
                <c:pt idx="537">
                  <c:v>0.10130704981112182</c:v>
                </c:pt>
                <c:pt idx="538">
                  <c:v>0.63877819336756714</c:v>
                </c:pt>
                <c:pt idx="539">
                  <c:v>2.8961565569453628E-2</c:v>
                </c:pt>
                <c:pt idx="540">
                  <c:v>2.0819596210633017E-2</c:v>
                </c:pt>
                <c:pt idx="541">
                  <c:v>-0.12833804915627009</c:v>
                </c:pt>
                <c:pt idx="542">
                  <c:v>-0.31714763903165616</c:v>
                </c:pt>
                <c:pt idx="543">
                  <c:v>0.2928881436234787</c:v>
                </c:pt>
                <c:pt idx="544">
                  <c:v>6.2931710299324872E-2</c:v>
                </c:pt>
                <c:pt idx="545">
                  <c:v>-0.82854969289105695</c:v>
                </c:pt>
                <c:pt idx="546">
                  <c:v>-1.0362851721448607</c:v>
                </c:pt>
                <c:pt idx="547">
                  <c:v>0.17653178796839497</c:v>
                </c:pt>
                <c:pt idx="548">
                  <c:v>-0.48729355050819262</c:v>
                </c:pt>
                <c:pt idx="549">
                  <c:v>0.17916629342120635</c:v>
                </c:pt>
                <c:pt idx="550">
                  <c:v>3.7668090617484864E-3</c:v>
                </c:pt>
                <c:pt idx="551">
                  <c:v>0.23814745985438945</c:v>
                </c:pt>
                <c:pt idx="552">
                  <c:v>0.1983155206961566</c:v>
                </c:pt>
                <c:pt idx="553">
                  <c:v>-0.4577426464875024</c:v>
                </c:pt>
                <c:pt idx="554">
                  <c:v>-2.4520161267934732E-2</c:v>
                </c:pt>
                <c:pt idx="555">
                  <c:v>-0.36129566255886669</c:v>
                </c:pt>
                <c:pt idx="556">
                  <c:v>-2.4668958946783982E-2</c:v>
                </c:pt>
                <c:pt idx="557">
                  <c:v>2.569469025616093E-3</c:v>
                </c:pt>
                <c:pt idx="558">
                  <c:v>-0.23291637819033265</c:v>
                </c:pt>
                <c:pt idx="559">
                  <c:v>0.68554872924194543</c:v>
                </c:pt>
                <c:pt idx="560">
                  <c:v>-2.9574131762824248E-2</c:v>
                </c:pt>
                <c:pt idx="561">
                  <c:v>0.13489764939203269</c:v>
                </c:pt>
                <c:pt idx="562">
                  <c:v>0.45650915399912045</c:v>
                </c:pt>
                <c:pt idx="563">
                  <c:v>0.84463903281393959</c:v>
                </c:pt>
                <c:pt idx="564">
                  <c:v>-0.32750318113438021</c:v>
                </c:pt>
                <c:pt idx="565">
                  <c:v>-0.49996563924880871</c:v>
                </c:pt>
                <c:pt idx="566">
                  <c:v>-0.11674907164667224</c:v>
                </c:pt>
                <c:pt idx="567">
                  <c:v>-1.5211944888309481E-2</c:v>
                </c:pt>
                <c:pt idx="568">
                  <c:v>0.29068905864217753</c:v>
                </c:pt>
                <c:pt idx="569">
                  <c:v>0.29669673036125982</c:v>
                </c:pt>
                <c:pt idx="570">
                  <c:v>0.14993520009101902</c:v>
                </c:pt>
                <c:pt idx="571">
                  <c:v>2.1907348488313986E-3</c:v>
                </c:pt>
                <c:pt idx="572">
                  <c:v>5.1428632044995974E-2</c:v>
                </c:pt>
                <c:pt idx="573">
                  <c:v>-0.14079648234861103</c:v>
                </c:pt>
                <c:pt idx="574">
                  <c:v>-8.2045722792605719E-2</c:v>
                </c:pt>
                <c:pt idx="575">
                  <c:v>-6.1430878692406404E-2</c:v>
                </c:pt>
                <c:pt idx="576">
                  <c:v>0.14346798182382947</c:v>
                </c:pt>
                <c:pt idx="577">
                  <c:v>-0.10350677508292691</c:v>
                </c:pt>
                <c:pt idx="578">
                  <c:v>1.0977106147097744</c:v>
                </c:pt>
                <c:pt idx="579">
                  <c:v>1.3410531527745988E-3</c:v>
                </c:pt>
                <c:pt idx="580">
                  <c:v>5.483004098081555E-2</c:v>
                </c:pt>
                <c:pt idx="581">
                  <c:v>-3.9366396778121482E-2</c:v>
                </c:pt>
                <c:pt idx="582">
                  <c:v>6.8127658962973639E-2</c:v>
                </c:pt>
                <c:pt idx="583">
                  <c:v>0.18341906763001187</c:v>
                </c:pt>
                <c:pt idx="584">
                  <c:v>2.4973499503114484E-2</c:v>
                </c:pt>
                <c:pt idx="585">
                  <c:v>0.43470536323743286</c:v>
                </c:pt>
                <c:pt idx="586">
                  <c:v>-1.0076960892163383E-3</c:v>
                </c:pt>
                <c:pt idx="587">
                  <c:v>-0.11513302016255042</c:v>
                </c:pt>
                <c:pt idx="588">
                  <c:v>0.13689941625202567</c:v>
                </c:pt>
                <c:pt idx="589">
                  <c:v>5.5667152276640992E-2</c:v>
                </c:pt>
                <c:pt idx="590">
                  <c:v>-0.19099016290667925</c:v>
                </c:pt>
                <c:pt idx="591">
                  <c:v>2.0194214324028879E-2</c:v>
                </c:pt>
                <c:pt idx="592">
                  <c:v>4.1846236732282258E-2</c:v>
                </c:pt>
                <c:pt idx="593">
                  <c:v>0.49659793019127868</c:v>
                </c:pt>
                <c:pt idx="594">
                  <c:v>6.4417157695145139E-2</c:v>
                </c:pt>
                <c:pt idx="595">
                  <c:v>-6.418070771991706E-2</c:v>
                </c:pt>
                <c:pt idx="596">
                  <c:v>0.34338046295145808</c:v>
                </c:pt>
                <c:pt idx="597">
                  <c:v>0.20289917020743886</c:v>
                </c:pt>
                <c:pt idx="598">
                  <c:v>-4.3987154172035609E-2</c:v>
                </c:pt>
                <c:pt idx="599">
                  <c:v>-8.0205146373743458E-2</c:v>
                </c:pt>
                <c:pt idx="600">
                  <c:v>-0.15675285632941155</c:v>
                </c:pt>
                <c:pt idx="601">
                  <c:v>7.1700757839581603E-2</c:v>
                </c:pt>
                <c:pt idx="602">
                  <c:v>-0.17384334274361518</c:v>
                </c:pt>
                <c:pt idx="603">
                  <c:v>0</c:v>
                </c:pt>
                <c:pt idx="604">
                  <c:v>2.487180294980941E-2</c:v>
                </c:pt>
                <c:pt idx="605">
                  <c:v>-3.8338020537547764E-2</c:v>
                </c:pt>
                <c:pt idx="606">
                  <c:v>0.10789290134177974</c:v>
                </c:pt>
                <c:pt idx="607">
                  <c:v>8.9213534160141935E-3</c:v>
                </c:pt>
                <c:pt idx="608">
                  <c:v>4.9073425034400577E-2</c:v>
                </c:pt>
                <c:pt idx="609">
                  <c:v>6.543552394582762E-2</c:v>
                </c:pt>
                <c:pt idx="610">
                  <c:v>5.7058155959929364E-2</c:v>
                </c:pt>
                <c:pt idx="611">
                  <c:v>5.8322476814177245E-2</c:v>
                </c:pt>
                <c:pt idx="612">
                  <c:v>-5.416001799974645E-2</c:v>
                </c:pt>
                <c:pt idx="613">
                  <c:v>6.4487669701389611E-2</c:v>
                </c:pt>
                <c:pt idx="614">
                  <c:v>0.12324483314501346</c:v>
                </c:pt>
                <c:pt idx="615">
                  <c:v>-4.8337830928614753E-2</c:v>
                </c:pt>
                <c:pt idx="616">
                  <c:v>5.2380944629252463E-3</c:v>
                </c:pt>
                <c:pt idx="617">
                  <c:v>0.31839516497492587</c:v>
                </c:pt>
                <c:pt idx="618">
                  <c:v>-0.2944830529028733</c:v>
                </c:pt>
                <c:pt idx="619">
                  <c:v>-0.11096316402955553</c:v>
                </c:pt>
                <c:pt idx="620">
                  <c:v>3.7376174714040575E-2</c:v>
                </c:pt>
                <c:pt idx="621">
                  <c:v>-9.8238055393391061E-2</c:v>
                </c:pt>
                <c:pt idx="622">
                  <c:v>-4.7331244052919989E-2</c:v>
                </c:pt>
                <c:pt idx="623">
                  <c:v>-0.22632520803675638</c:v>
                </c:pt>
                <c:pt idx="624">
                  <c:v>-6.791090508219913E-2</c:v>
                </c:pt>
                <c:pt idx="625">
                  <c:v>0.30268923359585626</c:v>
                </c:pt>
                <c:pt idx="626">
                  <c:v>-0.25720829556182984</c:v>
                </c:pt>
                <c:pt idx="627">
                  <c:v>-1.9666003476178666E-3</c:v>
                </c:pt>
                <c:pt idx="628">
                  <c:v>2.4237249003560536E-2</c:v>
                </c:pt>
                <c:pt idx="629">
                  <c:v>0.69276548385494363</c:v>
                </c:pt>
                <c:pt idx="630">
                  <c:v>-2.9557578670180065E-2</c:v>
                </c:pt>
                <c:pt idx="631">
                  <c:v>0.28579939963288697</c:v>
                </c:pt>
                <c:pt idx="632">
                  <c:v>2.0848902031105471E-2</c:v>
                </c:pt>
                <c:pt idx="633">
                  <c:v>-0.11877265372173745</c:v>
                </c:pt>
                <c:pt idx="634">
                  <c:v>-5.0483923249641169E-3</c:v>
                </c:pt>
                <c:pt idx="635">
                  <c:v>0.11522118066859344</c:v>
                </c:pt>
                <c:pt idx="636">
                  <c:v>7.4647372995991883E-3</c:v>
                </c:pt>
                <c:pt idx="637">
                  <c:v>-7.9424557193493572E-3</c:v>
                </c:pt>
                <c:pt idx="638">
                  <c:v>2.6005517022686941E-2</c:v>
                </c:pt>
                <c:pt idx="639">
                  <c:v>0.30977325088002217</c:v>
                </c:pt>
                <c:pt idx="640">
                  <c:v>9.8346283845557228E-2</c:v>
                </c:pt>
                <c:pt idx="641">
                  <c:v>-1.9971741934059255E-2</c:v>
                </c:pt>
                <c:pt idx="642">
                  <c:v>0.49762521545771304</c:v>
                </c:pt>
                <c:pt idx="643">
                  <c:v>-4.1192565542152743E-4</c:v>
                </c:pt>
                <c:pt idx="644">
                  <c:v>6.9004038735820686E-2</c:v>
                </c:pt>
                <c:pt idx="645">
                  <c:v>3.7621101251878175E-2</c:v>
                </c:pt>
                <c:pt idx="646">
                  <c:v>-7.4164267599080742E-3</c:v>
                </c:pt>
                <c:pt idx="647">
                  <c:v>-5.242496518818681E-2</c:v>
                </c:pt>
                <c:pt idx="648">
                  <c:v>1.1849276353508703E-3</c:v>
                </c:pt>
                <c:pt idx="649">
                  <c:v>4.1716102192143154E-2</c:v>
                </c:pt>
                <c:pt idx="650">
                  <c:v>4.5497923521072098E-2</c:v>
                </c:pt>
                <c:pt idx="651">
                  <c:v>8.0714006397385896E-3</c:v>
                </c:pt>
                <c:pt idx="652">
                  <c:v>7.510103105030988E-2</c:v>
                </c:pt>
                <c:pt idx="653">
                  <c:v>0.12682751744633497</c:v>
                </c:pt>
                <c:pt idx="654">
                  <c:v>-8.2102211334088016E-2</c:v>
                </c:pt>
                <c:pt idx="655">
                  <c:v>-6.0365451998390364E-2</c:v>
                </c:pt>
                <c:pt idx="656">
                  <c:v>6.1247203538747083E-3</c:v>
                </c:pt>
                <c:pt idx="657">
                  <c:v>4.8047605909849883E-2</c:v>
                </c:pt>
                <c:pt idx="658">
                  <c:v>1.0546752341798676E-2</c:v>
                </c:pt>
                <c:pt idx="659">
                  <c:v>8.0149242213629568E-2</c:v>
                </c:pt>
                <c:pt idx="660">
                  <c:v>6.6517725597257493E-2</c:v>
                </c:pt>
                <c:pt idx="661">
                  <c:v>9.3933674994218994E-3</c:v>
                </c:pt>
                <c:pt idx="662">
                  <c:v>-0.15489487521849543</c:v>
                </c:pt>
                <c:pt idx="663">
                  <c:v>3.5761591949636538E-2</c:v>
                </c:pt>
                <c:pt idx="664">
                  <c:v>-0.20872159913688096</c:v>
                </c:pt>
                <c:pt idx="665">
                  <c:v>0.13027146365995659</c:v>
                </c:pt>
                <c:pt idx="666">
                  <c:v>6.5412738162323861E-2</c:v>
                </c:pt>
                <c:pt idx="667">
                  <c:v>3.9047467839635884E-2</c:v>
                </c:pt>
                <c:pt idx="668">
                  <c:v>8.7268361780337006E-2</c:v>
                </c:pt>
                <c:pt idx="669">
                  <c:v>-0.1437963225835219</c:v>
                </c:pt>
                <c:pt idx="670">
                  <c:v>0.16234972791943722</c:v>
                </c:pt>
                <c:pt idx="671">
                  <c:v>2.8833915502729918E-2</c:v>
                </c:pt>
                <c:pt idx="672">
                  <c:v>-3.9926921682828902E-2</c:v>
                </c:pt>
                <c:pt idx="673">
                  <c:v>3.793087072029467E-2</c:v>
                </c:pt>
                <c:pt idx="674">
                  <c:v>4.6515206891634117E-2</c:v>
                </c:pt>
                <c:pt idx="675">
                  <c:v>7.4815681163581851E-2</c:v>
                </c:pt>
                <c:pt idx="676">
                  <c:v>6.3016151507539725E-2</c:v>
                </c:pt>
                <c:pt idx="677">
                  <c:v>-3.613331173563287E-3</c:v>
                </c:pt>
                <c:pt idx="678">
                  <c:v>-0.1949508767633672</c:v>
                </c:pt>
                <c:pt idx="679">
                  <c:v>-0.2592938279914867</c:v>
                </c:pt>
                <c:pt idx="680">
                  <c:v>-0.75452692829070644</c:v>
                </c:pt>
                <c:pt idx="681">
                  <c:v>8.7932715717027529E-2</c:v>
                </c:pt>
                <c:pt idx="682">
                  <c:v>4.1626133702760151E-2</c:v>
                </c:pt>
                <c:pt idx="683">
                  <c:v>0.12677094126481203</c:v>
                </c:pt>
                <c:pt idx="684">
                  <c:v>0.15605258923370055</c:v>
                </c:pt>
                <c:pt idx="685">
                  <c:v>-8.5871104266416726E-2</c:v>
                </c:pt>
                <c:pt idx="686">
                  <c:v>-6.2453440576782655E-2</c:v>
                </c:pt>
                <c:pt idx="687">
                  <c:v>0.24765612046303756</c:v>
                </c:pt>
                <c:pt idx="688">
                  <c:v>8.2443917545709414E-2</c:v>
                </c:pt>
                <c:pt idx="689">
                  <c:v>-2.3527016480517506E-2</c:v>
                </c:pt>
                <c:pt idx="690">
                  <c:v>4.3680563433082492E-2</c:v>
                </c:pt>
                <c:pt idx="691">
                  <c:v>9.6299699416796586E-2</c:v>
                </c:pt>
                <c:pt idx="692">
                  <c:v>0.11547323387137479</c:v>
                </c:pt>
                <c:pt idx="693">
                  <c:v>1.1414782573745468E-2</c:v>
                </c:pt>
                <c:pt idx="694">
                  <c:v>5.0838544985598776E-2</c:v>
                </c:pt>
                <c:pt idx="695">
                  <c:v>5.1028510112846849E-2</c:v>
                </c:pt>
                <c:pt idx="696">
                  <c:v>6.256535298254555E-2</c:v>
                </c:pt>
                <c:pt idx="697">
                  <c:v>-0.10436576217419335</c:v>
                </c:pt>
                <c:pt idx="698">
                  <c:v>0.15194999729761605</c:v>
                </c:pt>
                <c:pt idx="699">
                  <c:v>-1.8079322691351329E-2</c:v>
                </c:pt>
                <c:pt idx="700">
                  <c:v>9.8829580010118365E-2</c:v>
                </c:pt>
                <c:pt idx="701">
                  <c:v>-0.11968580548779664</c:v>
                </c:pt>
                <c:pt idx="702">
                  <c:v>-3.8141750564460931E-2</c:v>
                </c:pt>
                <c:pt idx="703">
                  <c:v>7.2458624725711532E-2</c:v>
                </c:pt>
                <c:pt idx="704">
                  <c:v>-0.16142211939446621</c:v>
                </c:pt>
                <c:pt idx="705">
                  <c:v>5.5522412649694831E-5</c:v>
                </c:pt>
                <c:pt idx="706">
                  <c:v>-0.187681320766902</c:v>
                </c:pt>
                <c:pt idx="707">
                  <c:v>0.17265441760767714</c:v>
                </c:pt>
                <c:pt idx="708">
                  <c:v>-9.591772301224516E-2</c:v>
                </c:pt>
                <c:pt idx="709">
                  <c:v>-0.19963475160946006</c:v>
                </c:pt>
                <c:pt idx="710">
                  <c:v>0.14028170693535746</c:v>
                </c:pt>
                <c:pt idx="711">
                  <c:v>0.12334062805567018</c:v>
                </c:pt>
                <c:pt idx="712">
                  <c:v>-0.1378548255509271</c:v>
                </c:pt>
                <c:pt idx="713">
                  <c:v>0.13375607597481015</c:v>
                </c:pt>
                <c:pt idx="714">
                  <c:v>-5.8372828059499199E-2</c:v>
                </c:pt>
                <c:pt idx="715">
                  <c:v>7.8310569867996685E-2</c:v>
                </c:pt>
                <c:pt idx="716">
                  <c:v>3.2759299492756778E-2</c:v>
                </c:pt>
                <c:pt idx="717">
                  <c:v>5.5685464052938234E-3</c:v>
                </c:pt>
                <c:pt idx="718">
                  <c:v>0.14531158541607736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D8-4DB1-BE33-83C9168E07B7}"/>
            </c:ext>
          </c:extLst>
        </c:ser>
        <c:ser>
          <c:idx val="1"/>
          <c:order val="7"/>
          <c:tx>
            <c:v>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NN_Preds!$A$6:$A$725</c:f>
              <c:numCache>
                <c:formatCode>General</c:formatCode>
                <c:ptCount val="720"/>
                <c:pt idx="0">
                  <c:v>196307</c:v>
                </c:pt>
                <c:pt idx="1">
                  <c:v>196308</c:v>
                </c:pt>
                <c:pt idx="2">
                  <c:v>196309</c:v>
                </c:pt>
                <c:pt idx="3">
                  <c:v>196310</c:v>
                </c:pt>
                <c:pt idx="4">
                  <c:v>196311</c:v>
                </c:pt>
                <c:pt idx="5">
                  <c:v>196312</c:v>
                </c:pt>
                <c:pt idx="6">
                  <c:v>196401</c:v>
                </c:pt>
                <c:pt idx="7">
                  <c:v>196402</c:v>
                </c:pt>
                <c:pt idx="8">
                  <c:v>196403</c:v>
                </c:pt>
                <c:pt idx="9">
                  <c:v>196404</c:v>
                </c:pt>
                <c:pt idx="10">
                  <c:v>196405</c:v>
                </c:pt>
                <c:pt idx="11">
                  <c:v>196406</c:v>
                </c:pt>
                <c:pt idx="12">
                  <c:v>196407</c:v>
                </c:pt>
                <c:pt idx="13">
                  <c:v>196408</c:v>
                </c:pt>
                <c:pt idx="14">
                  <c:v>196409</c:v>
                </c:pt>
                <c:pt idx="15">
                  <c:v>196410</c:v>
                </c:pt>
                <c:pt idx="16">
                  <c:v>196411</c:v>
                </c:pt>
                <c:pt idx="17">
                  <c:v>196412</c:v>
                </c:pt>
                <c:pt idx="18">
                  <c:v>196501</c:v>
                </c:pt>
                <c:pt idx="19">
                  <c:v>196502</c:v>
                </c:pt>
                <c:pt idx="20">
                  <c:v>196503</c:v>
                </c:pt>
                <c:pt idx="21">
                  <c:v>196504</c:v>
                </c:pt>
                <c:pt idx="22">
                  <c:v>196505</c:v>
                </c:pt>
                <c:pt idx="23">
                  <c:v>196506</c:v>
                </c:pt>
                <c:pt idx="24">
                  <c:v>196507</c:v>
                </c:pt>
                <c:pt idx="25">
                  <c:v>196508</c:v>
                </c:pt>
                <c:pt idx="26">
                  <c:v>196509</c:v>
                </c:pt>
                <c:pt idx="27">
                  <c:v>196510</c:v>
                </c:pt>
                <c:pt idx="28">
                  <c:v>196511</c:v>
                </c:pt>
                <c:pt idx="29">
                  <c:v>196512</c:v>
                </c:pt>
                <c:pt idx="30">
                  <c:v>196601</c:v>
                </c:pt>
                <c:pt idx="31">
                  <c:v>196602</c:v>
                </c:pt>
                <c:pt idx="32">
                  <c:v>196603</c:v>
                </c:pt>
                <c:pt idx="33">
                  <c:v>196604</c:v>
                </c:pt>
                <c:pt idx="34">
                  <c:v>196605</c:v>
                </c:pt>
                <c:pt idx="35">
                  <c:v>196606</c:v>
                </c:pt>
                <c:pt idx="36">
                  <c:v>196607</c:v>
                </c:pt>
                <c:pt idx="37">
                  <c:v>196608</c:v>
                </c:pt>
                <c:pt idx="38">
                  <c:v>196609</c:v>
                </c:pt>
                <c:pt idx="39">
                  <c:v>196610</c:v>
                </c:pt>
                <c:pt idx="40">
                  <c:v>196611</c:v>
                </c:pt>
                <c:pt idx="41">
                  <c:v>196612</c:v>
                </c:pt>
                <c:pt idx="42">
                  <c:v>196701</c:v>
                </c:pt>
                <c:pt idx="43">
                  <c:v>196702</c:v>
                </c:pt>
                <c:pt idx="44">
                  <c:v>196703</c:v>
                </c:pt>
                <c:pt idx="45">
                  <c:v>196704</c:v>
                </c:pt>
                <c:pt idx="46">
                  <c:v>196705</c:v>
                </c:pt>
                <c:pt idx="47">
                  <c:v>196706</c:v>
                </c:pt>
                <c:pt idx="48">
                  <c:v>196707</c:v>
                </c:pt>
                <c:pt idx="49">
                  <c:v>196708</c:v>
                </c:pt>
                <c:pt idx="50">
                  <c:v>196709</c:v>
                </c:pt>
                <c:pt idx="51">
                  <c:v>196710</c:v>
                </c:pt>
                <c:pt idx="52">
                  <c:v>196711</c:v>
                </c:pt>
                <c:pt idx="53">
                  <c:v>196712</c:v>
                </c:pt>
                <c:pt idx="54">
                  <c:v>196801</c:v>
                </c:pt>
                <c:pt idx="55">
                  <c:v>196802</c:v>
                </c:pt>
                <c:pt idx="56">
                  <c:v>196803</c:v>
                </c:pt>
                <c:pt idx="57">
                  <c:v>196804</c:v>
                </c:pt>
                <c:pt idx="58">
                  <c:v>196805</c:v>
                </c:pt>
                <c:pt idx="59">
                  <c:v>196806</c:v>
                </c:pt>
                <c:pt idx="60">
                  <c:v>196807</c:v>
                </c:pt>
                <c:pt idx="61">
                  <c:v>196808</c:v>
                </c:pt>
                <c:pt idx="62">
                  <c:v>196809</c:v>
                </c:pt>
                <c:pt idx="63">
                  <c:v>196810</c:v>
                </c:pt>
                <c:pt idx="64">
                  <c:v>196811</c:v>
                </c:pt>
                <c:pt idx="65">
                  <c:v>196812</c:v>
                </c:pt>
                <c:pt idx="66">
                  <c:v>196901</c:v>
                </c:pt>
                <c:pt idx="67">
                  <c:v>196902</c:v>
                </c:pt>
                <c:pt idx="68">
                  <c:v>196903</c:v>
                </c:pt>
                <c:pt idx="69">
                  <c:v>196904</c:v>
                </c:pt>
                <c:pt idx="70">
                  <c:v>196905</c:v>
                </c:pt>
                <c:pt idx="71">
                  <c:v>196906</c:v>
                </c:pt>
                <c:pt idx="72">
                  <c:v>196907</c:v>
                </c:pt>
                <c:pt idx="73">
                  <c:v>196908</c:v>
                </c:pt>
                <c:pt idx="74">
                  <c:v>196909</c:v>
                </c:pt>
                <c:pt idx="75">
                  <c:v>196910</c:v>
                </c:pt>
                <c:pt idx="76">
                  <c:v>196911</c:v>
                </c:pt>
                <c:pt idx="77">
                  <c:v>196912</c:v>
                </c:pt>
                <c:pt idx="78">
                  <c:v>197001</c:v>
                </c:pt>
                <c:pt idx="79">
                  <c:v>197002</c:v>
                </c:pt>
                <c:pt idx="80">
                  <c:v>197003</c:v>
                </c:pt>
                <c:pt idx="81">
                  <c:v>197004</c:v>
                </c:pt>
                <c:pt idx="82">
                  <c:v>197005</c:v>
                </c:pt>
                <c:pt idx="83">
                  <c:v>197006</c:v>
                </c:pt>
                <c:pt idx="84">
                  <c:v>197007</c:v>
                </c:pt>
                <c:pt idx="85">
                  <c:v>197008</c:v>
                </c:pt>
                <c:pt idx="86">
                  <c:v>197009</c:v>
                </c:pt>
                <c:pt idx="87">
                  <c:v>197010</c:v>
                </c:pt>
                <c:pt idx="88">
                  <c:v>197011</c:v>
                </c:pt>
                <c:pt idx="89">
                  <c:v>197012</c:v>
                </c:pt>
                <c:pt idx="90">
                  <c:v>197101</c:v>
                </c:pt>
                <c:pt idx="91">
                  <c:v>197102</c:v>
                </c:pt>
                <c:pt idx="92">
                  <c:v>197103</c:v>
                </c:pt>
                <c:pt idx="93">
                  <c:v>197104</c:v>
                </c:pt>
                <c:pt idx="94">
                  <c:v>197105</c:v>
                </c:pt>
                <c:pt idx="95">
                  <c:v>197106</c:v>
                </c:pt>
                <c:pt idx="96">
                  <c:v>197107</c:v>
                </c:pt>
                <c:pt idx="97">
                  <c:v>197108</c:v>
                </c:pt>
                <c:pt idx="98">
                  <c:v>197109</c:v>
                </c:pt>
                <c:pt idx="99">
                  <c:v>197110</c:v>
                </c:pt>
                <c:pt idx="100">
                  <c:v>197111</c:v>
                </c:pt>
                <c:pt idx="101">
                  <c:v>197112</c:v>
                </c:pt>
                <c:pt idx="102">
                  <c:v>197201</c:v>
                </c:pt>
                <c:pt idx="103">
                  <c:v>197202</c:v>
                </c:pt>
                <c:pt idx="104">
                  <c:v>197203</c:v>
                </c:pt>
                <c:pt idx="105">
                  <c:v>197204</c:v>
                </c:pt>
                <c:pt idx="106">
                  <c:v>197205</c:v>
                </c:pt>
                <c:pt idx="107">
                  <c:v>197206</c:v>
                </c:pt>
                <c:pt idx="108">
                  <c:v>197207</c:v>
                </c:pt>
                <c:pt idx="109">
                  <c:v>197208</c:v>
                </c:pt>
                <c:pt idx="110">
                  <c:v>197209</c:v>
                </c:pt>
                <c:pt idx="111">
                  <c:v>197210</c:v>
                </c:pt>
                <c:pt idx="112">
                  <c:v>197211</c:v>
                </c:pt>
                <c:pt idx="113">
                  <c:v>197212</c:v>
                </c:pt>
                <c:pt idx="114">
                  <c:v>197301</c:v>
                </c:pt>
                <c:pt idx="115">
                  <c:v>197302</c:v>
                </c:pt>
                <c:pt idx="116">
                  <c:v>197303</c:v>
                </c:pt>
                <c:pt idx="117">
                  <c:v>197304</c:v>
                </c:pt>
                <c:pt idx="118">
                  <c:v>197305</c:v>
                </c:pt>
                <c:pt idx="119">
                  <c:v>197306</c:v>
                </c:pt>
                <c:pt idx="120">
                  <c:v>197307</c:v>
                </c:pt>
                <c:pt idx="121">
                  <c:v>197308</c:v>
                </c:pt>
                <c:pt idx="122">
                  <c:v>197309</c:v>
                </c:pt>
                <c:pt idx="123">
                  <c:v>197310</c:v>
                </c:pt>
                <c:pt idx="124">
                  <c:v>197311</c:v>
                </c:pt>
                <c:pt idx="125">
                  <c:v>197312</c:v>
                </c:pt>
                <c:pt idx="126">
                  <c:v>197401</c:v>
                </c:pt>
                <c:pt idx="127">
                  <c:v>197402</c:v>
                </c:pt>
                <c:pt idx="128">
                  <c:v>197403</c:v>
                </c:pt>
                <c:pt idx="129">
                  <c:v>197404</c:v>
                </c:pt>
                <c:pt idx="130">
                  <c:v>197405</c:v>
                </c:pt>
                <c:pt idx="131">
                  <c:v>197406</c:v>
                </c:pt>
                <c:pt idx="132">
                  <c:v>197407</c:v>
                </c:pt>
                <c:pt idx="133">
                  <c:v>197408</c:v>
                </c:pt>
                <c:pt idx="134">
                  <c:v>197409</c:v>
                </c:pt>
                <c:pt idx="135">
                  <c:v>197410</c:v>
                </c:pt>
                <c:pt idx="136">
                  <c:v>197411</c:v>
                </c:pt>
                <c:pt idx="137">
                  <c:v>197412</c:v>
                </c:pt>
                <c:pt idx="138">
                  <c:v>197501</c:v>
                </c:pt>
                <c:pt idx="139">
                  <c:v>197502</c:v>
                </c:pt>
                <c:pt idx="140">
                  <c:v>197503</c:v>
                </c:pt>
                <c:pt idx="141">
                  <c:v>197504</c:v>
                </c:pt>
                <c:pt idx="142">
                  <c:v>197505</c:v>
                </c:pt>
                <c:pt idx="143">
                  <c:v>197506</c:v>
                </c:pt>
                <c:pt idx="144">
                  <c:v>197507</c:v>
                </c:pt>
                <c:pt idx="145">
                  <c:v>197508</c:v>
                </c:pt>
                <c:pt idx="146">
                  <c:v>197509</c:v>
                </c:pt>
                <c:pt idx="147">
                  <c:v>197510</c:v>
                </c:pt>
                <c:pt idx="148">
                  <c:v>197511</c:v>
                </c:pt>
                <c:pt idx="149">
                  <c:v>197512</c:v>
                </c:pt>
                <c:pt idx="150">
                  <c:v>197601</c:v>
                </c:pt>
                <c:pt idx="151">
                  <c:v>197602</c:v>
                </c:pt>
                <c:pt idx="152">
                  <c:v>197603</c:v>
                </c:pt>
                <c:pt idx="153">
                  <c:v>197604</c:v>
                </c:pt>
                <c:pt idx="154">
                  <c:v>197605</c:v>
                </c:pt>
                <c:pt idx="155">
                  <c:v>197606</c:v>
                </c:pt>
                <c:pt idx="156">
                  <c:v>197607</c:v>
                </c:pt>
                <c:pt idx="157">
                  <c:v>197608</c:v>
                </c:pt>
                <c:pt idx="158">
                  <c:v>197609</c:v>
                </c:pt>
                <c:pt idx="159">
                  <c:v>197610</c:v>
                </c:pt>
                <c:pt idx="160">
                  <c:v>197611</c:v>
                </c:pt>
                <c:pt idx="161">
                  <c:v>197612</c:v>
                </c:pt>
                <c:pt idx="162">
                  <c:v>197701</c:v>
                </c:pt>
                <c:pt idx="163">
                  <c:v>197702</c:v>
                </c:pt>
                <c:pt idx="164">
                  <c:v>197703</c:v>
                </c:pt>
                <c:pt idx="165">
                  <c:v>197704</c:v>
                </c:pt>
                <c:pt idx="166">
                  <c:v>197705</c:v>
                </c:pt>
                <c:pt idx="167">
                  <c:v>197706</c:v>
                </c:pt>
                <c:pt idx="168">
                  <c:v>197707</c:v>
                </c:pt>
                <c:pt idx="169">
                  <c:v>197708</c:v>
                </c:pt>
                <c:pt idx="170">
                  <c:v>197709</c:v>
                </c:pt>
                <c:pt idx="171">
                  <c:v>197710</c:v>
                </c:pt>
                <c:pt idx="172">
                  <c:v>197711</c:v>
                </c:pt>
                <c:pt idx="173">
                  <c:v>197712</c:v>
                </c:pt>
                <c:pt idx="174">
                  <c:v>197801</c:v>
                </c:pt>
                <c:pt idx="175">
                  <c:v>197802</c:v>
                </c:pt>
                <c:pt idx="176">
                  <c:v>197803</c:v>
                </c:pt>
                <c:pt idx="177">
                  <c:v>197804</c:v>
                </c:pt>
                <c:pt idx="178">
                  <c:v>197805</c:v>
                </c:pt>
                <c:pt idx="179">
                  <c:v>197806</c:v>
                </c:pt>
                <c:pt idx="180">
                  <c:v>197807</c:v>
                </c:pt>
                <c:pt idx="181">
                  <c:v>197808</c:v>
                </c:pt>
                <c:pt idx="182">
                  <c:v>197809</c:v>
                </c:pt>
                <c:pt idx="183">
                  <c:v>197810</c:v>
                </c:pt>
                <c:pt idx="184">
                  <c:v>197811</c:v>
                </c:pt>
                <c:pt idx="185">
                  <c:v>197812</c:v>
                </c:pt>
                <c:pt idx="186">
                  <c:v>197901</c:v>
                </c:pt>
                <c:pt idx="187">
                  <c:v>197902</c:v>
                </c:pt>
                <c:pt idx="188">
                  <c:v>197903</c:v>
                </c:pt>
                <c:pt idx="189">
                  <c:v>197904</c:v>
                </c:pt>
                <c:pt idx="190">
                  <c:v>197905</c:v>
                </c:pt>
                <c:pt idx="191">
                  <c:v>197906</c:v>
                </c:pt>
                <c:pt idx="192">
                  <c:v>197907</c:v>
                </c:pt>
                <c:pt idx="193">
                  <c:v>197908</c:v>
                </c:pt>
                <c:pt idx="194">
                  <c:v>197909</c:v>
                </c:pt>
                <c:pt idx="195">
                  <c:v>197910</c:v>
                </c:pt>
                <c:pt idx="196">
                  <c:v>197911</c:v>
                </c:pt>
                <c:pt idx="197">
                  <c:v>197912</c:v>
                </c:pt>
                <c:pt idx="198">
                  <c:v>198001</c:v>
                </c:pt>
                <c:pt idx="199">
                  <c:v>198002</c:v>
                </c:pt>
                <c:pt idx="200">
                  <c:v>198003</c:v>
                </c:pt>
                <c:pt idx="201">
                  <c:v>198004</c:v>
                </c:pt>
                <c:pt idx="202">
                  <c:v>198005</c:v>
                </c:pt>
                <c:pt idx="203">
                  <c:v>198006</c:v>
                </c:pt>
                <c:pt idx="204">
                  <c:v>198007</c:v>
                </c:pt>
                <c:pt idx="205">
                  <c:v>198008</c:v>
                </c:pt>
                <c:pt idx="206">
                  <c:v>198009</c:v>
                </c:pt>
                <c:pt idx="207">
                  <c:v>198010</c:v>
                </c:pt>
                <c:pt idx="208">
                  <c:v>198011</c:v>
                </c:pt>
                <c:pt idx="209">
                  <c:v>198012</c:v>
                </c:pt>
                <c:pt idx="210">
                  <c:v>198101</c:v>
                </c:pt>
                <c:pt idx="211">
                  <c:v>198102</c:v>
                </c:pt>
                <c:pt idx="212">
                  <c:v>198103</c:v>
                </c:pt>
                <c:pt idx="213">
                  <c:v>198104</c:v>
                </c:pt>
                <c:pt idx="214">
                  <c:v>198105</c:v>
                </c:pt>
                <c:pt idx="215">
                  <c:v>198106</c:v>
                </c:pt>
                <c:pt idx="216">
                  <c:v>198107</c:v>
                </c:pt>
                <c:pt idx="217">
                  <c:v>198108</c:v>
                </c:pt>
                <c:pt idx="218">
                  <c:v>198109</c:v>
                </c:pt>
                <c:pt idx="219">
                  <c:v>198110</c:v>
                </c:pt>
                <c:pt idx="220">
                  <c:v>198111</c:v>
                </c:pt>
                <c:pt idx="221">
                  <c:v>198112</c:v>
                </c:pt>
                <c:pt idx="222">
                  <c:v>198201</c:v>
                </c:pt>
                <c:pt idx="223">
                  <c:v>198202</c:v>
                </c:pt>
                <c:pt idx="224">
                  <c:v>198203</c:v>
                </c:pt>
                <c:pt idx="225">
                  <c:v>198204</c:v>
                </c:pt>
                <c:pt idx="226">
                  <c:v>198205</c:v>
                </c:pt>
                <c:pt idx="227">
                  <c:v>198206</c:v>
                </c:pt>
                <c:pt idx="228">
                  <c:v>198207</c:v>
                </c:pt>
                <c:pt idx="229">
                  <c:v>198208</c:v>
                </c:pt>
                <c:pt idx="230">
                  <c:v>198209</c:v>
                </c:pt>
                <c:pt idx="231">
                  <c:v>198210</c:v>
                </c:pt>
                <c:pt idx="232">
                  <c:v>198211</c:v>
                </c:pt>
                <c:pt idx="233">
                  <c:v>198212</c:v>
                </c:pt>
                <c:pt idx="234">
                  <c:v>198301</c:v>
                </c:pt>
                <c:pt idx="235">
                  <c:v>198302</c:v>
                </c:pt>
                <c:pt idx="236">
                  <c:v>198303</c:v>
                </c:pt>
                <c:pt idx="237">
                  <c:v>198304</c:v>
                </c:pt>
                <c:pt idx="238">
                  <c:v>198305</c:v>
                </c:pt>
                <c:pt idx="239">
                  <c:v>198306</c:v>
                </c:pt>
                <c:pt idx="240">
                  <c:v>198307</c:v>
                </c:pt>
                <c:pt idx="241">
                  <c:v>198308</c:v>
                </c:pt>
                <c:pt idx="242">
                  <c:v>198309</c:v>
                </c:pt>
                <c:pt idx="243">
                  <c:v>198310</c:v>
                </c:pt>
                <c:pt idx="244">
                  <c:v>198311</c:v>
                </c:pt>
                <c:pt idx="245">
                  <c:v>198312</c:v>
                </c:pt>
                <c:pt idx="246">
                  <c:v>198401</c:v>
                </c:pt>
                <c:pt idx="247">
                  <c:v>198402</c:v>
                </c:pt>
                <c:pt idx="248">
                  <c:v>198403</c:v>
                </c:pt>
                <c:pt idx="249">
                  <c:v>198404</c:v>
                </c:pt>
                <c:pt idx="250">
                  <c:v>198405</c:v>
                </c:pt>
                <c:pt idx="251">
                  <c:v>198406</c:v>
                </c:pt>
                <c:pt idx="252">
                  <c:v>198407</c:v>
                </c:pt>
                <c:pt idx="253">
                  <c:v>198408</c:v>
                </c:pt>
                <c:pt idx="254">
                  <c:v>198409</c:v>
                </c:pt>
                <c:pt idx="255">
                  <c:v>198410</c:v>
                </c:pt>
                <c:pt idx="256">
                  <c:v>198411</c:v>
                </c:pt>
                <c:pt idx="257">
                  <c:v>198412</c:v>
                </c:pt>
                <c:pt idx="258">
                  <c:v>198501</c:v>
                </c:pt>
                <c:pt idx="259">
                  <c:v>198502</c:v>
                </c:pt>
                <c:pt idx="260">
                  <c:v>198503</c:v>
                </c:pt>
                <c:pt idx="261">
                  <c:v>198504</c:v>
                </c:pt>
                <c:pt idx="262">
                  <c:v>198505</c:v>
                </c:pt>
                <c:pt idx="263">
                  <c:v>198506</c:v>
                </c:pt>
                <c:pt idx="264">
                  <c:v>198507</c:v>
                </c:pt>
                <c:pt idx="265">
                  <c:v>198508</c:v>
                </c:pt>
                <c:pt idx="266">
                  <c:v>198509</c:v>
                </c:pt>
                <c:pt idx="267">
                  <c:v>198510</c:v>
                </c:pt>
                <c:pt idx="268">
                  <c:v>198511</c:v>
                </c:pt>
                <c:pt idx="269">
                  <c:v>198512</c:v>
                </c:pt>
                <c:pt idx="270">
                  <c:v>198601</c:v>
                </c:pt>
                <c:pt idx="271">
                  <c:v>198602</c:v>
                </c:pt>
                <c:pt idx="272">
                  <c:v>198603</c:v>
                </c:pt>
                <c:pt idx="273">
                  <c:v>198604</c:v>
                </c:pt>
                <c:pt idx="274">
                  <c:v>198605</c:v>
                </c:pt>
                <c:pt idx="275">
                  <c:v>198606</c:v>
                </c:pt>
                <c:pt idx="276">
                  <c:v>198607</c:v>
                </c:pt>
                <c:pt idx="277">
                  <c:v>198608</c:v>
                </c:pt>
                <c:pt idx="278">
                  <c:v>198609</c:v>
                </c:pt>
                <c:pt idx="279">
                  <c:v>198610</c:v>
                </c:pt>
                <c:pt idx="280">
                  <c:v>198611</c:v>
                </c:pt>
                <c:pt idx="281">
                  <c:v>198612</c:v>
                </c:pt>
                <c:pt idx="282">
                  <c:v>198701</c:v>
                </c:pt>
                <c:pt idx="283">
                  <c:v>198702</c:v>
                </c:pt>
                <c:pt idx="284">
                  <c:v>198703</c:v>
                </c:pt>
                <c:pt idx="285">
                  <c:v>198704</c:v>
                </c:pt>
                <c:pt idx="286">
                  <c:v>198705</c:v>
                </c:pt>
                <c:pt idx="287">
                  <c:v>198706</c:v>
                </c:pt>
                <c:pt idx="288">
                  <c:v>198707</c:v>
                </c:pt>
                <c:pt idx="289">
                  <c:v>198708</c:v>
                </c:pt>
                <c:pt idx="290">
                  <c:v>198709</c:v>
                </c:pt>
                <c:pt idx="291">
                  <c:v>198710</c:v>
                </c:pt>
                <c:pt idx="292">
                  <c:v>198711</c:v>
                </c:pt>
                <c:pt idx="293">
                  <c:v>198712</c:v>
                </c:pt>
                <c:pt idx="294">
                  <c:v>198801</c:v>
                </c:pt>
                <c:pt idx="295">
                  <c:v>198802</c:v>
                </c:pt>
                <c:pt idx="296">
                  <c:v>198803</c:v>
                </c:pt>
                <c:pt idx="297">
                  <c:v>198804</c:v>
                </c:pt>
                <c:pt idx="298">
                  <c:v>198805</c:v>
                </c:pt>
                <c:pt idx="299">
                  <c:v>198806</c:v>
                </c:pt>
                <c:pt idx="300">
                  <c:v>198807</c:v>
                </c:pt>
                <c:pt idx="301">
                  <c:v>198808</c:v>
                </c:pt>
                <c:pt idx="302">
                  <c:v>198809</c:v>
                </c:pt>
                <c:pt idx="303">
                  <c:v>198810</c:v>
                </c:pt>
                <c:pt idx="304">
                  <c:v>198811</c:v>
                </c:pt>
                <c:pt idx="305">
                  <c:v>198812</c:v>
                </c:pt>
                <c:pt idx="306">
                  <c:v>198901</c:v>
                </c:pt>
                <c:pt idx="307">
                  <c:v>198902</c:v>
                </c:pt>
                <c:pt idx="308">
                  <c:v>198903</c:v>
                </c:pt>
                <c:pt idx="309">
                  <c:v>198904</c:v>
                </c:pt>
                <c:pt idx="310">
                  <c:v>198905</c:v>
                </c:pt>
                <c:pt idx="311">
                  <c:v>198906</c:v>
                </c:pt>
                <c:pt idx="312">
                  <c:v>198907</c:v>
                </c:pt>
                <c:pt idx="313">
                  <c:v>198908</c:v>
                </c:pt>
                <c:pt idx="314">
                  <c:v>198909</c:v>
                </c:pt>
                <c:pt idx="315">
                  <c:v>198910</c:v>
                </c:pt>
                <c:pt idx="316">
                  <c:v>198911</c:v>
                </c:pt>
                <c:pt idx="317">
                  <c:v>198912</c:v>
                </c:pt>
                <c:pt idx="318">
                  <c:v>199001</c:v>
                </c:pt>
                <c:pt idx="319">
                  <c:v>199002</c:v>
                </c:pt>
                <c:pt idx="320">
                  <c:v>199003</c:v>
                </c:pt>
                <c:pt idx="321">
                  <c:v>199004</c:v>
                </c:pt>
                <c:pt idx="322">
                  <c:v>199005</c:v>
                </c:pt>
                <c:pt idx="323">
                  <c:v>199006</c:v>
                </c:pt>
                <c:pt idx="324">
                  <c:v>199007</c:v>
                </c:pt>
                <c:pt idx="325">
                  <c:v>199008</c:v>
                </c:pt>
                <c:pt idx="326">
                  <c:v>199009</c:v>
                </c:pt>
                <c:pt idx="327">
                  <c:v>199010</c:v>
                </c:pt>
                <c:pt idx="328">
                  <c:v>199011</c:v>
                </c:pt>
                <c:pt idx="329">
                  <c:v>199012</c:v>
                </c:pt>
                <c:pt idx="330">
                  <c:v>199101</c:v>
                </c:pt>
                <c:pt idx="331">
                  <c:v>199102</c:v>
                </c:pt>
                <c:pt idx="332">
                  <c:v>199103</c:v>
                </c:pt>
                <c:pt idx="333">
                  <c:v>199104</c:v>
                </c:pt>
                <c:pt idx="334">
                  <c:v>199105</c:v>
                </c:pt>
                <c:pt idx="335">
                  <c:v>199106</c:v>
                </c:pt>
                <c:pt idx="336">
                  <c:v>199107</c:v>
                </c:pt>
                <c:pt idx="337">
                  <c:v>199108</c:v>
                </c:pt>
                <c:pt idx="338">
                  <c:v>199109</c:v>
                </c:pt>
                <c:pt idx="339">
                  <c:v>199110</c:v>
                </c:pt>
                <c:pt idx="340">
                  <c:v>199111</c:v>
                </c:pt>
                <c:pt idx="341">
                  <c:v>199112</c:v>
                </c:pt>
                <c:pt idx="342">
                  <c:v>199201</c:v>
                </c:pt>
                <c:pt idx="343">
                  <c:v>199202</c:v>
                </c:pt>
                <c:pt idx="344">
                  <c:v>199203</c:v>
                </c:pt>
                <c:pt idx="345">
                  <c:v>199204</c:v>
                </c:pt>
                <c:pt idx="346">
                  <c:v>199205</c:v>
                </c:pt>
                <c:pt idx="347">
                  <c:v>199206</c:v>
                </c:pt>
                <c:pt idx="348">
                  <c:v>199207</c:v>
                </c:pt>
                <c:pt idx="349">
                  <c:v>199208</c:v>
                </c:pt>
                <c:pt idx="350">
                  <c:v>199209</c:v>
                </c:pt>
                <c:pt idx="351">
                  <c:v>199210</c:v>
                </c:pt>
                <c:pt idx="352">
                  <c:v>199211</c:v>
                </c:pt>
                <c:pt idx="353">
                  <c:v>199212</c:v>
                </c:pt>
                <c:pt idx="354">
                  <c:v>199301</c:v>
                </c:pt>
                <c:pt idx="355">
                  <c:v>199302</c:v>
                </c:pt>
                <c:pt idx="356">
                  <c:v>199303</c:v>
                </c:pt>
                <c:pt idx="357">
                  <c:v>199304</c:v>
                </c:pt>
                <c:pt idx="358">
                  <c:v>199305</c:v>
                </c:pt>
                <c:pt idx="359">
                  <c:v>199306</c:v>
                </c:pt>
                <c:pt idx="360">
                  <c:v>199307</c:v>
                </c:pt>
                <c:pt idx="361">
                  <c:v>199308</c:v>
                </c:pt>
                <c:pt idx="362">
                  <c:v>199309</c:v>
                </c:pt>
                <c:pt idx="363">
                  <c:v>199310</c:v>
                </c:pt>
                <c:pt idx="364">
                  <c:v>199311</c:v>
                </c:pt>
                <c:pt idx="365">
                  <c:v>199312</c:v>
                </c:pt>
                <c:pt idx="366">
                  <c:v>199401</c:v>
                </c:pt>
                <c:pt idx="367">
                  <c:v>199402</c:v>
                </c:pt>
                <c:pt idx="368">
                  <c:v>199403</c:v>
                </c:pt>
                <c:pt idx="369">
                  <c:v>199404</c:v>
                </c:pt>
                <c:pt idx="370">
                  <c:v>199405</c:v>
                </c:pt>
                <c:pt idx="371">
                  <c:v>199406</c:v>
                </c:pt>
                <c:pt idx="372">
                  <c:v>199407</c:v>
                </c:pt>
                <c:pt idx="373">
                  <c:v>199408</c:v>
                </c:pt>
                <c:pt idx="374">
                  <c:v>199409</c:v>
                </c:pt>
                <c:pt idx="375">
                  <c:v>199410</c:v>
                </c:pt>
                <c:pt idx="376">
                  <c:v>199411</c:v>
                </c:pt>
                <c:pt idx="377">
                  <c:v>199412</c:v>
                </c:pt>
                <c:pt idx="378">
                  <c:v>199501</c:v>
                </c:pt>
                <c:pt idx="379">
                  <c:v>199502</c:v>
                </c:pt>
                <c:pt idx="380">
                  <c:v>199503</c:v>
                </c:pt>
                <c:pt idx="381">
                  <c:v>199504</c:v>
                </c:pt>
                <c:pt idx="382">
                  <c:v>199505</c:v>
                </c:pt>
                <c:pt idx="383">
                  <c:v>199506</c:v>
                </c:pt>
                <c:pt idx="384">
                  <c:v>199507</c:v>
                </c:pt>
                <c:pt idx="385">
                  <c:v>199508</c:v>
                </c:pt>
                <c:pt idx="386">
                  <c:v>199509</c:v>
                </c:pt>
                <c:pt idx="387">
                  <c:v>199510</c:v>
                </c:pt>
                <c:pt idx="388">
                  <c:v>199511</c:v>
                </c:pt>
                <c:pt idx="389">
                  <c:v>199512</c:v>
                </c:pt>
                <c:pt idx="390">
                  <c:v>199601</c:v>
                </c:pt>
                <c:pt idx="391">
                  <c:v>199602</c:v>
                </c:pt>
                <c:pt idx="392">
                  <c:v>199603</c:v>
                </c:pt>
                <c:pt idx="393">
                  <c:v>199604</c:v>
                </c:pt>
                <c:pt idx="394">
                  <c:v>199605</c:v>
                </c:pt>
                <c:pt idx="395">
                  <c:v>199606</c:v>
                </c:pt>
                <c:pt idx="396">
                  <c:v>199607</c:v>
                </c:pt>
                <c:pt idx="397">
                  <c:v>199608</c:v>
                </c:pt>
                <c:pt idx="398">
                  <c:v>199609</c:v>
                </c:pt>
                <c:pt idx="399">
                  <c:v>199610</c:v>
                </c:pt>
                <c:pt idx="400">
                  <c:v>199611</c:v>
                </c:pt>
                <c:pt idx="401">
                  <c:v>199612</c:v>
                </c:pt>
                <c:pt idx="402">
                  <c:v>199701</c:v>
                </c:pt>
                <c:pt idx="403">
                  <c:v>199702</c:v>
                </c:pt>
                <c:pt idx="404">
                  <c:v>199703</c:v>
                </c:pt>
                <c:pt idx="405">
                  <c:v>199704</c:v>
                </c:pt>
                <c:pt idx="406">
                  <c:v>199705</c:v>
                </c:pt>
                <c:pt idx="407">
                  <c:v>199706</c:v>
                </c:pt>
                <c:pt idx="408">
                  <c:v>199707</c:v>
                </c:pt>
                <c:pt idx="409">
                  <c:v>199708</c:v>
                </c:pt>
                <c:pt idx="410">
                  <c:v>199709</c:v>
                </c:pt>
                <c:pt idx="411">
                  <c:v>199710</c:v>
                </c:pt>
                <c:pt idx="412">
                  <c:v>199711</c:v>
                </c:pt>
                <c:pt idx="413">
                  <c:v>199712</c:v>
                </c:pt>
                <c:pt idx="414">
                  <c:v>199801</c:v>
                </c:pt>
                <c:pt idx="415">
                  <c:v>199802</c:v>
                </c:pt>
                <c:pt idx="416">
                  <c:v>199803</c:v>
                </c:pt>
                <c:pt idx="417">
                  <c:v>199804</c:v>
                </c:pt>
                <c:pt idx="418">
                  <c:v>199805</c:v>
                </c:pt>
                <c:pt idx="419">
                  <c:v>199806</c:v>
                </c:pt>
                <c:pt idx="420">
                  <c:v>199807</c:v>
                </c:pt>
                <c:pt idx="421">
                  <c:v>199808</c:v>
                </c:pt>
                <c:pt idx="422">
                  <c:v>199809</c:v>
                </c:pt>
                <c:pt idx="423">
                  <c:v>199810</c:v>
                </c:pt>
                <c:pt idx="424">
                  <c:v>199811</c:v>
                </c:pt>
                <c:pt idx="425">
                  <c:v>199812</c:v>
                </c:pt>
                <c:pt idx="426">
                  <c:v>199901</c:v>
                </c:pt>
                <c:pt idx="427">
                  <c:v>199902</c:v>
                </c:pt>
                <c:pt idx="428">
                  <c:v>199903</c:v>
                </c:pt>
                <c:pt idx="429">
                  <c:v>199904</c:v>
                </c:pt>
                <c:pt idx="430">
                  <c:v>199905</c:v>
                </c:pt>
                <c:pt idx="431">
                  <c:v>199906</c:v>
                </c:pt>
                <c:pt idx="432">
                  <c:v>199907</c:v>
                </c:pt>
                <c:pt idx="433">
                  <c:v>199908</c:v>
                </c:pt>
                <c:pt idx="434">
                  <c:v>199909</c:v>
                </c:pt>
                <c:pt idx="435">
                  <c:v>199910</c:v>
                </c:pt>
                <c:pt idx="436">
                  <c:v>199911</c:v>
                </c:pt>
                <c:pt idx="437">
                  <c:v>199912</c:v>
                </c:pt>
                <c:pt idx="438">
                  <c:v>200001</c:v>
                </c:pt>
                <c:pt idx="439">
                  <c:v>200002</c:v>
                </c:pt>
                <c:pt idx="440">
                  <c:v>200003</c:v>
                </c:pt>
                <c:pt idx="441">
                  <c:v>200004</c:v>
                </c:pt>
                <c:pt idx="442">
                  <c:v>200005</c:v>
                </c:pt>
                <c:pt idx="443">
                  <c:v>200006</c:v>
                </c:pt>
                <c:pt idx="444">
                  <c:v>200007</c:v>
                </c:pt>
                <c:pt idx="445">
                  <c:v>200008</c:v>
                </c:pt>
                <c:pt idx="446">
                  <c:v>200009</c:v>
                </c:pt>
                <c:pt idx="447">
                  <c:v>200010</c:v>
                </c:pt>
                <c:pt idx="448">
                  <c:v>200011</c:v>
                </c:pt>
                <c:pt idx="449">
                  <c:v>200012</c:v>
                </c:pt>
                <c:pt idx="450">
                  <c:v>200101</c:v>
                </c:pt>
                <c:pt idx="451">
                  <c:v>200102</c:v>
                </c:pt>
                <c:pt idx="452">
                  <c:v>200103</c:v>
                </c:pt>
                <c:pt idx="453">
                  <c:v>200104</c:v>
                </c:pt>
                <c:pt idx="454">
                  <c:v>200105</c:v>
                </c:pt>
                <c:pt idx="455">
                  <c:v>200106</c:v>
                </c:pt>
                <c:pt idx="456">
                  <c:v>200107</c:v>
                </c:pt>
                <c:pt idx="457">
                  <c:v>200108</c:v>
                </c:pt>
                <c:pt idx="458">
                  <c:v>200109</c:v>
                </c:pt>
                <c:pt idx="459">
                  <c:v>200110</c:v>
                </c:pt>
                <c:pt idx="460">
                  <c:v>200111</c:v>
                </c:pt>
                <c:pt idx="461">
                  <c:v>200112</c:v>
                </c:pt>
                <c:pt idx="462">
                  <c:v>200201</c:v>
                </c:pt>
                <c:pt idx="463">
                  <c:v>200202</c:v>
                </c:pt>
                <c:pt idx="464">
                  <c:v>200203</c:v>
                </c:pt>
                <c:pt idx="465">
                  <c:v>200204</c:v>
                </c:pt>
                <c:pt idx="466">
                  <c:v>200205</c:v>
                </c:pt>
                <c:pt idx="467">
                  <c:v>200206</c:v>
                </c:pt>
                <c:pt idx="468">
                  <c:v>200207</c:v>
                </c:pt>
                <c:pt idx="469">
                  <c:v>200208</c:v>
                </c:pt>
                <c:pt idx="470">
                  <c:v>200209</c:v>
                </c:pt>
                <c:pt idx="471">
                  <c:v>200210</c:v>
                </c:pt>
                <c:pt idx="472">
                  <c:v>200211</c:v>
                </c:pt>
                <c:pt idx="473">
                  <c:v>200212</c:v>
                </c:pt>
                <c:pt idx="474">
                  <c:v>200301</c:v>
                </c:pt>
                <c:pt idx="475">
                  <c:v>200302</c:v>
                </c:pt>
                <c:pt idx="476">
                  <c:v>200303</c:v>
                </c:pt>
                <c:pt idx="477">
                  <c:v>200304</c:v>
                </c:pt>
                <c:pt idx="478">
                  <c:v>200305</c:v>
                </c:pt>
                <c:pt idx="479">
                  <c:v>200306</c:v>
                </c:pt>
                <c:pt idx="480">
                  <c:v>200307</c:v>
                </c:pt>
                <c:pt idx="481">
                  <c:v>200308</c:v>
                </c:pt>
                <c:pt idx="482">
                  <c:v>200309</c:v>
                </c:pt>
                <c:pt idx="483">
                  <c:v>200310</c:v>
                </c:pt>
                <c:pt idx="484">
                  <c:v>200311</c:v>
                </c:pt>
                <c:pt idx="485">
                  <c:v>200312</c:v>
                </c:pt>
                <c:pt idx="486">
                  <c:v>200401</c:v>
                </c:pt>
                <c:pt idx="487">
                  <c:v>200402</c:v>
                </c:pt>
                <c:pt idx="488">
                  <c:v>200403</c:v>
                </c:pt>
                <c:pt idx="489">
                  <c:v>200404</c:v>
                </c:pt>
                <c:pt idx="490">
                  <c:v>200405</c:v>
                </c:pt>
                <c:pt idx="491">
                  <c:v>200406</c:v>
                </c:pt>
                <c:pt idx="492">
                  <c:v>200407</c:v>
                </c:pt>
                <c:pt idx="493">
                  <c:v>200408</c:v>
                </c:pt>
                <c:pt idx="494">
                  <c:v>200409</c:v>
                </c:pt>
                <c:pt idx="495">
                  <c:v>200410</c:v>
                </c:pt>
                <c:pt idx="496">
                  <c:v>200411</c:v>
                </c:pt>
                <c:pt idx="497">
                  <c:v>200412</c:v>
                </c:pt>
                <c:pt idx="498">
                  <c:v>200501</c:v>
                </c:pt>
                <c:pt idx="499">
                  <c:v>200502</c:v>
                </c:pt>
                <c:pt idx="500">
                  <c:v>200503</c:v>
                </c:pt>
                <c:pt idx="501">
                  <c:v>200504</c:v>
                </c:pt>
                <c:pt idx="502">
                  <c:v>200505</c:v>
                </c:pt>
                <c:pt idx="503">
                  <c:v>200506</c:v>
                </c:pt>
                <c:pt idx="504">
                  <c:v>200507</c:v>
                </c:pt>
                <c:pt idx="505">
                  <c:v>200508</c:v>
                </c:pt>
                <c:pt idx="506">
                  <c:v>200509</c:v>
                </c:pt>
                <c:pt idx="507">
                  <c:v>200510</c:v>
                </c:pt>
                <c:pt idx="508">
                  <c:v>200511</c:v>
                </c:pt>
                <c:pt idx="509">
                  <c:v>200512</c:v>
                </c:pt>
                <c:pt idx="510">
                  <c:v>200601</c:v>
                </c:pt>
                <c:pt idx="511">
                  <c:v>200602</c:v>
                </c:pt>
                <c:pt idx="512">
                  <c:v>200603</c:v>
                </c:pt>
                <c:pt idx="513">
                  <c:v>200604</c:v>
                </c:pt>
                <c:pt idx="514">
                  <c:v>200605</c:v>
                </c:pt>
                <c:pt idx="515">
                  <c:v>200606</c:v>
                </c:pt>
                <c:pt idx="516">
                  <c:v>200607</c:v>
                </c:pt>
                <c:pt idx="517">
                  <c:v>200608</c:v>
                </c:pt>
                <c:pt idx="518">
                  <c:v>200609</c:v>
                </c:pt>
                <c:pt idx="519">
                  <c:v>200610</c:v>
                </c:pt>
                <c:pt idx="520">
                  <c:v>200611</c:v>
                </c:pt>
                <c:pt idx="521">
                  <c:v>200612</c:v>
                </c:pt>
                <c:pt idx="522">
                  <c:v>200701</c:v>
                </c:pt>
                <c:pt idx="523">
                  <c:v>200702</c:v>
                </c:pt>
                <c:pt idx="524">
                  <c:v>200703</c:v>
                </c:pt>
                <c:pt idx="525">
                  <c:v>200704</c:v>
                </c:pt>
                <c:pt idx="526">
                  <c:v>200705</c:v>
                </c:pt>
                <c:pt idx="527">
                  <c:v>200706</c:v>
                </c:pt>
                <c:pt idx="528">
                  <c:v>200707</c:v>
                </c:pt>
                <c:pt idx="529">
                  <c:v>200708</c:v>
                </c:pt>
                <c:pt idx="530">
                  <c:v>200709</c:v>
                </c:pt>
                <c:pt idx="531">
                  <c:v>200710</c:v>
                </c:pt>
                <c:pt idx="532">
                  <c:v>200711</c:v>
                </c:pt>
                <c:pt idx="533">
                  <c:v>200712</c:v>
                </c:pt>
                <c:pt idx="534">
                  <c:v>200801</c:v>
                </c:pt>
                <c:pt idx="535">
                  <c:v>200802</c:v>
                </c:pt>
                <c:pt idx="536">
                  <c:v>200803</c:v>
                </c:pt>
                <c:pt idx="537">
                  <c:v>200804</c:v>
                </c:pt>
                <c:pt idx="538">
                  <c:v>200805</c:v>
                </c:pt>
                <c:pt idx="539">
                  <c:v>200806</c:v>
                </c:pt>
                <c:pt idx="540">
                  <c:v>200807</c:v>
                </c:pt>
                <c:pt idx="541">
                  <c:v>200808</c:v>
                </c:pt>
                <c:pt idx="542">
                  <c:v>200809</c:v>
                </c:pt>
                <c:pt idx="543">
                  <c:v>200810</c:v>
                </c:pt>
                <c:pt idx="544">
                  <c:v>200811</c:v>
                </c:pt>
                <c:pt idx="545">
                  <c:v>200812</c:v>
                </c:pt>
                <c:pt idx="546">
                  <c:v>200901</c:v>
                </c:pt>
                <c:pt idx="547">
                  <c:v>200902</c:v>
                </c:pt>
                <c:pt idx="548">
                  <c:v>200903</c:v>
                </c:pt>
                <c:pt idx="549">
                  <c:v>200904</c:v>
                </c:pt>
                <c:pt idx="550">
                  <c:v>200905</c:v>
                </c:pt>
                <c:pt idx="551">
                  <c:v>200906</c:v>
                </c:pt>
                <c:pt idx="552">
                  <c:v>200907</c:v>
                </c:pt>
                <c:pt idx="553">
                  <c:v>200908</c:v>
                </c:pt>
                <c:pt idx="554">
                  <c:v>200909</c:v>
                </c:pt>
                <c:pt idx="555">
                  <c:v>200910</c:v>
                </c:pt>
                <c:pt idx="556">
                  <c:v>200911</c:v>
                </c:pt>
                <c:pt idx="557">
                  <c:v>200912</c:v>
                </c:pt>
                <c:pt idx="558">
                  <c:v>201001</c:v>
                </c:pt>
                <c:pt idx="559">
                  <c:v>201002</c:v>
                </c:pt>
                <c:pt idx="560">
                  <c:v>201003</c:v>
                </c:pt>
                <c:pt idx="561">
                  <c:v>201004</c:v>
                </c:pt>
                <c:pt idx="562">
                  <c:v>201005</c:v>
                </c:pt>
                <c:pt idx="563">
                  <c:v>201006</c:v>
                </c:pt>
                <c:pt idx="564">
                  <c:v>201007</c:v>
                </c:pt>
                <c:pt idx="565">
                  <c:v>201008</c:v>
                </c:pt>
                <c:pt idx="566">
                  <c:v>201009</c:v>
                </c:pt>
                <c:pt idx="567">
                  <c:v>201010</c:v>
                </c:pt>
                <c:pt idx="568">
                  <c:v>201011</c:v>
                </c:pt>
                <c:pt idx="569">
                  <c:v>201012</c:v>
                </c:pt>
                <c:pt idx="570">
                  <c:v>201101</c:v>
                </c:pt>
                <c:pt idx="571">
                  <c:v>201102</c:v>
                </c:pt>
                <c:pt idx="572">
                  <c:v>201103</c:v>
                </c:pt>
                <c:pt idx="573">
                  <c:v>201104</c:v>
                </c:pt>
                <c:pt idx="574">
                  <c:v>201105</c:v>
                </c:pt>
                <c:pt idx="575">
                  <c:v>201106</c:v>
                </c:pt>
                <c:pt idx="576">
                  <c:v>201107</c:v>
                </c:pt>
                <c:pt idx="577">
                  <c:v>201108</c:v>
                </c:pt>
                <c:pt idx="578">
                  <c:v>201109</c:v>
                </c:pt>
                <c:pt idx="579">
                  <c:v>201110</c:v>
                </c:pt>
                <c:pt idx="580">
                  <c:v>201111</c:v>
                </c:pt>
                <c:pt idx="581">
                  <c:v>201112</c:v>
                </c:pt>
                <c:pt idx="582">
                  <c:v>201201</c:v>
                </c:pt>
                <c:pt idx="583">
                  <c:v>201202</c:v>
                </c:pt>
                <c:pt idx="584">
                  <c:v>201203</c:v>
                </c:pt>
                <c:pt idx="585">
                  <c:v>201204</c:v>
                </c:pt>
                <c:pt idx="586">
                  <c:v>201205</c:v>
                </c:pt>
                <c:pt idx="587">
                  <c:v>201206</c:v>
                </c:pt>
                <c:pt idx="588">
                  <c:v>201207</c:v>
                </c:pt>
                <c:pt idx="589">
                  <c:v>201208</c:v>
                </c:pt>
                <c:pt idx="590">
                  <c:v>201209</c:v>
                </c:pt>
                <c:pt idx="591">
                  <c:v>201210</c:v>
                </c:pt>
                <c:pt idx="592">
                  <c:v>201211</c:v>
                </c:pt>
                <c:pt idx="593">
                  <c:v>201212</c:v>
                </c:pt>
                <c:pt idx="594">
                  <c:v>201301</c:v>
                </c:pt>
                <c:pt idx="595">
                  <c:v>201302</c:v>
                </c:pt>
                <c:pt idx="596">
                  <c:v>201303</c:v>
                </c:pt>
                <c:pt idx="597">
                  <c:v>201304</c:v>
                </c:pt>
                <c:pt idx="598">
                  <c:v>201305</c:v>
                </c:pt>
                <c:pt idx="599">
                  <c:v>201306</c:v>
                </c:pt>
                <c:pt idx="600">
                  <c:v>201307</c:v>
                </c:pt>
                <c:pt idx="601">
                  <c:v>201308</c:v>
                </c:pt>
                <c:pt idx="602">
                  <c:v>201309</c:v>
                </c:pt>
                <c:pt idx="603">
                  <c:v>201310</c:v>
                </c:pt>
                <c:pt idx="604">
                  <c:v>201311</c:v>
                </c:pt>
                <c:pt idx="605">
                  <c:v>201312</c:v>
                </c:pt>
                <c:pt idx="606">
                  <c:v>201401</c:v>
                </c:pt>
                <c:pt idx="607">
                  <c:v>201402</c:v>
                </c:pt>
                <c:pt idx="608">
                  <c:v>201403</c:v>
                </c:pt>
                <c:pt idx="609">
                  <c:v>201404</c:v>
                </c:pt>
                <c:pt idx="610">
                  <c:v>201405</c:v>
                </c:pt>
                <c:pt idx="611">
                  <c:v>201406</c:v>
                </c:pt>
                <c:pt idx="612">
                  <c:v>201407</c:v>
                </c:pt>
                <c:pt idx="613">
                  <c:v>201408</c:v>
                </c:pt>
                <c:pt idx="614">
                  <c:v>201409</c:v>
                </c:pt>
                <c:pt idx="615">
                  <c:v>201410</c:v>
                </c:pt>
                <c:pt idx="616">
                  <c:v>201411</c:v>
                </c:pt>
                <c:pt idx="617">
                  <c:v>201412</c:v>
                </c:pt>
                <c:pt idx="618">
                  <c:v>201501</c:v>
                </c:pt>
                <c:pt idx="619">
                  <c:v>201502</c:v>
                </c:pt>
                <c:pt idx="620">
                  <c:v>201503</c:v>
                </c:pt>
                <c:pt idx="621">
                  <c:v>201504</c:v>
                </c:pt>
                <c:pt idx="622">
                  <c:v>201505</c:v>
                </c:pt>
                <c:pt idx="623">
                  <c:v>201506</c:v>
                </c:pt>
                <c:pt idx="624">
                  <c:v>201507</c:v>
                </c:pt>
                <c:pt idx="625">
                  <c:v>201508</c:v>
                </c:pt>
                <c:pt idx="626">
                  <c:v>201509</c:v>
                </c:pt>
                <c:pt idx="627">
                  <c:v>201510</c:v>
                </c:pt>
                <c:pt idx="628">
                  <c:v>201511</c:v>
                </c:pt>
                <c:pt idx="629">
                  <c:v>201512</c:v>
                </c:pt>
                <c:pt idx="630">
                  <c:v>201601</c:v>
                </c:pt>
                <c:pt idx="631">
                  <c:v>201602</c:v>
                </c:pt>
                <c:pt idx="632">
                  <c:v>201603</c:v>
                </c:pt>
                <c:pt idx="633">
                  <c:v>201604</c:v>
                </c:pt>
                <c:pt idx="634">
                  <c:v>201605</c:v>
                </c:pt>
                <c:pt idx="635">
                  <c:v>201606</c:v>
                </c:pt>
                <c:pt idx="636">
                  <c:v>201607</c:v>
                </c:pt>
                <c:pt idx="637">
                  <c:v>201608</c:v>
                </c:pt>
                <c:pt idx="638">
                  <c:v>201609</c:v>
                </c:pt>
                <c:pt idx="639">
                  <c:v>201610</c:v>
                </c:pt>
                <c:pt idx="640">
                  <c:v>201611</c:v>
                </c:pt>
                <c:pt idx="641">
                  <c:v>201612</c:v>
                </c:pt>
                <c:pt idx="642">
                  <c:v>201701</c:v>
                </c:pt>
                <c:pt idx="643">
                  <c:v>201702</c:v>
                </c:pt>
                <c:pt idx="644">
                  <c:v>201703</c:v>
                </c:pt>
                <c:pt idx="645">
                  <c:v>201704</c:v>
                </c:pt>
                <c:pt idx="646">
                  <c:v>201705</c:v>
                </c:pt>
                <c:pt idx="647">
                  <c:v>201706</c:v>
                </c:pt>
                <c:pt idx="648">
                  <c:v>201707</c:v>
                </c:pt>
                <c:pt idx="649">
                  <c:v>201708</c:v>
                </c:pt>
                <c:pt idx="650">
                  <c:v>201709</c:v>
                </c:pt>
                <c:pt idx="651">
                  <c:v>201710</c:v>
                </c:pt>
                <c:pt idx="652">
                  <c:v>201711</c:v>
                </c:pt>
                <c:pt idx="653">
                  <c:v>201712</c:v>
                </c:pt>
                <c:pt idx="654">
                  <c:v>201801</c:v>
                </c:pt>
                <c:pt idx="655">
                  <c:v>201802</c:v>
                </c:pt>
                <c:pt idx="656">
                  <c:v>201803</c:v>
                </c:pt>
                <c:pt idx="657">
                  <c:v>201804</c:v>
                </c:pt>
                <c:pt idx="658">
                  <c:v>201805</c:v>
                </c:pt>
                <c:pt idx="659">
                  <c:v>201806</c:v>
                </c:pt>
                <c:pt idx="660">
                  <c:v>201807</c:v>
                </c:pt>
                <c:pt idx="661">
                  <c:v>201808</c:v>
                </c:pt>
                <c:pt idx="662">
                  <c:v>201809</c:v>
                </c:pt>
                <c:pt idx="663">
                  <c:v>201810</c:v>
                </c:pt>
                <c:pt idx="664">
                  <c:v>201811</c:v>
                </c:pt>
                <c:pt idx="665">
                  <c:v>201812</c:v>
                </c:pt>
                <c:pt idx="666">
                  <c:v>201901</c:v>
                </c:pt>
                <c:pt idx="667">
                  <c:v>201902</c:v>
                </c:pt>
                <c:pt idx="668">
                  <c:v>201903</c:v>
                </c:pt>
                <c:pt idx="669">
                  <c:v>201904</c:v>
                </c:pt>
                <c:pt idx="670">
                  <c:v>201905</c:v>
                </c:pt>
                <c:pt idx="671">
                  <c:v>201906</c:v>
                </c:pt>
                <c:pt idx="672">
                  <c:v>201907</c:v>
                </c:pt>
                <c:pt idx="673">
                  <c:v>201908</c:v>
                </c:pt>
                <c:pt idx="674">
                  <c:v>201909</c:v>
                </c:pt>
                <c:pt idx="675">
                  <c:v>201910</c:v>
                </c:pt>
                <c:pt idx="676">
                  <c:v>201911</c:v>
                </c:pt>
                <c:pt idx="677">
                  <c:v>201912</c:v>
                </c:pt>
                <c:pt idx="678">
                  <c:v>202001</c:v>
                </c:pt>
                <c:pt idx="679">
                  <c:v>202002</c:v>
                </c:pt>
                <c:pt idx="680">
                  <c:v>202003</c:v>
                </c:pt>
                <c:pt idx="681">
                  <c:v>202004</c:v>
                </c:pt>
                <c:pt idx="682">
                  <c:v>202005</c:v>
                </c:pt>
                <c:pt idx="683">
                  <c:v>202006</c:v>
                </c:pt>
                <c:pt idx="684">
                  <c:v>202007</c:v>
                </c:pt>
                <c:pt idx="685">
                  <c:v>202008</c:v>
                </c:pt>
                <c:pt idx="686">
                  <c:v>202009</c:v>
                </c:pt>
                <c:pt idx="687">
                  <c:v>202010</c:v>
                </c:pt>
                <c:pt idx="688">
                  <c:v>202011</c:v>
                </c:pt>
                <c:pt idx="689">
                  <c:v>202012</c:v>
                </c:pt>
                <c:pt idx="690">
                  <c:v>202101</c:v>
                </c:pt>
                <c:pt idx="691">
                  <c:v>202102</c:v>
                </c:pt>
                <c:pt idx="692">
                  <c:v>202103</c:v>
                </c:pt>
                <c:pt idx="693">
                  <c:v>202104</c:v>
                </c:pt>
                <c:pt idx="694">
                  <c:v>202105</c:v>
                </c:pt>
                <c:pt idx="695">
                  <c:v>202106</c:v>
                </c:pt>
                <c:pt idx="696">
                  <c:v>202107</c:v>
                </c:pt>
                <c:pt idx="697">
                  <c:v>202108</c:v>
                </c:pt>
                <c:pt idx="698">
                  <c:v>202109</c:v>
                </c:pt>
                <c:pt idx="699">
                  <c:v>202110</c:v>
                </c:pt>
                <c:pt idx="700">
                  <c:v>202111</c:v>
                </c:pt>
                <c:pt idx="701">
                  <c:v>202112</c:v>
                </c:pt>
                <c:pt idx="702">
                  <c:v>202201</c:v>
                </c:pt>
                <c:pt idx="703">
                  <c:v>202202</c:v>
                </c:pt>
                <c:pt idx="704">
                  <c:v>202203</c:v>
                </c:pt>
                <c:pt idx="705">
                  <c:v>202204</c:v>
                </c:pt>
                <c:pt idx="706">
                  <c:v>202205</c:v>
                </c:pt>
                <c:pt idx="707">
                  <c:v>202206</c:v>
                </c:pt>
                <c:pt idx="708">
                  <c:v>202207</c:v>
                </c:pt>
                <c:pt idx="709">
                  <c:v>202208</c:v>
                </c:pt>
                <c:pt idx="710">
                  <c:v>202209</c:v>
                </c:pt>
                <c:pt idx="711">
                  <c:v>202210</c:v>
                </c:pt>
                <c:pt idx="712">
                  <c:v>202211</c:v>
                </c:pt>
                <c:pt idx="713">
                  <c:v>202212</c:v>
                </c:pt>
                <c:pt idx="714">
                  <c:v>202301</c:v>
                </c:pt>
                <c:pt idx="715">
                  <c:v>202302</c:v>
                </c:pt>
                <c:pt idx="716">
                  <c:v>202303</c:v>
                </c:pt>
                <c:pt idx="717">
                  <c:v>202304</c:v>
                </c:pt>
                <c:pt idx="718">
                  <c:v>202305</c:v>
                </c:pt>
                <c:pt idx="719">
                  <c:v>202306</c:v>
                </c:pt>
              </c:numCache>
            </c:numRef>
          </c:cat>
          <c:val>
            <c:numRef>
              <c:f>NN_Preds!$AE$6:$AE$725</c:f>
              <c:numCache>
                <c:formatCode>General</c:formatCode>
                <c:ptCount val="720"/>
                <c:pt idx="0">
                  <c:v>5.906027396729014E-2</c:v>
                </c:pt>
                <c:pt idx="1">
                  <c:v>-1.3368543503476845E-2</c:v>
                </c:pt>
                <c:pt idx="2">
                  <c:v>3.9032371395481193E-2</c:v>
                </c:pt>
                <c:pt idx="3">
                  <c:v>-1.2768395066910221E-2</c:v>
                </c:pt>
                <c:pt idx="4">
                  <c:v>2.961393440467883E-2</c:v>
                </c:pt>
                <c:pt idx="5">
                  <c:v>3.262168748474089E-2</c:v>
                </c:pt>
                <c:pt idx="6">
                  <c:v>1.1951693065965172E-2</c:v>
                </c:pt>
                <c:pt idx="7">
                  <c:v>1.8375303610579222E-2</c:v>
                </c:pt>
                <c:pt idx="8">
                  <c:v>7.3630240871263471E-3</c:v>
                </c:pt>
                <c:pt idx="9">
                  <c:v>1.3874742915333043E-2</c:v>
                </c:pt>
                <c:pt idx="10">
                  <c:v>1.9898121396085749E-2</c:v>
                </c:pt>
                <c:pt idx="11">
                  <c:v>2.2097822743957492E-2</c:v>
                </c:pt>
                <c:pt idx="12">
                  <c:v>-1.9662872616656876E-2</c:v>
                </c:pt>
                <c:pt idx="13">
                  <c:v>3.4792643275768274E-2</c:v>
                </c:pt>
                <c:pt idx="14">
                  <c:v>9.7866060038222999E-3</c:v>
                </c:pt>
                <c:pt idx="15">
                  <c:v>-6.2817661112555068E-3</c:v>
                </c:pt>
                <c:pt idx="16">
                  <c:v>4.7358801723626845E-3</c:v>
                </c:pt>
                <c:pt idx="17">
                  <c:v>4.0169712761738016E-2</c:v>
                </c:pt>
                <c:pt idx="18">
                  <c:v>-1.7987454676830447E-3</c:v>
                </c:pt>
                <c:pt idx="19">
                  <c:v>-1.7598487977276849E-2</c:v>
                </c:pt>
                <c:pt idx="20">
                  <c:v>4.148092562973154E-2</c:v>
                </c:pt>
                <c:pt idx="21">
                  <c:v>-9.3811214897517956E-3</c:v>
                </c:pt>
                <c:pt idx="22">
                  <c:v>-5.891827976149247E-2</c:v>
                </c:pt>
                <c:pt idx="23">
                  <c:v>1.6274636330871714E-2</c:v>
                </c:pt>
                <c:pt idx="24">
                  <c:v>2.7285942165454356E-2</c:v>
                </c:pt>
                <c:pt idx="25">
                  <c:v>3.8776559268753487E-2</c:v>
                </c:pt>
                <c:pt idx="26">
                  <c:v>3.3129720623681518E-2</c:v>
                </c:pt>
                <c:pt idx="27">
                  <c:v>-1.06182065197155E-2</c:v>
                </c:pt>
                <c:pt idx="28">
                  <c:v>1.0844338926996251E-2</c:v>
                </c:pt>
                <c:pt idx="29">
                  <c:v>5.8983654089706126E-3</c:v>
                </c:pt>
                <c:pt idx="30">
                  <c:v>-2.1652995944275468E-2</c:v>
                </c:pt>
                <c:pt idx="31">
                  <c:v>-2.6429875766883999E-2</c:v>
                </c:pt>
                <c:pt idx="32">
                  <c:v>2.4846905599627274E-2</c:v>
                </c:pt>
                <c:pt idx="33">
                  <c:v>-6.5592077500140789E-2</c:v>
                </c:pt>
                <c:pt idx="34">
                  <c:v>-1.9552057522972306E-2</c:v>
                </c:pt>
                <c:pt idx="35">
                  <c:v>-1.6298532578510324E-2</c:v>
                </c:pt>
                <c:pt idx="36">
                  <c:v>-9.4197460018144635E-2</c:v>
                </c:pt>
                <c:pt idx="37">
                  <c:v>-8.4853838871775441E-3</c:v>
                </c:pt>
                <c:pt idx="38">
                  <c:v>5.7601205436382544E-2</c:v>
                </c:pt>
                <c:pt idx="39">
                  <c:v>3.776571867214913E-3</c:v>
                </c:pt>
                <c:pt idx="40">
                  <c:v>-1.8071213250504645E-3</c:v>
                </c:pt>
                <c:pt idx="41">
                  <c:v>9.4713958937088533E-2</c:v>
                </c:pt>
                <c:pt idx="42">
                  <c:v>2.3780062735299355E-3</c:v>
                </c:pt>
                <c:pt idx="43">
                  <c:v>4.7746173681826445E-2</c:v>
                </c:pt>
                <c:pt idx="44">
                  <c:v>5.1174139817737212E-2</c:v>
                </c:pt>
                <c:pt idx="45">
                  <c:v>-6.3533821690913941E-2</c:v>
                </c:pt>
                <c:pt idx="46">
                  <c:v>2.1216634910238702E-2</c:v>
                </c:pt>
                <c:pt idx="47">
                  <c:v>5.4935621006847749E-2</c:v>
                </c:pt>
                <c:pt idx="48">
                  <c:v>-1.4193054596864083E-2</c:v>
                </c:pt>
                <c:pt idx="49">
                  <c:v>3.971998572039686E-2</c:v>
                </c:pt>
                <c:pt idx="50">
                  <c:v>-3.5201976595566953E-2</c:v>
                </c:pt>
                <c:pt idx="51">
                  <c:v>1.2902281735914748E-3</c:v>
                </c:pt>
                <c:pt idx="52">
                  <c:v>3.1834733083578863E-2</c:v>
                </c:pt>
                <c:pt idx="53">
                  <c:v>-5.3122707563605182E-2</c:v>
                </c:pt>
                <c:pt idx="54">
                  <c:v>-3.7827296773715081E-2</c:v>
                </c:pt>
                <c:pt idx="55">
                  <c:v>1.1388544921689673E-2</c:v>
                </c:pt>
                <c:pt idx="56">
                  <c:v>9.9259027100545627E-2</c:v>
                </c:pt>
                <c:pt idx="57">
                  <c:v>1.3531729049624167E-2</c:v>
                </c:pt>
                <c:pt idx="58">
                  <c:v>1.1049572654056867E-2</c:v>
                </c:pt>
                <c:pt idx="59">
                  <c:v>-2.2386067776710039E-2</c:v>
                </c:pt>
                <c:pt idx="60">
                  <c:v>1.3882823466369005E-2</c:v>
                </c:pt>
                <c:pt idx="61">
                  <c:v>4.6691355569086546E-2</c:v>
                </c:pt>
                <c:pt idx="62">
                  <c:v>8.7321315739934055E-3</c:v>
                </c:pt>
                <c:pt idx="63">
                  <c:v>5.8110050331813989E-2</c:v>
                </c:pt>
                <c:pt idx="64">
                  <c:v>-5.0419621574805923E-2</c:v>
                </c:pt>
                <c:pt idx="65">
                  <c:v>-9.9152283530925932E-3</c:v>
                </c:pt>
                <c:pt idx="66">
                  <c:v>-5.7394800159330926E-2</c:v>
                </c:pt>
                <c:pt idx="67">
                  <c:v>4.1729868357370588E-2</c:v>
                </c:pt>
                <c:pt idx="68">
                  <c:v>2.6018351649154198E-2</c:v>
                </c:pt>
                <c:pt idx="69">
                  <c:v>-2.6873428358625416E-3</c:v>
                </c:pt>
                <c:pt idx="70">
                  <c:v>-6.7332925442344177E-2</c:v>
                </c:pt>
                <c:pt idx="71">
                  <c:v>-7.2907201099327204E-2</c:v>
                </c:pt>
                <c:pt idx="72">
                  <c:v>4.855068341946614E-2</c:v>
                </c:pt>
                <c:pt idx="73">
                  <c:v>-3.0316647151672135E-2</c:v>
                </c:pt>
                <c:pt idx="74">
                  <c:v>5.3602662485080339E-2</c:v>
                </c:pt>
                <c:pt idx="75">
                  <c:v>-4.2734761360128534E-2</c:v>
                </c:pt>
                <c:pt idx="76">
                  <c:v>-2.2600655007510323E-2</c:v>
                </c:pt>
                <c:pt idx="77">
                  <c:v>-9.2647520695397639E-2</c:v>
                </c:pt>
                <c:pt idx="78">
                  <c:v>6.383943380865266E-2</c:v>
                </c:pt>
                <c:pt idx="79">
                  <c:v>1.7597559011210363E-3</c:v>
                </c:pt>
                <c:pt idx="80">
                  <c:v>-0.10962246689803723</c:v>
                </c:pt>
                <c:pt idx="81">
                  <c:v>-7.3862555782175002E-2</c:v>
                </c:pt>
                <c:pt idx="82">
                  <c:v>-6.0615779185629638E-2</c:v>
                </c:pt>
                <c:pt idx="83">
                  <c:v>8.8798463684871459E-2</c:v>
                </c:pt>
                <c:pt idx="84">
                  <c:v>5.386276956898154E-2</c:v>
                </c:pt>
                <c:pt idx="85">
                  <c:v>3.9977922546086717E-2</c:v>
                </c:pt>
                <c:pt idx="86">
                  <c:v>-1.3811462828672167E-2</c:v>
                </c:pt>
                <c:pt idx="87">
                  <c:v>5.7483733420543789E-2</c:v>
                </c:pt>
                <c:pt idx="88">
                  <c:v>6.8773452548885977E-2</c:v>
                </c:pt>
                <c:pt idx="89">
                  <c:v>4.9039451667495092E-2</c:v>
                </c:pt>
                <c:pt idx="90">
                  <c:v>1.0993180036006061E-2</c:v>
                </c:pt>
                <c:pt idx="91">
                  <c:v>4.4579083698286802E-2</c:v>
                </c:pt>
                <c:pt idx="92">
                  <c:v>4.3963196971482967E-2</c:v>
                </c:pt>
                <c:pt idx="93">
                  <c:v>-5.0349059948160003E-2</c:v>
                </c:pt>
                <c:pt idx="94">
                  <c:v>8.5121647947578494E-4</c:v>
                </c:pt>
                <c:pt idx="95">
                  <c:v>-5.0064994288974062E-2</c:v>
                </c:pt>
                <c:pt idx="96">
                  <c:v>4.3730473736754247E-2</c:v>
                </c:pt>
                <c:pt idx="97">
                  <c:v>-8.4413989291304559E-3</c:v>
                </c:pt>
                <c:pt idx="98">
                  <c:v>-5.0634174171859621E-2</c:v>
                </c:pt>
                <c:pt idx="99">
                  <c:v>-3.0857032919520124E-3</c:v>
                </c:pt>
                <c:pt idx="100">
                  <c:v>0.1044084101023626</c:v>
                </c:pt>
                <c:pt idx="101">
                  <c:v>2.1954352745173947E-2</c:v>
                </c:pt>
                <c:pt idx="102">
                  <c:v>3.0655270258387921E-2</c:v>
                </c:pt>
                <c:pt idx="103">
                  <c:v>7.1620557441273418E-3</c:v>
                </c:pt>
                <c:pt idx="104">
                  <c:v>5.3117201478659259E-3</c:v>
                </c:pt>
                <c:pt idx="105">
                  <c:v>2.0929089944318927E-2</c:v>
                </c:pt>
                <c:pt idx="106">
                  <c:v>-2.6436072030094019E-2</c:v>
                </c:pt>
                <c:pt idx="107">
                  <c:v>2.8269653140811555E-3</c:v>
                </c:pt>
                <c:pt idx="108">
                  <c:v>4.1741686781912792E-2</c:v>
                </c:pt>
                <c:pt idx="109">
                  <c:v>-5.8891268134072493E-3</c:v>
                </c:pt>
                <c:pt idx="110">
                  <c:v>1.1287833402557023E-2</c:v>
                </c:pt>
                <c:pt idx="111">
                  <c:v>5.5266700644947299E-2</c:v>
                </c:pt>
                <c:pt idx="112">
                  <c:v>1.4330191753694732E-2</c:v>
                </c:pt>
                <c:pt idx="113">
                  <c:v>-2.0730868234690673E-2</c:v>
                </c:pt>
                <c:pt idx="114">
                  <c:v>-4.5420412904087742E-2</c:v>
                </c:pt>
                <c:pt idx="115">
                  <c:v>-1.7357081017229314E-3</c:v>
                </c:pt>
                <c:pt idx="116">
                  <c:v>-4.9430015784270254E-2</c:v>
                </c:pt>
                <c:pt idx="117">
                  <c:v>-2.2878180752596435E-2</c:v>
                </c:pt>
                <c:pt idx="118">
                  <c:v>-7.9652380748145742E-3</c:v>
                </c:pt>
                <c:pt idx="119">
                  <c:v>4.6016075674374379E-2</c:v>
                </c:pt>
                <c:pt idx="120">
                  <c:v>-4.4444199707635454E-2</c:v>
                </c:pt>
                <c:pt idx="121">
                  <c:v>4.857718355789787E-2</c:v>
                </c:pt>
                <c:pt idx="122">
                  <c:v>-1.5642663072982612E-3</c:v>
                </c:pt>
                <c:pt idx="123">
                  <c:v>-0.13794527716485355</c:v>
                </c:pt>
                <c:pt idx="124">
                  <c:v>2.0074234737954704E-2</c:v>
                </c:pt>
                <c:pt idx="125">
                  <c:v>-1.2171130393670352E-2</c:v>
                </c:pt>
                <c:pt idx="126">
                  <c:v>-4.3909442813596673E-3</c:v>
                </c:pt>
                <c:pt idx="127">
                  <c:v>-2.8204264510557221E-2</c:v>
                </c:pt>
                <c:pt idx="128">
                  <c:v>-4.731106635304886E-2</c:v>
                </c:pt>
                <c:pt idx="129">
                  <c:v>-4.0647973565030089E-2</c:v>
                </c:pt>
                <c:pt idx="130">
                  <c:v>-1.7767541778223251E-2</c:v>
                </c:pt>
                <c:pt idx="131">
                  <c:v>-9.4245317046132385E-2</c:v>
                </c:pt>
                <c:pt idx="132">
                  <c:v>-0.10937477828544442</c:v>
                </c:pt>
                <c:pt idx="133">
                  <c:v>-0.14457690693793965</c:v>
                </c:pt>
                <c:pt idx="134">
                  <c:v>0.19753527355723721</c:v>
                </c:pt>
                <c:pt idx="135">
                  <c:v>-6.4428827092831112E-2</c:v>
                </c:pt>
                <c:pt idx="136">
                  <c:v>-2.4414023146400694E-2</c:v>
                </c:pt>
                <c:pt idx="137">
                  <c:v>0.14878988079232539</c:v>
                </c:pt>
                <c:pt idx="138">
                  <c:v>7.2552959412340523E-2</c:v>
                </c:pt>
                <c:pt idx="139">
                  <c:v>2.6282607321419231E-2</c:v>
                </c:pt>
                <c:pt idx="140">
                  <c:v>5.7262542762838618E-2</c:v>
                </c:pt>
                <c:pt idx="141">
                  <c:v>5.3429191085452528E-2</c:v>
                </c:pt>
                <c:pt idx="142">
                  <c:v>5.3697838619972377E-2</c:v>
                </c:pt>
                <c:pt idx="143">
                  <c:v>-8.1964662277725975E-2</c:v>
                </c:pt>
                <c:pt idx="144">
                  <c:v>-2.5527327964561721E-2</c:v>
                </c:pt>
                <c:pt idx="145">
                  <c:v>-4.1973849074100011E-2</c:v>
                </c:pt>
                <c:pt idx="146">
                  <c:v>7.4682012619094323E-2</c:v>
                </c:pt>
                <c:pt idx="147">
                  <c:v>2.9934336938518581E-2</c:v>
                </c:pt>
                <c:pt idx="148">
                  <c:v>-1.3942354973177666E-2</c:v>
                </c:pt>
                <c:pt idx="149">
                  <c:v>0.14333034483731794</c:v>
                </c:pt>
                <c:pt idx="150">
                  <c:v>-1.381373084724352E-2</c:v>
                </c:pt>
                <c:pt idx="151">
                  <c:v>3.7180465553183786E-2</c:v>
                </c:pt>
                <c:pt idx="152">
                  <c:v>-1.3321226118059108E-2</c:v>
                </c:pt>
                <c:pt idx="153">
                  <c:v>-1.7402847425263563E-2</c:v>
                </c:pt>
                <c:pt idx="154">
                  <c:v>4.9583244614799883E-2</c:v>
                </c:pt>
                <c:pt idx="155">
                  <c:v>-9.7591136766607862E-3</c:v>
                </c:pt>
                <c:pt idx="156">
                  <c:v>-6.2075392029328144E-3</c:v>
                </c:pt>
                <c:pt idx="157">
                  <c:v>2.7430293597862729E-2</c:v>
                </c:pt>
                <c:pt idx="158">
                  <c:v>-2.693811057303365E-2</c:v>
                </c:pt>
                <c:pt idx="159">
                  <c:v>-9.4190418270368656E-3</c:v>
                </c:pt>
                <c:pt idx="160">
                  <c:v>6.36020568737896E-2</c:v>
                </c:pt>
                <c:pt idx="161">
                  <c:v>-6.1218841472772123E-2</c:v>
                </c:pt>
                <c:pt idx="162">
                  <c:v>-2.6241973964086618E-2</c:v>
                </c:pt>
                <c:pt idx="163">
                  <c:v>-1.6991925035099404E-2</c:v>
                </c:pt>
                <c:pt idx="164">
                  <c:v>2.4619472769800638E-4</c:v>
                </c:pt>
                <c:pt idx="165">
                  <c:v>-2.8552786180475548E-2</c:v>
                </c:pt>
                <c:pt idx="166">
                  <c:v>5.4954699873193194E-2</c:v>
                </c:pt>
                <c:pt idx="167">
                  <c:v>-1.9653508515667179E-2</c:v>
                </c:pt>
                <c:pt idx="168">
                  <c:v>-2.5492872538243744E-2</c:v>
                </c:pt>
                <c:pt idx="169">
                  <c:v>-3.0047103565217039E-3</c:v>
                </c:pt>
                <c:pt idx="170">
                  <c:v>-5.2587658017827429E-2</c:v>
                </c:pt>
                <c:pt idx="171">
                  <c:v>3.2669432477327981E-2</c:v>
                </c:pt>
                <c:pt idx="172">
                  <c:v>3.4494521654611673E-3</c:v>
                </c:pt>
                <c:pt idx="173">
                  <c:v>-7.4525939976500422E-2</c:v>
                </c:pt>
                <c:pt idx="174">
                  <c:v>-2.9999648219111774E-2</c:v>
                </c:pt>
                <c:pt idx="175">
                  <c:v>3.0204591375868669E-2</c:v>
                </c:pt>
                <c:pt idx="176">
                  <c:v>0.1034840805192223</c:v>
                </c:pt>
                <c:pt idx="177">
                  <c:v>5.1298662041832652E-3</c:v>
                </c:pt>
                <c:pt idx="178">
                  <c:v>-2.1305085109568484E-2</c:v>
                </c:pt>
                <c:pt idx="179">
                  <c:v>6.5312989775603292E-2</c:v>
                </c:pt>
                <c:pt idx="180">
                  <c:v>3.1407214000365252E-2</c:v>
                </c:pt>
                <c:pt idx="181">
                  <c:v>-8.7970102744887816E-3</c:v>
                </c:pt>
                <c:pt idx="182">
                  <c:v>-0.11094414623048954</c:v>
                </c:pt>
                <c:pt idx="183">
                  <c:v>2.015955550460586E-2</c:v>
                </c:pt>
                <c:pt idx="184">
                  <c:v>1.8038534314188445E-2</c:v>
                </c:pt>
                <c:pt idx="185">
                  <c:v>4.8153393550202275E-2</c:v>
                </c:pt>
                <c:pt idx="186">
                  <c:v>-4.4251611435599809E-2</c:v>
                </c:pt>
                <c:pt idx="187">
                  <c:v>6.681755083157237E-2</c:v>
                </c:pt>
                <c:pt idx="188">
                  <c:v>2.0273562688299042E-3</c:v>
                </c:pt>
                <c:pt idx="189">
                  <c:v>-3.1907281873103051E-2</c:v>
                </c:pt>
                <c:pt idx="190">
                  <c:v>4.6832235533507655E-2</c:v>
                </c:pt>
                <c:pt idx="191">
                  <c:v>1.0595392376856923E-2</c:v>
                </c:pt>
                <c:pt idx="192">
                  <c:v>6.4304967200311272E-2</c:v>
                </c:pt>
                <c:pt idx="193">
                  <c:v>0</c:v>
                </c:pt>
                <c:pt idx="194">
                  <c:v>-8.311774526636917E-2</c:v>
                </c:pt>
                <c:pt idx="195">
                  <c:v>5.1640299221285359E-2</c:v>
                </c:pt>
                <c:pt idx="196">
                  <c:v>2.0313801562778941E-2</c:v>
                </c:pt>
                <c:pt idx="197">
                  <c:v>6.9813608172282354E-2</c:v>
                </c:pt>
                <c:pt idx="198">
                  <c:v>-5.3062554966826761E-3</c:v>
                </c:pt>
                <c:pt idx="199">
                  <c:v>-0.12332690155182136</c:v>
                </c:pt>
                <c:pt idx="200">
                  <c:v>4.9842314340394829E-2</c:v>
                </c:pt>
                <c:pt idx="201">
                  <c:v>5.6421536007741607E-2</c:v>
                </c:pt>
                <c:pt idx="202">
                  <c:v>3.267325391053378E-2</c:v>
                </c:pt>
                <c:pt idx="203">
                  <c:v>7.8795738923926065E-2</c:v>
                </c:pt>
                <c:pt idx="204">
                  <c:v>7.0697971648871248E-3</c:v>
                </c:pt>
                <c:pt idx="205">
                  <c:v>3.0491050052361354E-2</c:v>
                </c:pt>
                <c:pt idx="206">
                  <c:v>1.940988165594789E-2</c:v>
                </c:pt>
                <c:pt idx="207">
                  <c:v>0.12403225486611597</c:v>
                </c:pt>
                <c:pt idx="208">
                  <c:v>-4.103939264028178E-2</c:v>
                </c:pt>
                <c:pt idx="209">
                  <c:v>-5.5418132171229546E-2</c:v>
                </c:pt>
                <c:pt idx="210">
                  <c:v>1.6085076947930925E-2</c:v>
                </c:pt>
                <c:pt idx="211">
                  <c:v>4.3654374389900663E-2</c:v>
                </c:pt>
                <c:pt idx="212">
                  <c:v>-2.8417370393075573E-2</c:v>
                </c:pt>
                <c:pt idx="213">
                  <c:v>-2.0068920721373405E-3</c:v>
                </c:pt>
                <c:pt idx="214">
                  <c:v>-1.2609574416649635E-2</c:v>
                </c:pt>
                <c:pt idx="215">
                  <c:v>-2.6777077505583543E-3</c:v>
                </c:pt>
                <c:pt idx="216">
                  <c:v>-7.523443471716397E-2</c:v>
                </c:pt>
                <c:pt idx="217">
                  <c:v>-6.5218465066920528E-2</c:v>
                </c:pt>
                <c:pt idx="218">
                  <c:v>5.9543841419046374E-2</c:v>
                </c:pt>
                <c:pt idx="219">
                  <c:v>4.4330118773579272E-2</c:v>
                </c:pt>
                <c:pt idx="220">
                  <c:v>-3.6436819699326266E-2</c:v>
                </c:pt>
                <c:pt idx="221">
                  <c:v>-2.1254811491273534E-2</c:v>
                </c:pt>
                <c:pt idx="222">
                  <c:v>-7.3355579891768677E-2</c:v>
                </c:pt>
                <c:pt idx="223">
                  <c:v>-1.2317680958827621E-2</c:v>
                </c:pt>
                <c:pt idx="224">
                  <c:v>4.847828387291566E-2</c:v>
                </c:pt>
                <c:pt idx="225">
                  <c:v>-4.744547065279843E-2</c:v>
                </c:pt>
                <c:pt idx="226">
                  <c:v>-2.4581337673005785E-2</c:v>
                </c:pt>
                <c:pt idx="227">
                  <c:v>-2.7853673228779598E-2</c:v>
                </c:pt>
                <c:pt idx="228">
                  <c:v>0.14050920951659615</c:v>
                </c:pt>
                <c:pt idx="229">
                  <c:v>9.2250612672777378E-3</c:v>
                </c:pt>
                <c:pt idx="230">
                  <c:v>0.13370833207926017</c:v>
                </c:pt>
                <c:pt idx="231">
                  <c:v>4.3763833308372788E-2</c:v>
                </c:pt>
                <c:pt idx="232">
                  <c:v>1.8364378053309087E-2</c:v>
                </c:pt>
                <c:pt idx="233">
                  <c:v>4.0142939621104629E-2</c:v>
                </c:pt>
                <c:pt idx="234">
                  <c:v>2.301312418311862E-2</c:v>
                </c:pt>
                <c:pt idx="235">
                  <c:v>4.009502127186771E-2</c:v>
                </c:pt>
                <c:pt idx="236">
                  <c:v>9.076927276627697E-2</c:v>
                </c:pt>
                <c:pt idx="237">
                  <c:v>-1.4957999255901194E-2</c:v>
                </c:pt>
                <c:pt idx="238">
                  <c:v>4.2674541157798514E-2</c:v>
                </c:pt>
                <c:pt idx="239">
                  <c:v>-3.9997380377517273E-2</c:v>
                </c:pt>
                <c:pt idx="240">
                  <c:v>1.3713119028080627E-2</c:v>
                </c:pt>
                <c:pt idx="241">
                  <c:v>1.2306846142666049E-2</c:v>
                </c:pt>
                <c:pt idx="242">
                  <c:v>-1.8384061676440782E-2</c:v>
                </c:pt>
                <c:pt idx="243">
                  <c:v>2.111185647665775E-2</c:v>
                </c:pt>
                <c:pt idx="244">
                  <c:v>-1.0702768358496498E-2</c:v>
                </c:pt>
                <c:pt idx="245">
                  <c:v>-1.1165445144024452E-2</c:v>
                </c:pt>
                <c:pt idx="246">
                  <c:v>-4.7078997731267815E-2</c:v>
                </c:pt>
                <c:pt idx="247">
                  <c:v>1.6353186174745328E-2</c:v>
                </c:pt>
                <c:pt idx="248">
                  <c:v>6.621598830583374E-3</c:v>
                </c:pt>
                <c:pt idx="249">
                  <c:v>-7.1911780209463816E-2</c:v>
                </c:pt>
                <c:pt idx="250">
                  <c:v>2.1164455600510241E-2</c:v>
                </c:pt>
                <c:pt idx="251">
                  <c:v>-1.9931068824954636E-2</c:v>
                </c:pt>
                <c:pt idx="252">
                  <c:v>0.12882396498832879</c:v>
                </c:pt>
                <c:pt idx="253">
                  <c:v>-4.2157671460373389E-3</c:v>
                </c:pt>
                <c:pt idx="254">
                  <c:v>-7.2939449428153494E-5</c:v>
                </c:pt>
                <c:pt idx="255">
                  <c:v>-1.8308904088485147E-2</c:v>
                </c:pt>
                <c:pt idx="256">
                  <c:v>2.7107096058867176E-2</c:v>
                </c:pt>
                <c:pt idx="257">
                  <c:v>8.9755952639812051E-2</c:v>
                </c:pt>
                <c:pt idx="258">
                  <c:v>1.0521504413539141E-2</c:v>
                </c:pt>
                <c:pt idx="259">
                  <c:v>-3.5438371607228259E-3</c:v>
                </c:pt>
                <c:pt idx="260">
                  <c:v>-5.5660640520984999E-3</c:v>
                </c:pt>
                <c:pt idx="261">
                  <c:v>6.5484155917395523E-2</c:v>
                </c:pt>
                <c:pt idx="262">
                  <c:v>1.4700637227675884E-2</c:v>
                </c:pt>
                <c:pt idx="263">
                  <c:v>-5.8729088201845267E-3</c:v>
                </c:pt>
                <c:pt idx="264">
                  <c:v>-1.4531691514539733E-2</c:v>
                </c:pt>
                <c:pt idx="265">
                  <c:v>-4.2069044533038231E-2</c:v>
                </c:pt>
                <c:pt idx="266">
                  <c:v>5.1500426920694661E-2</c:v>
                </c:pt>
                <c:pt idx="267">
                  <c:v>7.8823751708366321E-2</c:v>
                </c:pt>
                <c:pt idx="268">
                  <c:v>5.4592600104237339E-2</c:v>
                </c:pt>
                <c:pt idx="269">
                  <c:v>2.8671058666285389E-3</c:v>
                </c:pt>
                <c:pt idx="270">
                  <c:v>8.6610998303613698E-2</c:v>
                </c:pt>
                <c:pt idx="271">
                  <c:v>6.396113420999093E-2</c:v>
                </c:pt>
                <c:pt idx="272">
                  <c:v>-1.7140862209747785E-2</c:v>
                </c:pt>
                <c:pt idx="273">
                  <c:v>6.085399089962934E-2</c:v>
                </c:pt>
                <c:pt idx="274">
                  <c:v>1.7094075803351663E-2</c:v>
                </c:pt>
                <c:pt idx="275">
                  <c:v>-7.1095666694459644E-2</c:v>
                </c:pt>
                <c:pt idx="276">
                  <c:v>8.6251578547322044E-2</c:v>
                </c:pt>
                <c:pt idx="277">
                  <c:v>-0.10351100759342971</c:v>
                </c:pt>
                <c:pt idx="278">
                  <c:v>6.6305970380135276E-2</c:v>
                </c:pt>
                <c:pt idx="279">
                  <c:v>2.602011269863783E-2</c:v>
                </c:pt>
                <c:pt idx="280">
                  <c:v>-3.4271912357629088E-2</c:v>
                </c:pt>
                <c:pt idx="281">
                  <c:v>0.15963884451886232</c:v>
                </c:pt>
                <c:pt idx="282">
                  <c:v>4.4733747302343356E-2</c:v>
                </c:pt>
                <c:pt idx="283">
                  <c:v>3.1971963098238979E-2</c:v>
                </c:pt>
                <c:pt idx="284">
                  <c:v>-1.3872098086076966E-2</c:v>
                </c:pt>
                <c:pt idx="285">
                  <c:v>7.3104875978101044E-3</c:v>
                </c:pt>
                <c:pt idx="286">
                  <c:v>5.804959374193757E-2</c:v>
                </c:pt>
                <c:pt idx="287">
                  <c:v>5.8424163086638468E-2</c:v>
                </c:pt>
                <c:pt idx="288">
                  <c:v>4.2353543591065475E-2</c:v>
                </c:pt>
                <c:pt idx="289">
                  <c:v>-2.9277890577230934E-2</c:v>
                </c:pt>
                <c:pt idx="290">
                  <c:v>-0.26366453972712928</c:v>
                </c:pt>
                <c:pt idx="291">
                  <c:v>-0.10340226474445309</c:v>
                </c:pt>
                <c:pt idx="292">
                  <c:v>8.8273456356680866E-2</c:v>
                </c:pt>
                <c:pt idx="293">
                  <c:v>4.8984649941217276E-2</c:v>
                </c:pt>
                <c:pt idx="294">
                  <c:v>5.0662799009133438E-2</c:v>
                </c:pt>
                <c:pt idx="295">
                  <c:v>-4.0396204903193157E-2</c:v>
                </c:pt>
                <c:pt idx="296">
                  <c:v>1.1418437105358699E-2</c:v>
                </c:pt>
                <c:pt idx="297">
                  <c:v>3.8478748389092887E-3</c:v>
                </c:pt>
                <c:pt idx="298">
                  <c:v>5.2405725708458202E-2</c:v>
                </c:pt>
                <c:pt idx="299">
                  <c:v>-6.5559630618056818E-3</c:v>
                </c:pt>
                <c:pt idx="300">
                  <c:v>-4.6764960949662822E-2</c:v>
                </c:pt>
                <c:pt idx="301">
                  <c:v>4.8132980305433629E-2</c:v>
                </c:pt>
                <c:pt idx="302">
                  <c:v>3.1456589460918553E-2</c:v>
                </c:pt>
                <c:pt idx="303">
                  <c:v>-2.2886807986033295E-2</c:v>
                </c:pt>
                <c:pt idx="304">
                  <c:v>1.7794400822471704E-2</c:v>
                </c:pt>
                <c:pt idx="305">
                  <c:v>8.6157295248096316E-2</c:v>
                </c:pt>
                <c:pt idx="306">
                  <c:v>-3.5066473377390578E-2</c:v>
                </c:pt>
                <c:pt idx="307">
                  <c:v>2.5206884901217256E-2</c:v>
                </c:pt>
                <c:pt idx="308">
                  <c:v>6.0685092570923894E-2</c:v>
                </c:pt>
                <c:pt idx="309">
                  <c:v>4.2570029370973553E-2</c:v>
                </c:pt>
                <c:pt idx="310">
                  <c:v>-9.6008723565036164E-3</c:v>
                </c:pt>
                <c:pt idx="311">
                  <c:v>0.10706280761548818</c:v>
                </c:pt>
                <c:pt idx="312">
                  <c:v>1.8798790017810867E-2</c:v>
                </c:pt>
                <c:pt idx="313">
                  <c:v>-7.9285980552169753E-3</c:v>
                </c:pt>
                <c:pt idx="314">
                  <c:v>-3.0500639271009038E-2</c:v>
                </c:pt>
                <c:pt idx="315">
                  <c:v>2.0040197307746609E-2</c:v>
                </c:pt>
                <c:pt idx="316">
                  <c:v>2.5946977454750639E-2</c:v>
                </c:pt>
                <c:pt idx="317">
                  <c:v>-8.3373712172221892E-2</c:v>
                </c:pt>
                <c:pt idx="318">
                  <c:v>1.0345153629990462E-2</c:v>
                </c:pt>
                <c:pt idx="319">
                  <c:v>2.9385550190638279E-2</c:v>
                </c:pt>
                <c:pt idx="320">
                  <c:v>-3.2574371038194119E-2</c:v>
                </c:pt>
                <c:pt idx="321">
                  <c:v>0.11144704679482775</c:v>
                </c:pt>
                <c:pt idx="322">
                  <c:v>-1.076597419527275E-2</c:v>
                </c:pt>
                <c:pt idx="323">
                  <c:v>-6.327999432587105E-3</c:v>
                </c:pt>
                <c:pt idx="324">
                  <c:v>-0.11426393296514739</c:v>
                </c:pt>
                <c:pt idx="325">
                  <c:v>-6.2010991598750342E-2</c:v>
                </c:pt>
                <c:pt idx="326">
                  <c:v>-8.11509466673856E-3</c:v>
                </c:pt>
                <c:pt idx="327">
                  <c:v>7.2611749757063665E-2</c:v>
                </c:pt>
                <c:pt idx="328">
                  <c:v>3.0079430327170253E-2</c:v>
                </c:pt>
                <c:pt idx="329">
                  <c:v>5.0299792671811519E-2</c:v>
                </c:pt>
                <c:pt idx="330">
                  <c:v>8.1512724277498672E-2</c:v>
                </c:pt>
                <c:pt idx="331">
                  <c:v>2.6899290811755822E-2</c:v>
                </c:pt>
                <c:pt idx="332">
                  <c:v>4.1974882242496342E-4</c:v>
                </c:pt>
                <c:pt idx="333">
                  <c:v>4.6737368356034682E-2</c:v>
                </c:pt>
                <c:pt idx="334">
                  <c:v>-5.8023132752477821E-2</c:v>
                </c:pt>
                <c:pt idx="335">
                  <c:v>5.4348202515877901E-2</c:v>
                </c:pt>
                <c:pt idx="336">
                  <c:v>2.3804994257806186E-2</c:v>
                </c:pt>
                <c:pt idx="337">
                  <c:v>-2.3193077435626167E-2</c:v>
                </c:pt>
                <c:pt idx="338">
                  <c:v>1.4368616441530001E-2</c:v>
                </c:pt>
                <c:pt idx="339">
                  <c:v>-5.3219890323204198E-2</c:v>
                </c:pt>
                <c:pt idx="340">
                  <c:v>0.1351914091918297</c:v>
                </c:pt>
                <c:pt idx="341">
                  <c:v>-2.4109068346211793E-2</c:v>
                </c:pt>
                <c:pt idx="342">
                  <c:v>1.1588003221849965E-2</c:v>
                </c:pt>
                <c:pt idx="343">
                  <c:v>-2.6449802611033205E-2</c:v>
                </c:pt>
                <c:pt idx="344">
                  <c:v>3.3792670393939031E-2</c:v>
                </c:pt>
                <c:pt idx="345">
                  <c:v>1.167874929511968E-3</c:v>
                </c:pt>
                <c:pt idx="346">
                  <c:v>-2.1030672634088705E-2</c:v>
                </c:pt>
                <c:pt idx="347">
                  <c:v>4.7702246233870031E-2</c:v>
                </c:pt>
                <c:pt idx="348">
                  <c:v>-2.9073611927881177E-2</c:v>
                </c:pt>
                <c:pt idx="349">
                  <c:v>1.1031679929859685E-2</c:v>
                </c:pt>
                <c:pt idx="350">
                  <c:v>2.5517983350938573E-3</c:v>
                </c:pt>
                <c:pt idx="351">
                  <c:v>3.6662874536359177E-2</c:v>
                </c:pt>
                <c:pt idx="352">
                  <c:v>1.2245846184794762E-2</c:v>
                </c:pt>
                <c:pt idx="353">
                  <c:v>8.5363646986710874E-3</c:v>
                </c:pt>
                <c:pt idx="354">
                  <c:v>1.2701152224376688E-2</c:v>
                </c:pt>
                <c:pt idx="355">
                  <c:v>2.2652208205087246E-2</c:v>
                </c:pt>
                <c:pt idx="356">
                  <c:v>-3.0793053440409585E-2</c:v>
                </c:pt>
                <c:pt idx="357">
                  <c:v>2.7522757332120201E-2</c:v>
                </c:pt>
                <c:pt idx="358">
                  <c:v>9.1498755347934561E-4</c:v>
                </c:pt>
                <c:pt idx="359">
                  <c:v>-6.453861478716608E-3</c:v>
                </c:pt>
                <c:pt idx="360">
                  <c:v>4.1715170273559178E-2</c:v>
                </c:pt>
                <c:pt idx="361">
                  <c:v>-1.2100606826865899E-2</c:v>
                </c:pt>
                <c:pt idx="362">
                  <c:v>2.3495012026939072E-2</c:v>
                </c:pt>
                <c:pt idx="363">
                  <c:v>-1.5641593100518655E-2</c:v>
                </c:pt>
                <c:pt idx="364">
                  <c:v>1.2225693558353354E-2</c:v>
                </c:pt>
                <c:pt idx="365">
                  <c:v>3.9375512286074263E-2</c:v>
                </c:pt>
                <c:pt idx="366">
                  <c:v>-3.6400315545540164E-2</c:v>
                </c:pt>
                <c:pt idx="367">
                  <c:v>-5.5422942435684207E-2</c:v>
                </c:pt>
                <c:pt idx="368">
                  <c:v>1.3969613636434626E-2</c:v>
                </c:pt>
                <c:pt idx="369">
                  <c:v>1.5046319283259278E-2</c:v>
                </c:pt>
                <c:pt idx="370">
                  <c:v>-3.2483531316360677E-2</c:v>
                </c:pt>
                <c:pt idx="371">
                  <c:v>3.8123458898724517E-2</c:v>
                </c:pt>
                <c:pt idx="372">
                  <c:v>4.5605659353616629E-2</c:v>
                </c:pt>
                <c:pt idx="373">
                  <c:v>-3.258758195895526E-2</c:v>
                </c:pt>
                <c:pt idx="374">
                  <c:v>2.5240634129854844E-2</c:v>
                </c:pt>
                <c:pt idx="375">
                  <c:v>-4.7860786701277754E-2</c:v>
                </c:pt>
                <c:pt idx="376">
                  <c:v>1.4900714899853283E-2</c:v>
                </c:pt>
                <c:pt idx="377">
                  <c:v>2.9412971548934262E-2</c:v>
                </c:pt>
                <c:pt idx="378">
                  <c:v>4.3704703472203676E-2</c:v>
                </c:pt>
                <c:pt idx="379">
                  <c:v>3.3110041397309213E-2</c:v>
                </c:pt>
                <c:pt idx="380">
                  <c:v>3.387457724039139E-2</c:v>
                </c:pt>
                <c:pt idx="381">
                  <c:v>4.3992516807519845E-2</c:v>
                </c:pt>
                <c:pt idx="382">
                  <c:v>2.5779528110760248E-2</c:v>
                </c:pt>
                <c:pt idx="383">
                  <c:v>3.8497448102973772E-2</c:v>
                </c:pt>
                <c:pt idx="384">
                  <c:v>-3.8799125698382676E-4</c:v>
                </c:pt>
                <c:pt idx="385">
                  <c:v>4.857912982346476E-2</c:v>
                </c:pt>
                <c:pt idx="386">
                  <c:v>-6.0326407523100204E-3</c:v>
                </c:pt>
                <c:pt idx="387">
                  <c:v>4.9731872686005145E-2</c:v>
                </c:pt>
                <c:pt idx="388">
                  <c:v>2.1133680448035486E-2</c:v>
                </c:pt>
                <c:pt idx="389">
                  <c:v>3.9516702032702217E-2</c:v>
                </c:pt>
                <c:pt idx="390">
                  <c:v>8.4003993027913781E-3</c:v>
                </c:pt>
                <c:pt idx="391">
                  <c:v>9.5910996874963329E-3</c:v>
                </c:pt>
                <c:pt idx="392">
                  <c:v>1.6272525624899364E-2</c:v>
                </c:pt>
                <c:pt idx="393">
                  <c:v>2.7687432337601729E-2</c:v>
                </c:pt>
                <c:pt idx="394">
                  <c:v>2.734041166089606E-3</c:v>
                </c:pt>
                <c:pt idx="395">
                  <c:v>-5.5424845508670335E-2</c:v>
                </c:pt>
                <c:pt idx="396">
                  <c:v>2.2793580795735988E-2</c:v>
                </c:pt>
                <c:pt idx="397">
                  <c:v>6.5631430983131109E-2</c:v>
                </c:pt>
                <c:pt idx="398">
                  <c:v>3.1658168249911592E-2</c:v>
                </c:pt>
                <c:pt idx="399">
                  <c:v>8.8896990083775759E-2</c:v>
                </c:pt>
                <c:pt idx="400">
                  <c:v>-2.6054285053819303E-2</c:v>
                </c:pt>
                <c:pt idx="401">
                  <c:v>7.4287107031101252E-2</c:v>
                </c:pt>
                <c:pt idx="402">
                  <c:v>7.1813664245347457E-3</c:v>
                </c:pt>
                <c:pt idx="403">
                  <c:v>-5.1627889271373593E-2</c:v>
                </c:pt>
                <c:pt idx="404">
                  <c:v>7.0759724424417567E-2</c:v>
                </c:pt>
                <c:pt idx="405">
                  <c:v>7.0967315408967363E-2</c:v>
                </c:pt>
                <c:pt idx="406">
                  <c:v>5.2643919506997545E-2</c:v>
                </c:pt>
                <c:pt idx="407">
                  <c:v>9.4648193769832453E-2</c:v>
                </c:pt>
                <c:pt idx="408">
                  <c:v>-6.9597040374773295E-2</c:v>
                </c:pt>
                <c:pt idx="409">
                  <c:v>6.4396783251997533E-2</c:v>
                </c:pt>
                <c:pt idx="410">
                  <c:v>-4.1770524204442987E-2</c:v>
                </c:pt>
                <c:pt idx="411">
                  <c:v>5.4018017448782936E-2</c:v>
                </c:pt>
                <c:pt idx="412">
                  <c:v>1.9059252200846647E-2</c:v>
                </c:pt>
                <c:pt idx="413">
                  <c:v>1.2297140351983716E-2</c:v>
                </c:pt>
                <c:pt idx="414">
                  <c:v>8.5350986504345139E-2</c:v>
                </c:pt>
                <c:pt idx="415">
                  <c:v>6.051040292439646E-2</c:v>
                </c:pt>
                <c:pt idx="416">
                  <c:v>1.0996362650352485E-2</c:v>
                </c:pt>
                <c:pt idx="417">
                  <c:v>-2.2808367580125392E-2</c:v>
                </c:pt>
                <c:pt idx="418">
                  <c:v>4.7780361058847261E-2</c:v>
                </c:pt>
                <c:pt idx="419">
                  <c:v>-1.407233334366755E-2</c:v>
                </c:pt>
                <c:pt idx="420">
                  <c:v>-0.17663625155029952</c:v>
                </c:pt>
                <c:pt idx="421">
                  <c:v>7.5593706910522709E-2</c:v>
                </c:pt>
                <c:pt idx="422">
                  <c:v>9.7278365663574909E-2</c:v>
                </c:pt>
                <c:pt idx="423">
                  <c:v>7.1632624541462561E-2</c:v>
                </c:pt>
                <c:pt idx="424">
                  <c:v>6.8300053391688278E-2</c:v>
                </c:pt>
                <c:pt idx="425">
                  <c:v>4.9683897801616445E-2</c:v>
                </c:pt>
                <c:pt idx="426">
                  <c:v>-3.9111052307021894E-2</c:v>
                </c:pt>
                <c:pt idx="427">
                  <c:v>4.7000093036851792E-2</c:v>
                </c:pt>
                <c:pt idx="428">
                  <c:v>4.5970054406334733E-2</c:v>
                </c:pt>
                <c:pt idx="429">
                  <c:v>-3.0252264609855358E-2</c:v>
                </c:pt>
                <c:pt idx="430">
                  <c:v>6.5953361359333121E-2</c:v>
                </c:pt>
                <c:pt idx="431">
                  <c:v>-3.8824625723979739E-2</c:v>
                </c:pt>
                <c:pt idx="432">
                  <c:v>-7.5770414828342939E-3</c:v>
                </c:pt>
                <c:pt idx="433">
                  <c:v>-3.4591122767623717E-2</c:v>
                </c:pt>
                <c:pt idx="434">
                  <c:v>7.5768081434079704E-2</c:v>
                </c:pt>
                <c:pt idx="435">
                  <c:v>2.3093922758298198E-2</c:v>
                </c:pt>
                <c:pt idx="436">
                  <c:v>7.0079313020216236E-2</c:v>
                </c:pt>
                <c:pt idx="437">
                  <c:v>-6.1670851816671174E-2</c:v>
                </c:pt>
                <c:pt idx="438">
                  <c:v>-2.4361502022483848E-2</c:v>
                </c:pt>
                <c:pt idx="439">
                  <c:v>0.11717849968614576</c:v>
                </c:pt>
                <c:pt idx="440">
                  <c:v>-3.7309882934757933E-2</c:v>
                </c:pt>
                <c:pt idx="441">
                  <c:v>-2.6550551170612651E-2</c:v>
                </c:pt>
                <c:pt idx="442">
                  <c:v>2.8996075369624171E-2</c:v>
                </c:pt>
                <c:pt idx="443">
                  <c:v>-1.9797835515888748E-2</c:v>
                </c:pt>
                <c:pt idx="444">
                  <c:v>7.3538352946873886E-2</c:v>
                </c:pt>
                <c:pt idx="445">
                  <c:v>-6.4795888315429456E-2</c:v>
                </c:pt>
                <c:pt idx="446">
                  <c:v>-5.9964340332252066E-3</c:v>
                </c:pt>
                <c:pt idx="447">
                  <c:v>-9.7005002787916267E-2</c:v>
                </c:pt>
                <c:pt idx="448">
                  <c:v>4.9107755269506299E-3</c:v>
                </c:pt>
                <c:pt idx="449">
                  <c:v>4.1963071606983864E-2</c:v>
                </c:pt>
                <c:pt idx="450">
                  <c:v>-0.11181240461503027</c:v>
                </c:pt>
                <c:pt idx="451">
                  <c:v>-7.7785575060694057E-2</c:v>
                </c:pt>
                <c:pt idx="452">
                  <c:v>9.306245365403093E-2</c:v>
                </c:pt>
                <c:pt idx="453">
                  <c:v>6.1668995100415706E-3</c:v>
                </c:pt>
                <c:pt idx="454">
                  <c:v>-3.0292447649409474E-2</c:v>
                </c:pt>
                <c:pt idx="455">
                  <c:v>-1.3051081265810963E-2</c:v>
                </c:pt>
                <c:pt idx="456">
                  <c:v>-7.7668864213197991E-2</c:v>
                </c:pt>
                <c:pt idx="457">
                  <c:v>-9.900986871984388E-2</c:v>
                </c:pt>
                <c:pt idx="458">
                  <c:v>2.1927408846089787E-2</c:v>
                </c:pt>
                <c:pt idx="459">
                  <c:v>9.1077523067105454E-2</c:v>
                </c:pt>
                <c:pt idx="460">
                  <c:v>9.1758781172251464E-3</c:v>
                </c:pt>
                <c:pt idx="461">
                  <c:v>-1.8868069890117693E-2</c:v>
                </c:pt>
                <c:pt idx="462">
                  <c:v>-2.5158798677146543E-2</c:v>
                </c:pt>
                <c:pt idx="463">
                  <c:v>4.4510021602744629E-2</c:v>
                </c:pt>
                <c:pt idx="464">
                  <c:v>-7.4408975370216845E-2</c:v>
                </c:pt>
                <c:pt idx="465">
                  <c:v>-1.1002402419794702E-2</c:v>
                </c:pt>
                <c:pt idx="466">
                  <c:v>-8.7792764435173656E-2</c:v>
                </c:pt>
                <c:pt idx="467">
                  <c:v>-9.5704308401261901E-2</c:v>
                </c:pt>
                <c:pt idx="468">
                  <c:v>5.9139585954251376E-3</c:v>
                </c:pt>
                <c:pt idx="469">
                  <c:v>-0.13328393509138101</c:v>
                </c:pt>
                <c:pt idx="470">
                  <c:v>0.10471870653391217</c:v>
                </c:pt>
                <c:pt idx="471">
                  <c:v>6.914124716670568E-2</c:v>
                </c:pt>
                <c:pt idx="472">
                  <c:v>-7.3094386650891963E-2</c:v>
                </c:pt>
                <c:pt idx="473">
                  <c:v>-3.321357212914304E-2</c:v>
                </c:pt>
                <c:pt idx="474">
                  <c:v>-2.0600301402696954E-2</c:v>
                </c:pt>
                <c:pt idx="475">
                  <c:v>1.0125441969527832E-2</c:v>
                </c:pt>
                <c:pt idx="476">
                  <c:v>9.8186914674808043E-2</c:v>
                </c:pt>
                <c:pt idx="477">
                  <c:v>6.1664962026099703E-2</c:v>
                </c:pt>
                <c:pt idx="478">
                  <c:v>1.3729744875547062E-2</c:v>
                </c:pt>
                <c:pt idx="479">
                  <c:v>1.9642777630851517E-2</c:v>
                </c:pt>
                <c:pt idx="480">
                  <c:v>2.1653804680903853E-2</c:v>
                </c:pt>
                <c:pt idx="481">
                  <c:v>-1.4470840597048772E-2</c:v>
                </c:pt>
                <c:pt idx="482">
                  <c:v>6.6587184070646857E-2</c:v>
                </c:pt>
                <c:pt idx="483">
                  <c:v>8.636366523559794E-3</c:v>
                </c:pt>
                <c:pt idx="484">
                  <c:v>6.1503574918483656E-2</c:v>
                </c:pt>
                <c:pt idx="485">
                  <c:v>2.0930805218540783E-2</c:v>
                </c:pt>
                <c:pt idx="486">
                  <c:v>1.4791535863769698E-2</c:v>
                </c:pt>
                <c:pt idx="487">
                  <c:v>-1.9819247555503773E-2</c:v>
                </c:pt>
                <c:pt idx="488">
                  <c:v>-2.0342497102759861E-2</c:v>
                </c:pt>
                <c:pt idx="489">
                  <c:v>1.4639388180199452E-2</c:v>
                </c:pt>
                <c:pt idx="490">
                  <c:v>2.1794204394521368E-2</c:v>
                </c:pt>
                <c:pt idx="491">
                  <c:v>-4.1543800055837382E-2</c:v>
                </c:pt>
                <c:pt idx="492">
                  <c:v>2.771158844902906E-3</c:v>
                </c:pt>
                <c:pt idx="493">
                  <c:v>1.1344599721733338E-2</c:v>
                </c:pt>
                <c:pt idx="494">
                  <c:v>1.6978600785175317E-2</c:v>
                </c:pt>
                <c:pt idx="495">
                  <c:v>4.6758704656886453E-2</c:v>
                </c:pt>
                <c:pt idx="496">
                  <c:v>3.9323809541155413E-2</c:v>
                </c:pt>
                <c:pt idx="497">
                  <c:v>-3.0639991431637127E-2</c:v>
                </c:pt>
                <c:pt idx="498">
                  <c:v>2.2901907789250397E-2</c:v>
                </c:pt>
                <c:pt idx="499">
                  <c:v>-2.3161493110343767E-2</c:v>
                </c:pt>
                <c:pt idx="500">
                  <c:v>-2.4362044243777789E-2</c:v>
                </c:pt>
                <c:pt idx="501">
                  <c:v>3.6287604646963872E-2</c:v>
                </c:pt>
                <c:pt idx="502">
                  <c:v>-1.7285700658866939E-4</c:v>
                </c:pt>
                <c:pt idx="503">
                  <c:v>4.3576351075572339E-2</c:v>
                </c:pt>
                <c:pt idx="504">
                  <c:v>-1.3595756641483402E-2</c:v>
                </c:pt>
                <c:pt idx="505">
                  <c:v>8.4188094059984894E-3</c:v>
                </c:pt>
                <c:pt idx="506">
                  <c:v>-2.1493338074280444E-2</c:v>
                </c:pt>
                <c:pt idx="507">
                  <c:v>4.262883912308945E-2</c:v>
                </c:pt>
                <c:pt idx="508">
                  <c:v>-1.1538510928171147E-3</c:v>
                </c:pt>
                <c:pt idx="509">
                  <c:v>3.0853692704846294E-2</c:v>
                </c:pt>
                <c:pt idx="510">
                  <c:v>5.4893761944694761E-4</c:v>
                </c:pt>
                <c:pt idx="511">
                  <c:v>1.3442880751789401E-2</c:v>
                </c:pt>
                <c:pt idx="512">
                  <c:v>1.4726877426877392E-2</c:v>
                </c:pt>
                <c:pt idx="513">
                  <c:v>-3.7456575802645449E-2</c:v>
                </c:pt>
                <c:pt idx="514">
                  <c:v>1.0492773586954915E-4</c:v>
                </c:pt>
                <c:pt idx="515">
                  <c:v>6.1615861181836037E-3</c:v>
                </c:pt>
                <c:pt idx="516">
                  <c:v>2.5774285060916918E-2</c:v>
                </c:pt>
                <c:pt idx="517">
                  <c:v>2.9762637394527565E-2</c:v>
                </c:pt>
                <c:pt idx="518">
                  <c:v>3.8172740871399886E-2</c:v>
                </c:pt>
                <c:pt idx="519">
                  <c:v>1.99496968997263E-2</c:v>
                </c:pt>
                <c:pt idx="520">
                  <c:v>1.5284288917055593E-2</c:v>
                </c:pt>
                <c:pt idx="521">
                  <c:v>1.7032922262392811E-2</c:v>
                </c:pt>
                <c:pt idx="522">
                  <c:v>-2.6467134895554086E-2</c:v>
                </c:pt>
                <c:pt idx="523">
                  <c:v>1.2090957293922591E-2</c:v>
                </c:pt>
                <c:pt idx="524">
                  <c:v>5.244771260026309E-2</c:v>
                </c:pt>
                <c:pt idx="525">
                  <c:v>3.9434179930702251E-2</c:v>
                </c:pt>
                <c:pt idx="526">
                  <c:v>-2.1584891373378601E-2</c:v>
                </c:pt>
                <c:pt idx="527">
                  <c:v>-3.874685614163359E-2</c:v>
                </c:pt>
                <c:pt idx="528">
                  <c:v>1.5584554105869257E-2</c:v>
                </c:pt>
                <c:pt idx="529">
                  <c:v>4.3365300778117337E-2</c:v>
                </c:pt>
                <c:pt idx="530">
                  <c:v>1.7957618399023403E-2</c:v>
                </c:pt>
                <c:pt idx="531">
                  <c:v>-5.3359676232671925E-2</c:v>
                </c:pt>
                <c:pt idx="532">
                  <c:v>-1.0453623546007309E-2</c:v>
                </c:pt>
                <c:pt idx="533">
                  <c:v>-7.410103335815689E-2</c:v>
                </c:pt>
                <c:pt idx="534">
                  <c:v>-4.2113991004841533E-2</c:v>
                </c:pt>
                <c:pt idx="535">
                  <c:v>-7.2201794204028369E-3</c:v>
                </c:pt>
                <c:pt idx="536">
                  <c:v>5.7603961893939022E-2</c:v>
                </c:pt>
                <c:pt idx="537">
                  <c:v>1.2931995562531872E-2</c:v>
                </c:pt>
                <c:pt idx="538">
                  <c:v>-0.10414551037376482</c:v>
                </c:pt>
                <c:pt idx="539">
                  <c:v>-1.1944871951666006E-2</c:v>
                </c:pt>
                <c:pt idx="540">
                  <c:v>1.4769090359473666E-2</c:v>
                </c:pt>
                <c:pt idx="541">
                  <c:v>-0.10999604778509441</c:v>
                </c:pt>
                <c:pt idx="542">
                  <c:v>-0.20526193287755351</c:v>
                </c:pt>
                <c:pt idx="543">
                  <c:v>-9.0681418044117085E-2</c:v>
                </c:pt>
                <c:pt idx="544">
                  <c:v>9.4760164995627578E-3</c:v>
                </c:pt>
                <c:pt idx="545">
                  <c:v>-0.1037759552832007</c:v>
                </c:pt>
                <c:pt idx="546">
                  <c:v>-0.13318434531855161</c:v>
                </c:pt>
                <c:pt idx="547">
                  <c:v>0.10346963328172462</c:v>
                </c:pt>
                <c:pt idx="548">
                  <c:v>0.11379250713762219</c:v>
                </c:pt>
                <c:pt idx="549">
                  <c:v>6.4309435884408378E-2</c:v>
                </c:pt>
                <c:pt idx="550">
                  <c:v>2.3725913995738983E-4</c:v>
                </c:pt>
                <c:pt idx="551">
                  <c:v>8.9824536854389125E-2</c:v>
                </c:pt>
                <c:pt idx="552">
                  <c:v>4.0658964040574098E-2</c:v>
                </c:pt>
                <c:pt idx="553">
                  <c:v>4.3279745975382221E-2</c:v>
                </c:pt>
                <c:pt idx="554">
                  <c:v>-2.3942125181636281E-2</c:v>
                </c:pt>
                <c:pt idx="555">
                  <c:v>6.9497873669263882E-2</c:v>
                </c:pt>
                <c:pt idx="556">
                  <c:v>2.1529510185829388E-2</c:v>
                </c:pt>
                <c:pt idx="557">
                  <c:v>-4.4795215705996774E-2</c:v>
                </c:pt>
                <c:pt idx="558">
                  <c:v>3.4545031231135719E-2</c:v>
                </c:pt>
                <c:pt idx="559">
                  <c:v>7.1233225398028607E-2</c:v>
                </c:pt>
                <c:pt idx="560">
                  <c:v>1.7881282882553601E-2</c:v>
                </c:pt>
                <c:pt idx="561">
                  <c:v>-9.9315810807079116E-2</c:v>
                </c:pt>
                <c:pt idx="562">
                  <c:v>-6.5279806288406142E-2</c:v>
                </c:pt>
                <c:pt idx="563">
                  <c:v>8.3326012590480503E-2</c:v>
                </c:pt>
                <c:pt idx="564">
                  <c:v>-5.7485814096755447E-2</c:v>
                </c:pt>
                <c:pt idx="565">
                  <c:v>0.10607028609406847</c:v>
                </c:pt>
                <c:pt idx="566">
                  <c:v>4.4651866601304921E-2</c:v>
                </c:pt>
                <c:pt idx="567">
                  <c:v>-2.7747331364679833E-3</c:v>
                </c:pt>
                <c:pt idx="568">
                  <c:v>7.9112621081826651E-2</c:v>
                </c:pt>
                <c:pt idx="569">
                  <c:v>2.7435681739188981E-2</c:v>
                </c:pt>
                <c:pt idx="570">
                  <c:v>3.8716174914165742E-2</c:v>
                </c:pt>
                <c:pt idx="571">
                  <c:v>-1.2688316288585913E-3</c:v>
                </c:pt>
                <c:pt idx="572">
                  <c:v>3.4522816917702911E-2</c:v>
                </c:pt>
                <c:pt idx="573">
                  <c:v>-1.6356701354931037E-2</c:v>
                </c:pt>
                <c:pt idx="574">
                  <c:v>-2.211941399261359E-2</c:v>
                </c:pt>
                <c:pt idx="575">
                  <c:v>-2.6016800847978069E-2</c:v>
                </c:pt>
                <c:pt idx="576">
                  <c:v>-6.8803792579503212E-2</c:v>
                </c:pt>
                <c:pt idx="577">
                  <c:v>-8.6941419311896348E-2</c:v>
                </c:pt>
                <c:pt idx="578">
                  <c:v>0.13050907373010529</c:v>
                </c:pt>
                <c:pt idx="579">
                  <c:v>-6.1286713290643014E-3</c:v>
                </c:pt>
                <c:pt idx="580">
                  <c:v>1.0337635588332696E-2</c:v>
                </c:pt>
                <c:pt idx="581">
                  <c:v>5.2801880102331805E-2</c:v>
                </c:pt>
                <c:pt idx="582">
                  <c:v>4.9175103103442093E-2</c:v>
                </c:pt>
                <c:pt idx="583">
                  <c:v>3.7959934151163471E-2</c:v>
                </c:pt>
                <c:pt idx="584">
                  <c:v>-9.0833998117299357E-3</c:v>
                </c:pt>
                <c:pt idx="585">
                  <c:v>-7.5902807944093501E-2</c:v>
                </c:pt>
                <c:pt idx="586">
                  <c:v>4.7921746534678095E-2</c:v>
                </c:pt>
                <c:pt idx="587">
                  <c:v>1.5262345257417828E-2</c:v>
                </c:pt>
                <c:pt idx="588">
                  <c:v>2.3943792007199684E-2</c:v>
                </c:pt>
                <c:pt idx="589">
                  <c:v>2.9362611336034058E-2</c:v>
                </c:pt>
                <c:pt idx="590">
                  <c:v>-2.3975342382449756E-2</c:v>
                </c:pt>
                <c:pt idx="591">
                  <c:v>3.4488496382211872E-3</c:v>
                </c:pt>
                <c:pt idx="592">
                  <c:v>8.5634296435309915E-3</c:v>
                </c:pt>
                <c:pt idx="593">
                  <c:v>6.1094822162395458E-2</c:v>
                </c:pt>
                <c:pt idx="594">
                  <c:v>1.3400188841535793E-2</c:v>
                </c:pt>
                <c:pt idx="595">
                  <c:v>4.3600091861113716E-2</c:v>
                </c:pt>
                <c:pt idx="596">
                  <c:v>2.1911341747636343E-2</c:v>
                </c:pt>
                <c:pt idx="597">
                  <c:v>2.5154615784245056E-2</c:v>
                </c:pt>
                <c:pt idx="598">
                  <c:v>-1.8172046602992247E-2</c:v>
                </c:pt>
                <c:pt idx="599">
                  <c:v>5.9924547438775774E-2</c:v>
                </c:pt>
                <c:pt idx="600">
                  <c:v>-3.791830227494148E-2</c:v>
                </c:pt>
                <c:pt idx="601">
                  <c:v>3.6042210394573233E-2</c:v>
                </c:pt>
                <c:pt idx="602">
                  <c:v>5.4028844746005091E-2</c:v>
                </c:pt>
                <c:pt idx="603">
                  <c:v>3.3982602186103349E-2</c:v>
                </c:pt>
                <c:pt idx="604">
                  <c:v>2.8546944058544445E-2</c:v>
                </c:pt>
                <c:pt idx="605">
                  <c:v>-4.3109540485360393E-2</c:v>
                </c:pt>
                <c:pt idx="606">
                  <c:v>5.2237336818617829E-2</c:v>
                </c:pt>
                <c:pt idx="607">
                  <c:v>8.3984767791460656E-3</c:v>
                </c:pt>
                <c:pt idx="608">
                  <c:v>7.5124158008589483E-3</c:v>
                </c:pt>
                <c:pt idx="609">
                  <c:v>2.5478696877943952E-2</c:v>
                </c:pt>
                <c:pt idx="610">
                  <c:v>2.3089609002217345E-2</c:v>
                </c:pt>
                <c:pt idx="611">
                  <c:v>-1.8269619880257267E-2</c:v>
                </c:pt>
                <c:pt idx="612">
                  <c:v>4.5620335603023039E-2</c:v>
                </c:pt>
                <c:pt idx="613">
                  <c:v>-1.8795416645692349E-2</c:v>
                </c:pt>
                <c:pt idx="614">
                  <c:v>2.8109126907766444E-2</c:v>
                </c:pt>
                <c:pt idx="615">
                  <c:v>2.9723032563702005E-2</c:v>
                </c:pt>
                <c:pt idx="616">
                  <c:v>-5.0744839561232711E-3</c:v>
                </c:pt>
                <c:pt idx="617">
                  <c:v>-3.7606744986380385E-2</c:v>
                </c:pt>
                <c:pt idx="618">
                  <c:v>6.6503608512129359E-2</c:v>
                </c:pt>
                <c:pt idx="619">
                  <c:v>-2.1075805468634041E-2</c:v>
                </c:pt>
                <c:pt idx="620">
                  <c:v>1.0323179775550771E-2</c:v>
                </c:pt>
                <c:pt idx="621">
                  <c:v>1.2710564238010518E-2</c:v>
                </c:pt>
                <c:pt idx="622">
                  <c:v>-2.5456150721571539E-2</c:v>
                </c:pt>
                <c:pt idx="623">
                  <c:v>2.3917947820559577E-2</c:v>
                </c:pt>
                <c:pt idx="624">
                  <c:v>-7.5818179107473474E-2</c:v>
                </c:pt>
                <c:pt idx="625">
                  <c:v>-3.2036131821913165E-2</c:v>
                </c:pt>
                <c:pt idx="626">
                  <c:v>0.1005360599224544</c:v>
                </c:pt>
                <c:pt idx="627">
                  <c:v>6.1166135497247806E-4</c:v>
                </c:pt>
                <c:pt idx="628">
                  <c:v>-2.1238244535791907E-2</c:v>
                </c:pt>
                <c:pt idx="629">
                  <c:v>-6.1467067228194283E-2</c:v>
                </c:pt>
                <c:pt idx="630">
                  <c:v>-5.0016025247240489E-3</c:v>
                </c:pt>
                <c:pt idx="631">
                  <c:v>7.9949828827510616E-2</c:v>
                </c:pt>
                <c:pt idx="632">
                  <c:v>3.2703520142419841E-3</c:v>
                </c:pt>
                <c:pt idx="633">
                  <c:v>1.8566185382671695E-2</c:v>
                </c:pt>
                <c:pt idx="634">
                  <c:v>1.1035128768236569E-3</c:v>
                </c:pt>
                <c:pt idx="635">
                  <c:v>4.3142145173519844E-2</c:v>
                </c:pt>
                <c:pt idx="636">
                  <c:v>-1.4770607635980965E-3</c:v>
                </c:pt>
                <c:pt idx="637">
                  <c:v>-1.4956056120162553E-3</c:v>
                </c:pt>
                <c:pt idx="638">
                  <c:v>-2.3534615901483341E-2</c:v>
                </c:pt>
                <c:pt idx="639">
                  <c:v>4.1403171163129748E-2</c:v>
                </c:pt>
                <c:pt idx="640">
                  <c:v>2.2050654983924924E-2</c:v>
                </c:pt>
                <c:pt idx="641">
                  <c:v>2.1667376673817088E-2</c:v>
                </c:pt>
                <c:pt idx="642">
                  <c:v>4.5066473490089159E-2</c:v>
                </c:pt>
                <c:pt idx="643">
                  <c:v>-4.7152183334318019E-4</c:v>
                </c:pt>
                <c:pt idx="644">
                  <c:v>1.1014219664785991E-2</c:v>
                </c:pt>
                <c:pt idx="645">
                  <c:v>1.4024909342617568E-2</c:v>
                </c:pt>
                <c:pt idx="646">
                  <c:v>5.8320052806986556E-3</c:v>
                </c:pt>
                <c:pt idx="647">
                  <c:v>2.3441572147821731E-2</c:v>
                </c:pt>
                <c:pt idx="648">
                  <c:v>6.620166043593362E-4</c:v>
                </c:pt>
                <c:pt idx="649">
                  <c:v>2.3386026686819113E-2</c:v>
                </c:pt>
                <c:pt idx="650">
                  <c:v>2.6881464125998643E-2</c:v>
                </c:pt>
                <c:pt idx="651">
                  <c:v>4.5069223366755538E-3</c:v>
                </c:pt>
                <c:pt idx="652">
                  <c:v>4.1606841225816468E-2</c:v>
                </c:pt>
                <c:pt idx="653">
                  <c:v>6.8061836313328739E-2</c:v>
                </c:pt>
                <c:pt idx="654">
                  <c:v>-4.7185695059223424E-2</c:v>
                </c:pt>
                <c:pt idx="655">
                  <c:v>-3.2571240514324674E-2</c:v>
                </c:pt>
                <c:pt idx="656">
                  <c:v>3.2938933574613405E-3</c:v>
                </c:pt>
                <c:pt idx="657">
                  <c:v>2.6179044153716208E-2</c:v>
                </c:pt>
                <c:pt idx="658">
                  <c:v>5.8666852996313839E-3</c:v>
                </c:pt>
                <c:pt idx="659">
                  <c:v>4.3641025706528086E-2</c:v>
                </c:pt>
                <c:pt idx="660">
                  <c:v>3.6664623406634803E-2</c:v>
                </c:pt>
                <c:pt idx="661">
                  <c:v>5.2026497206059345E-3</c:v>
                </c:pt>
                <c:pt idx="662">
                  <c:v>-8.408385278269781E-2</c:v>
                </c:pt>
                <c:pt idx="663">
                  <c:v>2.1637074229010182E-2</c:v>
                </c:pt>
                <c:pt idx="664">
                  <c:v>-0.1111900079622844</c:v>
                </c:pt>
                <c:pt idx="665">
                  <c:v>9.5328112184071417E-2</c:v>
                </c:pt>
                <c:pt idx="666">
                  <c:v>3.6017270250858713E-2</c:v>
                </c:pt>
                <c:pt idx="667">
                  <c:v>2.1715671153497419E-2</c:v>
                </c:pt>
                <c:pt idx="668">
                  <c:v>4.7629256855375231E-2</c:v>
                </c:pt>
                <c:pt idx="669">
                  <c:v>-7.9691316774861909E-2</c:v>
                </c:pt>
                <c:pt idx="670">
                  <c:v>8.3510565497184219E-2</c:v>
                </c:pt>
                <c:pt idx="671">
                  <c:v>1.5905074753062499E-2</c:v>
                </c:pt>
                <c:pt idx="672">
                  <c:v>-2.1918445263794023E-2</c:v>
                </c:pt>
                <c:pt idx="673">
                  <c:v>2.0815413669598996E-2</c:v>
                </c:pt>
                <c:pt idx="674">
                  <c:v>2.4753585812656551E-2</c:v>
                </c:pt>
                <c:pt idx="675">
                  <c:v>4.1248811647596161E-2</c:v>
                </c:pt>
                <c:pt idx="676">
                  <c:v>3.4637259121887816E-2</c:v>
                </c:pt>
                <c:pt idx="677">
                  <c:v>-1.972481152636452E-3</c:v>
                </c:pt>
                <c:pt idx="678">
                  <c:v>-0.10190187330483309</c:v>
                </c:pt>
                <c:pt idx="679">
                  <c:v>-0.15158509196221273</c:v>
                </c:pt>
                <c:pt idx="680">
                  <c:v>0.15367470730756116</c:v>
                </c:pt>
                <c:pt idx="681">
                  <c:v>5.4859968737357809E-2</c:v>
                </c:pt>
                <c:pt idx="682">
                  <c:v>2.2277996588732831E-2</c:v>
                </c:pt>
                <c:pt idx="683">
                  <c:v>6.6756557767852109E-2</c:v>
                </c:pt>
                <c:pt idx="684">
                  <c:v>8.4885068112464684E-2</c:v>
                </c:pt>
                <c:pt idx="685">
                  <c:v>-4.7525617860819998E-2</c:v>
                </c:pt>
                <c:pt idx="686">
                  <c:v>-3.3517756968611839E-2</c:v>
                </c:pt>
                <c:pt idx="687">
                  <c:v>0.13029417324883605</c:v>
                </c:pt>
                <c:pt idx="688">
                  <c:v>4.4973484547717234E-2</c:v>
                </c:pt>
                <c:pt idx="689">
                  <c:v>-1.3492309671214637E-2</c:v>
                </c:pt>
                <c:pt idx="690">
                  <c:v>3.1610454777371011E-2</c:v>
                </c:pt>
                <c:pt idx="691">
                  <c:v>5.1415434450000637E-2</c:v>
                </c:pt>
                <c:pt idx="692">
                  <c:v>6.3514537737501292E-2</c:v>
                </c:pt>
                <c:pt idx="693">
                  <c:v>6.6470309530009515E-3</c:v>
                </c:pt>
                <c:pt idx="694">
                  <c:v>2.6912771115573178E-2</c:v>
                </c:pt>
                <c:pt idx="695">
                  <c:v>2.755988625225236E-2</c:v>
                </c:pt>
                <c:pt idx="696">
                  <c:v>3.5122477526342351E-2</c:v>
                </c:pt>
                <c:pt idx="697">
                  <c:v>-5.7631167409867512E-2</c:v>
                </c:pt>
                <c:pt idx="698">
                  <c:v>8.3769479589272333E-2</c:v>
                </c:pt>
                <c:pt idx="699">
                  <c:v>-1.0096517748155315E-2</c:v>
                </c:pt>
                <c:pt idx="700">
                  <c:v>5.2838055859736804E-2</c:v>
                </c:pt>
                <c:pt idx="701">
                  <c:v>-6.3708110904603085E-2</c:v>
                </c:pt>
                <c:pt idx="702">
                  <c:v>-3.7994031679622245E-2</c:v>
                </c:pt>
                <c:pt idx="703">
                  <c:v>4.3340146453828138E-2</c:v>
                </c:pt>
                <c:pt idx="704">
                  <c:v>-0.10656169863951266</c:v>
                </c:pt>
                <c:pt idx="705">
                  <c:v>6.4506256422502368E-5</c:v>
                </c:pt>
                <c:pt idx="706">
                  <c:v>-0.10167110727036788</c:v>
                </c:pt>
                <c:pt idx="707">
                  <c:v>0.11038966518366594</c:v>
                </c:pt>
                <c:pt idx="708">
                  <c:v>-5.1417233816367702E-2</c:v>
                </c:pt>
                <c:pt idx="709">
                  <c:v>-0.11315115785407337</c:v>
                </c:pt>
                <c:pt idx="710">
                  <c:v>9.6756512308204423E-2</c:v>
                </c:pt>
                <c:pt idx="711">
                  <c:v>6.512289402158343E-2</c:v>
                </c:pt>
                <c:pt idx="712">
                  <c:v>-7.1445341178589555E-2</c:v>
                </c:pt>
                <c:pt idx="713">
                  <c:v>7.4815054267773351E-2</c:v>
                </c:pt>
                <c:pt idx="714">
                  <c:v>-3.1635862469956866E-2</c:v>
                </c:pt>
                <c:pt idx="715">
                  <c:v>4.246583008857642E-2</c:v>
                </c:pt>
                <c:pt idx="716">
                  <c:v>1.773957536021991E-2</c:v>
                </c:pt>
                <c:pt idx="717">
                  <c:v>3.0073956558796422E-3</c:v>
                </c:pt>
                <c:pt idx="718">
                  <c:v>7.8418951773386203E-2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D8-4DB1-BE33-83C9168E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249583"/>
        <c:axId val="1806251023"/>
      </c:lineChart>
      <c:catAx>
        <c:axId val="18062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51023"/>
        <c:crosses val="autoZero"/>
        <c:auto val="1"/>
        <c:lblAlgn val="ctr"/>
        <c:lblOffset val="100"/>
        <c:noMultiLvlLbl val="0"/>
      </c:catAx>
      <c:valAx>
        <c:axId val="1806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95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Variable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NN_Preds!$A$582:$A$725</c:f>
              <c:numCache>
                <c:formatCode>General</c:formatCode>
                <c:ptCount val="144"/>
                <c:pt idx="0">
                  <c:v>201107</c:v>
                </c:pt>
                <c:pt idx="1">
                  <c:v>201108</c:v>
                </c:pt>
                <c:pt idx="2">
                  <c:v>201109</c:v>
                </c:pt>
                <c:pt idx="3">
                  <c:v>201110</c:v>
                </c:pt>
                <c:pt idx="4">
                  <c:v>201111</c:v>
                </c:pt>
                <c:pt idx="5">
                  <c:v>201112</c:v>
                </c:pt>
                <c:pt idx="6">
                  <c:v>201201</c:v>
                </c:pt>
                <c:pt idx="7">
                  <c:v>201202</c:v>
                </c:pt>
                <c:pt idx="8">
                  <c:v>201203</c:v>
                </c:pt>
                <c:pt idx="9">
                  <c:v>201204</c:v>
                </c:pt>
                <c:pt idx="10">
                  <c:v>201205</c:v>
                </c:pt>
                <c:pt idx="11">
                  <c:v>201206</c:v>
                </c:pt>
                <c:pt idx="12">
                  <c:v>201207</c:v>
                </c:pt>
                <c:pt idx="13">
                  <c:v>201208</c:v>
                </c:pt>
                <c:pt idx="14">
                  <c:v>201209</c:v>
                </c:pt>
                <c:pt idx="15">
                  <c:v>201210</c:v>
                </c:pt>
                <c:pt idx="16">
                  <c:v>201211</c:v>
                </c:pt>
                <c:pt idx="17">
                  <c:v>201212</c:v>
                </c:pt>
                <c:pt idx="18">
                  <c:v>201301</c:v>
                </c:pt>
                <c:pt idx="19">
                  <c:v>201302</c:v>
                </c:pt>
                <c:pt idx="20">
                  <c:v>201303</c:v>
                </c:pt>
                <c:pt idx="21">
                  <c:v>201304</c:v>
                </c:pt>
                <c:pt idx="22">
                  <c:v>201305</c:v>
                </c:pt>
                <c:pt idx="23">
                  <c:v>201306</c:v>
                </c:pt>
                <c:pt idx="24">
                  <c:v>201307</c:v>
                </c:pt>
                <c:pt idx="25">
                  <c:v>201308</c:v>
                </c:pt>
                <c:pt idx="26">
                  <c:v>201309</c:v>
                </c:pt>
                <c:pt idx="27">
                  <c:v>201310</c:v>
                </c:pt>
                <c:pt idx="28">
                  <c:v>201311</c:v>
                </c:pt>
                <c:pt idx="29">
                  <c:v>201312</c:v>
                </c:pt>
                <c:pt idx="30">
                  <c:v>201401</c:v>
                </c:pt>
                <c:pt idx="31">
                  <c:v>201402</c:v>
                </c:pt>
                <c:pt idx="32">
                  <c:v>201403</c:v>
                </c:pt>
                <c:pt idx="33">
                  <c:v>201404</c:v>
                </c:pt>
                <c:pt idx="34">
                  <c:v>201405</c:v>
                </c:pt>
                <c:pt idx="35">
                  <c:v>201406</c:v>
                </c:pt>
                <c:pt idx="36">
                  <c:v>201407</c:v>
                </c:pt>
                <c:pt idx="37">
                  <c:v>201408</c:v>
                </c:pt>
                <c:pt idx="38">
                  <c:v>201409</c:v>
                </c:pt>
                <c:pt idx="39">
                  <c:v>201410</c:v>
                </c:pt>
                <c:pt idx="40">
                  <c:v>201411</c:v>
                </c:pt>
                <c:pt idx="41">
                  <c:v>201412</c:v>
                </c:pt>
                <c:pt idx="42">
                  <c:v>201501</c:v>
                </c:pt>
                <c:pt idx="43">
                  <c:v>201502</c:v>
                </c:pt>
                <c:pt idx="44">
                  <c:v>201503</c:v>
                </c:pt>
                <c:pt idx="45">
                  <c:v>201504</c:v>
                </c:pt>
                <c:pt idx="46">
                  <c:v>201505</c:v>
                </c:pt>
                <c:pt idx="47">
                  <c:v>201506</c:v>
                </c:pt>
                <c:pt idx="48">
                  <c:v>201507</c:v>
                </c:pt>
                <c:pt idx="49">
                  <c:v>201508</c:v>
                </c:pt>
                <c:pt idx="50">
                  <c:v>201509</c:v>
                </c:pt>
                <c:pt idx="51">
                  <c:v>201510</c:v>
                </c:pt>
                <c:pt idx="52">
                  <c:v>201511</c:v>
                </c:pt>
                <c:pt idx="53">
                  <c:v>201512</c:v>
                </c:pt>
                <c:pt idx="54">
                  <c:v>201601</c:v>
                </c:pt>
                <c:pt idx="55">
                  <c:v>201602</c:v>
                </c:pt>
                <c:pt idx="56">
                  <c:v>201603</c:v>
                </c:pt>
                <c:pt idx="57">
                  <c:v>201604</c:v>
                </c:pt>
                <c:pt idx="58">
                  <c:v>201605</c:v>
                </c:pt>
                <c:pt idx="59">
                  <c:v>201606</c:v>
                </c:pt>
                <c:pt idx="60">
                  <c:v>201607</c:v>
                </c:pt>
                <c:pt idx="61">
                  <c:v>201608</c:v>
                </c:pt>
                <c:pt idx="62">
                  <c:v>201609</c:v>
                </c:pt>
                <c:pt idx="63">
                  <c:v>201610</c:v>
                </c:pt>
                <c:pt idx="64">
                  <c:v>201611</c:v>
                </c:pt>
                <c:pt idx="65">
                  <c:v>201612</c:v>
                </c:pt>
                <c:pt idx="66">
                  <c:v>201701</c:v>
                </c:pt>
                <c:pt idx="67">
                  <c:v>201702</c:v>
                </c:pt>
                <c:pt idx="68">
                  <c:v>201703</c:v>
                </c:pt>
                <c:pt idx="69">
                  <c:v>201704</c:v>
                </c:pt>
                <c:pt idx="70">
                  <c:v>201705</c:v>
                </c:pt>
                <c:pt idx="71">
                  <c:v>201706</c:v>
                </c:pt>
                <c:pt idx="72">
                  <c:v>201707</c:v>
                </c:pt>
                <c:pt idx="73">
                  <c:v>201708</c:v>
                </c:pt>
                <c:pt idx="74">
                  <c:v>201709</c:v>
                </c:pt>
                <c:pt idx="75">
                  <c:v>201710</c:v>
                </c:pt>
                <c:pt idx="76">
                  <c:v>201711</c:v>
                </c:pt>
                <c:pt idx="77">
                  <c:v>201712</c:v>
                </c:pt>
                <c:pt idx="78">
                  <c:v>201801</c:v>
                </c:pt>
                <c:pt idx="79">
                  <c:v>201802</c:v>
                </c:pt>
                <c:pt idx="80">
                  <c:v>201803</c:v>
                </c:pt>
                <c:pt idx="81">
                  <c:v>201804</c:v>
                </c:pt>
                <c:pt idx="82">
                  <c:v>201805</c:v>
                </c:pt>
                <c:pt idx="83">
                  <c:v>201806</c:v>
                </c:pt>
                <c:pt idx="84">
                  <c:v>201807</c:v>
                </c:pt>
                <c:pt idx="85">
                  <c:v>201808</c:v>
                </c:pt>
                <c:pt idx="86">
                  <c:v>201809</c:v>
                </c:pt>
                <c:pt idx="87">
                  <c:v>201810</c:v>
                </c:pt>
                <c:pt idx="88">
                  <c:v>201811</c:v>
                </c:pt>
                <c:pt idx="89">
                  <c:v>201812</c:v>
                </c:pt>
                <c:pt idx="90">
                  <c:v>201901</c:v>
                </c:pt>
                <c:pt idx="91">
                  <c:v>201902</c:v>
                </c:pt>
                <c:pt idx="92">
                  <c:v>201903</c:v>
                </c:pt>
                <c:pt idx="93">
                  <c:v>201904</c:v>
                </c:pt>
                <c:pt idx="94">
                  <c:v>201905</c:v>
                </c:pt>
                <c:pt idx="95">
                  <c:v>201906</c:v>
                </c:pt>
                <c:pt idx="96">
                  <c:v>201907</c:v>
                </c:pt>
                <c:pt idx="97">
                  <c:v>201908</c:v>
                </c:pt>
                <c:pt idx="98">
                  <c:v>201909</c:v>
                </c:pt>
                <c:pt idx="99">
                  <c:v>201910</c:v>
                </c:pt>
                <c:pt idx="100">
                  <c:v>201911</c:v>
                </c:pt>
                <c:pt idx="101">
                  <c:v>201912</c:v>
                </c:pt>
                <c:pt idx="102">
                  <c:v>202001</c:v>
                </c:pt>
                <c:pt idx="103">
                  <c:v>202002</c:v>
                </c:pt>
                <c:pt idx="104">
                  <c:v>202003</c:v>
                </c:pt>
                <c:pt idx="105">
                  <c:v>202004</c:v>
                </c:pt>
                <c:pt idx="106">
                  <c:v>202005</c:v>
                </c:pt>
                <c:pt idx="107">
                  <c:v>202006</c:v>
                </c:pt>
                <c:pt idx="108">
                  <c:v>202007</c:v>
                </c:pt>
                <c:pt idx="109">
                  <c:v>202008</c:v>
                </c:pt>
                <c:pt idx="110">
                  <c:v>202009</c:v>
                </c:pt>
                <c:pt idx="111">
                  <c:v>202010</c:v>
                </c:pt>
                <c:pt idx="112">
                  <c:v>202011</c:v>
                </c:pt>
                <c:pt idx="113">
                  <c:v>202012</c:v>
                </c:pt>
                <c:pt idx="114">
                  <c:v>202101</c:v>
                </c:pt>
                <c:pt idx="115">
                  <c:v>202102</c:v>
                </c:pt>
                <c:pt idx="116">
                  <c:v>202103</c:v>
                </c:pt>
                <c:pt idx="117">
                  <c:v>202104</c:v>
                </c:pt>
                <c:pt idx="118">
                  <c:v>202105</c:v>
                </c:pt>
                <c:pt idx="119">
                  <c:v>202106</c:v>
                </c:pt>
                <c:pt idx="120">
                  <c:v>202107</c:v>
                </c:pt>
                <c:pt idx="121">
                  <c:v>202108</c:v>
                </c:pt>
                <c:pt idx="122">
                  <c:v>202109</c:v>
                </c:pt>
                <c:pt idx="123">
                  <c:v>202110</c:v>
                </c:pt>
                <c:pt idx="124">
                  <c:v>202111</c:v>
                </c:pt>
                <c:pt idx="125">
                  <c:v>202112</c:v>
                </c:pt>
                <c:pt idx="126">
                  <c:v>202201</c:v>
                </c:pt>
                <c:pt idx="127">
                  <c:v>202202</c:v>
                </c:pt>
                <c:pt idx="128">
                  <c:v>202203</c:v>
                </c:pt>
                <c:pt idx="129">
                  <c:v>202204</c:v>
                </c:pt>
                <c:pt idx="130">
                  <c:v>202205</c:v>
                </c:pt>
                <c:pt idx="131">
                  <c:v>202206</c:v>
                </c:pt>
                <c:pt idx="132">
                  <c:v>202207</c:v>
                </c:pt>
                <c:pt idx="133">
                  <c:v>202208</c:v>
                </c:pt>
                <c:pt idx="134">
                  <c:v>202209</c:v>
                </c:pt>
                <c:pt idx="135">
                  <c:v>202210</c:v>
                </c:pt>
                <c:pt idx="136">
                  <c:v>202211</c:v>
                </c:pt>
                <c:pt idx="137">
                  <c:v>202212</c:v>
                </c:pt>
                <c:pt idx="138">
                  <c:v>202301</c:v>
                </c:pt>
                <c:pt idx="139">
                  <c:v>202302</c:v>
                </c:pt>
                <c:pt idx="140">
                  <c:v>202303</c:v>
                </c:pt>
                <c:pt idx="141">
                  <c:v>202304</c:v>
                </c:pt>
                <c:pt idx="142">
                  <c:v>202305</c:v>
                </c:pt>
                <c:pt idx="143">
                  <c:v>202306</c:v>
                </c:pt>
              </c:numCache>
            </c:numRef>
          </c:cat>
          <c:val>
            <c:numRef>
              <c:f>NN_Preds!$AC$582:$AC$725</c:f>
              <c:numCache>
                <c:formatCode>General</c:formatCode>
                <c:ptCount val="144"/>
                <c:pt idx="72">
                  <c:v>1</c:v>
                </c:pt>
                <c:pt idx="73">
                  <c:v>1.0417161021921431</c:v>
                </c:pt>
                <c:pt idx="74">
                  <c:v>1.0891120217403505</c:v>
                </c:pt>
                <c:pt idx="75">
                  <c:v>1.0979026812093726</c:v>
                </c:pt>
                <c:pt idx="76">
                  <c:v>1.1803563045610963</c:v>
                </c:pt>
                <c:pt idx="77">
                  <c:v>1.3300579643707102</c:v>
                </c:pt>
                <c:pt idx="78">
                  <c:v>1.2208572642933593</c:v>
                </c:pt>
                <c:pt idx="79">
                  <c:v>1.1471596637087722</c:v>
                </c:pt>
                <c:pt idx="80">
                  <c:v>1.1541856958502335</c:v>
                </c:pt>
                <c:pt idx="81">
                  <c:v>1.2096415553112312</c:v>
                </c:pt>
                <c:pt idx="82">
                  <c:v>1.2223993452174469</c:v>
                </c:pt>
                <c:pt idx="83">
                  <c:v>1.3203737264190623</c:v>
                </c:pt>
                <c:pt idx="84">
                  <c:v>1.4082019836388338</c:v>
                </c:pt>
                <c:pt idx="85">
                  <c:v>1.4214297423845683</c:v>
                </c:pt>
                <c:pt idx="86">
                  <c:v>1.2012575598060524</c:v>
                </c:pt>
                <c:pt idx="87">
                  <c:v>1.2442164424862525</c:v>
                </c:pt>
                <c:pt idx="88">
                  <c:v>0.9845215969381208</c:v>
                </c:pt>
                <c:pt idx="89">
                  <c:v>1.1127766663760876</c:v>
                </c:pt>
                <c:pt idx="90">
                  <c:v>1.1855664350868904</c:v>
                </c:pt>
                <c:pt idx="91">
                  <c:v>1.2318598023326977</c:v>
                </c:pt>
                <c:pt idx="92">
                  <c:v>1.3393621892253218</c:v>
                </c:pt>
                <c:pt idx="93">
                  <c:v>1.1467668318073052</c:v>
                </c:pt>
                <c:pt idx="94">
                  <c:v>1.3329441149382564</c:v>
                </c:pt>
                <c:pt idx="95">
                  <c:v>1.3713781129182472</c:v>
                </c:pt>
                <c:pt idx="96">
                  <c:v>1.3166232064062147</c:v>
                </c:pt>
                <c:pt idx="97">
                  <c:v>1.3665638710357488</c:v>
                </c:pt>
                <c:pt idx="98">
                  <c:v>1.430129872227609</c:v>
                </c:pt>
                <c:pt idx="99">
                  <c:v>1.5371260127707038</c:v>
                </c:pt>
                <c:pt idx="100">
                  <c:v>1.6339897784776432</c:v>
                </c:pt>
                <c:pt idx="101">
                  <c:v>1.628085632273786</c:v>
                </c:pt>
                <c:pt idx="102">
                  <c:v>1.3106889108161703</c:v>
                </c:pt>
                <c:pt idx="103">
                  <c:v>0.97083536582465324</c:v>
                </c:pt>
                <c:pt idx="104">
                  <c:v>0.23831393937299333</c:v>
                </c:pt>
                <c:pt idx="105">
                  <c:v>0.25926953125528368</c:v>
                </c:pt>
                <c:pt idx="106">
                  <c:v>0.27006191942836805</c:v>
                </c:pt>
                <c:pt idx="107">
                  <c:v>0.30429792315408405</c:v>
                </c:pt>
                <c:pt idx="108">
                  <c:v>0.35178440196071653</c:v>
                </c:pt>
                <c:pt idx="109">
                  <c:v>0.32157628690064877</c:v>
                </c:pt>
                <c:pt idx="110">
                  <c:v>0.30149274137579668</c:v>
                </c:pt>
                <c:pt idx="111">
                  <c:v>0.37615926405269245</c:v>
                </c:pt>
                <c:pt idx="112">
                  <c:v>0.40717130740230739</c:v>
                </c:pt>
                <c:pt idx="113">
                  <c:v>0.39759178134265943</c:v>
                </c:pt>
                <c:pt idx="114">
                  <c:v>0.41495881436806975</c:v>
                </c:pt>
                <c:pt idx="115">
                  <c:v>0.45491922346206515</c:v>
                </c:pt>
                <c:pt idx="116">
                  <c:v>0.50745021734548446</c:v>
                </c:pt>
                <c:pt idx="117">
                  <c:v>0.51324265124348301</c:v>
                </c:pt>
                <c:pt idx="118">
                  <c:v>0.53933516085725286</c:v>
                </c:pt>
                <c:pt idx="119">
                  <c:v>0.56685663056727109</c:v>
                </c:pt>
                <c:pt idx="120">
                  <c:v>0.60232221574920886</c:v>
                </c:pt>
                <c:pt idx="121">
                  <c:v>0.5394603986280937</c:v>
                </c:pt>
                <c:pt idx="122">
                  <c:v>0.62143140474180347</c:v>
                </c:pt>
                <c:pt idx="123">
                  <c:v>0.61019634584493665</c:v>
                </c:pt>
                <c:pt idx="124">
                  <c:v>0.67050179442850066</c:v>
                </c:pt>
                <c:pt idx="125">
                  <c:v>0.59025224708131252</c:v>
                </c:pt>
                <c:pt idx="126">
                  <c:v>0.56773899310302456</c:v>
                </c:pt>
                <c:pt idx="127">
                  <c:v>0.60887657974642995</c:v>
                </c:pt>
                <c:pt idx="128">
                  <c:v>0.51059043179410746</c:v>
                </c:pt>
                <c:pt idx="129">
                  <c:v>0.51061878100675651</c:v>
                </c:pt>
                <c:pt idx="130">
                  <c:v>0.41478517377902296</c:v>
                </c:pt>
                <c:pt idx="131">
                  <c:v>0.48639966639013937</c:v>
                </c:pt>
                <c:pt idx="132">
                  <c:v>0.43974531791608151</c:v>
                </c:pt>
                <c:pt idx="133">
                  <c:v>0.35195687060248154</c:v>
                </c:pt>
                <c:pt idx="134">
                  <c:v>0.40132998117822438</c:v>
                </c:pt>
                <c:pt idx="135">
                  <c:v>0.45083027311431684</c:v>
                </c:pt>
                <c:pt idx="136">
                  <c:v>0.38868114446106589</c:v>
                </c:pt>
                <c:pt idx="137">
                  <c:v>0.44066960914957637</c:v>
                </c:pt>
                <c:pt idx="138">
                  <c:v>0.41494647782364147</c:v>
                </c:pt>
                <c:pt idx="139">
                  <c:v>0.44744117296672886</c:v>
                </c:pt>
                <c:pt idx="140">
                  <c:v>0.46209903235733635</c:v>
                </c:pt>
                <c:pt idx="141">
                  <c:v>0.46467225226285958</c:v>
                </c:pt>
                <c:pt idx="142">
                  <c:v>0.53219451393803519</c:v>
                </c:pt>
                <c:pt idx="143">
                  <c:v>0.53219451393803519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5-4E7C-AED6-35EDA1D55B95}"/>
            </c:ext>
          </c:extLst>
        </c:ser>
        <c:ser>
          <c:idx val="1"/>
          <c:order val="1"/>
          <c:tx>
            <c:v>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NN_Preds!$A$582:$A$725</c:f>
              <c:numCache>
                <c:formatCode>General</c:formatCode>
                <c:ptCount val="144"/>
                <c:pt idx="0">
                  <c:v>201107</c:v>
                </c:pt>
                <c:pt idx="1">
                  <c:v>201108</c:v>
                </c:pt>
                <c:pt idx="2">
                  <c:v>201109</c:v>
                </c:pt>
                <c:pt idx="3">
                  <c:v>201110</c:v>
                </c:pt>
                <c:pt idx="4">
                  <c:v>201111</c:v>
                </c:pt>
                <c:pt idx="5">
                  <c:v>201112</c:v>
                </c:pt>
                <c:pt idx="6">
                  <c:v>201201</c:v>
                </c:pt>
                <c:pt idx="7">
                  <c:v>201202</c:v>
                </c:pt>
                <c:pt idx="8">
                  <c:v>201203</c:v>
                </c:pt>
                <c:pt idx="9">
                  <c:v>201204</c:v>
                </c:pt>
                <c:pt idx="10">
                  <c:v>201205</c:v>
                </c:pt>
                <c:pt idx="11">
                  <c:v>201206</c:v>
                </c:pt>
                <c:pt idx="12">
                  <c:v>201207</c:v>
                </c:pt>
                <c:pt idx="13">
                  <c:v>201208</c:v>
                </c:pt>
                <c:pt idx="14">
                  <c:v>201209</c:v>
                </c:pt>
                <c:pt idx="15">
                  <c:v>201210</c:v>
                </c:pt>
                <c:pt idx="16">
                  <c:v>201211</c:v>
                </c:pt>
                <c:pt idx="17">
                  <c:v>201212</c:v>
                </c:pt>
                <c:pt idx="18">
                  <c:v>201301</c:v>
                </c:pt>
                <c:pt idx="19">
                  <c:v>201302</c:v>
                </c:pt>
                <c:pt idx="20">
                  <c:v>201303</c:v>
                </c:pt>
                <c:pt idx="21">
                  <c:v>201304</c:v>
                </c:pt>
                <c:pt idx="22">
                  <c:v>201305</c:v>
                </c:pt>
                <c:pt idx="23">
                  <c:v>201306</c:v>
                </c:pt>
                <c:pt idx="24">
                  <c:v>201307</c:v>
                </c:pt>
                <c:pt idx="25">
                  <c:v>201308</c:v>
                </c:pt>
                <c:pt idx="26">
                  <c:v>201309</c:v>
                </c:pt>
                <c:pt idx="27">
                  <c:v>201310</c:v>
                </c:pt>
                <c:pt idx="28">
                  <c:v>201311</c:v>
                </c:pt>
                <c:pt idx="29">
                  <c:v>201312</c:v>
                </c:pt>
                <c:pt idx="30">
                  <c:v>201401</c:v>
                </c:pt>
                <c:pt idx="31">
                  <c:v>201402</c:v>
                </c:pt>
                <c:pt idx="32">
                  <c:v>201403</c:v>
                </c:pt>
                <c:pt idx="33">
                  <c:v>201404</c:v>
                </c:pt>
                <c:pt idx="34">
                  <c:v>201405</c:v>
                </c:pt>
                <c:pt idx="35">
                  <c:v>201406</c:v>
                </c:pt>
                <c:pt idx="36">
                  <c:v>201407</c:v>
                </c:pt>
                <c:pt idx="37">
                  <c:v>201408</c:v>
                </c:pt>
                <c:pt idx="38">
                  <c:v>201409</c:v>
                </c:pt>
                <c:pt idx="39">
                  <c:v>201410</c:v>
                </c:pt>
                <c:pt idx="40">
                  <c:v>201411</c:v>
                </c:pt>
                <c:pt idx="41">
                  <c:v>201412</c:v>
                </c:pt>
                <c:pt idx="42">
                  <c:v>201501</c:v>
                </c:pt>
                <c:pt idx="43">
                  <c:v>201502</c:v>
                </c:pt>
                <c:pt idx="44">
                  <c:v>201503</c:v>
                </c:pt>
                <c:pt idx="45">
                  <c:v>201504</c:v>
                </c:pt>
                <c:pt idx="46">
                  <c:v>201505</c:v>
                </c:pt>
                <c:pt idx="47">
                  <c:v>201506</c:v>
                </c:pt>
                <c:pt idx="48">
                  <c:v>201507</c:v>
                </c:pt>
                <c:pt idx="49">
                  <c:v>201508</c:v>
                </c:pt>
                <c:pt idx="50">
                  <c:v>201509</c:v>
                </c:pt>
                <c:pt idx="51">
                  <c:v>201510</c:v>
                </c:pt>
                <c:pt idx="52">
                  <c:v>201511</c:v>
                </c:pt>
                <c:pt idx="53">
                  <c:v>201512</c:v>
                </c:pt>
                <c:pt idx="54">
                  <c:v>201601</c:v>
                </c:pt>
                <c:pt idx="55">
                  <c:v>201602</c:v>
                </c:pt>
                <c:pt idx="56">
                  <c:v>201603</c:v>
                </c:pt>
                <c:pt idx="57">
                  <c:v>201604</c:v>
                </c:pt>
                <c:pt idx="58">
                  <c:v>201605</c:v>
                </c:pt>
                <c:pt idx="59">
                  <c:v>201606</c:v>
                </c:pt>
                <c:pt idx="60">
                  <c:v>201607</c:v>
                </c:pt>
                <c:pt idx="61">
                  <c:v>201608</c:v>
                </c:pt>
                <c:pt idx="62">
                  <c:v>201609</c:v>
                </c:pt>
                <c:pt idx="63">
                  <c:v>201610</c:v>
                </c:pt>
                <c:pt idx="64">
                  <c:v>201611</c:v>
                </c:pt>
                <c:pt idx="65">
                  <c:v>201612</c:v>
                </c:pt>
                <c:pt idx="66">
                  <c:v>201701</c:v>
                </c:pt>
                <c:pt idx="67">
                  <c:v>201702</c:v>
                </c:pt>
                <c:pt idx="68">
                  <c:v>201703</c:v>
                </c:pt>
                <c:pt idx="69">
                  <c:v>201704</c:v>
                </c:pt>
                <c:pt idx="70">
                  <c:v>201705</c:v>
                </c:pt>
                <c:pt idx="71">
                  <c:v>201706</c:v>
                </c:pt>
                <c:pt idx="72">
                  <c:v>201707</c:v>
                </c:pt>
                <c:pt idx="73">
                  <c:v>201708</c:v>
                </c:pt>
                <c:pt idx="74">
                  <c:v>201709</c:v>
                </c:pt>
                <c:pt idx="75">
                  <c:v>201710</c:v>
                </c:pt>
                <c:pt idx="76">
                  <c:v>201711</c:v>
                </c:pt>
                <c:pt idx="77">
                  <c:v>201712</c:v>
                </c:pt>
                <c:pt idx="78">
                  <c:v>201801</c:v>
                </c:pt>
                <c:pt idx="79">
                  <c:v>201802</c:v>
                </c:pt>
                <c:pt idx="80">
                  <c:v>201803</c:v>
                </c:pt>
                <c:pt idx="81">
                  <c:v>201804</c:v>
                </c:pt>
                <c:pt idx="82">
                  <c:v>201805</c:v>
                </c:pt>
                <c:pt idx="83">
                  <c:v>201806</c:v>
                </c:pt>
                <c:pt idx="84">
                  <c:v>201807</c:v>
                </c:pt>
                <c:pt idx="85">
                  <c:v>201808</c:v>
                </c:pt>
                <c:pt idx="86">
                  <c:v>201809</c:v>
                </c:pt>
                <c:pt idx="87">
                  <c:v>201810</c:v>
                </c:pt>
                <c:pt idx="88">
                  <c:v>201811</c:v>
                </c:pt>
                <c:pt idx="89">
                  <c:v>201812</c:v>
                </c:pt>
                <c:pt idx="90">
                  <c:v>201901</c:v>
                </c:pt>
                <c:pt idx="91">
                  <c:v>201902</c:v>
                </c:pt>
                <c:pt idx="92">
                  <c:v>201903</c:v>
                </c:pt>
                <c:pt idx="93">
                  <c:v>201904</c:v>
                </c:pt>
                <c:pt idx="94">
                  <c:v>201905</c:v>
                </c:pt>
                <c:pt idx="95">
                  <c:v>201906</c:v>
                </c:pt>
                <c:pt idx="96">
                  <c:v>201907</c:v>
                </c:pt>
                <c:pt idx="97">
                  <c:v>201908</c:v>
                </c:pt>
                <c:pt idx="98">
                  <c:v>201909</c:v>
                </c:pt>
                <c:pt idx="99">
                  <c:v>201910</c:v>
                </c:pt>
                <c:pt idx="100">
                  <c:v>201911</c:v>
                </c:pt>
                <c:pt idx="101">
                  <c:v>201912</c:v>
                </c:pt>
                <c:pt idx="102">
                  <c:v>202001</c:v>
                </c:pt>
                <c:pt idx="103">
                  <c:v>202002</c:v>
                </c:pt>
                <c:pt idx="104">
                  <c:v>202003</c:v>
                </c:pt>
                <c:pt idx="105">
                  <c:v>202004</c:v>
                </c:pt>
                <c:pt idx="106">
                  <c:v>202005</c:v>
                </c:pt>
                <c:pt idx="107">
                  <c:v>202006</c:v>
                </c:pt>
                <c:pt idx="108">
                  <c:v>202007</c:v>
                </c:pt>
                <c:pt idx="109">
                  <c:v>202008</c:v>
                </c:pt>
                <c:pt idx="110">
                  <c:v>202009</c:v>
                </c:pt>
                <c:pt idx="111">
                  <c:v>202010</c:v>
                </c:pt>
                <c:pt idx="112">
                  <c:v>202011</c:v>
                </c:pt>
                <c:pt idx="113">
                  <c:v>202012</c:v>
                </c:pt>
                <c:pt idx="114">
                  <c:v>202101</c:v>
                </c:pt>
                <c:pt idx="115">
                  <c:v>202102</c:v>
                </c:pt>
                <c:pt idx="116">
                  <c:v>202103</c:v>
                </c:pt>
                <c:pt idx="117">
                  <c:v>202104</c:v>
                </c:pt>
                <c:pt idx="118">
                  <c:v>202105</c:v>
                </c:pt>
                <c:pt idx="119">
                  <c:v>202106</c:v>
                </c:pt>
                <c:pt idx="120">
                  <c:v>202107</c:v>
                </c:pt>
                <c:pt idx="121">
                  <c:v>202108</c:v>
                </c:pt>
                <c:pt idx="122">
                  <c:v>202109</c:v>
                </c:pt>
                <c:pt idx="123">
                  <c:v>202110</c:v>
                </c:pt>
                <c:pt idx="124">
                  <c:v>202111</c:v>
                </c:pt>
                <c:pt idx="125">
                  <c:v>202112</c:v>
                </c:pt>
                <c:pt idx="126">
                  <c:v>202201</c:v>
                </c:pt>
                <c:pt idx="127">
                  <c:v>202202</c:v>
                </c:pt>
                <c:pt idx="128">
                  <c:v>202203</c:v>
                </c:pt>
                <c:pt idx="129">
                  <c:v>202204</c:v>
                </c:pt>
                <c:pt idx="130">
                  <c:v>202205</c:v>
                </c:pt>
                <c:pt idx="131">
                  <c:v>202206</c:v>
                </c:pt>
                <c:pt idx="132">
                  <c:v>202207</c:v>
                </c:pt>
                <c:pt idx="133">
                  <c:v>202208</c:v>
                </c:pt>
                <c:pt idx="134">
                  <c:v>202209</c:v>
                </c:pt>
                <c:pt idx="135">
                  <c:v>202210</c:v>
                </c:pt>
                <c:pt idx="136">
                  <c:v>202211</c:v>
                </c:pt>
                <c:pt idx="137">
                  <c:v>202212</c:v>
                </c:pt>
                <c:pt idx="138">
                  <c:v>202301</c:v>
                </c:pt>
                <c:pt idx="139">
                  <c:v>202302</c:v>
                </c:pt>
                <c:pt idx="140">
                  <c:v>202303</c:v>
                </c:pt>
                <c:pt idx="141">
                  <c:v>202304</c:v>
                </c:pt>
                <c:pt idx="142">
                  <c:v>202305</c:v>
                </c:pt>
                <c:pt idx="143">
                  <c:v>202306</c:v>
                </c:pt>
              </c:numCache>
            </c:numRef>
          </c:cat>
          <c:val>
            <c:numRef>
              <c:f>NN_Preds!$AF$582:$AF$725</c:f>
              <c:numCache>
                <c:formatCode>General</c:formatCode>
                <c:ptCount val="144"/>
                <c:pt idx="72">
                  <c:v>1</c:v>
                </c:pt>
                <c:pt idx="73">
                  <c:v>1.0233860266868191</c:v>
                </c:pt>
                <c:pt idx="74">
                  <c:v>1.0508961414502491</c:v>
                </c:pt>
                <c:pt idx="75">
                  <c:v>1.0556324487436775</c:v>
                </c:pt>
                <c:pt idx="76">
                  <c:v>1.0995539804313754</c:v>
                </c:pt>
                <c:pt idx="77">
                  <c:v>1.1743916434651647</c:v>
                </c:pt>
                <c:pt idx="78">
                  <c:v>1.1189771574965173</c:v>
                </c:pt>
                <c:pt idx="79">
                  <c:v>1.0825306833696628</c:v>
                </c:pt>
                <c:pt idx="80">
                  <c:v>1.0860964239968622</c:v>
                </c:pt>
                <c:pt idx="81">
                  <c:v>1.1145293902358693</c:v>
                </c:pt>
                <c:pt idx="82">
                  <c:v>1.1210679834255732</c:v>
                </c:pt>
                <c:pt idx="83">
                  <c:v>1.1699925401090143</c:v>
                </c:pt>
                <c:pt idx="84">
                  <c:v>1.2128898759806834</c:v>
                </c:pt>
                <c:pt idx="85">
                  <c:v>1.2192001171550801</c:v>
                </c:pt>
                <c:pt idx="86">
                  <c:v>1.1166850739915644</c:v>
                </c:pt>
                <c:pt idx="87">
                  <c:v>1.1408468718279476</c:v>
                </c:pt>
                <c:pt idx="88">
                  <c:v>1.0139960990656509</c:v>
                </c:pt>
                <c:pt idx="89">
                  <c:v>1.1106584329515921</c:v>
                </c:pt>
                <c:pt idx="90">
                  <c:v>1.1506613178876048</c:v>
                </c:pt>
                <c:pt idx="91">
                  <c:v>1.175648700675902</c:v>
                </c:pt>
                <c:pt idx="92">
                  <c:v>1.2316439746120829</c:v>
                </c:pt>
                <c:pt idx="93">
                  <c:v>1.1334926444774214</c:v>
                </c:pt>
                <c:pt idx="94">
                  <c:v>1.2281512562046295</c:v>
                </c:pt>
                <c:pt idx="95">
                  <c:v>1.2476850937426318</c:v>
                </c:pt>
                <c:pt idx="96">
                  <c:v>1.2203377763089822</c:v>
                </c:pt>
                <c:pt idx="97">
                  <c:v>1.2457396119394923</c:v>
                </c:pt>
                <c:pt idx="98">
                  <c:v>1.2765761343238622</c:v>
                </c:pt>
                <c:pt idx="99">
                  <c:v>1.3292333828424037</c:v>
                </c:pt>
                <c:pt idx="100">
                  <c:v>1.3752743839573793</c:v>
                </c:pt>
                <c:pt idx="101">
                  <c:v>1.3725616811553196</c:v>
                </c:pt>
                <c:pt idx="102">
                  <c:v>1.2326950746191614</c:v>
                </c:pt>
                <c:pt idx="103">
                  <c:v>1.0458368783716492</c:v>
                </c:pt>
                <c:pt idx="104">
                  <c:v>1.2065555545468658</c:v>
                </c:pt>
                <c:pt idx="105">
                  <c:v>1.2727471545491924</c:v>
                </c:pt>
                <c:pt idx="106">
                  <c:v>1.3011014113165587</c:v>
                </c:pt>
                <c:pt idx="107">
                  <c:v>1.3879584628429464</c:v>
                </c:pt>
                <c:pt idx="108">
                  <c:v>1.5057754114986417</c:v>
                </c:pt>
                <c:pt idx="109">
                  <c:v>1.4342125047075382</c:v>
                </c:pt>
                <c:pt idx="110">
                  <c:v>1.386140918533407</c:v>
                </c:pt>
                <c:pt idx="111">
                  <c:v>1.5667470035200997</c:v>
                </c:pt>
                <c:pt idx="112">
                  <c:v>1.637209075673093</c:v>
                </c:pt>
                <c:pt idx="113">
                  <c:v>1.6151193438275886</c:v>
                </c:pt>
                <c:pt idx="114">
                  <c:v>1.6661740008057078</c:v>
                </c:pt>
                <c:pt idx="115">
                  <c:v>1.751841060926429</c:v>
                </c:pt>
                <c:pt idx="116">
                  <c:v>1.8631084361007448</c:v>
                </c:pt>
                <c:pt idx="117">
                  <c:v>1.8754925755443035</c:v>
                </c:pt>
                <c:pt idx="118">
                  <c:v>1.9259672779588843</c:v>
                </c:pt>
                <c:pt idx="119">
                  <c:v>1.9790467170649912</c:v>
                </c:pt>
                <c:pt idx="120">
                  <c:v>2.0485557409086881</c:v>
                </c:pt>
                <c:pt idx="121">
                  <c:v>1.9304950820559343</c:v>
                </c:pt>
                <c:pt idx="122">
                  <c:v>2.0922116504294093</c:v>
                </c:pt>
                <c:pt idx="123">
                  <c:v>2.0710875983679515</c:v>
                </c:pt>
                <c:pt idx="124">
                  <c:v>2.1805198405809256</c:v>
                </c:pt>
                <c:pt idx="125">
                  <c:v>2.0416030407475088</c:v>
                </c:pt>
                <c:pt idx="126">
                  <c:v>1.9640343101401347</c:v>
                </c:pt>
                <c:pt idx="127">
                  <c:v>2.0491558447819513</c:v>
                </c:pt>
                <c:pt idx="128">
                  <c:v>1.830794317184901</c:v>
                </c:pt>
                <c:pt idx="129">
                  <c:v>1.8309124148725822</c:v>
                </c:pt>
                <c:pt idx="130">
                  <c:v>1.6447615223374237</c:v>
                </c:pt>
                <c:pt idx="131">
                  <c:v>1.8263261960952286</c:v>
                </c:pt>
                <c:pt idx="132">
                  <c:v>1.732421555045643</c:v>
                </c:pt>
                <c:pt idx="133">
                  <c:v>1.5363960502008742</c:v>
                </c:pt>
                <c:pt idx="134">
                  <c:v>1.6850523735424117</c:v>
                </c:pt>
                <c:pt idx="135">
                  <c:v>1.7947878606854315</c:v>
                </c:pt>
                <c:pt idx="136">
                  <c:v>1.6665586296355699</c:v>
                </c:pt>
                <c:pt idx="137">
                  <c:v>1.7912423039521812</c:v>
                </c:pt>
                <c:pt idx="138">
                  <c:v>1.7345748087739814</c:v>
                </c:pt>
                <c:pt idx="139">
                  <c:v>1.8082349678793024</c:v>
                </c:pt>
                <c:pt idx="140">
                  <c:v>1.8403122883609819</c:v>
                </c:pt>
                <c:pt idx="141">
                  <c:v>1.8458468355424607</c:v>
                </c:pt>
                <c:pt idx="142">
                  <c:v>1.9905962095199223</c:v>
                </c:pt>
                <c:pt idx="143">
                  <c:v>1.9905962095199223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5-4E7C-AED6-35EDA1D5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54735"/>
        <c:axId val="169556655"/>
      </c:lineChart>
      <c:catAx>
        <c:axId val="169554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6655"/>
        <c:crosses val="autoZero"/>
        <c:auto val="1"/>
        <c:lblAlgn val="ctr"/>
        <c:lblOffset val="100"/>
        <c:noMultiLvlLbl val="0"/>
      </c:catAx>
      <c:valAx>
        <c:axId val="1695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228599</xdr:colOff>
      <xdr:row>5</xdr:row>
      <xdr:rowOff>14287</xdr:rowOff>
    </xdr:from>
    <xdr:to>
      <xdr:col>41</xdr:col>
      <xdr:colOff>390524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F2630-49E5-92A3-DC35-15D62BBF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247650</xdr:colOff>
      <xdr:row>25</xdr:row>
      <xdr:rowOff>33337</xdr:rowOff>
    </xdr:from>
    <xdr:to>
      <xdr:col>39</xdr:col>
      <xdr:colOff>552450</xdr:colOff>
      <xdr:row>39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43FFF-1075-A6A7-F781-D266EA0EE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cuments\DataScienceforFinance\data\ElasticNet_Preds.xlsx" TargetMode="External"/><Relationship Id="rId1" Type="http://schemas.openxmlformats.org/officeDocument/2006/relationships/externalLinkPath" Target="ElasticNet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asticNet_Preds"/>
    </sheetNames>
    <sheetDataSet>
      <sheetData sheetId="0">
        <row r="5">
          <cell r="Y5" t="str">
            <v>delta_Index:t+1</v>
          </cell>
          <cell r="Z5" t="str">
            <v>ElasticNet_Pred</v>
          </cell>
        </row>
        <row r="6">
          <cell r="A6">
            <v>196307</v>
          </cell>
          <cell r="Y6">
            <v>4.8748734268769099E-2</v>
          </cell>
          <cell r="Z6">
            <v>6.4622903369274901E-3</v>
          </cell>
        </row>
        <row r="7">
          <cell r="A7">
            <v>196308</v>
          </cell>
          <cell r="Y7">
            <v>-1.10344827586206E-2</v>
          </cell>
          <cell r="Z7">
            <v>6.5598768035892204E-3</v>
          </cell>
        </row>
        <row r="8">
          <cell r="A8">
            <v>196309</v>
          </cell>
          <cell r="Y8">
            <v>3.2217573221757299E-2</v>
          </cell>
          <cell r="Z8">
            <v>5.8192280181649002E-3</v>
          </cell>
        </row>
        <row r="9">
          <cell r="A9">
            <v>196310</v>
          </cell>
          <cell r="Y9">
            <v>-1.0539116335630301E-2</v>
          </cell>
          <cell r="Z9">
            <v>6.7920890878001398E-3</v>
          </cell>
        </row>
        <row r="10">
          <cell r="A10">
            <v>196311</v>
          </cell>
          <cell r="Y10">
            <v>2.4443534070735799E-2</v>
          </cell>
          <cell r="Z10">
            <v>4.9274792632496497E-3</v>
          </cell>
        </row>
        <row r="11">
          <cell r="A11">
            <v>196312</v>
          </cell>
          <cell r="Y11">
            <v>2.6926153025859899E-2</v>
          </cell>
          <cell r="Z11">
            <v>5.7438309257212801E-3</v>
          </cell>
        </row>
        <row r="12">
          <cell r="A12">
            <v>196401</v>
          </cell>
          <cell r="Y12">
            <v>9.8650051921077998E-3</v>
          </cell>
          <cell r="Z12">
            <v>7.0793488867270001E-3</v>
          </cell>
        </row>
        <row r="13">
          <cell r="A13">
            <v>196402</v>
          </cell>
          <cell r="Y13">
            <v>1.5167095115681199E-2</v>
          </cell>
          <cell r="Z13">
            <v>6.7845934938123497E-3</v>
          </cell>
        </row>
        <row r="14">
          <cell r="A14">
            <v>196403</v>
          </cell>
          <cell r="Y14">
            <v>6.0774879716382997E-3</v>
          </cell>
          <cell r="Z14">
            <v>5.1998651686170497E-3</v>
          </cell>
        </row>
        <row r="15">
          <cell r="A15">
            <v>196404</v>
          </cell>
          <cell r="Y15">
            <v>1.1452303045557499E-2</v>
          </cell>
          <cell r="Z15">
            <v>6.7116141801184604E-3</v>
          </cell>
        </row>
        <row r="16">
          <cell r="A16">
            <v>196405</v>
          </cell>
          <cell r="Y16">
            <v>1.6424038820455199E-2</v>
          </cell>
          <cell r="Z16">
            <v>6.8180230602740604E-3</v>
          </cell>
        </row>
        <row r="17">
          <cell r="A17">
            <v>196406</v>
          </cell>
          <cell r="Y17">
            <v>1.8239686620149499E-2</v>
          </cell>
          <cell r="Z17">
            <v>6.6680668311248402E-3</v>
          </cell>
        </row>
        <row r="18">
          <cell r="A18">
            <v>196407</v>
          </cell>
          <cell r="Y18">
            <v>-1.6229862947824102E-2</v>
          </cell>
          <cell r="Z18">
            <v>6.6220112454230297E-3</v>
          </cell>
        </row>
        <row r="19">
          <cell r="A19">
            <v>196408</v>
          </cell>
          <cell r="Y19">
            <v>2.8718074055969801E-2</v>
          </cell>
          <cell r="Z19">
            <v>6.4820023451851397E-3</v>
          </cell>
        </row>
        <row r="20">
          <cell r="A20">
            <v>196409</v>
          </cell>
          <cell r="Y20">
            <v>8.0779282489901998E-3</v>
          </cell>
          <cell r="Z20">
            <v>6.3779461689221096E-3</v>
          </cell>
        </row>
        <row r="21">
          <cell r="A21">
            <v>196410</v>
          </cell>
          <cell r="Y21">
            <v>-5.1850106057034998E-3</v>
          </cell>
          <cell r="Z21">
            <v>6.7261571672873896E-3</v>
          </cell>
        </row>
        <row r="22">
          <cell r="A22">
            <v>196411</v>
          </cell>
          <cell r="Y22">
            <v>3.9090262970860002E-3</v>
          </cell>
          <cell r="Z22">
            <v>6.1398833168307401E-3</v>
          </cell>
        </row>
        <row r="23">
          <cell r="A23">
            <v>196412</v>
          </cell>
          <cell r="Y23">
            <v>3.3156342182890798E-2</v>
          </cell>
          <cell r="Z23">
            <v>7.2734306134407704E-3</v>
          </cell>
        </row>
        <row r="24">
          <cell r="A24">
            <v>196501</v>
          </cell>
          <cell r="Y24">
            <v>-1.4846962083142001E-3</v>
          </cell>
          <cell r="Z24">
            <v>7.1326911930925203E-3</v>
          </cell>
        </row>
        <row r="25">
          <cell r="A25">
            <v>196502</v>
          </cell>
          <cell r="Y25">
            <v>-1.45259064394374E-2</v>
          </cell>
          <cell r="Z25">
            <v>6.2530206756149596E-3</v>
          </cell>
        </row>
        <row r="26">
          <cell r="A26">
            <v>196503</v>
          </cell>
          <cell r="Y26">
            <v>3.4238625812441997E-2</v>
          </cell>
          <cell r="Z26">
            <v>6.2766419914574798E-3</v>
          </cell>
        </row>
        <row r="27">
          <cell r="A27">
            <v>196504</v>
          </cell>
          <cell r="Y27">
            <v>-7.7432386937492E-3</v>
          </cell>
          <cell r="Z27">
            <v>6.6216004929265503E-3</v>
          </cell>
        </row>
        <row r="28">
          <cell r="A28">
            <v>196505</v>
          </cell>
          <cell r="Y28">
            <v>-4.8631531327753802E-2</v>
          </cell>
          <cell r="Z28">
            <v>5.9742520100221396E-3</v>
          </cell>
        </row>
        <row r="29">
          <cell r="A29">
            <v>196506</v>
          </cell>
          <cell r="Y29">
            <v>1.3433190679980901E-2</v>
          </cell>
          <cell r="Z29">
            <v>5.4861209734303803E-3</v>
          </cell>
        </row>
        <row r="30">
          <cell r="A30">
            <v>196507</v>
          </cell>
          <cell r="Y30">
            <v>2.2521994134897302E-2</v>
          </cell>
          <cell r="Z30">
            <v>6.2562295769349298E-3</v>
          </cell>
        </row>
        <row r="31">
          <cell r="A31">
            <v>196508</v>
          </cell>
          <cell r="Y31">
            <v>3.2006424228518897E-2</v>
          </cell>
          <cell r="Z31">
            <v>6.2016707975867096E-3</v>
          </cell>
        </row>
        <row r="32">
          <cell r="A32">
            <v>196509</v>
          </cell>
          <cell r="Y32">
            <v>2.73454868830591E-2</v>
          </cell>
          <cell r="Z32">
            <v>5.8832243145834698E-3</v>
          </cell>
        </row>
        <row r="33">
          <cell r="A33">
            <v>196510</v>
          </cell>
          <cell r="Y33">
            <v>-8.7643367236529008E-3</v>
          </cell>
          <cell r="Z33">
            <v>6.7738365212063499E-3</v>
          </cell>
        </row>
        <row r="34">
          <cell r="A34">
            <v>196511</v>
          </cell>
          <cell r="Y34">
            <v>8.9509878834188004E-3</v>
          </cell>
          <cell r="Z34">
            <v>5.6022348537112998E-3</v>
          </cell>
        </row>
        <row r="35">
          <cell r="A35">
            <v>196512</v>
          </cell>
          <cell r="Y35">
            <v>4.8685491723464997E-3</v>
          </cell>
          <cell r="Z35">
            <v>4.4134591535929697E-3</v>
          </cell>
        </row>
        <row r="36">
          <cell r="A36">
            <v>196601</v>
          </cell>
          <cell r="Y36">
            <v>-1.7872523686477099E-2</v>
          </cell>
          <cell r="Z36">
            <v>6.4598759096529696E-3</v>
          </cell>
        </row>
        <row r="37">
          <cell r="A37">
            <v>196602</v>
          </cell>
          <cell r="Y37">
            <v>-2.1815391361543399E-2</v>
          </cell>
          <cell r="Z37">
            <v>4.9052794203528101E-3</v>
          </cell>
        </row>
        <row r="38">
          <cell r="A38">
            <v>196603</v>
          </cell>
          <cell r="Y38">
            <v>2.0508797489633399E-2</v>
          </cell>
          <cell r="Z38">
            <v>5.15990467331243E-3</v>
          </cell>
        </row>
        <row r="39">
          <cell r="A39">
            <v>196604</v>
          </cell>
          <cell r="Y39">
            <v>-5.4140127388535103E-2</v>
          </cell>
          <cell r="Z39">
            <v>6.34097507792028E-3</v>
          </cell>
        </row>
        <row r="40">
          <cell r="A40">
            <v>196605</v>
          </cell>
          <cell r="Y40">
            <v>-1.6138395448740201E-2</v>
          </cell>
          <cell r="Z40">
            <v>5.2600081475070804E-3</v>
          </cell>
        </row>
        <row r="41">
          <cell r="A41">
            <v>196606</v>
          </cell>
          <cell r="Y41">
            <v>-1.34529147982063E-2</v>
          </cell>
          <cell r="Z41">
            <v>6.3309025910370902E-3</v>
          </cell>
        </row>
        <row r="42">
          <cell r="A42">
            <v>196607</v>
          </cell>
          <cell r="Y42">
            <v>-7.7751196172248793E-2</v>
          </cell>
          <cell r="Z42">
            <v>4.5169880615486598E-3</v>
          </cell>
        </row>
        <row r="43">
          <cell r="A43">
            <v>196608</v>
          </cell>
          <cell r="Y43">
            <v>-7.0038910505835E-3</v>
          </cell>
          <cell r="Z43">
            <v>1.7917629286852801E-3</v>
          </cell>
        </row>
        <row r="44">
          <cell r="A44">
            <v>196609</v>
          </cell>
          <cell r="Y44">
            <v>4.7544409613374999E-2</v>
          </cell>
          <cell r="Z44">
            <v>6.2979261355620396E-3</v>
          </cell>
        </row>
        <row r="45">
          <cell r="A45">
            <v>196610</v>
          </cell>
          <cell r="Y45">
            <v>3.1172069825435001E-3</v>
          </cell>
          <cell r="Z45">
            <v>7.8986835275991797E-3</v>
          </cell>
        </row>
        <row r="46">
          <cell r="A46">
            <v>196611</v>
          </cell>
          <cell r="Y46">
            <v>-1.491609695463E-3</v>
          </cell>
          <cell r="Z46">
            <v>6.2559508928414602E-3</v>
          </cell>
        </row>
        <row r="47">
          <cell r="A47">
            <v>196612</v>
          </cell>
          <cell r="Y47">
            <v>7.8177517739325297E-2</v>
          </cell>
          <cell r="Z47">
            <v>8.3923266002734597E-3</v>
          </cell>
        </row>
        <row r="48">
          <cell r="A48">
            <v>196701</v>
          </cell>
          <cell r="Y48">
            <v>1.9628218450524E-3</v>
          </cell>
          <cell r="Z48">
            <v>1.15277407194555E-2</v>
          </cell>
        </row>
        <row r="49">
          <cell r="A49">
            <v>196702</v>
          </cell>
          <cell r="Y49">
            <v>3.9410002304678601E-2</v>
          </cell>
          <cell r="Z49">
            <v>3.79179435315681E-3</v>
          </cell>
        </row>
        <row r="50">
          <cell r="A50">
            <v>196703</v>
          </cell>
          <cell r="Y50">
            <v>4.2239467849223902E-2</v>
          </cell>
          <cell r="Z50">
            <v>7.5610497137753403E-3</v>
          </cell>
        </row>
        <row r="51">
          <cell r="A51">
            <v>196704</v>
          </cell>
          <cell r="Y51">
            <v>-5.2441229656419598E-2</v>
          </cell>
          <cell r="Z51">
            <v>5.3758365917189197E-3</v>
          </cell>
        </row>
        <row r="52">
          <cell r="A52">
            <v>196705</v>
          </cell>
          <cell r="Y52">
            <v>1.75123484508308E-2</v>
          </cell>
          <cell r="Z52">
            <v>2.7322939798494999E-3</v>
          </cell>
        </row>
        <row r="53">
          <cell r="A53">
            <v>196706</v>
          </cell>
          <cell r="Y53">
            <v>4.5344218887908197E-2</v>
          </cell>
          <cell r="Z53">
            <v>3.3758948510471702E-3</v>
          </cell>
        </row>
        <row r="54">
          <cell r="A54">
            <v>196707</v>
          </cell>
          <cell r="Y54">
            <v>-1.17150395778363E-2</v>
          </cell>
          <cell r="Z54">
            <v>6.4165357308131497E-3</v>
          </cell>
        </row>
        <row r="55">
          <cell r="A55">
            <v>196708</v>
          </cell>
          <cell r="Y55">
            <v>3.2785134557881103E-2</v>
          </cell>
          <cell r="Z55">
            <v>5.9233235644085402E-3</v>
          </cell>
        </row>
        <row r="56">
          <cell r="A56">
            <v>196709</v>
          </cell>
          <cell r="Y56">
            <v>-2.9055940440491999E-2</v>
          </cell>
          <cell r="Z56">
            <v>7.2942947892793699E-3</v>
          </cell>
        </row>
        <row r="57">
          <cell r="A57">
            <v>196710</v>
          </cell>
          <cell r="Y57">
            <v>1.0649627263043999E-3</v>
          </cell>
          <cell r="Z57">
            <v>2.9724290633838702E-3</v>
          </cell>
        </row>
        <row r="58">
          <cell r="A58">
            <v>196711</v>
          </cell>
          <cell r="Y58">
            <v>2.6276595744680799E-2</v>
          </cell>
          <cell r="Z58">
            <v>2.8394860627312299E-3</v>
          </cell>
        </row>
        <row r="59">
          <cell r="A59">
            <v>196712</v>
          </cell>
          <cell r="Y59">
            <v>-4.38478283404167E-2</v>
          </cell>
          <cell r="Z59">
            <v>7.62888941651546E-3</v>
          </cell>
        </row>
        <row r="60">
          <cell r="A60">
            <v>196801</v>
          </cell>
          <cell r="Y60">
            <v>-3.122289679098E-2</v>
          </cell>
          <cell r="Z60">
            <v>9.7625019732354001E-3</v>
          </cell>
        </row>
        <row r="61">
          <cell r="A61">
            <v>196802</v>
          </cell>
          <cell r="Y61">
            <v>9.4001790510296005E-3</v>
          </cell>
          <cell r="Z61">
            <v>6.13637148489957E-3</v>
          </cell>
        </row>
        <row r="62">
          <cell r="A62">
            <v>196803</v>
          </cell>
          <cell r="Y62">
            <v>8.1929046563192998E-2</v>
          </cell>
          <cell r="Z62">
            <v>3.4332112270720901E-3</v>
          </cell>
        </row>
        <row r="63">
          <cell r="A63">
            <v>196804</v>
          </cell>
          <cell r="Y63">
            <v>1.11691771697919E-2</v>
          </cell>
          <cell r="Z63">
            <v>6.4538036170432803E-3</v>
          </cell>
        </row>
        <row r="64">
          <cell r="A64">
            <v>196805</v>
          </cell>
          <cell r="Y64">
            <v>9.1203891366030999E-3</v>
          </cell>
          <cell r="Z64">
            <v>6.6331062435709704E-3</v>
          </cell>
        </row>
        <row r="65">
          <cell r="A65">
            <v>196806</v>
          </cell>
          <cell r="Y65">
            <v>-1.8477605944968899E-2</v>
          </cell>
          <cell r="Z65">
            <v>7.2491141842077403E-3</v>
          </cell>
        </row>
        <row r="66">
          <cell r="A66">
            <v>196807</v>
          </cell>
          <cell r="Y66">
            <v>1.1458972784939601E-2</v>
          </cell>
          <cell r="Z66">
            <v>9.6444975781973807E-3</v>
          </cell>
        </row>
        <row r="67">
          <cell r="A67">
            <v>196808</v>
          </cell>
          <cell r="Y67">
            <v>3.8539348573740598E-2</v>
          </cell>
          <cell r="Z67">
            <v>8.5126154437060002E-3</v>
          </cell>
        </row>
        <row r="68">
          <cell r="A68">
            <v>196809</v>
          </cell>
          <cell r="Y68">
            <v>7.2075581961623001E-3</v>
          </cell>
          <cell r="Z68">
            <v>5.4416159756357999E-3</v>
          </cell>
        </row>
        <row r="69">
          <cell r="A69">
            <v>196810</v>
          </cell>
          <cell r="Y69">
            <v>4.7964413499661497E-2</v>
          </cell>
          <cell r="Z69">
            <v>4.0221635646019499E-3</v>
          </cell>
        </row>
        <row r="70">
          <cell r="A70">
            <v>196811</v>
          </cell>
          <cell r="Y70">
            <v>-4.1616683584017697E-2</v>
          </cell>
          <cell r="Z70">
            <v>3.68247459732313E-3</v>
          </cell>
        </row>
        <row r="71">
          <cell r="A71">
            <v>196812</v>
          </cell>
          <cell r="Y71">
            <v>-8.1840939726554006E-3</v>
          </cell>
          <cell r="Z71">
            <v>3.2126635985812199E-3</v>
          </cell>
        </row>
        <row r="72">
          <cell r="A72">
            <v>196901</v>
          </cell>
          <cell r="Y72">
            <v>-4.7374041355208202E-2</v>
          </cell>
          <cell r="Z72">
            <v>7.5221725932063301E-3</v>
          </cell>
        </row>
        <row r="73">
          <cell r="A73">
            <v>196902</v>
          </cell>
          <cell r="Y73">
            <v>3.4444104758993101E-2</v>
          </cell>
          <cell r="Z73">
            <v>4.04338315013523E-3</v>
          </cell>
        </row>
        <row r="74">
          <cell r="A74">
            <v>196903</v>
          </cell>
          <cell r="Y74">
            <v>2.14757166781596E-2</v>
          </cell>
          <cell r="Z74">
            <v>3.69446852724212E-3</v>
          </cell>
        </row>
        <row r="75">
          <cell r="A75">
            <v>196904</v>
          </cell>
          <cell r="Y75">
            <v>-2.2181502555694002E-3</v>
          </cell>
          <cell r="Z75">
            <v>9.9727331710774691E-3</v>
          </cell>
        </row>
        <row r="76">
          <cell r="A76">
            <v>196905</v>
          </cell>
          <cell r="Y76">
            <v>-5.55770346027449E-2</v>
          </cell>
          <cell r="Z76">
            <v>3.2758031790457599E-3</v>
          </cell>
        </row>
        <row r="77">
          <cell r="A77">
            <v>196906</v>
          </cell>
          <cell r="Y77">
            <v>-6.0178077985876398E-2</v>
          </cell>
          <cell r="Z77">
            <v>6.4867994807745301E-3</v>
          </cell>
        </row>
        <row r="78">
          <cell r="A78">
            <v>196907</v>
          </cell>
          <cell r="Y78">
            <v>4.0074049874768702E-2</v>
          </cell>
          <cell r="Z78">
            <v>5.1773124295485503E-3</v>
          </cell>
        </row>
        <row r="79">
          <cell r="A79">
            <v>196908</v>
          </cell>
          <cell r="Y79">
            <v>-2.5023557742644701E-2</v>
          </cell>
          <cell r="Z79">
            <v>5.9735786956336802E-3</v>
          </cell>
        </row>
        <row r="80">
          <cell r="A80">
            <v>196909</v>
          </cell>
          <cell r="Y80">
            <v>4.4243986254295299E-2</v>
          </cell>
          <cell r="Z80">
            <v>3.06721081491463E-3</v>
          </cell>
        </row>
        <row r="81">
          <cell r="A81">
            <v>196910</v>
          </cell>
          <cell r="Y81">
            <v>-3.5273549979432203E-2</v>
          </cell>
          <cell r="Z81">
            <v>7.6193302143760201E-3</v>
          </cell>
        </row>
        <row r="82">
          <cell r="A82">
            <v>196911</v>
          </cell>
          <cell r="Y82">
            <v>-1.86547276409764E-2</v>
          </cell>
          <cell r="Z82">
            <v>4.52996868981186E-4</v>
          </cell>
        </row>
        <row r="83">
          <cell r="A83">
            <v>196912</v>
          </cell>
          <cell r="Y83">
            <v>-7.6471866174234293E-2</v>
          </cell>
          <cell r="Z83">
            <v>4.3355468628853396E-3</v>
          </cell>
        </row>
        <row r="84">
          <cell r="A84">
            <v>197001</v>
          </cell>
          <cell r="Y84">
            <v>5.2693483886144497E-2</v>
          </cell>
          <cell r="Z84">
            <v>7.1416756899488204E-3</v>
          </cell>
        </row>
        <row r="85">
          <cell r="A85">
            <v>197002</v>
          </cell>
          <cell r="Y85">
            <v>1.4525139664803999E-3</v>
          </cell>
          <cell r="Z85">
            <v>1.03071866143064E-2</v>
          </cell>
        </row>
        <row r="86">
          <cell r="A86">
            <v>197003</v>
          </cell>
          <cell r="Y86">
            <v>-9.0483097177284394E-2</v>
          </cell>
          <cell r="Z86">
            <v>4.9508886735761103E-3</v>
          </cell>
        </row>
        <row r="87">
          <cell r="A87">
            <v>197004</v>
          </cell>
          <cell r="Y87">
            <v>-6.0966633954857602E-2</v>
          </cell>
          <cell r="Z87">
            <v>2.0917189047140899E-3</v>
          </cell>
        </row>
        <row r="88">
          <cell r="A88">
            <v>197005</v>
          </cell>
          <cell r="Y88">
            <v>-5.0032658393207002E-2</v>
          </cell>
          <cell r="Z88">
            <v>5.5498181480424498E-4</v>
          </cell>
        </row>
        <row r="89">
          <cell r="A89">
            <v>197006</v>
          </cell>
          <cell r="Y89">
            <v>7.3294829482948298E-2</v>
          </cell>
          <cell r="Z89">
            <v>4.8943389230581801E-3</v>
          </cell>
        </row>
        <row r="90">
          <cell r="A90">
            <v>197007</v>
          </cell>
          <cell r="Y90">
            <v>4.4458680333119699E-2</v>
          </cell>
          <cell r="Z90">
            <v>1.17647913621116E-2</v>
          </cell>
        </row>
        <row r="91">
          <cell r="A91">
            <v>197008</v>
          </cell>
          <cell r="Y91">
            <v>3.2998037291462202E-2</v>
          </cell>
          <cell r="Z91">
            <v>6.6564920929037897E-3</v>
          </cell>
        </row>
        <row r="92">
          <cell r="A92">
            <v>197009</v>
          </cell>
          <cell r="Y92">
            <v>-1.1400071250445201E-2</v>
          </cell>
          <cell r="Z92">
            <v>7.9462216487449795E-3</v>
          </cell>
        </row>
        <row r="93">
          <cell r="A93">
            <v>197010</v>
          </cell>
          <cell r="Y93">
            <v>4.7447447447447499E-2</v>
          </cell>
          <cell r="Z93">
            <v>4.48121295744296E-3</v>
          </cell>
        </row>
        <row r="94">
          <cell r="A94">
            <v>197011</v>
          </cell>
          <cell r="Y94">
            <v>5.6766055045871497E-2</v>
          </cell>
          <cell r="Z94">
            <v>1.2651065719887999E-2</v>
          </cell>
        </row>
        <row r="95">
          <cell r="A95">
            <v>197012</v>
          </cell>
          <cell r="Y95">
            <v>4.0477482365707897E-2</v>
          </cell>
          <cell r="Z95">
            <v>1.0395570763377E-2</v>
          </cell>
        </row>
        <row r="96">
          <cell r="A96">
            <v>197101</v>
          </cell>
          <cell r="Y96">
            <v>9.0738423028785993E-3</v>
          </cell>
          <cell r="Z96">
            <v>1.2301887380548E-2</v>
          </cell>
        </row>
        <row r="97">
          <cell r="A97">
            <v>197102</v>
          </cell>
          <cell r="Y97">
            <v>3.6795865633074902E-2</v>
          </cell>
          <cell r="Z97">
            <v>1.8023716782129501E-3</v>
          </cell>
        </row>
        <row r="98">
          <cell r="A98">
            <v>197103</v>
          </cell>
          <cell r="Y98">
            <v>3.62875087229588E-2</v>
          </cell>
          <cell r="Z98">
            <v>9.3240585263179299E-3</v>
          </cell>
        </row>
        <row r="99">
          <cell r="A99">
            <v>197104</v>
          </cell>
          <cell r="Y99">
            <v>-4.15584415584416E-2</v>
          </cell>
          <cell r="Z99">
            <v>3.2642664313702698E-3</v>
          </cell>
        </row>
        <row r="100">
          <cell r="A100">
            <v>197105</v>
          </cell>
          <cell r="Y100">
            <v>7.0259961858870005E-4</v>
          </cell>
          <cell r="Z100">
            <v>4.1048029702430797E-3</v>
          </cell>
        </row>
        <row r="101">
          <cell r="A101">
            <v>197106</v>
          </cell>
          <cell r="Y101">
            <v>-4.1323971915747298E-2</v>
          </cell>
          <cell r="Z101">
            <v>7.2675674916773299E-3</v>
          </cell>
        </row>
        <row r="102">
          <cell r="A102">
            <v>197107</v>
          </cell>
          <cell r="Y102">
            <v>3.6095417451349698E-2</v>
          </cell>
          <cell r="Z102">
            <v>5.6162579663219603E-3</v>
          </cell>
        </row>
        <row r="103">
          <cell r="A103">
            <v>197108</v>
          </cell>
          <cell r="Y103">
            <v>-6.9675855801271998E-3</v>
          </cell>
          <cell r="Z103">
            <v>1.15358297283998E-2</v>
          </cell>
        </row>
        <row r="104">
          <cell r="A104">
            <v>197109</v>
          </cell>
          <cell r="Y104">
            <v>-4.1793776693105501E-2</v>
          </cell>
          <cell r="Z104">
            <v>4.96377130198124E-3</v>
          </cell>
        </row>
        <row r="105">
          <cell r="A105">
            <v>197110</v>
          </cell>
          <cell r="Y105">
            <v>-2.5469595670169999E-3</v>
          </cell>
          <cell r="Z105">
            <v>9.4200374090103907E-3</v>
          </cell>
        </row>
        <row r="106">
          <cell r="A106">
            <v>197111</v>
          </cell>
          <cell r="Y106">
            <v>8.6179380785189996E-2</v>
          </cell>
          <cell r="Z106">
            <v>5.8380582554552604E-3</v>
          </cell>
        </row>
        <row r="107">
          <cell r="A107">
            <v>197112</v>
          </cell>
          <cell r="Y107">
            <v>1.81212655500049E-2</v>
          </cell>
          <cell r="Z107">
            <v>8.5374442435138705E-3</v>
          </cell>
        </row>
        <row r="108">
          <cell r="A108">
            <v>197201</v>
          </cell>
          <cell r="Y108">
            <v>2.53030594573793E-2</v>
          </cell>
          <cell r="Z108">
            <v>5.6095954389307799E-3</v>
          </cell>
        </row>
        <row r="109">
          <cell r="A109">
            <v>197202</v>
          </cell>
          <cell r="Y109">
            <v>5.9116073942010999E-3</v>
          </cell>
          <cell r="Z109">
            <v>7.4424556551923402E-3</v>
          </cell>
        </row>
        <row r="110">
          <cell r="A110">
            <v>197203</v>
          </cell>
          <cell r="Y110">
            <v>4.3843283582089996E-3</v>
          </cell>
          <cell r="Z110">
            <v>6.3233527813958803E-3</v>
          </cell>
        </row>
        <row r="111">
          <cell r="A111">
            <v>197204</v>
          </cell>
          <cell r="Y111">
            <v>1.72750069657285E-2</v>
          </cell>
          <cell r="Z111">
            <v>6.5939875604841399E-3</v>
          </cell>
        </row>
        <row r="112">
          <cell r="A112">
            <v>197205</v>
          </cell>
          <cell r="Y112">
            <v>-2.18205057974983E-2</v>
          </cell>
          <cell r="Z112">
            <v>8.0208717899792406E-3</v>
          </cell>
        </row>
        <row r="113">
          <cell r="A113">
            <v>197206</v>
          </cell>
          <cell r="Y113">
            <v>2.3333955572148999E-3</v>
          </cell>
          <cell r="Z113">
            <v>5.3283378357310996E-3</v>
          </cell>
        </row>
        <row r="114">
          <cell r="A114">
            <v>197207</v>
          </cell>
          <cell r="Y114">
            <v>3.4453859763478902E-2</v>
          </cell>
          <cell r="Z114">
            <v>6.413835216222E-3</v>
          </cell>
        </row>
        <row r="115">
          <cell r="A115">
            <v>197208</v>
          </cell>
          <cell r="Y115">
            <v>-4.8609235754793999E-3</v>
          </cell>
          <cell r="Z115">
            <v>6.6107450752359498E-3</v>
          </cell>
        </row>
        <row r="116">
          <cell r="A116">
            <v>197209</v>
          </cell>
          <cell r="Y116">
            <v>9.3170511080959001E-3</v>
          </cell>
          <cell r="Z116">
            <v>6.5921200206991801E-3</v>
          </cell>
        </row>
        <row r="117">
          <cell r="A117">
            <v>197210</v>
          </cell>
          <cell r="Y117">
            <v>4.5617494174583197E-2</v>
          </cell>
          <cell r="Z117">
            <v>7.0832084350711299E-3</v>
          </cell>
        </row>
        <row r="118">
          <cell r="A118">
            <v>197211</v>
          </cell>
          <cell r="Y118">
            <v>1.18282334790433E-2</v>
          </cell>
          <cell r="Z118">
            <v>8.7013130914434592E-3</v>
          </cell>
        </row>
        <row r="119">
          <cell r="A119">
            <v>197212</v>
          </cell>
          <cell r="Y119">
            <v>-1.711139347734E-2</v>
          </cell>
          <cell r="Z119">
            <v>6.17332669058535E-3</v>
          </cell>
        </row>
        <row r="120">
          <cell r="A120">
            <v>197301</v>
          </cell>
          <cell r="Y120">
            <v>-3.7490304231664197E-2</v>
          </cell>
          <cell r="Z120">
            <v>5.3227769582732901E-3</v>
          </cell>
        </row>
        <row r="121">
          <cell r="A121">
            <v>197302</v>
          </cell>
          <cell r="Y121">
            <v>-1.432664756447E-3</v>
          </cell>
          <cell r="Z121">
            <v>5.9906300321391701E-3</v>
          </cell>
        </row>
        <row r="122">
          <cell r="A122">
            <v>197303</v>
          </cell>
          <cell r="Y122">
            <v>-4.0799856527976998E-2</v>
          </cell>
          <cell r="Z122">
            <v>6.0755134226019199E-3</v>
          </cell>
        </row>
        <row r="123">
          <cell r="A123">
            <v>197304</v>
          </cell>
          <cell r="Y123">
            <v>-1.8883799196036201E-2</v>
          </cell>
          <cell r="Z123">
            <v>6.1125526743871696E-3</v>
          </cell>
        </row>
        <row r="124">
          <cell r="A124">
            <v>197305</v>
          </cell>
          <cell r="Y124">
            <v>-6.5745593139590001E-3</v>
          </cell>
          <cell r="Z124">
            <v>4.62844738335346E-3</v>
          </cell>
        </row>
        <row r="125">
          <cell r="A125">
            <v>197306</v>
          </cell>
          <cell r="Y125">
            <v>3.7981968156531598E-2</v>
          </cell>
          <cell r="Z125">
            <v>4.6700727334316296E-3</v>
          </cell>
        </row>
        <row r="126">
          <cell r="A126">
            <v>197307</v>
          </cell>
          <cell r="Y126">
            <v>-3.6684531509887201E-2</v>
          </cell>
          <cell r="Z126">
            <v>1.2522832277140101E-4</v>
          </cell>
        </row>
        <row r="127">
          <cell r="A127">
            <v>197308</v>
          </cell>
          <cell r="Y127">
            <v>4.0095923261390803E-2</v>
          </cell>
          <cell r="Z127">
            <v>9.8846130457021404E-3</v>
          </cell>
        </row>
        <row r="128">
          <cell r="A128">
            <v>197309</v>
          </cell>
          <cell r="Y128">
            <v>-1.2911555842478001E-3</v>
          </cell>
          <cell r="Z128">
            <v>9.9126822988129994E-3</v>
          </cell>
        </row>
        <row r="129">
          <cell r="A129">
            <v>197310</v>
          </cell>
          <cell r="Y129">
            <v>-0.113860928986979</v>
          </cell>
          <cell r="Z129">
            <v>4.6766221694812199E-3</v>
          </cell>
        </row>
        <row r="130">
          <cell r="A130">
            <v>197311</v>
          </cell>
          <cell r="Y130">
            <v>1.6569403918299301E-2</v>
          </cell>
          <cell r="Z130">
            <v>5.18284788580108E-3</v>
          </cell>
        </row>
        <row r="131">
          <cell r="A131">
            <v>197312</v>
          </cell>
          <cell r="Y131">
            <v>-1.0046130189646301E-2</v>
          </cell>
          <cell r="Z131">
            <v>2.7295734730850901E-3</v>
          </cell>
        </row>
        <row r="132">
          <cell r="A132">
            <v>197401</v>
          </cell>
          <cell r="Y132">
            <v>-3.6243139691414998E-3</v>
          </cell>
          <cell r="Z132">
            <v>3.8123422235044201E-3</v>
          </cell>
        </row>
        <row r="133">
          <cell r="A133">
            <v>197402</v>
          </cell>
          <cell r="Y133">
            <v>-2.32799833714404E-2</v>
          </cell>
          <cell r="Z133">
            <v>5.3437753896094101E-3</v>
          </cell>
        </row>
        <row r="134">
          <cell r="A134">
            <v>197403</v>
          </cell>
          <cell r="Y134">
            <v>-3.90508618855075E-2</v>
          </cell>
          <cell r="Z134">
            <v>1.8772085251126699E-3</v>
          </cell>
        </row>
        <row r="135">
          <cell r="A135">
            <v>197404</v>
          </cell>
          <cell r="Y135">
            <v>-3.3551101760602303E-2</v>
          </cell>
          <cell r="Z135">
            <v>1.3200971235095801E-3</v>
          </cell>
        </row>
        <row r="136">
          <cell r="A136">
            <v>197405</v>
          </cell>
          <cell r="Y136">
            <v>-1.4665444546287799E-2</v>
          </cell>
          <cell r="Z136">
            <v>6.6440457452508197E-3</v>
          </cell>
        </row>
        <row r="137">
          <cell r="A137">
            <v>197406</v>
          </cell>
          <cell r="Y137">
            <v>-7.7790697674418596E-2</v>
          </cell>
          <cell r="Z137">
            <v>1.66761540291332E-3</v>
          </cell>
        </row>
        <row r="138">
          <cell r="A138">
            <v>197407</v>
          </cell>
          <cell r="Y138">
            <v>-9.0278653385449395E-2</v>
          </cell>
          <cell r="Z138">
            <v>1.2945381084620701E-3</v>
          </cell>
        </row>
        <row r="139">
          <cell r="A139">
            <v>197408</v>
          </cell>
          <cell r="Y139">
            <v>-0.11933471933471899</v>
          </cell>
          <cell r="Z139">
            <v>8.4628040840682901E-4</v>
          </cell>
        </row>
        <row r="140">
          <cell r="A140">
            <v>197409</v>
          </cell>
          <cell r="Y140">
            <v>0.16304689959080801</v>
          </cell>
          <cell r="Z140">
            <v>4.50636800105672E-3</v>
          </cell>
        </row>
        <row r="141">
          <cell r="A141">
            <v>197410</v>
          </cell>
          <cell r="Y141">
            <v>-5.3179972936400602E-2</v>
          </cell>
          <cell r="Z141">
            <v>1.2688896439522399E-2</v>
          </cell>
        </row>
        <row r="142">
          <cell r="A142">
            <v>197411</v>
          </cell>
          <cell r="Y142">
            <v>-2.0151493497212999E-2</v>
          </cell>
          <cell r="Z142">
            <v>5.9033926832622397E-3</v>
          </cell>
        </row>
        <row r="143">
          <cell r="A143">
            <v>197412</v>
          </cell>
          <cell r="Y143">
            <v>0.122812135355892</v>
          </cell>
          <cell r="Z143">
            <v>3.48128812359776E-3</v>
          </cell>
        </row>
        <row r="144">
          <cell r="A144">
            <v>197501</v>
          </cell>
          <cell r="Y144">
            <v>5.9885684593400802E-2</v>
          </cell>
          <cell r="Z144">
            <v>1.1672126917825701E-2</v>
          </cell>
        </row>
        <row r="145">
          <cell r="A145">
            <v>197502</v>
          </cell>
          <cell r="Y145">
            <v>2.16938350288025E-2</v>
          </cell>
          <cell r="Z145">
            <v>7.1311826754112901E-3</v>
          </cell>
        </row>
        <row r="146">
          <cell r="A146">
            <v>197503</v>
          </cell>
          <cell r="Y146">
            <v>4.72648752399231E-2</v>
          </cell>
          <cell r="Z146">
            <v>2.4371012039240102E-3</v>
          </cell>
        </row>
        <row r="147">
          <cell r="A147">
            <v>197504</v>
          </cell>
          <cell r="Y147">
            <v>4.4100801832760599E-2</v>
          </cell>
          <cell r="Z147">
            <v>4.7779029209844403E-3</v>
          </cell>
        </row>
        <row r="148">
          <cell r="A148">
            <v>197505</v>
          </cell>
          <cell r="Y148">
            <v>4.4322545255073897E-2</v>
          </cell>
          <cell r="Z148">
            <v>6.7943392571620303E-3</v>
          </cell>
        </row>
        <row r="149">
          <cell r="A149">
            <v>197506</v>
          </cell>
          <cell r="Y149">
            <v>-6.7654165353503506E-2</v>
          </cell>
          <cell r="Z149">
            <v>9.1823503778986192E-3</v>
          </cell>
        </row>
        <row r="150">
          <cell r="A150">
            <v>197507</v>
          </cell>
          <cell r="Y150">
            <v>-2.10704225352112E-2</v>
          </cell>
          <cell r="Z150">
            <v>5.2710765412598204E-3</v>
          </cell>
        </row>
        <row r="151">
          <cell r="A151">
            <v>197508</v>
          </cell>
          <cell r="Y151">
            <v>-3.46454880294658E-2</v>
          </cell>
          <cell r="Z151">
            <v>3.2782519348998002E-3</v>
          </cell>
        </row>
        <row r="152">
          <cell r="A152">
            <v>197509</v>
          </cell>
          <cell r="Y152">
            <v>6.1643018957911098E-2</v>
          </cell>
          <cell r="Z152">
            <v>3.74691583694047E-3</v>
          </cell>
        </row>
        <row r="153">
          <cell r="A153">
            <v>197510</v>
          </cell>
          <cell r="Y153">
            <v>2.4707996406109399E-2</v>
          </cell>
          <cell r="Z153">
            <v>1.1681697289366799E-2</v>
          </cell>
        </row>
        <row r="154">
          <cell r="A154">
            <v>197511</v>
          </cell>
          <cell r="Y154">
            <v>-1.15081104778606E-2</v>
          </cell>
          <cell r="Z154">
            <v>4.7234025451473897E-3</v>
          </cell>
        </row>
        <row r="155">
          <cell r="A155">
            <v>197512</v>
          </cell>
          <cell r="Y155">
            <v>0.118305798869054</v>
          </cell>
          <cell r="Z155">
            <v>1.08630575918999E-2</v>
          </cell>
        </row>
        <row r="156">
          <cell r="A156">
            <v>197601</v>
          </cell>
          <cell r="Y156">
            <v>-1.1401943287725501E-2</v>
          </cell>
          <cell r="Z156">
            <v>7.4447734071445898E-3</v>
          </cell>
        </row>
        <row r="157">
          <cell r="A157">
            <v>197602</v>
          </cell>
          <cell r="Y157">
            <v>3.0688998094474E-2</v>
          </cell>
          <cell r="Z157">
            <v>6.1293477168016799E-3</v>
          </cell>
        </row>
        <row r="158">
          <cell r="A158">
            <v>197603</v>
          </cell>
          <cell r="Y158">
            <v>-1.0995426680938E-2</v>
          </cell>
          <cell r="Z158">
            <v>7.6102834230342099E-3</v>
          </cell>
        </row>
        <row r="159">
          <cell r="A159">
            <v>197604</v>
          </cell>
          <cell r="Y159">
            <v>-1.43644234553325E-2</v>
          </cell>
          <cell r="Z159">
            <v>5.7461595732595898E-3</v>
          </cell>
        </row>
        <row r="160">
          <cell r="A160">
            <v>197605</v>
          </cell>
          <cell r="Y160">
            <v>4.0926332601317603E-2</v>
          </cell>
          <cell r="Z160">
            <v>4.7633828739459599E-3</v>
          </cell>
        </row>
        <row r="161">
          <cell r="A161">
            <v>197606</v>
          </cell>
          <cell r="Y161">
            <v>-8.0552359033371993E-3</v>
          </cell>
          <cell r="Z161">
            <v>7.5286678559985803E-3</v>
          </cell>
        </row>
        <row r="162">
          <cell r="A162">
            <v>197607</v>
          </cell>
          <cell r="Y162">
            <v>-5.1237432327919004E-3</v>
          </cell>
          <cell r="Z162">
            <v>7.7845327358633696E-3</v>
          </cell>
        </row>
        <row r="163">
          <cell r="A163">
            <v>197608</v>
          </cell>
          <cell r="Y163">
            <v>2.2641142746088801E-2</v>
          </cell>
          <cell r="Z163">
            <v>8.7147892595581707E-3</v>
          </cell>
        </row>
        <row r="164">
          <cell r="A164">
            <v>197609</v>
          </cell>
          <cell r="Y164">
            <v>-2.22348916761686E-2</v>
          </cell>
          <cell r="Z164">
            <v>7.9485348448412804E-3</v>
          </cell>
        </row>
        <row r="165">
          <cell r="A165">
            <v>197610</v>
          </cell>
          <cell r="Y165">
            <v>-7.7745383867833997E-3</v>
          </cell>
          <cell r="Z165">
            <v>6.57653956784053E-3</v>
          </cell>
        </row>
        <row r="166">
          <cell r="A166">
            <v>197611</v>
          </cell>
          <cell r="Y166">
            <v>5.2497551420176203E-2</v>
          </cell>
          <cell r="Z166">
            <v>9.5415771608823204E-3</v>
          </cell>
        </row>
        <row r="167">
          <cell r="A167">
            <v>197612</v>
          </cell>
          <cell r="Y167">
            <v>-5.0530429927414702E-2</v>
          </cell>
          <cell r="Z167">
            <v>9.9142781804040896E-3</v>
          </cell>
        </row>
        <row r="168">
          <cell r="A168">
            <v>197701</v>
          </cell>
          <cell r="Y168">
            <v>-2.16602959913752E-2</v>
          </cell>
          <cell r="Z168">
            <v>2.2155092062740799E-3</v>
          </cell>
        </row>
        <row r="169">
          <cell r="A169">
            <v>197702</v>
          </cell>
          <cell r="Y169">
            <v>-1.4025245441795099E-2</v>
          </cell>
          <cell r="Z169">
            <v>5.8961115989351696E-3</v>
          </cell>
        </row>
        <row r="170">
          <cell r="A170">
            <v>197703</v>
          </cell>
          <cell r="Y170">
            <v>2.0321072952640001E-4</v>
          </cell>
          <cell r="Z170">
            <v>7.0886911120722797E-3</v>
          </cell>
        </row>
        <row r="171">
          <cell r="A171">
            <v>197704</v>
          </cell>
          <cell r="Y171">
            <v>-2.3567655424623999E-2</v>
          </cell>
          <cell r="Z171">
            <v>6.9224677641673898E-3</v>
          </cell>
        </row>
        <row r="172">
          <cell r="A172">
            <v>197705</v>
          </cell>
          <cell r="Y172">
            <v>4.5359966708281303E-2</v>
          </cell>
          <cell r="Z172">
            <v>7.2221315240520601E-3</v>
          </cell>
        </row>
        <row r="173">
          <cell r="A173">
            <v>197706</v>
          </cell>
          <cell r="Y173">
            <v>-1.6222133757961801E-2</v>
          </cell>
          <cell r="Z173">
            <v>8.1854963413709805E-3</v>
          </cell>
        </row>
        <row r="174">
          <cell r="A174">
            <v>197707</v>
          </cell>
          <cell r="Y174">
            <v>-2.1041982802225499E-2</v>
          </cell>
          <cell r="Z174">
            <v>5.9369749916729298E-3</v>
          </cell>
        </row>
        <row r="175">
          <cell r="A175">
            <v>197708</v>
          </cell>
          <cell r="Y175">
            <v>-2.4801074713236E-3</v>
          </cell>
          <cell r="Z175">
            <v>7.67091999995579E-3</v>
          </cell>
        </row>
        <row r="176">
          <cell r="A176">
            <v>197709</v>
          </cell>
          <cell r="Y176">
            <v>-4.34061949652957E-2</v>
          </cell>
          <cell r="Z176">
            <v>5.8710689629309599E-3</v>
          </cell>
        </row>
        <row r="177">
          <cell r="A177">
            <v>197710</v>
          </cell>
          <cell r="Y177">
            <v>2.6965562053281301E-2</v>
          </cell>
          <cell r="Z177">
            <v>5.5250556536888097E-3</v>
          </cell>
        </row>
        <row r="178">
          <cell r="A178">
            <v>197711</v>
          </cell>
          <cell r="Y178">
            <v>2.8472002530842999E-3</v>
          </cell>
          <cell r="Z178">
            <v>6.3268584787122099E-3</v>
          </cell>
        </row>
        <row r="179">
          <cell r="A179">
            <v>197712</v>
          </cell>
          <cell r="Y179">
            <v>-6.1514195583596103E-2</v>
          </cell>
          <cell r="Z179">
            <v>4.8092509798575702E-3</v>
          </cell>
        </row>
        <row r="180">
          <cell r="A180">
            <v>197801</v>
          </cell>
          <cell r="Y180">
            <v>-2.47619047619046E-2</v>
          </cell>
          <cell r="Z180">
            <v>4.6909252369130901E-3</v>
          </cell>
        </row>
        <row r="181">
          <cell r="A181">
            <v>197802</v>
          </cell>
          <cell r="Y181">
            <v>2.4931066176470298E-2</v>
          </cell>
          <cell r="Z181">
            <v>6.4880075977541201E-3</v>
          </cell>
        </row>
        <row r="182">
          <cell r="A182">
            <v>197803</v>
          </cell>
          <cell r="Y182">
            <v>8.5416433135298897E-2</v>
          </cell>
          <cell r="Z182">
            <v>6.3265932434404398E-3</v>
          </cell>
        </row>
        <row r="183">
          <cell r="A183">
            <v>197804</v>
          </cell>
          <cell r="Y183">
            <v>4.2342249302901999E-3</v>
          </cell>
          <cell r="Z183">
            <v>5.3553244560236198E-3</v>
          </cell>
        </row>
        <row r="184">
          <cell r="A184">
            <v>197805</v>
          </cell>
          <cell r="Y184">
            <v>-1.7585355820649899E-2</v>
          </cell>
          <cell r="Z184">
            <v>4.4864503888291498E-3</v>
          </cell>
        </row>
        <row r="185">
          <cell r="A185">
            <v>197806</v>
          </cell>
          <cell r="Y185">
            <v>5.3909766565476802E-2</v>
          </cell>
          <cell r="Z185">
            <v>6.0984717668016502E-3</v>
          </cell>
        </row>
        <row r="186">
          <cell r="A186">
            <v>197807</v>
          </cell>
          <cell r="Y186">
            <v>2.5923718712753199E-2</v>
          </cell>
          <cell r="Z186">
            <v>7.1549246691034497E-3</v>
          </cell>
        </row>
        <row r="187">
          <cell r="A187">
            <v>197808</v>
          </cell>
          <cell r="Y187">
            <v>-7.2611094975312002E-3</v>
          </cell>
          <cell r="Z187">
            <v>8.8268415521766206E-3</v>
          </cell>
        </row>
        <row r="188">
          <cell r="A188">
            <v>197809</v>
          </cell>
          <cell r="Y188">
            <v>-9.1574019894675202E-2</v>
          </cell>
          <cell r="Z188">
            <v>5.1359999260470199E-3</v>
          </cell>
        </row>
        <row r="189">
          <cell r="A189">
            <v>197810</v>
          </cell>
          <cell r="Y189">
            <v>1.66398282340312E-2</v>
          </cell>
          <cell r="Z189">
            <v>2.8673022047509202E-3</v>
          </cell>
        </row>
        <row r="190">
          <cell r="A190">
            <v>197811</v>
          </cell>
          <cell r="Y190">
            <v>1.48891235480463E-2</v>
          </cell>
          <cell r="Z190">
            <v>6.5933628500483201E-3</v>
          </cell>
        </row>
        <row r="191">
          <cell r="A191">
            <v>197812</v>
          </cell>
          <cell r="Y191">
            <v>3.9746124232650198E-2</v>
          </cell>
          <cell r="Z191">
            <v>4.0935403572918399E-3</v>
          </cell>
        </row>
        <row r="192">
          <cell r="A192">
            <v>197901</v>
          </cell>
          <cell r="Y192">
            <v>-3.6525567897528297E-2</v>
          </cell>
          <cell r="Z192">
            <v>7.8750231579047605E-3</v>
          </cell>
        </row>
        <row r="193">
          <cell r="A193">
            <v>197902</v>
          </cell>
          <cell r="Y193">
            <v>5.5151641046946302E-2</v>
          </cell>
          <cell r="Z193">
            <v>4.3195670467558803E-3</v>
          </cell>
        </row>
        <row r="194">
          <cell r="A194">
            <v>197903</v>
          </cell>
          <cell r="Y194">
            <v>1.673393050497E-3</v>
          </cell>
          <cell r="Z194">
            <v>7.1409710515306403E-3</v>
          </cell>
        </row>
        <row r="195">
          <cell r="A195">
            <v>197904</v>
          </cell>
          <cell r="Y195">
            <v>-2.6336477987421399E-2</v>
          </cell>
          <cell r="Z195">
            <v>5.3531956776277697E-3</v>
          </cell>
        </row>
        <row r="196">
          <cell r="A196">
            <v>197905</v>
          </cell>
          <cell r="Y196">
            <v>3.8655631812676498E-2</v>
          </cell>
          <cell r="Z196">
            <v>8.5796033134696303E-3</v>
          </cell>
        </row>
        <row r="197">
          <cell r="A197">
            <v>197906</v>
          </cell>
          <cell r="Y197">
            <v>8.7455057817511003E-3</v>
          </cell>
          <cell r="Z197">
            <v>9.2339922765264596E-3</v>
          </cell>
        </row>
        <row r="198">
          <cell r="A198">
            <v>197907</v>
          </cell>
          <cell r="Y198">
            <v>5.3077738175512902E-2</v>
          </cell>
          <cell r="Z198">
            <v>5.5294192351957204E-3</v>
          </cell>
        </row>
        <row r="199">
          <cell r="A199">
            <v>197908</v>
          </cell>
          <cell r="Y199">
            <v>0</v>
          </cell>
          <cell r="Z199">
            <v>6.2379497508265897E-3</v>
          </cell>
        </row>
        <row r="200">
          <cell r="A200">
            <v>197909</v>
          </cell>
          <cell r="Y200">
            <v>-6.86059275521404E-2</v>
          </cell>
          <cell r="Z200">
            <v>3.5932912320993798E-3</v>
          </cell>
        </row>
        <row r="201">
          <cell r="A201">
            <v>197910</v>
          </cell>
          <cell r="Y201">
            <v>4.2624238852877597E-2</v>
          </cell>
          <cell r="Z201">
            <v>-5.3531979993100701E-3</v>
          </cell>
        </row>
        <row r="202">
          <cell r="A202">
            <v>197911</v>
          </cell>
          <cell r="Y202">
            <v>1.6767143933684898E-2</v>
          </cell>
          <cell r="Z202">
            <v>8.3986335614040404E-3</v>
          </cell>
        </row>
        <row r="203">
          <cell r="A203">
            <v>197912</v>
          </cell>
          <cell r="Y203">
            <v>5.7624606262738499E-2</v>
          </cell>
          <cell r="Z203">
            <v>4.8597353906187999E-3</v>
          </cell>
        </row>
        <row r="204">
          <cell r="A204">
            <v>198001</v>
          </cell>
          <cell r="Y204">
            <v>-4.3798177995795001E-3</v>
          </cell>
          <cell r="Z204">
            <v>-2.3058227383693599E-3</v>
          </cell>
        </row>
        <row r="205">
          <cell r="A205">
            <v>198002</v>
          </cell>
          <cell r="Y205">
            <v>-0.101794826676051</v>
          </cell>
          <cell r="Z205">
            <v>-2.6269113088640099E-3</v>
          </cell>
        </row>
        <row r="206">
          <cell r="A206">
            <v>198003</v>
          </cell>
          <cell r="Y206">
            <v>4.11401704378489E-2</v>
          </cell>
          <cell r="Z206">
            <v>3.67224168716514E-3</v>
          </cell>
        </row>
        <row r="207">
          <cell r="A207">
            <v>198004</v>
          </cell>
          <cell r="Y207">
            <v>4.6570702794242101E-2</v>
          </cell>
          <cell r="Z207">
            <v>2.1317474592161201E-2</v>
          </cell>
        </row>
        <row r="208">
          <cell r="A208">
            <v>198005</v>
          </cell>
          <cell r="Y208">
            <v>2.6968716289104501E-2</v>
          </cell>
          <cell r="Z208">
            <v>1.22557740406986E-2</v>
          </cell>
        </row>
        <row r="209">
          <cell r="A209">
            <v>198006</v>
          </cell>
          <cell r="Y209">
            <v>6.5038515406162498E-2</v>
          </cell>
          <cell r="Z209">
            <v>9.8094986222247993E-3</v>
          </cell>
        </row>
        <row r="210">
          <cell r="A210">
            <v>198007</v>
          </cell>
          <cell r="Y210">
            <v>5.8354565628336999E-3</v>
          </cell>
          <cell r="Z210">
            <v>8.2107304468784996E-4</v>
          </cell>
        </row>
        <row r="211">
          <cell r="A211">
            <v>198008</v>
          </cell>
          <cell r="Y211">
            <v>2.5167511031214101E-2</v>
          </cell>
          <cell r="Z211">
            <v>3.52479266449773E-4</v>
          </cell>
        </row>
        <row r="212">
          <cell r="A212">
            <v>198009</v>
          </cell>
          <cell r="Y212">
            <v>1.60210425633668E-2</v>
          </cell>
          <cell r="Z212">
            <v>2.5694653652340101E-3</v>
          </cell>
        </row>
        <row r="213">
          <cell r="A213">
            <v>198010</v>
          </cell>
          <cell r="Y213">
            <v>0.102377029889385</v>
          </cell>
          <cell r="Z213">
            <v>3.5503260886900799E-3</v>
          </cell>
        </row>
        <row r="214">
          <cell r="A214">
            <v>198011</v>
          </cell>
          <cell r="Y214">
            <v>-3.3874181611158703E-2</v>
          </cell>
          <cell r="Z214">
            <v>5.91639085304063E-3</v>
          </cell>
        </row>
        <row r="215">
          <cell r="A215">
            <v>198012</v>
          </cell>
          <cell r="Y215">
            <v>-4.5742486741308097E-2</v>
          </cell>
          <cell r="Z215">
            <v>7.8308293006692491E-3</v>
          </cell>
        </row>
        <row r="216">
          <cell r="A216">
            <v>198101</v>
          </cell>
          <cell r="Y216">
            <v>1.32767271323812E-2</v>
          </cell>
          <cell r="Z216">
            <v>3.6761384530259399E-3</v>
          </cell>
        </row>
        <row r="217">
          <cell r="A217">
            <v>198102</v>
          </cell>
          <cell r="Y217">
            <v>3.6032604555496103E-2</v>
          </cell>
          <cell r="Z217">
            <v>2.2428790111721098E-3</v>
          </cell>
        </row>
        <row r="218">
          <cell r="A218">
            <v>198103</v>
          </cell>
          <cell r="Y218">
            <v>-2.3455882352941101E-2</v>
          </cell>
          <cell r="Z218">
            <v>9.0962156160485901E-3</v>
          </cell>
        </row>
        <row r="219">
          <cell r="A219">
            <v>198104</v>
          </cell>
          <cell r="Y219">
            <v>-1.656501769445E-3</v>
          </cell>
          <cell r="Z219">
            <v>-3.28207530375605E-3</v>
          </cell>
        </row>
        <row r="220">
          <cell r="A220">
            <v>198105</v>
          </cell>
          <cell r="Y220">
            <v>-1.04080247379138E-2</v>
          </cell>
          <cell r="Z220">
            <v>1.30213734639055E-2</v>
          </cell>
        </row>
        <row r="221">
          <cell r="A221">
            <v>198106</v>
          </cell>
          <cell r="Y221">
            <v>-2.2101973934914002E-3</v>
          </cell>
          <cell r="Z221">
            <v>5.87921768526878E-3</v>
          </cell>
        </row>
        <row r="222">
          <cell r="A222">
            <v>198107</v>
          </cell>
          <cell r="Y222">
            <v>-6.2098991750687303E-2</v>
          </cell>
          <cell r="Z222">
            <v>1.61320843880031E-3</v>
          </cell>
        </row>
        <row r="223">
          <cell r="A223">
            <v>198108</v>
          </cell>
          <cell r="Y223">
            <v>-5.3831745256128299E-2</v>
          </cell>
          <cell r="Z223">
            <v>1.2903897332213301E-3</v>
          </cell>
        </row>
        <row r="224">
          <cell r="A224">
            <v>198109</v>
          </cell>
          <cell r="Y224">
            <v>4.9147873988638097E-2</v>
          </cell>
          <cell r="Z224">
            <v>2.5148571625809501E-3</v>
          </cell>
        </row>
        <row r="225">
          <cell r="A225">
            <v>198110</v>
          </cell>
          <cell r="Y225">
            <v>3.65903683649191E-2</v>
          </cell>
          <cell r="Z225">
            <v>1.17853322826664E-2</v>
          </cell>
        </row>
        <row r="226">
          <cell r="A226">
            <v>198111</v>
          </cell>
          <cell r="Y226">
            <v>-3.00751879699248E-2</v>
          </cell>
          <cell r="Z226">
            <v>2.0498564593083302E-2</v>
          </cell>
        </row>
        <row r="227">
          <cell r="A227">
            <v>198112</v>
          </cell>
          <cell r="Y227">
            <v>-1.7543859649122698E-2</v>
          </cell>
          <cell r="Z227">
            <v>-1.18906237899711E-3</v>
          </cell>
        </row>
        <row r="228">
          <cell r="A228">
            <v>198201</v>
          </cell>
          <cell r="Y228">
            <v>-6.0548172757475101E-2</v>
          </cell>
          <cell r="Z228">
            <v>3.50293326015574E-3</v>
          </cell>
        </row>
        <row r="229">
          <cell r="A229">
            <v>198202</v>
          </cell>
          <cell r="Y229">
            <v>-1.0167093979312199E-2</v>
          </cell>
          <cell r="Z229">
            <v>8.7398894869328697E-3</v>
          </cell>
        </row>
        <row r="230">
          <cell r="A230">
            <v>198203</v>
          </cell>
          <cell r="Y230">
            <v>4.0014290818149299E-2</v>
          </cell>
          <cell r="Z230">
            <v>8.8974489577293304E-3</v>
          </cell>
        </row>
        <row r="231">
          <cell r="A231">
            <v>198204</v>
          </cell>
          <cell r="Y231">
            <v>-3.9161800068704899E-2</v>
          </cell>
          <cell r="Z231">
            <v>9.7200037031462006E-3</v>
          </cell>
        </row>
        <row r="232">
          <cell r="A232">
            <v>198205</v>
          </cell>
          <cell r="Y232">
            <v>-2.0289595995709599E-2</v>
          </cell>
          <cell r="Z232">
            <v>8.8122002523914403E-3</v>
          </cell>
        </row>
        <row r="233">
          <cell r="A233">
            <v>198206</v>
          </cell>
          <cell r="Y233">
            <v>-2.2990603047167098E-2</v>
          </cell>
          <cell r="Z233">
            <v>-1.322481181657E-4</v>
          </cell>
        </row>
        <row r="234">
          <cell r="A234">
            <v>198207</v>
          </cell>
          <cell r="Y234">
            <v>0.11597721542627699</v>
          </cell>
          <cell r="Z234">
            <v>1.20938383430914E-2</v>
          </cell>
        </row>
        <row r="235">
          <cell r="A235">
            <v>198208</v>
          </cell>
          <cell r="Y235">
            <v>7.6144255710818998E-3</v>
          </cell>
          <cell r="Z235">
            <v>1.3420234581814201E-2</v>
          </cell>
        </row>
        <row r="236">
          <cell r="A236">
            <v>198209</v>
          </cell>
          <cell r="Y236">
            <v>0.11036372695565499</v>
          </cell>
          <cell r="Z236">
            <v>1.2714105462707201E-2</v>
          </cell>
        </row>
        <row r="237">
          <cell r="A237">
            <v>198210</v>
          </cell>
          <cell r="Y237">
            <v>3.6122952658738897E-2</v>
          </cell>
          <cell r="Z237">
            <v>1.26584054337589E-2</v>
          </cell>
        </row>
        <row r="238">
          <cell r="A238">
            <v>198211</v>
          </cell>
          <cell r="Y238">
            <v>1.51580770896491E-2</v>
          </cell>
          <cell r="Z238">
            <v>6.2857855900819099E-3</v>
          </cell>
        </row>
        <row r="239">
          <cell r="A239">
            <v>198212</v>
          </cell>
          <cell r="Y239">
            <v>3.31342434584758E-2</v>
          </cell>
          <cell r="Z239">
            <v>6.3913759928272201E-3</v>
          </cell>
        </row>
        <row r="240">
          <cell r="A240">
            <v>198301</v>
          </cell>
          <cell r="Y240">
            <v>1.8995182381279899E-2</v>
          </cell>
          <cell r="Z240">
            <v>3.8087770839173299E-3</v>
          </cell>
        </row>
        <row r="241">
          <cell r="A241">
            <v>198302</v>
          </cell>
          <cell r="Y241">
            <v>3.3094691341348098E-2</v>
          </cell>
          <cell r="Z241">
            <v>1.04115275168617E-2</v>
          </cell>
        </row>
        <row r="242">
          <cell r="A242">
            <v>198303</v>
          </cell>
          <cell r="Y242">
            <v>7.4921548117154499E-2</v>
          </cell>
          <cell r="Z242">
            <v>6.2075743395805499E-3</v>
          </cell>
        </row>
        <row r="243">
          <cell r="A243">
            <v>198304</v>
          </cell>
          <cell r="Y243">
            <v>-1.2346429874711099E-2</v>
          </cell>
          <cell r="Z243">
            <v>1.20029215839156E-2</v>
          </cell>
        </row>
        <row r="244">
          <cell r="A244">
            <v>198305</v>
          </cell>
          <cell r="Y244">
            <v>3.52238438327485E-2</v>
          </cell>
          <cell r="Z244">
            <v>2.09992017343971E-3</v>
          </cell>
        </row>
        <row r="245">
          <cell r="A245">
            <v>198306</v>
          </cell>
          <cell r="Y245">
            <v>-3.3014097912081403E-2</v>
          </cell>
          <cell r="Z245">
            <v>5.1949635696064197E-3</v>
          </cell>
        </row>
        <row r="246">
          <cell r="A246">
            <v>198307</v>
          </cell>
          <cell r="Y246">
            <v>1.1318897637795301E-2</v>
          </cell>
          <cell r="Z246">
            <v>-3.25363095520446E-4</v>
          </cell>
        </row>
        <row r="247">
          <cell r="A247">
            <v>198308</v>
          </cell>
          <cell r="Y247">
            <v>1.01581508515813E-2</v>
          </cell>
          <cell r="Z247">
            <v>6.1168643110795801E-3</v>
          </cell>
        </row>
        <row r="248">
          <cell r="A248">
            <v>198309</v>
          </cell>
          <cell r="Y248">
            <v>-1.5174324080207E-2</v>
          </cell>
          <cell r="Z248">
            <v>1.03941698677203E-2</v>
          </cell>
        </row>
        <row r="249">
          <cell r="A249">
            <v>198310</v>
          </cell>
          <cell r="Y249">
            <v>1.74258636502597E-2</v>
          </cell>
          <cell r="Z249">
            <v>5.2362914487739196E-3</v>
          </cell>
        </row>
        <row r="250">
          <cell r="A250">
            <v>198311</v>
          </cell>
          <cell r="Y250">
            <v>-8.8341346153845996E-3</v>
          </cell>
          <cell r="Z250">
            <v>7.5220297943820501E-3</v>
          </cell>
        </row>
        <row r="251">
          <cell r="A251">
            <v>198312</v>
          </cell>
          <cell r="Y251">
            <v>-9.2160310434730008E-3</v>
          </cell>
          <cell r="Z251">
            <v>5.5339073581115502E-3</v>
          </cell>
        </row>
        <row r="252">
          <cell r="A252">
            <v>198401</v>
          </cell>
          <cell r="Y252">
            <v>-3.8859310935683102E-2</v>
          </cell>
          <cell r="Z252">
            <v>8.8583284478950097E-3</v>
          </cell>
        </row>
        <row r="253">
          <cell r="A253">
            <v>198402</v>
          </cell>
          <cell r="Y253">
            <v>1.34980262320132E-2</v>
          </cell>
          <cell r="Z253">
            <v>3.23640630886203E-3</v>
          </cell>
        </row>
        <row r="254">
          <cell r="A254">
            <v>198403</v>
          </cell>
          <cell r="Y254">
            <v>5.4655107425556002E-3</v>
          </cell>
          <cell r="Z254">
            <v>2.8083008622205802E-3</v>
          </cell>
        </row>
        <row r="255">
          <cell r="A255">
            <v>198404</v>
          </cell>
          <cell r="Y255">
            <v>-5.9356451109028402E-2</v>
          </cell>
          <cell r="Z255">
            <v>4.8907889324191203E-3</v>
          </cell>
        </row>
        <row r="256">
          <cell r="A256">
            <v>198405</v>
          </cell>
          <cell r="Y256">
            <v>1.74692793091995E-2</v>
          </cell>
          <cell r="Z256">
            <v>1.9705956694027199E-4</v>
          </cell>
        </row>
        <row r="257">
          <cell r="A257">
            <v>198406</v>
          </cell>
          <cell r="Y257">
            <v>-1.6451233842538202E-2</v>
          </cell>
          <cell r="Z257">
            <v>8.0297538725082798E-3</v>
          </cell>
        </row>
        <row r="258">
          <cell r="A258">
            <v>198407</v>
          </cell>
          <cell r="Y258">
            <v>0.106332138590203</v>
          </cell>
          <cell r="Z258">
            <v>1.2991622067251799E-2</v>
          </cell>
        </row>
        <row r="259">
          <cell r="A259">
            <v>198408</v>
          </cell>
          <cell r="Y259">
            <v>-3.4797216222702001E-3</v>
          </cell>
          <cell r="Z259">
            <v>8.6375504704115404E-3</v>
          </cell>
        </row>
        <row r="260">
          <cell r="A260">
            <v>198409</v>
          </cell>
          <cell r="Y260">
            <v>-6.0204695966237198E-5</v>
          </cell>
          <cell r="Z260">
            <v>9.3585573905525295E-3</v>
          </cell>
        </row>
        <row r="261">
          <cell r="A261">
            <v>198410</v>
          </cell>
          <cell r="Y261">
            <v>-1.51122885182731E-2</v>
          </cell>
          <cell r="Z261">
            <v>1.25559655799636E-2</v>
          </cell>
        </row>
        <row r="262">
          <cell r="A262">
            <v>198411</v>
          </cell>
          <cell r="Y262">
            <v>2.2374373395280499E-2</v>
          </cell>
          <cell r="Z262">
            <v>8.1514982028689596E-3</v>
          </cell>
        </row>
        <row r="263">
          <cell r="A263">
            <v>198412</v>
          </cell>
          <cell r="Y263">
            <v>7.4085147093996495E-2</v>
          </cell>
          <cell r="Z263">
            <v>7.3794952544483797E-3</v>
          </cell>
        </row>
        <row r="264">
          <cell r="A264">
            <v>198501</v>
          </cell>
          <cell r="Y264">
            <v>8.6845181762510992E-3</v>
          </cell>
          <cell r="Z264">
            <v>9.6920470729581609E-3</v>
          </cell>
        </row>
        <row r="265">
          <cell r="A265">
            <v>198502</v>
          </cell>
          <cell r="Y265">
            <v>-2.9251062420663E-3</v>
          </cell>
          <cell r="Z265">
            <v>1.4455915002079701E-3</v>
          </cell>
        </row>
        <row r="266">
          <cell r="A266">
            <v>198503</v>
          </cell>
          <cell r="Y266">
            <v>-4.5942654710504002E-3</v>
          </cell>
          <cell r="Z266">
            <v>7.7840276134965398E-3</v>
          </cell>
        </row>
        <row r="267">
          <cell r="A267">
            <v>198504</v>
          </cell>
          <cell r="Y267">
            <v>5.4051048212200303E-2</v>
          </cell>
          <cell r="Z267">
            <v>9.4950739431624298E-3</v>
          </cell>
        </row>
        <row r="268">
          <cell r="A268">
            <v>198505</v>
          </cell>
          <cell r="Y268">
            <v>1.21340015826958E-2</v>
          </cell>
          <cell r="Z268">
            <v>1.5711706441609002E-2</v>
          </cell>
        </row>
        <row r="269">
          <cell r="A269">
            <v>198506</v>
          </cell>
          <cell r="Y269">
            <v>-4.8475371383892999E-3</v>
          </cell>
          <cell r="Z269">
            <v>6.9873254613728002E-3</v>
          </cell>
        </row>
        <row r="270">
          <cell r="A270">
            <v>198507</v>
          </cell>
          <cell r="Y270">
            <v>-1.1994552692227E-2</v>
          </cell>
          <cell r="Z270">
            <v>4.5550520925175097E-3</v>
          </cell>
        </row>
        <row r="271">
          <cell r="A271">
            <v>198508</v>
          </cell>
          <cell r="Y271">
            <v>-3.47240629804378E-2</v>
          </cell>
          <cell r="Z271">
            <v>8.9028182510693596E-3</v>
          </cell>
        </row>
        <row r="272">
          <cell r="A272">
            <v>198509</v>
          </cell>
          <cell r="Y272">
            <v>4.2508787346221301E-2</v>
          </cell>
          <cell r="Z272">
            <v>6.5876948326904104E-3</v>
          </cell>
        </row>
        <row r="273">
          <cell r="A273">
            <v>198510</v>
          </cell>
          <cell r="Y273">
            <v>6.5061637340638495E-2</v>
          </cell>
          <cell r="Z273">
            <v>9.8447498209310192E-3</v>
          </cell>
        </row>
        <row r="274">
          <cell r="A274">
            <v>198511</v>
          </cell>
          <cell r="Y274">
            <v>4.50610872038383E-2</v>
          </cell>
          <cell r="Z274">
            <v>1.04230361542276E-2</v>
          </cell>
        </row>
        <row r="275">
          <cell r="A275">
            <v>198512</v>
          </cell>
          <cell r="Y275">
            <v>2.3665278303672001E-3</v>
          </cell>
          <cell r="Z275">
            <v>1.1426422007848E-2</v>
          </cell>
        </row>
        <row r="276">
          <cell r="A276">
            <v>198601</v>
          </cell>
          <cell r="Y276">
            <v>7.1489281329681603E-2</v>
          </cell>
          <cell r="Z276">
            <v>6.1482718396516003E-3</v>
          </cell>
        </row>
        <row r="277">
          <cell r="A277">
            <v>198602</v>
          </cell>
          <cell r="Y277">
            <v>5.2793936188965301E-2</v>
          </cell>
          <cell r="Z277">
            <v>1.477620991049E-2</v>
          </cell>
        </row>
        <row r="278">
          <cell r="A278">
            <v>198603</v>
          </cell>
          <cell r="Y278">
            <v>-1.4148179154457799E-2</v>
          </cell>
          <cell r="Z278">
            <v>8.6189257066447093E-3</v>
          </cell>
        </row>
        <row r="279">
          <cell r="A279">
            <v>198604</v>
          </cell>
          <cell r="Y279">
            <v>5.0229279891304199E-2</v>
          </cell>
          <cell r="Z279">
            <v>5.4027083379284196E-3</v>
          </cell>
        </row>
        <row r="280">
          <cell r="A280">
            <v>198605</v>
          </cell>
          <cell r="Y280">
            <v>1.41095613503132E-2</v>
          </cell>
          <cell r="Z280">
            <v>3.6478132700131002E-3</v>
          </cell>
        </row>
        <row r="281">
          <cell r="A281">
            <v>198606</v>
          </cell>
          <cell r="Y281">
            <v>-5.8682825705629098E-2</v>
          </cell>
          <cell r="Z281">
            <v>8.0804194079135798E-3</v>
          </cell>
        </row>
        <row r="282">
          <cell r="A282">
            <v>198607</v>
          </cell>
          <cell r="Y282">
            <v>7.11926139251228E-2</v>
          </cell>
          <cell r="Z282">
            <v>5.5289829051978403E-3</v>
          </cell>
        </row>
        <row r="283">
          <cell r="A283">
            <v>198608</v>
          </cell>
          <cell r="Y283">
            <v>-8.5438658917487101E-2</v>
          </cell>
          <cell r="Z283">
            <v>8.6958449136350906E-3</v>
          </cell>
        </row>
        <row r="284">
          <cell r="A284">
            <v>198609</v>
          </cell>
          <cell r="Y284">
            <v>5.4729379214940303E-2</v>
          </cell>
          <cell r="Z284">
            <v>2.8156308208665301E-3</v>
          </cell>
        </row>
        <row r="285">
          <cell r="A285">
            <v>198610</v>
          </cell>
          <cell r="Y285">
            <v>2.14771702598575E-2</v>
          </cell>
          <cell r="Z285">
            <v>7.9828291094460498E-3</v>
          </cell>
        </row>
        <row r="286">
          <cell r="A286">
            <v>198611</v>
          </cell>
          <cell r="Y286">
            <v>-2.8288259369231999E-2</v>
          </cell>
          <cell r="Z286">
            <v>8.2178422639427803E-3</v>
          </cell>
        </row>
        <row r="287">
          <cell r="A287">
            <v>198612</v>
          </cell>
          <cell r="Y287">
            <v>0.13176694057893201</v>
          </cell>
          <cell r="Z287">
            <v>7.0955034071923601E-3</v>
          </cell>
        </row>
        <row r="288">
          <cell r="A288">
            <v>198701</v>
          </cell>
          <cell r="Y288">
            <v>3.6923525977816597E-2</v>
          </cell>
          <cell r="Z288">
            <v>7.8438322342659992E-3</v>
          </cell>
        </row>
        <row r="289">
          <cell r="A289">
            <v>198702</v>
          </cell>
          <cell r="Y289">
            <v>2.63898662913442E-2</v>
          </cell>
          <cell r="Z289">
            <v>6.5699800930790501E-3</v>
          </cell>
        </row>
        <row r="290">
          <cell r="A290">
            <v>198703</v>
          </cell>
          <cell r="Y290">
            <v>-1.1450119986287199E-2</v>
          </cell>
          <cell r="Z290">
            <v>4.0422396240299098E-3</v>
          </cell>
        </row>
        <row r="291">
          <cell r="A291">
            <v>198704</v>
          </cell>
          <cell r="Y291">
            <v>6.0341240116521004E-3</v>
          </cell>
          <cell r="Z291">
            <v>-1.53317514028189E-3</v>
          </cell>
        </row>
        <row r="292">
          <cell r="A292">
            <v>198705</v>
          </cell>
          <cell r="Y292">
            <v>4.79145122371595E-2</v>
          </cell>
          <cell r="Z292">
            <v>4.4923977240637503E-3</v>
          </cell>
        </row>
        <row r="293">
          <cell r="A293">
            <v>198706</v>
          </cell>
          <cell r="Y293">
            <v>4.8223684210526301E-2</v>
          </cell>
          <cell r="Z293">
            <v>7.56130474022269E-3</v>
          </cell>
        </row>
        <row r="294">
          <cell r="A294">
            <v>198707</v>
          </cell>
          <cell r="Y294">
            <v>3.4958890353354602E-2</v>
          </cell>
          <cell r="Z294">
            <v>4.3669971996270502E-3</v>
          </cell>
        </row>
        <row r="295">
          <cell r="A295">
            <v>198708</v>
          </cell>
          <cell r="Y295">
            <v>-2.4166161309884901E-2</v>
          </cell>
          <cell r="Z295">
            <v>4.7564186751895702E-3</v>
          </cell>
        </row>
        <row r="296">
          <cell r="A296">
            <v>198709</v>
          </cell>
          <cell r="Y296">
            <v>-0.217630426001305</v>
          </cell>
          <cell r="Z296">
            <v>4.2199741788681397E-5</v>
          </cell>
        </row>
        <row r="297">
          <cell r="A297">
            <v>198710</v>
          </cell>
          <cell r="Y297">
            <v>-8.5348901862663307E-2</v>
          </cell>
          <cell r="Z297">
            <v>-1.79210082717625E-2</v>
          </cell>
        </row>
        <row r="298">
          <cell r="A298">
            <v>198711</v>
          </cell>
          <cell r="Y298">
            <v>7.2861485019539707E-2</v>
          </cell>
          <cell r="Z298">
            <v>4.8070576210397301E-3</v>
          </cell>
        </row>
        <row r="299">
          <cell r="A299">
            <v>198712</v>
          </cell>
          <cell r="Y299">
            <v>4.0432248664400199E-2</v>
          </cell>
          <cell r="Z299">
            <v>6.0703662800007802E-3</v>
          </cell>
        </row>
        <row r="300">
          <cell r="A300">
            <v>198801</v>
          </cell>
          <cell r="Y300">
            <v>4.1817403819971198E-2</v>
          </cell>
          <cell r="Z300">
            <v>8.3101249598444994E-3</v>
          </cell>
        </row>
        <row r="301">
          <cell r="A301">
            <v>198802</v>
          </cell>
          <cell r="Y301">
            <v>-3.3343290269583999E-2</v>
          </cell>
          <cell r="Z301">
            <v>7.0542329679695696E-3</v>
          </cell>
        </row>
        <row r="302">
          <cell r="A302">
            <v>198803</v>
          </cell>
          <cell r="Y302">
            <v>9.4248522538528997E-3</v>
          </cell>
          <cell r="Z302">
            <v>3.1808937628519198E-3</v>
          </cell>
        </row>
        <row r="303">
          <cell r="A303">
            <v>198804</v>
          </cell>
          <cell r="Y303">
            <v>3.1760609191444E-3</v>
          </cell>
          <cell r="Z303">
            <v>2.8707922084103602E-3</v>
          </cell>
        </row>
        <row r="304">
          <cell r="A304">
            <v>198805</v>
          </cell>
          <cell r="Y304">
            <v>4.3256026853829503E-2</v>
          </cell>
          <cell r="Z304">
            <v>4.4743062734787301E-3</v>
          </cell>
        </row>
        <row r="305">
          <cell r="A305">
            <v>198806</v>
          </cell>
          <cell r="Y305">
            <v>-5.4113345521023997E-3</v>
          </cell>
          <cell r="Z305">
            <v>1.00198337937869E-2</v>
          </cell>
        </row>
        <row r="306">
          <cell r="A306">
            <v>198807</v>
          </cell>
          <cell r="Y306">
            <v>-3.8600102933607799E-2</v>
          </cell>
          <cell r="Z306">
            <v>4.0077427908814002E-3</v>
          </cell>
        </row>
        <row r="307">
          <cell r="A307">
            <v>198808</v>
          </cell>
          <cell r="Y307">
            <v>3.9729275007647599E-2</v>
          </cell>
          <cell r="Z307">
            <v>6.1552356038962596E-3</v>
          </cell>
        </row>
        <row r="308">
          <cell r="A308">
            <v>198809</v>
          </cell>
          <cell r="Y308">
            <v>2.5964473539038701E-2</v>
          </cell>
          <cell r="Z308">
            <v>9.6523020140479102E-3</v>
          </cell>
        </row>
        <row r="309">
          <cell r="A309">
            <v>198810</v>
          </cell>
          <cell r="Y309">
            <v>-1.8890920170627701E-2</v>
          </cell>
          <cell r="Z309">
            <v>8.7013919384460493E-3</v>
          </cell>
        </row>
        <row r="310">
          <cell r="A310">
            <v>198811</v>
          </cell>
          <cell r="Y310">
            <v>1.4687614176105399E-2</v>
          </cell>
          <cell r="Z310">
            <v>3.5520088657566501E-3</v>
          </cell>
        </row>
        <row r="311">
          <cell r="A311">
            <v>198812</v>
          </cell>
          <cell r="Y311">
            <v>7.1114791876710298E-2</v>
          </cell>
          <cell r="Z311">
            <v>6.4824547883366203E-3</v>
          </cell>
        </row>
        <row r="312">
          <cell r="A312">
            <v>198901</v>
          </cell>
          <cell r="Y312">
            <v>-2.89440952028776E-2</v>
          </cell>
          <cell r="Z312">
            <v>8.2206233268102401E-3</v>
          </cell>
        </row>
        <row r="313">
          <cell r="A313">
            <v>198902</v>
          </cell>
          <cell r="Y313">
            <v>2.0805926746520799E-2</v>
          </cell>
          <cell r="Z313">
            <v>4.0807129983916699E-3</v>
          </cell>
        </row>
        <row r="314">
          <cell r="A314">
            <v>198903</v>
          </cell>
          <cell r="Y314">
            <v>5.0089870112252702E-2</v>
          </cell>
          <cell r="Z314">
            <v>6.4058290445309796E-3</v>
          </cell>
        </row>
        <row r="315">
          <cell r="A315">
            <v>198904</v>
          </cell>
          <cell r="Y315">
            <v>3.51375791241441E-2</v>
          </cell>
          <cell r="Z315">
            <v>8.4148232897323302E-3</v>
          </cell>
        </row>
        <row r="316">
          <cell r="A316">
            <v>198905</v>
          </cell>
          <cell r="Y316">
            <v>-7.9246224884560994E-3</v>
          </cell>
          <cell r="Z316">
            <v>1.02834586382109E-2</v>
          </cell>
        </row>
        <row r="317">
          <cell r="A317">
            <v>198906</v>
          </cell>
          <cell r="Y317">
            <v>8.8370337757091397E-2</v>
          </cell>
          <cell r="Z317">
            <v>1.0182024558689599E-2</v>
          </cell>
        </row>
        <row r="318">
          <cell r="A318">
            <v>198907</v>
          </cell>
          <cell r="Y318">
            <v>1.5516643550624201E-2</v>
          </cell>
          <cell r="Z318">
            <v>7.9757096892036101E-3</v>
          </cell>
        </row>
        <row r="319">
          <cell r="A319">
            <v>198908</v>
          </cell>
          <cell r="Y319">
            <v>-6.5443164034714001E-3</v>
          </cell>
          <cell r="Z319">
            <v>3.7966818160905299E-3</v>
          </cell>
        </row>
        <row r="320">
          <cell r="A320">
            <v>198909</v>
          </cell>
          <cell r="Y320">
            <v>-2.5175426034655501E-2</v>
          </cell>
          <cell r="Z320">
            <v>6.4521560283052996E-3</v>
          </cell>
        </row>
        <row r="321">
          <cell r="A321">
            <v>198910</v>
          </cell>
          <cell r="Y321">
            <v>1.65413092020214E-2</v>
          </cell>
          <cell r="Z321">
            <v>7.1368342299298103E-3</v>
          </cell>
        </row>
        <row r="322">
          <cell r="A322">
            <v>198911</v>
          </cell>
          <cell r="Y322">
            <v>2.14168039538713E-2</v>
          </cell>
          <cell r="Z322">
            <v>6.6043770276118501E-3</v>
          </cell>
        </row>
        <row r="323">
          <cell r="A323">
            <v>198912</v>
          </cell>
          <cell r="Y323">
            <v>-6.8817204301075297E-2</v>
          </cell>
          <cell r="Z323">
            <v>5.8146537207155596E-3</v>
          </cell>
        </row>
        <row r="324">
          <cell r="A324">
            <v>199001</v>
          </cell>
          <cell r="Y324">
            <v>8.5389570925002E-3</v>
          </cell>
          <cell r="Z324">
            <v>2.66315447986048E-3</v>
          </cell>
        </row>
        <row r="325">
          <cell r="A325">
            <v>199002</v>
          </cell>
          <cell r="Y325">
            <v>2.42550242550243E-2</v>
          </cell>
          <cell r="Z325">
            <v>5.7434637892609299E-3</v>
          </cell>
        </row>
        <row r="326">
          <cell r="A326">
            <v>199003</v>
          </cell>
          <cell r="Y326">
            <v>-2.6887097723127501E-2</v>
          </cell>
          <cell r="Z326">
            <v>5.7759635465670601E-3</v>
          </cell>
        </row>
        <row r="327">
          <cell r="A327">
            <v>199004</v>
          </cell>
          <cell r="Y327">
            <v>9.1989117291414596E-2</v>
          </cell>
          <cell r="Z327">
            <v>3.6748831281741999E-3</v>
          </cell>
        </row>
        <row r="328">
          <cell r="A328">
            <v>199005</v>
          </cell>
          <cell r="Y328">
            <v>-8.8863051241591991E-3</v>
          </cell>
          <cell r="Z328">
            <v>1.03688940264593E-2</v>
          </cell>
        </row>
        <row r="329">
          <cell r="A329">
            <v>199006</v>
          </cell>
          <cell r="Y329">
            <v>-5.2231718898385002E-3</v>
          </cell>
          <cell r="Z329">
            <v>8.2679765326644904E-3</v>
          </cell>
        </row>
        <row r="330">
          <cell r="A330">
            <v>199007</v>
          </cell>
          <cell r="Y330">
            <v>-9.4314193457812598E-2</v>
          </cell>
          <cell r="Z330">
            <v>6.6371899195709801E-3</v>
          </cell>
        </row>
        <row r="331">
          <cell r="A331">
            <v>199008</v>
          </cell>
          <cell r="Y331">
            <v>-5.1184275793650799E-2</v>
          </cell>
          <cell r="Z331">
            <v>9.3501797385121593E-5</v>
          </cell>
        </row>
        <row r="332">
          <cell r="A332">
            <v>199009</v>
          </cell>
          <cell r="Y332">
            <v>-6.6982519196209997E-3</v>
          </cell>
          <cell r="Z332">
            <v>6.1782248517052701E-3</v>
          </cell>
        </row>
        <row r="333">
          <cell r="A333">
            <v>199010</v>
          </cell>
          <cell r="Y333">
            <v>5.9934210526315798E-2</v>
          </cell>
          <cell r="Z333">
            <v>5.9415340063210097E-3</v>
          </cell>
        </row>
        <row r="334">
          <cell r="A334">
            <v>199011</v>
          </cell>
          <cell r="Y334">
            <v>2.4827757432809901E-2</v>
          </cell>
          <cell r="Z334">
            <v>8.9935389062334101E-3</v>
          </cell>
        </row>
        <row r="335">
          <cell r="A335">
            <v>199012</v>
          </cell>
          <cell r="Y335">
            <v>4.1517776028102402E-2</v>
          </cell>
          <cell r="Z335">
            <v>8.0521983035930899E-3</v>
          </cell>
        </row>
        <row r="336">
          <cell r="A336">
            <v>199101</v>
          </cell>
          <cell r="Y336">
            <v>6.7281132788648806E-2</v>
          </cell>
          <cell r="Z336">
            <v>7.0173199435836497E-3</v>
          </cell>
        </row>
        <row r="337">
          <cell r="A337">
            <v>199102</v>
          </cell>
          <cell r="Y337">
            <v>2.22028495927208E-2</v>
          </cell>
          <cell r="Z337">
            <v>6.6848219564422202E-3</v>
          </cell>
        </row>
        <row r="338">
          <cell r="A338">
            <v>199103</v>
          </cell>
          <cell r="Y338">
            <v>3.4646340813380001E-4</v>
          </cell>
          <cell r="Z338">
            <v>7.0396644503430304E-3</v>
          </cell>
        </row>
        <row r="339">
          <cell r="A339">
            <v>199104</v>
          </cell>
          <cell r="Y339">
            <v>3.8577327827361098E-2</v>
          </cell>
          <cell r="Z339">
            <v>6.9457742595153502E-3</v>
          </cell>
        </row>
        <row r="340">
          <cell r="A340">
            <v>199105</v>
          </cell>
          <cell r="Y340">
            <v>-4.7892671164353501E-2</v>
          </cell>
          <cell r="Z340">
            <v>6.2530033896057496E-3</v>
          </cell>
        </row>
        <row r="341">
          <cell r="A341">
            <v>199106</v>
          </cell>
          <cell r="Y341">
            <v>4.4859359844810799E-2</v>
          </cell>
          <cell r="Z341">
            <v>5.4885995781248503E-3</v>
          </cell>
        </row>
        <row r="342">
          <cell r="A342">
            <v>199107</v>
          </cell>
          <cell r="Y342">
            <v>1.9648797091359201E-2</v>
          </cell>
          <cell r="Z342">
            <v>7.8757850075372692E-3</v>
          </cell>
        </row>
        <row r="343">
          <cell r="A343">
            <v>199108</v>
          </cell>
          <cell r="Y343">
            <v>-1.9143716966340402E-2</v>
          </cell>
          <cell r="Z343">
            <v>8.6702815811898707E-3</v>
          </cell>
        </row>
        <row r="344">
          <cell r="A344">
            <v>199109</v>
          </cell>
          <cell r="Y344">
            <v>1.1859949466302E-2</v>
          </cell>
          <cell r="Z344">
            <v>9.2473364407998793E-3</v>
          </cell>
        </row>
        <row r="345">
          <cell r="A345">
            <v>199110</v>
          </cell>
          <cell r="Y345">
            <v>-4.3928043622279797E-2</v>
          </cell>
          <cell r="Z345">
            <v>6.3067635310618602E-3</v>
          </cell>
        </row>
        <row r="346">
          <cell r="A346">
            <v>199111</v>
          </cell>
          <cell r="Y346">
            <v>0.111587868450508</v>
          </cell>
          <cell r="Z346">
            <v>6.6401997763354901E-3</v>
          </cell>
        </row>
        <row r="347">
          <cell r="A347">
            <v>199112</v>
          </cell>
          <cell r="Y347">
            <v>-1.9899781821668999E-2</v>
          </cell>
          <cell r="Z347">
            <v>1.08032077065636E-2</v>
          </cell>
        </row>
        <row r="348">
          <cell r="A348">
            <v>199201</v>
          </cell>
          <cell r="Y348">
            <v>9.5648132292861995E-3</v>
          </cell>
          <cell r="Z348">
            <v>3.5709386625823302E-3</v>
          </cell>
        </row>
        <row r="349">
          <cell r="A349">
            <v>199202</v>
          </cell>
          <cell r="Y349">
            <v>-2.1831839108311098E-2</v>
          </cell>
          <cell r="Z349">
            <v>6.8159818036008296E-3</v>
          </cell>
        </row>
        <row r="350">
          <cell r="A350">
            <v>199203</v>
          </cell>
          <cell r="Y350">
            <v>2.7892689935346399E-2</v>
          </cell>
          <cell r="Z350">
            <v>5.0282948522720498E-3</v>
          </cell>
        </row>
        <row r="351">
          <cell r="A351">
            <v>199204</v>
          </cell>
          <cell r="Y351">
            <v>9.6397156283879997E-4</v>
          </cell>
          <cell r="Z351">
            <v>5.5521558760961197E-3</v>
          </cell>
        </row>
        <row r="352">
          <cell r="A352">
            <v>199205</v>
          </cell>
          <cell r="Y352">
            <v>-1.73588539785723E-2</v>
          </cell>
          <cell r="Z352">
            <v>8.9215718263504599E-3</v>
          </cell>
        </row>
        <row r="353">
          <cell r="A353">
            <v>199206</v>
          </cell>
          <cell r="Y353">
            <v>3.9373744303425197E-2</v>
          </cell>
          <cell r="Z353">
            <v>7.6927133065380401E-3</v>
          </cell>
        </row>
        <row r="354">
          <cell r="A354">
            <v>199207</v>
          </cell>
          <cell r="Y354">
            <v>-2.3997548384055101E-2</v>
          </cell>
          <cell r="Z354">
            <v>9.5900491428386105E-3</v>
          </cell>
        </row>
        <row r="355">
          <cell r="A355">
            <v>199208</v>
          </cell>
          <cell r="Y355">
            <v>9.1056203656739998E-3</v>
          </cell>
          <cell r="Z355">
            <v>7.3020886377192897E-3</v>
          </cell>
        </row>
        <row r="356">
          <cell r="A356">
            <v>199209</v>
          </cell>
          <cell r="Y356">
            <v>2.1062709430347999E-3</v>
          </cell>
          <cell r="Z356">
            <v>7.1056907763852803E-3</v>
          </cell>
        </row>
        <row r="357">
          <cell r="A357">
            <v>199210</v>
          </cell>
          <cell r="Y357">
            <v>3.02617751027036E-2</v>
          </cell>
          <cell r="Z357">
            <v>4.0815020927006699E-3</v>
          </cell>
        </row>
        <row r="358">
          <cell r="A358">
            <v>199211</v>
          </cell>
          <cell r="Y358">
            <v>1.01078010896022E-2</v>
          </cell>
          <cell r="Z358">
            <v>6.9905064716267104E-3</v>
          </cell>
        </row>
        <row r="359">
          <cell r="A359">
            <v>199212</v>
          </cell>
          <cell r="Y359">
            <v>7.0459709439764998E-3</v>
          </cell>
          <cell r="Z359">
            <v>8.6761641239661205E-3</v>
          </cell>
        </row>
        <row r="360">
          <cell r="A360">
            <v>199301</v>
          </cell>
          <cell r="Y360">
            <v>1.04836136560464E-2</v>
          </cell>
          <cell r="Z360">
            <v>8.8112929059034704E-3</v>
          </cell>
        </row>
        <row r="361">
          <cell r="A361">
            <v>199302</v>
          </cell>
          <cell r="Y361">
            <v>1.8697279985565501E-2</v>
          </cell>
          <cell r="Z361">
            <v>8.4410962729031692E-3</v>
          </cell>
        </row>
        <row r="362">
          <cell r="A362">
            <v>199303</v>
          </cell>
          <cell r="Y362">
            <v>-2.5416786591980801E-2</v>
          </cell>
          <cell r="Z362">
            <v>6.0489827813420601E-3</v>
          </cell>
        </row>
        <row r="363">
          <cell r="A363">
            <v>199304</v>
          </cell>
          <cell r="Y363">
            <v>2.2717462913741798E-2</v>
          </cell>
          <cell r="Z363">
            <v>6.3268385697080399E-3</v>
          </cell>
        </row>
        <row r="364">
          <cell r="A364">
            <v>199305</v>
          </cell>
          <cell r="Y364">
            <v>7.5523667784710001E-4</v>
          </cell>
          <cell r="Z364">
            <v>6.2344712270667102E-3</v>
          </cell>
        </row>
        <row r="365">
          <cell r="A365">
            <v>199306</v>
          </cell>
          <cell r="Y365">
            <v>-5.3270592413378996E-3</v>
          </cell>
          <cell r="Z365">
            <v>9.3688960807295305E-3</v>
          </cell>
        </row>
        <row r="366">
          <cell r="A366">
            <v>199307</v>
          </cell>
          <cell r="Y366">
            <v>3.4431972865016799E-2</v>
          </cell>
          <cell r="Z366">
            <v>7.0027952642870601E-3</v>
          </cell>
        </row>
        <row r="367">
          <cell r="A367">
            <v>199308</v>
          </cell>
          <cell r="Y367">
            <v>-9.9879195789108997E-3</v>
          </cell>
          <cell r="Z367">
            <v>9.5280478659787206E-3</v>
          </cell>
        </row>
        <row r="368">
          <cell r="A368">
            <v>199309</v>
          </cell>
          <cell r="Y368">
            <v>1.9392935741834299E-2</v>
          </cell>
          <cell r="Z368">
            <v>6.5774215583116E-3</v>
          </cell>
        </row>
        <row r="369">
          <cell r="A369">
            <v>199310</v>
          </cell>
          <cell r="Y369">
            <v>-1.2910672680247001E-2</v>
          </cell>
          <cell r="Z369">
            <v>6.673168768845E-3</v>
          </cell>
        </row>
        <row r="370">
          <cell r="A370">
            <v>199311</v>
          </cell>
          <cell r="Y370">
            <v>1.0091166980662E-2</v>
          </cell>
          <cell r="Z370">
            <v>3.8717863417928799E-3</v>
          </cell>
        </row>
        <row r="371">
          <cell r="A371">
            <v>199312</v>
          </cell>
          <cell r="Y371">
            <v>3.2500803944688503E-2</v>
          </cell>
          <cell r="Z371">
            <v>6.9610278570023196E-3</v>
          </cell>
        </row>
        <row r="372">
          <cell r="A372">
            <v>199401</v>
          </cell>
          <cell r="Y372">
            <v>-3.0045057203961702E-2</v>
          </cell>
          <cell r="Z372">
            <v>8.3391790099979698E-3</v>
          </cell>
        </row>
        <row r="373">
          <cell r="A373">
            <v>199402</v>
          </cell>
          <cell r="Y373">
            <v>-4.5746457164875597E-2</v>
          </cell>
          <cell r="Z373">
            <v>2.5298472264181698E-3</v>
          </cell>
        </row>
        <row r="374">
          <cell r="A374">
            <v>199403</v>
          </cell>
          <cell r="Y374">
            <v>1.1530609955807E-2</v>
          </cell>
          <cell r="Z374">
            <v>1.24676303567816E-3</v>
          </cell>
        </row>
        <row r="375">
          <cell r="A375">
            <v>199404</v>
          </cell>
          <cell r="Y375">
            <v>1.24193297997381E-2</v>
          </cell>
          <cell r="Z375">
            <v>4.43476904394854E-3</v>
          </cell>
        </row>
        <row r="376">
          <cell r="A376">
            <v>199405</v>
          </cell>
          <cell r="Y376">
            <v>-2.68121180258921E-2</v>
          </cell>
          <cell r="Z376">
            <v>5.1478655608419299E-3</v>
          </cell>
        </row>
        <row r="377">
          <cell r="A377">
            <v>199406</v>
          </cell>
          <cell r="Y377">
            <v>3.1467350935242097E-2</v>
          </cell>
          <cell r="Z377">
            <v>4.8364905050549602E-3</v>
          </cell>
        </row>
        <row r="378">
          <cell r="A378">
            <v>199407</v>
          </cell>
          <cell r="Y378">
            <v>3.7643207855973797E-2</v>
          </cell>
          <cell r="Z378">
            <v>9.7531588208549895E-3</v>
          </cell>
        </row>
        <row r="379">
          <cell r="A379">
            <v>199408</v>
          </cell>
          <cell r="Y379">
            <v>-2.68980021030494E-2</v>
          </cell>
          <cell r="Z379">
            <v>5.7774588008833797E-3</v>
          </cell>
        </row>
        <row r="380">
          <cell r="A380">
            <v>199409</v>
          </cell>
          <cell r="Y380">
            <v>2.0833783579347901E-2</v>
          </cell>
          <cell r="Z380">
            <v>2.7079622655180602E-3</v>
          </cell>
        </row>
        <row r="381">
          <cell r="A381">
            <v>199410</v>
          </cell>
          <cell r="Y381">
            <v>-3.9504604636392597E-2</v>
          </cell>
          <cell r="Z381">
            <v>5.233203011203E-3</v>
          </cell>
        </row>
        <row r="382">
          <cell r="A382">
            <v>199411</v>
          </cell>
          <cell r="Y382">
            <v>1.22991469946438E-2</v>
          </cell>
          <cell r="Z382">
            <v>6.1567623158713799E-3</v>
          </cell>
        </row>
        <row r="383">
          <cell r="A383">
            <v>199412</v>
          </cell>
          <cell r="Y383">
            <v>2.4277658022514099E-2</v>
          </cell>
          <cell r="Z383">
            <v>7.7784945486370702E-3</v>
          </cell>
        </row>
        <row r="384">
          <cell r="A384">
            <v>199501</v>
          </cell>
          <cell r="Y384">
            <v>3.6074146507376302E-2</v>
          </cell>
          <cell r="Z384">
            <v>9.2192458575946906E-3</v>
          </cell>
        </row>
        <row r="385">
          <cell r="A385">
            <v>199502</v>
          </cell>
          <cell r="Y385">
            <v>2.7329243521615001E-2</v>
          </cell>
          <cell r="Z385">
            <v>9.4957822325144794E-3</v>
          </cell>
        </row>
        <row r="386">
          <cell r="A386">
            <v>199503</v>
          </cell>
          <cell r="Y386">
            <v>2.7960296379141599E-2</v>
          </cell>
          <cell r="Z386">
            <v>7.1532534740696603E-3</v>
          </cell>
        </row>
        <row r="387">
          <cell r="A387">
            <v>199504</v>
          </cell>
          <cell r="Y387">
            <v>3.6311709506323897E-2</v>
          </cell>
          <cell r="Z387">
            <v>8.1359077193268702E-3</v>
          </cell>
        </row>
        <row r="388">
          <cell r="A388">
            <v>199505</v>
          </cell>
          <cell r="Y388">
            <v>2.1278590176228001E-2</v>
          </cell>
          <cell r="Z388">
            <v>1.3274698913688E-2</v>
          </cell>
        </row>
        <row r="389">
          <cell r="A389">
            <v>199506</v>
          </cell>
          <cell r="Y389">
            <v>3.1776044056906802E-2</v>
          </cell>
          <cell r="Z389">
            <v>7.1013546710797801E-3</v>
          </cell>
        </row>
        <row r="390">
          <cell r="A390">
            <v>199507</v>
          </cell>
          <cell r="Y390">
            <v>-3.2025050706310001E-4</v>
          </cell>
          <cell r="Z390">
            <v>4.8763992056512304E-3</v>
          </cell>
        </row>
        <row r="391">
          <cell r="A391">
            <v>199508</v>
          </cell>
          <cell r="Y391">
            <v>4.0097529721648498E-2</v>
          </cell>
          <cell r="Z391">
            <v>8.5562157865278297E-3</v>
          </cell>
        </row>
        <row r="392">
          <cell r="A392">
            <v>199509</v>
          </cell>
          <cell r="Y392">
            <v>-4.9793809140842001E-3</v>
          </cell>
          <cell r="Z392">
            <v>7.8695829212149706E-3</v>
          </cell>
        </row>
        <row r="393">
          <cell r="A393">
            <v>199510</v>
          </cell>
          <cell r="Y393">
            <v>4.1049011177987899E-2</v>
          </cell>
          <cell r="Z393">
            <v>8.2374461395610197E-3</v>
          </cell>
        </row>
        <row r="394">
          <cell r="A394">
            <v>199511</v>
          </cell>
          <cell r="Y394">
            <v>1.7443877298181001E-2</v>
          </cell>
          <cell r="Z394">
            <v>8.7860879332137595E-3</v>
          </cell>
        </row>
        <row r="395">
          <cell r="A395">
            <v>199512</v>
          </cell>
          <cell r="Y395">
            <v>3.26173428798728E-2</v>
          </cell>
          <cell r="Z395">
            <v>8.3361253344488503E-3</v>
          </cell>
        </row>
        <row r="396">
          <cell r="A396">
            <v>199601</v>
          </cell>
          <cell r="Y396">
            <v>6.9337442218796999E-3</v>
          </cell>
          <cell r="Z396">
            <v>5.63874626257583E-3</v>
          </cell>
        </row>
        <row r="397">
          <cell r="A397">
            <v>199602</v>
          </cell>
          <cell r="Y397">
            <v>7.9165560638947002E-3</v>
          </cell>
          <cell r="Z397">
            <v>1.4773111177166099E-3</v>
          </cell>
        </row>
        <row r="398">
          <cell r="A398">
            <v>199603</v>
          </cell>
          <cell r="Y398">
            <v>1.3431448489543E-2</v>
          </cell>
          <cell r="Z398">
            <v>4.0652883676060101E-3</v>
          </cell>
        </row>
        <row r="399">
          <cell r="A399">
            <v>199604</v>
          </cell>
          <cell r="Y399">
            <v>2.28533867343352E-2</v>
          </cell>
          <cell r="Z399">
            <v>4.1308750341878002E-3</v>
          </cell>
        </row>
        <row r="400">
          <cell r="A400">
            <v>199605</v>
          </cell>
          <cell r="Y400">
            <v>2.2566953610711998E-3</v>
          </cell>
          <cell r="Z400">
            <v>5.8642087225857804E-3</v>
          </cell>
        </row>
        <row r="401">
          <cell r="A401">
            <v>199606</v>
          </cell>
          <cell r="Y401">
            <v>-4.5748027973696197E-2</v>
          </cell>
          <cell r="Z401">
            <v>8.01497464353834E-3</v>
          </cell>
        </row>
        <row r="402">
          <cell r="A402">
            <v>199607</v>
          </cell>
          <cell r="Y402">
            <v>1.8813969841393802E-2</v>
          </cell>
          <cell r="Z402">
            <v>5.1566261470977299E-3</v>
          </cell>
        </row>
        <row r="403">
          <cell r="A403">
            <v>199608</v>
          </cell>
          <cell r="Y403">
            <v>5.4172610009355797E-2</v>
          </cell>
          <cell r="Z403">
            <v>5.1609671926119496E-3</v>
          </cell>
        </row>
        <row r="404">
          <cell r="A404">
            <v>199609</v>
          </cell>
          <cell r="Y404">
            <v>2.61308579825698E-2</v>
          </cell>
          <cell r="Z404">
            <v>9.2123645532168497E-3</v>
          </cell>
        </row>
        <row r="405">
          <cell r="A405">
            <v>199610</v>
          </cell>
          <cell r="Y405">
            <v>7.3376153813433195E-2</v>
          </cell>
          <cell r="Z405">
            <v>9.9840482097619098E-3</v>
          </cell>
        </row>
        <row r="406">
          <cell r="A406">
            <v>199611</v>
          </cell>
          <cell r="Y406">
            <v>-2.1505376344085999E-2</v>
          </cell>
          <cell r="Z406">
            <v>9.1303081478293809E-3</v>
          </cell>
        </row>
        <row r="407">
          <cell r="A407">
            <v>199612</v>
          </cell>
          <cell r="Y407">
            <v>6.1317061317061203E-2</v>
          </cell>
          <cell r="Z407">
            <v>3.20986532064135E-3</v>
          </cell>
        </row>
        <row r="408">
          <cell r="A408">
            <v>199701</v>
          </cell>
          <cell r="Y408">
            <v>5.9275465554086996E-3</v>
          </cell>
          <cell r="Z408">
            <v>5.3515378047604301E-3</v>
          </cell>
        </row>
        <row r="409">
          <cell r="A409">
            <v>199702</v>
          </cell>
          <cell r="Y409">
            <v>-4.2613995599504399E-2</v>
          </cell>
          <cell r="Z409">
            <v>5.66680309656437E-3</v>
          </cell>
        </row>
        <row r="410">
          <cell r="A410">
            <v>199703</v>
          </cell>
          <cell r="Y410">
            <v>5.8405536770921501E-2</v>
          </cell>
          <cell r="Z410">
            <v>2.6586359230905401E-3</v>
          </cell>
        </row>
        <row r="411">
          <cell r="A411">
            <v>199704</v>
          </cell>
          <cell r="Y411">
            <v>5.8576883719769303E-2</v>
          </cell>
          <cell r="Z411">
            <v>7.21962004655511E-3</v>
          </cell>
        </row>
        <row r="412">
          <cell r="A412">
            <v>199705</v>
          </cell>
          <cell r="Y412">
            <v>4.3452633564389199E-2</v>
          </cell>
          <cell r="Z412">
            <v>7.1706879778576501E-3</v>
          </cell>
        </row>
        <row r="413">
          <cell r="A413">
            <v>199706</v>
          </cell>
          <cell r="Y413">
            <v>7.8123234742526401E-2</v>
          </cell>
          <cell r="Z413">
            <v>7.5726734547523298E-3</v>
          </cell>
        </row>
        <row r="414">
          <cell r="A414">
            <v>199707</v>
          </cell>
          <cell r="Y414">
            <v>-5.7445849794087699E-2</v>
          </cell>
          <cell r="Z414">
            <v>1.1860063252498099E-2</v>
          </cell>
        </row>
        <row r="415">
          <cell r="A415">
            <v>199708</v>
          </cell>
          <cell r="Y415">
            <v>5.3153523741759003E-2</v>
          </cell>
          <cell r="Z415">
            <v>2.38355878208213E-3</v>
          </cell>
        </row>
        <row r="416">
          <cell r="A416">
            <v>199709</v>
          </cell>
          <cell r="Y416">
            <v>-3.4477662359597899E-2</v>
          </cell>
          <cell r="Z416">
            <v>7.8916151646880699E-3</v>
          </cell>
        </row>
        <row r="417">
          <cell r="A417">
            <v>199710</v>
          </cell>
          <cell r="Y417">
            <v>4.4586822942861398E-2</v>
          </cell>
          <cell r="Z417">
            <v>4.3899970422759896E-3</v>
          </cell>
        </row>
        <row r="418">
          <cell r="A418">
            <v>199711</v>
          </cell>
          <cell r="Y418">
            <v>1.5731630730583899E-2</v>
          </cell>
          <cell r="Z418">
            <v>6.1662374135766198E-3</v>
          </cell>
        </row>
        <row r="419">
          <cell r="A419">
            <v>199712</v>
          </cell>
          <cell r="Y419">
            <v>1.0150139628824301E-2</v>
          </cell>
          <cell r="Z419">
            <v>7.0657857912947196E-3</v>
          </cell>
        </row>
        <row r="420">
          <cell r="A420">
            <v>199801</v>
          </cell>
          <cell r="Y420">
            <v>7.0449259395274799E-2</v>
          </cell>
          <cell r="Z420">
            <v>6.89200080607836E-3</v>
          </cell>
        </row>
        <row r="421">
          <cell r="A421">
            <v>199802</v>
          </cell>
          <cell r="Y421">
            <v>4.9945680141803402E-2</v>
          </cell>
          <cell r="Z421">
            <v>5.9438502818015201E-3</v>
          </cell>
        </row>
        <row r="422">
          <cell r="A422">
            <v>199803</v>
          </cell>
          <cell r="Y422">
            <v>9.0764692534602998E-3</v>
          </cell>
          <cell r="Z422">
            <v>6.2549631584252197E-3</v>
          </cell>
        </row>
        <row r="423">
          <cell r="A423">
            <v>199804</v>
          </cell>
          <cell r="Y423">
            <v>-1.8826174949404102E-2</v>
          </cell>
          <cell r="Z423">
            <v>6.2293531425007204E-3</v>
          </cell>
        </row>
        <row r="424">
          <cell r="A424">
            <v>199805</v>
          </cell>
          <cell r="Y424">
            <v>3.9438220788030998E-2</v>
          </cell>
          <cell r="Z424">
            <v>7.5992437592596702E-3</v>
          </cell>
        </row>
        <row r="425">
          <cell r="A425">
            <v>199806</v>
          </cell>
          <cell r="Y425">
            <v>-1.1615395470260199E-2</v>
          </cell>
          <cell r="Z425">
            <v>6.9800820701669698E-3</v>
          </cell>
        </row>
        <row r="426">
          <cell r="A426">
            <v>199807</v>
          </cell>
          <cell r="Y426">
            <v>-0.14579671089616</v>
          </cell>
          <cell r="Z426">
            <v>4.6142406693083296E-3</v>
          </cell>
        </row>
        <row r="427">
          <cell r="A427">
            <v>199808</v>
          </cell>
          <cell r="Y427">
            <v>6.2395537355841503E-2</v>
          </cell>
          <cell r="Z427">
            <v>2.8598625263492098E-3</v>
          </cell>
        </row>
        <row r="428">
          <cell r="A428">
            <v>199809</v>
          </cell>
          <cell r="Y428">
            <v>8.02941957306222E-2</v>
          </cell>
          <cell r="Z428">
            <v>7.1750342269342304E-3</v>
          </cell>
        </row>
        <row r="429">
          <cell r="A429">
            <v>199810</v>
          </cell>
          <cell r="Y429">
            <v>5.9126034204993197E-2</v>
          </cell>
          <cell r="Z429">
            <v>1.80090788549075E-3</v>
          </cell>
        </row>
        <row r="430">
          <cell r="A430">
            <v>199811</v>
          </cell>
          <cell r="Y430">
            <v>5.6375308302467099E-2</v>
          </cell>
          <cell r="Z430">
            <v>8.7254876051256203E-3</v>
          </cell>
        </row>
        <row r="431">
          <cell r="A431">
            <v>199812</v>
          </cell>
          <cell r="Y431">
            <v>4.1009412396378203E-2</v>
          </cell>
          <cell r="Z431">
            <v>5.2737228145992897E-3</v>
          </cell>
        </row>
        <row r="432">
          <cell r="A432">
            <v>199901</v>
          </cell>
          <cell r="Y432">
            <v>-3.2282516957894497E-2</v>
          </cell>
          <cell r="Z432">
            <v>6.8780567199810102E-3</v>
          </cell>
        </row>
        <row r="433">
          <cell r="A433">
            <v>199902</v>
          </cell>
          <cell r="Y433">
            <v>3.8794182487705102E-2</v>
          </cell>
          <cell r="Z433">
            <v>-3.0002629399004097E-4</v>
          </cell>
        </row>
        <row r="434">
          <cell r="A434">
            <v>199903</v>
          </cell>
          <cell r="Y434">
            <v>3.7943981902562998E-2</v>
          </cell>
          <cell r="Z434">
            <v>5.0422960672273998E-3</v>
          </cell>
        </row>
        <row r="435">
          <cell r="A435">
            <v>199904</v>
          </cell>
          <cell r="Y435">
            <v>-2.4970415973876201E-2</v>
          </cell>
          <cell r="Z435">
            <v>4.7440545984689603E-3</v>
          </cell>
        </row>
        <row r="436">
          <cell r="A436">
            <v>199905</v>
          </cell>
          <cell r="Y436">
            <v>5.4438333435752502E-2</v>
          </cell>
          <cell r="Z436">
            <v>2.5888653522011399E-3</v>
          </cell>
        </row>
        <row r="437">
          <cell r="A437">
            <v>199906</v>
          </cell>
          <cell r="Y437">
            <v>-3.20460985932935E-2</v>
          </cell>
          <cell r="Z437">
            <v>3.6217961768895699E-3</v>
          </cell>
        </row>
        <row r="438">
          <cell r="A438">
            <v>199907</v>
          </cell>
          <cell r="Y438">
            <v>-6.2541393220542996E-3</v>
          </cell>
          <cell r="Z438">
            <v>3.9656790809479104E-3</v>
          </cell>
        </row>
        <row r="439">
          <cell r="A439">
            <v>199908</v>
          </cell>
          <cell r="Y439">
            <v>-2.8551737717830102E-2</v>
          </cell>
          <cell r="Z439">
            <v>4.7403897975003004E-3</v>
          </cell>
        </row>
        <row r="440">
          <cell r="A440">
            <v>199909</v>
          </cell>
          <cell r="Y440">
            <v>6.2539467221741404E-2</v>
          </cell>
          <cell r="Z440">
            <v>6.31538599077464E-3</v>
          </cell>
        </row>
        <row r="441">
          <cell r="A441">
            <v>199910</v>
          </cell>
          <cell r="Y441">
            <v>1.9061874050758199E-2</v>
          </cell>
          <cell r="Z441">
            <v>4.8519333544612799E-3</v>
          </cell>
        </row>
        <row r="442">
          <cell r="A442">
            <v>199911</v>
          </cell>
          <cell r="Y442">
            <v>5.7843920772404099E-2</v>
          </cell>
          <cell r="Z442">
            <v>5.5478416726947302E-3</v>
          </cell>
        </row>
        <row r="443">
          <cell r="A443">
            <v>199912</v>
          </cell>
          <cell r="Y443">
            <v>-5.0903522205206601E-2</v>
          </cell>
          <cell r="Z443">
            <v>5.0452533982225803E-3</v>
          </cell>
        </row>
        <row r="444">
          <cell r="A444">
            <v>200001</v>
          </cell>
          <cell r="Y444">
            <v>-2.0108142219927402E-2</v>
          </cell>
          <cell r="Z444">
            <v>3.40573809790253E-3</v>
          </cell>
        </row>
        <row r="445">
          <cell r="A445">
            <v>200002</v>
          </cell>
          <cell r="Y445">
            <v>9.6719895786068599E-2</v>
          </cell>
          <cell r="Z445">
            <v>6.1148360223523502E-3</v>
          </cell>
        </row>
        <row r="446">
          <cell r="A446">
            <v>200003</v>
          </cell>
          <cell r="Y446">
            <v>-3.07958200429738E-2</v>
          </cell>
          <cell r="Z446">
            <v>5.5653313860753E-3</v>
          </cell>
        </row>
        <row r="447">
          <cell r="A447">
            <v>200004</v>
          </cell>
          <cell r="Y447">
            <v>-2.1914997624670501E-2</v>
          </cell>
          <cell r="Z447">
            <v>1.0612938541949099E-3</v>
          </cell>
        </row>
        <row r="448">
          <cell r="A448">
            <v>200005</v>
          </cell>
          <cell r="Y448">
            <v>2.39335492045613E-2</v>
          </cell>
          <cell r="Z448">
            <v>2.0470937844162401E-3</v>
          </cell>
        </row>
        <row r="449">
          <cell r="A449">
            <v>200006</v>
          </cell>
          <cell r="Y449">
            <v>-1.6341262202667399E-2</v>
          </cell>
          <cell r="Z449">
            <v>9.3588977731813294E-3</v>
          </cell>
        </row>
        <row r="450">
          <cell r="A450">
            <v>200007</v>
          </cell>
          <cell r="Y450">
            <v>6.06990348259401E-2</v>
          </cell>
          <cell r="Z450">
            <v>7.2454400279233196E-3</v>
          </cell>
        </row>
        <row r="451">
          <cell r="A451">
            <v>200008</v>
          </cell>
          <cell r="Y451">
            <v>-5.3482947656950101E-2</v>
          </cell>
          <cell r="Z451">
            <v>7.3161583152172201E-3</v>
          </cell>
        </row>
        <row r="452">
          <cell r="A452">
            <v>200009</v>
          </cell>
          <cell r="Y452">
            <v>-4.9494956526581002E-3</v>
          </cell>
          <cell r="Z452">
            <v>5.65085556403358E-3</v>
          </cell>
        </row>
        <row r="453">
          <cell r="A453">
            <v>200010</v>
          </cell>
          <cell r="Y453">
            <v>-8.0068560235063702E-2</v>
          </cell>
          <cell r="Z453">
            <v>4.1105984852225002E-3</v>
          </cell>
        </row>
        <row r="454">
          <cell r="A454">
            <v>200011</v>
          </cell>
          <cell r="Y454">
            <v>4.0533860603063996E-3</v>
          </cell>
          <cell r="Z454">
            <v>7.2595176099323798E-3</v>
          </cell>
        </row>
        <row r="455">
          <cell r="A455">
            <v>200012</v>
          </cell>
          <cell r="Y455">
            <v>3.4636592238010001E-2</v>
          </cell>
          <cell r="Z455">
            <v>6.7964494949920001E-3</v>
          </cell>
        </row>
        <row r="456">
          <cell r="A456">
            <v>200101</v>
          </cell>
          <cell r="Y456">
            <v>-9.2290686012547404E-2</v>
          </cell>
          <cell r="Z456">
            <v>8.8356859096734696E-3</v>
          </cell>
        </row>
        <row r="457">
          <cell r="A457">
            <v>200102</v>
          </cell>
          <cell r="Y457">
            <v>-6.4204719583205699E-2</v>
          </cell>
          <cell r="Z457">
            <v>5.9133845312915696E-3</v>
          </cell>
        </row>
        <row r="458">
          <cell r="A458">
            <v>200103</v>
          </cell>
          <cell r="Y458">
            <v>7.6814354537071403E-2</v>
          </cell>
          <cell r="Z458">
            <v>2.5629736377615498E-3</v>
          </cell>
        </row>
        <row r="459">
          <cell r="A459">
            <v>200104</v>
          </cell>
          <cell r="Y459">
            <v>5.0901989659532998E-3</v>
          </cell>
          <cell r="Z459">
            <v>1.87991100383619E-3</v>
          </cell>
        </row>
        <row r="460">
          <cell r="A460">
            <v>200105</v>
          </cell>
          <cell r="Y460">
            <v>-2.50035833160802E-2</v>
          </cell>
          <cell r="Z460">
            <v>6.5794582611502497E-3</v>
          </cell>
        </row>
        <row r="461">
          <cell r="A461">
            <v>200106</v>
          </cell>
          <cell r="Y461">
            <v>-1.0772447362833001E-2</v>
          </cell>
          <cell r="Z461">
            <v>6.3959367271015002E-3</v>
          </cell>
        </row>
        <row r="462">
          <cell r="A462">
            <v>200107</v>
          </cell>
          <cell r="Y462">
            <v>-6.4108385690579001E-2</v>
          </cell>
          <cell r="Z462">
            <v>9.0309882422486398E-3</v>
          </cell>
        </row>
        <row r="463">
          <cell r="A463">
            <v>200108</v>
          </cell>
          <cell r="Y463">
            <v>-8.17233896152013E-2</v>
          </cell>
          <cell r="Z463">
            <v>6.5985160588039301E-3</v>
          </cell>
        </row>
        <row r="464">
          <cell r="A464">
            <v>200109</v>
          </cell>
          <cell r="Y464">
            <v>1.8099025880453999E-2</v>
          </cell>
          <cell r="Z464">
            <v>1.15936946250506E-3</v>
          </cell>
        </row>
        <row r="465">
          <cell r="A465">
            <v>200110</v>
          </cell>
          <cell r="Y465">
            <v>7.5175979920360805E-2</v>
          </cell>
          <cell r="Z465">
            <v>1.0430015366589499E-2</v>
          </cell>
        </row>
        <row r="466">
          <cell r="A466">
            <v>200111</v>
          </cell>
          <cell r="Y466">
            <v>7.5738294791345001E-3</v>
          </cell>
          <cell r="Z466">
            <v>3.2476682970476001E-3</v>
          </cell>
        </row>
        <row r="467">
          <cell r="A467">
            <v>200112</v>
          </cell>
          <cell r="Y467">
            <v>-1.5573827607832101E-2</v>
          </cell>
          <cell r="Z467">
            <v>4.4550107067732299E-3</v>
          </cell>
        </row>
        <row r="468">
          <cell r="A468">
            <v>200201</v>
          </cell>
          <cell r="Y468">
            <v>-2.0766236064413399E-2</v>
          </cell>
          <cell r="Z468">
            <v>7.1567107191463902E-3</v>
          </cell>
        </row>
        <row r="469">
          <cell r="A469">
            <v>200202</v>
          </cell>
          <cell r="Y469">
            <v>3.6738861330224998E-2</v>
          </cell>
          <cell r="Z469">
            <v>6.2697165019698397E-3</v>
          </cell>
        </row>
        <row r="470">
          <cell r="A470">
            <v>200203</v>
          </cell>
          <cell r="Y470">
            <v>-6.1417652236815702E-2</v>
          </cell>
          <cell r="Z470">
            <v>1.8713139801617301E-3</v>
          </cell>
        </row>
        <row r="471">
          <cell r="A471">
            <v>200204</v>
          </cell>
          <cell r="Y471">
            <v>-9.0814545184414001E-3</v>
          </cell>
          <cell r="Z471">
            <v>7.8037696012290799E-3</v>
          </cell>
        </row>
        <row r="472">
          <cell r="A472">
            <v>200205</v>
          </cell>
          <cell r="Y472">
            <v>-7.2464718781041104E-2</v>
          </cell>
          <cell r="Z472">
            <v>5.6488261888011397E-3</v>
          </cell>
        </row>
        <row r="473">
          <cell r="A473">
            <v>200206</v>
          </cell>
          <cell r="Y473">
            <v>-7.8994958628423498E-2</v>
          </cell>
          <cell r="Z473">
            <v>5.3368242361994198E-3</v>
          </cell>
        </row>
        <row r="474">
          <cell r="A474">
            <v>200207</v>
          </cell>
          <cell r="Y474">
            <v>4.8814198898663001E-3</v>
          </cell>
          <cell r="Z474">
            <v>9.6931319500578005E-4</v>
          </cell>
        </row>
        <row r="475">
          <cell r="A475">
            <v>200208</v>
          </cell>
          <cell r="Y475">
            <v>-0.11001342692152299</v>
          </cell>
          <cell r="Z475">
            <v>7.7431875009446004E-3</v>
          </cell>
        </row>
        <row r="476">
          <cell r="A476">
            <v>200209</v>
          </cell>
          <cell r="Y476">
            <v>8.6435501478001803E-2</v>
          </cell>
          <cell r="Z476">
            <v>7.22697640490711E-3</v>
          </cell>
        </row>
        <row r="477">
          <cell r="A477">
            <v>200210</v>
          </cell>
          <cell r="Y477">
            <v>5.7069635115606802E-2</v>
          </cell>
          <cell r="Z477">
            <v>-1.53841826475644E-3</v>
          </cell>
        </row>
        <row r="478">
          <cell r="A478">
            <v>200211</v>
          </cell>
          <cell r="Y478">
            <v>-6.0332582157618601E-2</v>
          </cell>
          <cell r="Z478">
            <v>5.4717941640867003E-3</v>
          </cell>
        </row>
        <row r="479">
          <cell r="A479">
            <v>200212</v>
          </cell>
          <cell r="Y479">
            <v>-2.7414698461048801E-2</v>
          </cell>
          <cell r="Z479">
            <v>9.5457336978148396E-3</v>
          </cell>
        </row>
        <row r="480">
          <cell r="A480">
            <v>200301</v>
          </cell>
          <cell r="Y480">
            <v>-1.7003622764987701E-2</v>
          </cell>
          <cell r="Z480">
            <v>4.2615321355511998E-3</v>
          </cell>
        </row>
        <row r="481">
          <cell r="A481">
            <v>200302</v>
          </cell>
          <cell r="Y481">
            <v>8.3576056589194005E-3</v>
          </cell>
          <cell r="Z481">
            <v>8.3419162830614992E-3</v>
          </cell>
        </row>
        <row r="482">
          <cell r="A482">
            <v>200303</v>
          </cell>
          <cell r="Y482">
            <v>8.1044117993822107E-2</v>
          </cell>
          <cell r="Z482">
            <v>2.7843958134308902E-3</v>
          </cell>
        </row>
        <row r="483">
          <cell r="A483">
            <v>200304</v>
          </cell>
          <cell r="Y483">
            <v>5.0898660733760898E-2</v>
          </cell>
          <cell r="Z483">
            <v>7.5739911466169204E-3</v>
          </cell>
        </row>
        <row r="484">
          <cell r="A484">
            <v>200305</v>
          </cell>
          <cell r="Y484">
            <v>1.1332620720430901E-2</v>
          </cell>
          <cell r="Z484">
            <v>1.0626945586983801E-2</v>
          </cell>
        </row>
        <row r="485">
          <cell r="A485">
            <v>200306</v>
          </cell>
          <cell r="Y485">
            <v>1.6213276415839799E-2</v>
          </cell>
          <cell r="Z485">
            <v>3.7550927341061099E-3</v>
          </cell>
        </row>
        <row r="486">
          <cell r="A486">
            <v>200307</v>
          </cell>
          <cell r="Y486">
            <v>1.7873191222950301E-2</v>
          </cell>
          <cell r="Z486">
            <v>-5.1632497708729401E-3</v>
          </cell>
        </row>
        <row r="487">
          <cell r="A487">
            <v>200308</v>
          </cell>
          <cell r="Y487">
            <v>-1.19443259491472E-2</v>
          </cell>
          <cell r="Z487">
            <v>8.2502346735604908E-3</v>
          </cell>
        </row>
        <row r="488">
          <cell r="A488">
            <v>200309</v>
          </cell>
          <cell r="Y488">
            <v>5.4961494824141199E-2</v>
          </cell>
          <cell r="Z488">
            <v>1.1375572055255301E-2</v>
          </cell>
        </row>
        <row r="489">
          <cell r="A489">
            <v>200310</v>
          </cell>
          <cell r="Y489">
            <v>7.1285131006653003E-3</v>
          </cell>
          <cell r="Z489">
            <v>3.13134858741923E-3</v>
          </cell>
        </row>
        <row r="490">
          <cell r="A490">
            <v>200311</v>
          </cell>
          <cell r="Y490">
            <v>5.0765450765450602E-2</v>
          </cell>
          <cell r="Z490">
            <v>6.3261339948519103E-3</v>
          </cell>
        </row>
        <row r="491">
          <cell r="A491">
            <v>200312</v>
          </cell>
          <cell r="Y491">
            <v>1.7276422764227601E-2</v>
          </cell>
          <cell r="Z491">
            <v>7.43849885401886E-3</v>
          </cell>
        </row>
        <row r="492">
          <cell r="A492">
            <v>200401</v>
          </cell>
          <cell r="Y492">
            <v>1.2209029908144899E-2</v>
          </cell>
          <cell r="Z492">
            <v>7.7613189147792199E-3</v>
          </cell>
        </row>
        <row r="493">
          <cell r="A493">
            <v>200402</v>
          </cell>
          <cell r="Y493">
            <v>-1.6358935839432501E-2</v>
          </cell>
          <cell r="Z493">
            <v>8.2017578072325001E-3</v>
          </cell>
        </row>
        <row r="494">
          <cell r="A494">
            <v>200403</v>
          </cell>
          <cell r="Y494">
            <v>-1.6790829419024898E-2</v>
          </cell>
          <cell r="Z494">
            <v>6.8949005661572901E-3</v>
          </cell>
        </row>
        <row r="495">
          <cell r="A495">
            <v>200404</v>
          </cell>
          <cell r="Y495">
            <v>1.20834462205365E-2</v>
          </cell>
          <cell r="Z495">
            <v>-3.28043771581986E-4</v>
          </cell>
        </row>
        <row r="496">
          <cell r="A496">
            <v>200405</v>
          </cell>
          <cell r="Y496">
            <v>1.7989078059749301E-2</v>
          </cell>
          <cell r="Z496">
            <v>5.0010899805781996E-3</v>
          </cell>
        </row>
        <row r="497">
          <cell r="A497">
            <v>200406</v>
          </cell>
          <cell r="Y497">
            <v>-3.4290522772693698E-2</v>
          </cell>
          <cell r="Z497">
            <v>7.0606529095183501E-3</v>
          </cell>
        </row>
        <row r="498">
          <cell r="A498">
            <v>200407</v>
          </cell>
          <cell r="Y498">
            <v>2.2873325345822001E-3</v>
          </cell>
          <cell r="Z498">
            <v>8.24070850312731E-3</v>
          </cell>
        </row>
        <row r="499">
          <cell r="A499">
            <v>200408</v>
          </cell>
          <cell r="Y499">
            <v>9.3639063971599993E-3</v>
          </cell>
          <cell r="Z499">
            <v>1.0434685818197099E-2</v>
          </cell>
        </row>
        <row r="500">
          <cell r="A500">
            <v>200409</v>
          </cell>
          <cell r="Y500">
            <v>1.4014247519245E-2</v>
          </cell>
          <cell r="Z500">
            <v>7.3096129288464998E-3</v>
          </cell>
        </row>
        <row r="501">
          <cell r="A501">
            <v>200410</v>
          </cell>
          <cell r="Y501">
            <v>3.8594938948858397E-2</v>
          </cell>
          <cell r="Z501">
            <v>7.6298121345585298E-3</v>
          </cell>
        </row>
        <row r="502">
          <cell r="A502">
            <v>200411</v>
          </cell>
          <cell r="Y502">
            <v>3.2458128162750698E-2</v>
          </cell>
          <cell r="Z502">
            <v>3.55001539395766E-3</v>
          </cell>
        </row>
        <row r="503">
          <cell r="A503">
            <v>200412</v>
          </cell>
          <cell r="Y503">
            <v>-2.5290448214403599E-2</v>
          </cell>
          <cell r="Z503">
            <v>8.9427253500206794E-3</v>
          </cell>
        </row>
        <row r="504">
          <cell r="A504">
            <v>200501</v>
          </cell>
          <cell r="Y504">
            <v>1.89033836464143E-2</v>
          </cell>
          <cell r="Z504">
            <v>9.3030276986724395E-3</v>
          </cell>
        </row>
        <row r="505">
          <cell r="A505">
            <v>200502</v>
          </cell>
          <cell r="Y505">
            <v>-1.91176470588235E-2</v>
          </cell>
          <cell r="Z505">
            <v>4.58427535373899E-3</v>
          </cell>
        </row>
        <row r="506">
          <cell r="A506">
            <v>200503</v>
          </cell>
          <cell r="Y506">
            <v>-2.01085897729101E-2</v>
          </cell>
          <cell r="Z506">
            <v>4.3058050496663598E-3</v>
          </cell>
        </row>
        <row r="507">
          <cell r="A507">
            <v>200504</v>
          </cell>
          <cell r="Y507">
            <v>2.99520248951896E-2</v>
          </cell>
          <cell r="Z507">
            <v>9.4248357688441701E-3</v>
          </cell>
        </row>
        <row r="508">
          <cell r="A508">
            <v>200505</v>
          </cell>
          <cell r="Y508">
            <v>-1.4267729752409999E-4</v>
          </cell>
          <cell r="Z508">
            <v>9.3494779458836892E-3</v>
          </cell>
        </row>
        <row r="509">
          <cell r="A509">
            <v>200506</v>
          </cell>
          <cell r="Y509">
            <v>3.5968203604375103E-2</v>
          </cell>
          <cell r="Z509">
            <v>7.7342019955468399E-3</v>
          </cell>
        </row>
        <row r="510">
          <cell r="A510">
            <v>200507</v>
          </cell>
          <cell r="Y510">
            <v>-1.1222025960556801E-2</v>
          </cell>
          <cell r="Z510">
            <v>3.1692809097693402E-3</v>
          </cell>
        </row>
        <row r="511">
          <cell r="A511">
            <v>200508</v>
          </cell>
          <cell r="Y511">
            <v>6.9489400408087E-3</v>
          </cell>
          <cell r="Z511">
            <v>8.6801672556849202E-3</v>
          </cell>
        </row>
        <row r="512">
          <cell r="A512">
            <v>200509</v>
          </cell>
          <cell r="Y512">
            <v>-1.7740741042146398E-2</v>
          </cell>
          <cell r="Z512">
            <v>2.36702319533317E-3</v>
          </cell>
        </row>
        <row r="513">
          <cell r="A513">
            <v>200510</v>
          </cell>
          <cell r="Y513">
            <v>3.5186121076047301E-2</v>
          </cell>
          <cell r="Z513">
            <v>3.18916926114865E-3</v>
          </cell>
        </row>
        <row r="514">
          <cell r="A514">
            <v>200511</v>
          </cell>
          <cell r="Y514">
            <v>-9.5239619681789997E-4</v>
          </cell>
          <cell r="Z514">
            <v>7.2929348608443897E-3</v>
          </cell>
        </row>
        <row r="515">
          <cell r="A515">
            <v>200512</v>
          </cell>
          <cell r="Y515">
            <v>2.5466838635253002E-2</v>
          </cell>
          <cell r="Z515">
            <v>8.7090236288052507E-3</v>
          </cell>
        </row>
        <row r="516">
          <cell r="A516">
            <v>200601</v>
          </cell>
          <cell r="Y516">
            <v>4.5309668145750002E-4</v>
          </cell>
          <cell r="Z516">
            <v>4.7840228860533997E-3</v>
          </cell>
        </row>
        <row r="517">
          <cell r="A517">
            <v>200602</v>
          </cell>
          <cell r="Y517">
            <v>1.10958412068775E-2</v>
          </cell>
          <cell r="Z517">
            <v>7.3294735749159503E-3</v>
          </cell>
        </row>
        <row r="518">
          <cell r="A518">
            <v>200603</v>
          </cell>
          <cell r="Y518">
            <v>1.2155660413786599E-2</v>
          </cell>
          <cell r="Z518">
            <v>1.2893584859474899E-3</v>
          </cell>
        </row>
        <row r="519">
          <cell r="A519">
            <v>200604</v>
          </cell>
          <cell r="Y519">
            <v>-3.0916901290238798E-2</v>
          </cell>
          <cell r="Z519">
            <v>3.3558349654007401E-3</v>
          </cell>
        </row>
        <row r="520">
          <cell r="A520">
            <v>200605</v>
          </cell>
          <cell r="Y520">
            <v>8.6608035651192198E-5</v>
          </cell>
          <cell r="Z520">
            <v>5.3219134922098997E-3</v>
          </cell>
        </row>
        <row r="521">
          <cell r="A521">
            <v>200606</v>
          </cell>
          <cell r="Y521">
            <v>5.0858132577547002E-3</v>
          </cell>
          <cell r="Z521">
            <v>5.83320798214974E-3</v>
          </cell>
        </row>
        <row r="522">
          <cell r="A522">
            <v>200607</v>
          </cell>
          <cell r="Y522">
            <v>2.1274262528785799E-2</v>
          </cell>
          <cell r="Z522">
            <v>8.3633790865244705E-3</v>
          </cell>
        </row>
        <row r="523">
          <cell r="A523">
            <v>200608</v>
          </cell>
          <cell r="Y523">
            <v>2.4566274485741699E-2</v>
          </cell>
          <cell r="Z523">
            <v>1.01409568191095E-2</v>
          </cell>
        </row>
        <row r="524">
          <cell r="A524">
            <v>200609</v>
          </cell>
          <cell r="Y524">
            <v>3.1508028596025098E-2</v>
          </cell>
          <cell r="Z524">
            <v>8.1476207710653708E-3</v>
          </cell>
        </row>
        <row r="525">
          <cell r="A525">
            <v>200610</v>
          </cell>
          <cell r="Y525">
            <v>1.6466609576614302E-2</v>
          </cell>
          <cell r="Z525">
            <v>7.5402136992657196E-3</v>
          </cell>
        </row>
        <row r="526">
          <cell r="A526">
            <v>200611</v>
          </cell>
          <cell r="Y526">
            <v>1.26157514832609E-2</v>
          </cell>
          <cell r="Z526">
            <v>8.9775434424157301E-3</v>
          </cell>
        </row>
        <row r="527">
          <cell r="A527">
            <v>200612</v>
          </cell>
          <cell r="Y527">
            <v>1.4059084819854699E-2</v>
          </cell>
          <cell r="Z527">
            <v>3.1889494983600702E-3</v>
          </cell>
        </row>
        <row r="528">
          <cell r="A528">
            <v>200701</v>
          </cell>
          <cell r="Y528">
            <v>-2.1846145288686201E-2</v>
          </cell>
          <cell r="Z528">
            <v>5.4300282204141201E-3</v>
          </cell>
        </row>
        <row r="529">
          <cell r="A529">
            <v>200702</v>
          </cell>
          <cell r="Y529">
            <v>9.9799547916575998E-3</v>
          </cell>
          <cell r="Z529">
            <v>9.0803481370227493E-3</v>
          </cell>
        </row>
        <row r="530">
          <cell r="A530">
            <v>200703</v>
          </cell>
          <cell r="Y530">
            <v>4.3290683107413797E-2</v>
          </cell>
          <cell r="Z530">
            <v>2.9122948694401498E-3</v>
          </cell>
        </row>
        <row r="531">
          <cell r="A531">
            <v>200704</v>
          </cell>
          <cell r="Y531">
            <v>3.2549228600146897E-2</v>
          </cell>
          <cell r="Z531">
            <v>7.5742147760317798E-3</v>
          </cell>
        </row>
        <row r="532">
          <cell r="A532">
            <v>200705</v>
          </cell>
          <cell r="Y532">
            <v>-1.78163097306973E-2</v>
          </cell>
          <cell r="Z532">
            <v>3.97488790053182E-3</v>
          </cell>
        </row>
        <row r="533">
          <cell r="A533">
            <v>200706</v>
          </cell>
          <cell r="Y533">
            <v>-3.1981907074200899E-2</v>
          </cell>
          <cell r="Z533">
            <v>3.87868234656769E-3</v>
          </cell>
        </row>
        <row r="534">
          <cell r="A534">
            <v>200707</v>
          </cell>
          <cell r="Y534">
            <v>1.2863592323073899E-2</v>
          </cell>
          <cell r="Z534">
            <v>4.9486424385583403E-3</v>
          </cell>
        </row>
        <row r="535">
          <cell r="A535">
            <v>200708</v>
          </cell>
          <cell r="Y535">
            <v>3.5794001316155503E-2</v>
          </cell>
          <cell r="Z535">
            <v>5.9264846694220101E-3</v>
          </cell>
        </row>
        <row r="536">
          <cell r="A536">
            <v>200709</v>
          </cell>
          <cell r="Y536">
            <v>1.4822335025380801E-2</v>
          </cell>
          <cell r="Z536">
            <v>7.3171497593054503E-3</v>
          </cell>
        </row>
        <row r="537">
          <cell r="A537">
            <v>200710</v>
          </cell>
          <cell r="Y537">
            <v>-4.4043423821141299E-2</v>
          </cell>
          <cell r="Z537">
            <v>6.5908271447681797E-3</v>
          </cell>
        </row>
        <row r="538">
          <cell r="A538">
            <v>200711</v>
          </cell>
          <cell r="Y538">
            <v>-8.6284888666837995E-3</v>
          </cell>
          <cell r="Z538">
            <v>4.8317097874018798E-3</v>
          </cell>
        </row>
        <row r="539">
          <cell r="A539">
            <v>200712</v>
          </cell>
          <cell r="Y539">
            <v>-6.1163474897164102E-2</v>
          </cell>
          <cell r="Z539">
            <v>5.6844430587701701E-3</v>
          </cell>
        </row>
        <row r="540">
          <cell r="A540">
            <v>200801</v>
          </cell>
          <cell r="Y540">
            <v>-3.4761162090602302E-2</v>
          </cell>
          <cell r="Z540">
            <v>4.2325156343682897E-3</v>
          </cell>
        </row>
        <row r="541">
          <cell r="A541">
            <v>200802</v>
          </cell>
          <cell r="Y541">
            <v>-5.9595830546433004E-3</v>
          </cell>
          <cell r="Z541">
            <v>4.1335005209991596E-3</v>
          </cell>
        </row>
        <row r="542">
          <cell r="A542">
            <v>200803</v>
          </cell>
          <cell r="Y542">
            <v>4.7546684811370497E-2</v>
          </cell>
          <cell r="Z542">
            <v>2.8389667359891898E-3</v>
          </cell>
        </row>
        <row r="543">
          <cell r="A543">
            <v>200804</v>
          </cell>
          <cell r="Y543">
            <v>1.06741532487966E-2</v>
          </cell>
          <cell r="Z543">
            <v>6.3135184748257999E-3</v>
          </cell>
        </row>
        <row r="544">
          <cell r="A544">
            <v>200805</v>
          </cell>
          <cell r="Y544">
            <v>-8.5962381639269295E-2</v>
          </cell>
          <cell r="Z544">
            <v>2.2964264479565198E-3</v>
          </cell>
        </row>
        <row r="545">
          <cell r="A545">
            <v>200806</v>
          </cell>
          <cell r="Y545">
            <v>-9.8593749999998006E-3</v>
          </cell>
          <cell r="Z545">
            <v>4.1348835308562797E-3</v>
          </cell>
        </row>
        <row r="546">
          <cell r="A546">
            <v>200807</v>
          </cell>
          <cell r="Y546">
            <v>1.21905032429103E-2</v>
          </cell>
          <cell r="Z546">
            <v>2.98969897125733E-3</v>
          </cell>
        </row>
        <row r="547">
          <cell r="A547">
            <v>200808</v>
          </cell>
          <cell r="Y547">
            <v>-9.0791453271283004E-2</v>
          </cell>
          <cell r="Z547">
            <v>6.1557821244154296E-3</v>
          </cell>
        </row>
        <row r="548">
          <cell r="A548">
            <v>200809</v>
          </cell>
          <cell r="Y548">
            <v>-0.169424534449055</v>
          </cell>
          <cell r="Z548">
            <v>-1.4127516857756201E-2</v>
          </cell>
        </row>
        <row r="549">
          <cell r="A549">
            <v>200810</v>
          </cell>
          <cell r="Y549">
            <v>-7.4849032258064496E-2</v>
          </cell>
          <cell r="Z549">
            <v>-2.3766090771857502E-2</v>
          </cell>
        </row>
        <row r="550">
          <cell r="A550">
            <v>200811</v>
          </cell>
          <cell r="Y550">
            <v>7.8215656520574002E-3</v>
          </cell>
          <cell r="Z550">
            <v>4.5696430744352999E-3</v>
          </cell>
        </row>
        <row r="551">
          <cell r="A551">
            <v>200812</v>
          </cell>
          <cell r="Y551">
            <v>-8.5657348463880401E-2</v>
          </cell>
          <cell r="Z551">
            <v>1.6316531648828101E-2</v>
          </cell>
        </row>
        <row r="552">
          <cell r="A552">
            <v>200901</v>
          </cell>
          <cell r="Y552">
            <v>-0.10993122487528401</v>
          </cell>
          <cell r="Z552">
            <v>-9.9064020660789703E-3</v>
          </cell>
        </row>
        <row r="553">
          <cell r="A553">
            <v>200902</v>
          </cell>
          <cell r="Y553">
            <v>8.5404508291501494E-2</v>
          </cell>
          <cell r="Z553">
            <v>-1.5018400832447201E-3</v>
          </cell>
        </row>
        <row r="554">
          <cell r="A554">
            <v>200903</v>
          </cell>
          <cell r="Y554">
            <v>9.3925075513554696E-2</v>
          </cell>
          <cell r="Z554">
            <v>-2.3665002612288902E-3</v>
          </cell>
        </row>
        <row r="555">
          <cell r="A555">
            <v>200904</v>
          </cell>
          <cell r="Y555">
            <v>5.3081426656431598E-2</v>
          </cell>
          <cell r="Z555">
            <v>2.7004703358333298E-3</v>
          </cell>
        </row>
        <row r="556">
          <cell r="A556">
            <v>200905</v>
          </cell>
          <cell r="Y556">
            <v>1.95835237287E-4</v>
          </cell>
          <cell r="Z556">
            <v>9.5186271224818198E-3</v>
          </cell>
        </row>
        <row r="557">
          <cell r="A557">
            <v>200906</v>
          </cell>
          <cell r="Y557">
            <v>7.4141756950789603E-2</v>
          </cell>
          <cell r="Z557">
            <v>8.9489732832999293E-3</v>
          </cell>
        </row>
        <row r="558">
          <cell r="A558">
            <v>200907</v>
          </cell>
          <cell r="Y558">
            <v>3.3560173370599897E-2</v>
          </cell>
          <cell r="Z558">
            <v>1.10656757989372E-2</v>
          </cell>
        </row>
        <row r="559">
          <cell r="A559">
            <v>200908</v>
          </cell>
          <cell r="Y559">
            <v>3.57233838255177E-2</v>
          </cell>
          <cell r="Z559">
            <v>7.8251286832019904E-3</v>
          </cell>
        </row>
        <row r="560">
          <cell r="A560">
            <v>200909</v>
          </cell>
          <cell r="Y560">
            <v>-1.9761985847807001E-2</v>
          </cell>
          <cell r="Z560">
            <v>8.6397921539755809E-3</v>
          </cell>
        </row>
        <row r="561">
          <cell r="A561">
            <v>200910</v>
          </cell>
          <cell r="Y561">
            <v>5.73639969503663E-2</v>
          </cell>
          <cell r="Z561">
            <v>4.9262325554637002E-3</v>
          </cell>
        </row>
        <row r="562">
          <cell r="A562">
            <v>200911</v>
          </cell>
          <cell r="Y562">
            <v>1.7770597738287298E-2</v>
          </cell>
          <cell r="Z562">
            <v>5.9189141244576698E-3</v>
          </cell>
        </row>
        <row r="563">
          <cell r="A563">
            <v>200912</v>
          </cell>
          <cell r="Y563">
            <v>-3.6974262397991099E-2</v>
          </cell>
          <cell r="Z563">
            <v>2.62128209523378E-3</v>
          </cell>
        </row>
        <row r="564">
          <cell r="A564">
            <v>201001</v>
          </cell>
          <cell r="Y564">
            <v>2.8513693463827199E-2</v>
          </cell>
          <cell r="Z564">
            <v>6.5024009868110697E-3</v>
          </cell>
        </row>
        <row r="565">
          <cell r="A565">
            <v>201002</v>
          </cell>
          <cell r="Y565">
            <v>5.8796367554255699E-2</v>
          </cell>
          <cell r="Z565">
            <v>5.5887691268235399E-3</v>
          </cell>
        </row>
        <row r="566">
          <cell r="A566">
            <v>201003</v>
          </cell>
          <cell r="Y566">
            <v>1.47593271935899E-2</v>
          </cell>
          <cell r="Z566">
            <v>6.3755874340630497E-3</v>
          </cell>
        </row>
        <row r="567">
          <cell r="A567">
            <v>201004</v>
          </cell>
          <cell r="Y567">
            <v>-8.19759162038948E-2</v>
          </cell>
          <cell r="Z567">
            <v>9.5705945238544095E-3</v>
          </cell>
        </row>
        <row r="568">
          <cell r="A568">
            <v>201005</v>
          </cell>
          <cell r="Y568">
            <v>-5.3882376699314297E-2</v>
          </cell>
          <cell r="Z568">
            <v>2.2459749882205301E-3</v>
          </cell>
        </row>
        <row r="569">
          <cell r="A569">
            <v>201006</v>
          </cell>
          <cell r="Y569">
            <v>6.8777832756061294E-2</v>
          </cell>
          <cell r="Z569">
            <v>1.0158742864896601E-2</v>
          </cell>
        </row>
        <row r="570">
          <cell r="A570">
            <v>201007</v>
          </cell>
          <cell r="Y570">
            <v>-4.7449164851125603E-2</v>
          </cell>
          <cell r="Z570">
            <v>6.6740588104240899E-3</v>
          </cell>
        </row>
        <row r="571">
          <cell r="A571">
            <v>201008</v>
          </cell>
          <cell r="Y571">
            <v>8.75511040378147E-2</v>
          </cell>
          <cell r="Z571">
            <v>1.0835223926327801E-2</v>
          </cell>
        </row>
        <row r="572">
          <cell r="A572">
            <v>201009</v>
          </cell>
          <cell r="Y572">
            <v>3.6855941114616098E-2</v>
          </cell>
          <cell r="Z572">
            <v>3.5357385074613799E-3</v>
          </cell>
        </row>
        <row r="573">
          <cell r="A573">
            <v>201010</v>
          </cell>
          <cell r="Y573">
            <v>-2.2902827780877E-3</v>
          </cell>
          <cell r="Z573">
            <v>3.4269829813022802E-3</v>
          </cell>
        </row>
        <row r="574">
          <cell r="A574">
            <v>201011</v>
          </cell>
          <cell r="Y574">
            <v>6.5300072000338896E-2</v>
          </cell>
          <cell r="Z574">
            <v>4.70905993025879E-3</v>
          </cell>
        </row>
        <row r="575">
          <cell r="A575">
            <v>201012</v>
          </cell>
          <cell r="Y575">
            <v>2.2645590152984701E-2</v>
          </cell>
          <cell r="Z575">
            <v>5.2067207529365098E-3</v>
          </cell>
        </row>
        <row r="576">
          <cell r="A576">
            <v>201101</v>
          </cell>
          <cell r="Y576">
            <v>3.1956582589493999E-2</v>
          </cell>
          <cell r="Z576">
            <v>3.4816730348882999E-3</v>
          </cell>
        </row>
        <row r="577">
          <cell r="A577">
            <v>201102</v>
          </cell>
          <cell r="Y577">
            <v>-1.0473018791158E-3</v>
          </cell>
          <cell r="Z577">
            <v>7.5835739738989603E-3</v>
          </cell>
        </row>
        <row r="578">
          <cell r="A578">
            <v>201103</v>
          </cell>
          <cell r="Y578">
            <v>2.8495357625034801E-2</v>
          </cell>
          <cell r="Z578">
            <v>4.4159447846898198E-3</v>
          </cell>
        </row>
        <row r="579">
          <cell r="A579">
            <v>201104</v>
          </cell>
          <cell r="Y579">
            <v>-1.3500927684601699E-2</v>
          </cell>
          <cell r="Z579">
            <v>8.8761677544598201E-3</v>
          </cell>
        </row>
        <row r="580">
          <cell r="A580">
            <v>201105</v>
          </cell>
          <cell r="Y580">
            <v>-1.82575081772227E-2</v>
          </cell>
          <cell r="Z580">
            <v>9.0303237855025396E-3</v>
          </cell>
        </row>
        <row r="581">
          <cell r="A581">
            <v>201106</v>
          </cell>
          <cell r="Y581">
            <v>-2.1474436636782199E-2</v>
          </cell>
          <cell r="Z581">
            <v>2.9365777422184301E-3</v>
          </cell>
        </row>
        <row r="582">
          <cell r="A582">
            <v>201107</v>
          </cell>
          <cell r="Y582">
            <v>-5.6791097904478699E-2</v>
          </cell>
          <cell r="Z582">
            <v>1.1220821378075001E-2</v>
          </cell>
        </row>
        <row r="583">
          <cell r="A583">
            <v>201108</v>
          </cell>
          <cell r="Y583">
            <v>-7.1762012979021905E-2</v>
          </cell>
          <cell r="Z583">
            <v>1.0027630970547E-3</v>
          </cell>
        </row>
        <row r="584">
          <cell r="A584">
            <v>201109</v>
          </cell>
          <cell r="Y584">
            <v>0.107723038305845</v>
          </cell>
          <cell r="Z584">
            <v>1.01027898645085E-2</v>
          </cell>
        </row>
        <row r="585">
          <cell r="A585">
            <v>201110</v>
          </cell>
          <cell r="Y585">
            <v>-5.0586451767333004E-3</v>
          </cell>
          <cell r="Z585">
            <v>4.3123991129172803E-3</v>
          </cell>
        </row>
        <row r="586">
          <cell r="A586">
            <v>201111</v>
          </cell>
          <cell r="Y586">
            <v>8.5327516520175006E-3</v>
          </cell>
          <cell r="Z586">
            <v>-1.31894769136677E-3</v>
          </cell>
        </row>
        <row r="587">
          <cell r="A587">
            <v>201112</v>
          </cell>
          <cell r="Y587">
            <v>4.3583015267175597E-2</v>
          </cell>
          <cell r="Z587">
            <v>1.09180148016153E-2</v>
          </cell>
        </row>
        <row r="588">
          <cell r="A588">
            <v>201201</v>
          </cell>
          <cell r="Y588">
            <v>4.0589449943234199E-2</v>
          </cell>
          <cell r="Z588">
            <v>8.3936404480862599E-3</v>
          </cell>
        </row>
        <row r="589">
          <cell r="A589">
            <v>201202</v>
          </cell>
          <cell r="Y589">
            <v>3.13323765450177E-2</v>
          </cell>
          <cell r="Z589">
            <v>6.6653095859697999E-3</v>
          </cell>
        </row>
        <row r="590">
          <cell r="A590">
            <v>201203</v>
          </cell>
          <cell r="Y590">
            <v>-7.4974972842870996E-3</v>
          </cell>
          <cell r="Z590">
            <v>2.12623597215599E-3</v>
          </cell>
        </row>
        <row r="591">
          <cell r="A591">
            <v>201204</v>
          </cell>
          <cell r="Y591">
            <v>-6.2650671359386595E-2</v>
          </cell>
          <cell r="Z591">
            <v>8.4757112779563996E-3</v>
          </cell>
        </row>
        <row r="592">
          <cell r="A592">
            <v>201205</v>
          </cell>
          <cell r="Y592">
            <v>3.95549212793724E-2</v>
          </cell>
          <cell r="Z592">
            <v>9.4878071900832799E-3</v>
          </cell>
        </row>
        <row r="593">
          <cell r="A593">
            <v>201206</v>
          </cell>
          <cell r="Y593">
            <v>1.25976390438713E-2</v>
          </cell>
          <cell r="Z593">
            <v>5.5196415169236398E-3</v>
          </cell>
        </row>
        <row r="594">
          <cell r="A594">
            <v>201207</v>
          </cell>
          <cell r="Y594">
            <v>1.97633616564683E-2</v>
          </cell>
          <cell r="Z594">
            <v>1.28208552074278E-2</v>
          </cell>
        </row>
        <row r="595">
          <cell r="A595">
            <v>201208</v>
          </cell>
          <cell r="Y595">
            <v>2.42360903752365E-2</v>
          </cell>
          <cell r="Z595">
            <v>4.9212805528522597E-3</v>
          </cell>
        </row>
        <row r="596">
          <cell r="A596">
            <v>201209</v>
          </cell>
          <cell r="Y596">
            <v>-1.97894035414077E-2</v>
          </cell>
          <cell r="Z596">
            <v>4.1938117088918597E-3</v>
          </cell>
        </row>
        <row r="597">
          <cell r="A597">
            <v>201210</v>
          </cell>
          <cell r="Y597">
            <v>2.8467029231815E-3</v>
          </cell>
          <cell r="Z597">
            <v>8.0831661023992706E-3</v>
          </cell>
        </row>
        <row r="598">
          <cell r="A598">
            <v>201211</v>
          </cell>
          <cell r="Y598">
            <v>7.0683105254979997E-3</v>
          </cell>
          <cell r="Z598">
            <v>4.2934135592952198E-3</v>
          </cell>
        </row>
        <row r="599">
          <cell r="A599">
            <v>201212</v>
          </cell>
          <cell r="Y599">
            <v>5.0428063581991103E-2</v>
          </cell>
          <cell r="Z599">
            <v>5.0078074524012297E-3</v>
          </cell>
        </row>
        <row r="600">
          <cell r="A600">
            <v>201301</v>
          </cell>
          <cell r="Y600">
            <v>1.10606030264801E-2</v>
          </cell>
          <cell r="Z600">
            <v>2.05598687332331E-3</v>
          </cell>
        </row>
        <row r="601">
          <cell r="A601">
            <v>201302</v>
          </cell>
          <cell r="Y601">
            <v>3.59877994031743E-2</v>
          </cell>
          <cell r="Z601">
            <v>6.7837503853396298E-3</v>
          </cell>
        </row>
        <row r="602">
          <cell r="A602">
            <v>201303</v>
          </cell>
          <cell r="Y602">
            <v>1.8085763992887902E-2</v>
          </cell>
          <cell r="Z602">
            <v>5.7200520807493696E-3</v>
          </cell>
        </row>
        <row r="603">
          <cell r="A603">
            <v>201304</v>
          </cell>
          <cell r="Y603">
            <v>2.0762783477406399E-2</v>
          </cell>
          <cell r="Z603">
            <v>9.6333841913327709E-3</v>
          </cell>
        </row>
        <row r="604">
          <cell r="A604">
            <v>201305</v>
          </cell>
          <cell r="Y604">
            <v>-1.4999325459607299E-2</v>
          </cell>
          <cell r="Z604">
            <v>-4.2862429484149102E-4</v>
          </cell>
        </row>
        <row r="605">
          <cell r="A605">
            <v>201306</v>
          </cell>
          <cell r="Y605">
            <v>4.9462111213487203E-2</v>
          </cell>
          <cell r="Z605">
            <v>9.2505543612292004E-4</v>
          </cell>
        </row>
        <row r="606">
          <cell r="A606">
            <v>201307</v>
          </cell>
          <cell r="Y606">
            <v>-3.1298013323604601E-2</v>
          </cell>
          <cell r="Z606">
            <v>6.3653630979366004E-3</v>
          </cell>
        </row>
        <row r="607">
          <cell r="A607">
            <v>201308</v>
          </cell>
          <cell r="Y607">
            <v>2.9749474883188302E-2</v>
          </cell>
          <cell r="Z607">
            <v>5.1638346598671296E-3</v>
          </cell>
        </row>
        <row r="608">
          <cell r="A608">
            <v>201309</v>
          </cell>
          <cell r="Y608">
            <v>4.4595759864410799E-2</v>
          </cell>
          <cell r="Z608">
            <v>6.27329696244458E-3</v>
          </cell>
        </row>
        <row r="609">
          <cell r="A609">
            <v>201310</v>
          </cell>
          <cell r="Y609">
            <v>2.8049460871941399E-2</v>
          </cell>
          <cell r="Z609">
            <v>8.0645605455771704E-3</v>
          </cell>
        </row>
        <row r="610">
          <cell r="A610">
            <v>201311</v>
          </cell>
          <cell r="Y610">
            <v>2.3562833299184099E-2</v>
          </cell>
          <cell r="Z610">
            <v>4.9638569341382104E-3</v>
          </cell>
        </row>
        <row r="611">
          <cell r="A611">
            <v>201312</v>
          </cell>
          <cell r="Y611">
            <v>-3.55828951070137E-2</v>
          </cell>
          <cell r="Z611">
            <v>5.9559344240768097E-3</v>
          </cell>
        </row>
        <row r="612">
          <cell r="A612">
            <v>201401</v>
          </cell>
          <cell r="Y612">
            <v>4.3117037568930698E-2</v>
          </cell>
          <cell r="Z612">
            <v>9.7335704372934102E-3</v>
          </cell>
        </row>
        <row r="613">
          <cell r="A613">
            <v>201402</v>
          </cell>
          <cell r="Y613">
            <v>6.9321573583585004E-3</v>
          </cell>
          <cell r="Z613">
            <v>7.7474158912912297E-3</v>
          </cell>
        </row>
        <row r="614">
          <cell r="A614">
            <v>201403</v>
          </cell>
          <cell r="Y614">
            <v>6.2007968638174999E-3</v>
          </cell>
          <cell r="Z614">
            <v>6.4562136539026297E-3</v>
          </cell>
        </row>
        <row r="615">
          <cell r="A615">
            <v>201404</v>
          </cell>
          <cell r="Y615">
            <v>2.1030282120013601E-2</v>
          </cell>
          <cell r="Z615">
            <v>7.4815608350000899E-3</v>
          </cell>
        </row>
        <row r="616">
          <cell r="A616">
            <v>201405</v>
          </cell>
          <cell r="Y616">
            <v>1.9058313448431799E-2</v>
          </cell>
          <cell r="Z616">
            <v>8.3253894406659906E-3</v>
          </cell>
        </row>
        <row r="617">
          <cell r="A617">
            <v>201406</v>
          </cell>
          <cell r="Y617">
            <v>-1.5079863077291899E-2</v>
          </cell>
          <cell r="Z617">
            <v>6.5423850511954502E-3</v>
          </cell>
        </row>
        <row r="618">
          <cell r="A618">
            <v>201407</v>
          </cell>
          <cell r="Y618">
            <v>3.7655321727690198E-2</v>
          </cell>
          <cell r="Z618">
            <v>6.0930511365311401E-3</v>
          </cell>
        </row>
        <row r="619">
          <cell r="A619">
            <v>201408</v>
          </cell>
          <cell r="Y619">
            <v>-1.55138591473367E-2</v>
          </cell>
          <cell r="Z619">
            <v>1.0287250380638701E-2</v>
          </cell>
        </row>
        <row r="620">
          <cell r="A620">
            <v>201409</v>
          </cell>
          <cell r="Y620">
            <v>2.3201456175308801E-2</v>
          </cell>
          <cell r="Z620">
            <v>2.7940230112984202E-3</v>
          </cell>
        </row>
        <row r="621">
          <cell r="A621">
            <v>201410</v>
          </cell>
          <cell r="Y621">
            <v>2.4533584400783001E-2</v>
          </cell>
          <cell r="Z621">
            <v>7.6775196570919996E-3</v>
          </cell>
        </row>
        <row r="622">
          <cell r="A622">
            <v>201411</v>
          </cell>
          <cell r="Y622">
            <v>-4.1885120625277002E-3</v>
          </cell>
          <cell r="Z622">
            <v>8.2110454999086008E-3</v>
          </cell>
        </row>
        <row r="623">
          <cell r="A623">
            <v>201412</v>
          </cell>
          <cell r="Y623">
            <v>-3.1040851911214699E-2</v>
          </cell>
          <cell r="Z623">
            <v>7.4921101511052903E-3</v>
          </cell>
        </row>
        <row r="624">
          <cell r="A624">
            <v>201501</v>
          </cell>
          <cell r="Y624">
            <v>5.4892511014553898E-2</v>
          </cell>
          <cell r="Z624">
            <v>1.2527707964361701E-2</v>
          </cell>
        </row>
        <row r="625">
          <cell r="A625">
            <v>201502</v>
          </cell>
          <cell r="Y625">
            <v>-1.7396106913756201E-2</v>
          </cell>
          <cell r="Z625">
            <v>2.2880594903452499E-3</v>
          </cell>
        </row>
        <row r="626">
          <cell r="A626">
            <v>201503</v>
          </cell>
          <cell r="Y626">
            <v>8.5208197301246992E-3</v>
          </cell>
          <cell r="Z626">
            <v>6.2574254069464397E-3</v>
          </cell>
        </row>
        <row r="627">
          <cell r="A627">
            <v>201504</v>
          </cell>
          <cell r="Y627">
            <v>1.04913823933168E-2</v>
          </cell>
          <cell r="Z627">
            <v>3.4312478044491398E-3</v>
          </cell>
        </row>
        <row r="628">
          <cell r="A628">
            <v>201505</v>
          </cell>
          <cell r="Y628">
            <v>-2.10116723759005E-2</v>
          </cell>
          <cell r="Z628">
            <v>3.5346242046525298E-3</v>
          </cell>
        </row>
        <row r="629">
          <cell r="A629">
            <v>201506</v>
          </cell>
          <cell r="Y629">
            <v>1.9742029696721401E-2</v>
          </cell>
          <cell r="Z629">
            <v>2.1668240742181298E-3</v>
          </cell>
        </row>
        <row r="630">
          <cell r="A630">
            <v>201507</v>
          </cell>
          <cell r="Y630">
            <v>-6.2580818167202804E-2</v>
          </cell>
          <cell r="Z630">
            <v>8.7924227338732602E-3</v>
          </cell>
        </row>
        <row r="631">
          <cell r="A631">
            <v>201508</v>
          </cell>
          <cell r="Y631">
            <v>-2.6442831573227101E-2</v>
          </cell>
          <cell r="Z631">
            <v>2.89294063039028E-3</v>
          </cell>
        </row>
        <row r="632">
          <cell r="A632">
            <v>201509</v>
          </cell>
          <cell r="Y632">
            <v>8.2983117760394104E-2</v>
          </cell>
          <cell r="Z632">
            <v>6.1627302963675199E-3</v>
          </cell>
        </row>
        <row r="633">
          <cell r="A633">
            <v>201510</v>
          </cell>
          <cell r="Y633">
            <v>5.0486926072409999E-4</v>
          </cell>
          <cell r="Z633">
            <v>5.7629473858941196E-3</v>
          </cell>
        </row>
        <row r="634">
          <cell r="A634">
            <v>201511</v>
          </cell>
          <cell r="Y634">
            <v>-1.7530185176314401E-2</v>
          </cell>
          <cell r="Z634">
            <v>6.1028955910005797E-3</v>
          </cell>
        </row>
        <row r="635">
          <cell r="A635">
            <v>201512</v>
          </cell>
          <cell r="Y635">
            <v>-5.0735317080434703E-2</v>
          </cell>
          <cell r="Z635">
            <v>5.0577594890341597E-3</v>
          </cell>
        </row>
        <row r="636">
          <cell r="A636">
            <v>201601</v>
          </cell>
          <cell r="Y636">
            <v>-4.1283552550199004E-3</v>
          </cell>
          <cell r="Z636">
            <v>4.9667909968976603E-3</v>
          </cell>
        </row>
        <row r="637">
          <cell r="A637">
            <v>201602</v>
          </cell>
          <cell r="Y637">
            <v>6.5991108718941094E-2</v>
          </cell>
          <cell r="Z637">
            <v>7.72323328228261E-3</v>
          </cell>
        </row>
        <row r="638">
          <cell r="A638">
            <v>201603</v>
          </cell>
          <cell r="Y638">
            <v>2.6993698233759001E-3</v>
          </cell>
          <cell r="Z638">
            <v>1.0718048995417799E-2</v>
          </cell>
        </row>
        <row r="639">
          <cell r="A639">
            <v>201604</v>
          </cell>
          <cell r="Y639">
            <v>1.5324650171887701E-2</v>
          </cell>
          <cell r="Z639">
            <v>7.4713872399337598E-3</v>
          </cell>
        </row>
        <row r="640">
          <cell r="A640">
            <v>201605</v>
          </cell>
          <cell r="Y640">
            <v>9.1084670593020002E-4</v>
          </cell>
          <cell r="Z640">
            <v>6.2347065009814703E-3</v>
          </cell>
        </row>
        <row r="641">
          <cell r="A641">
            <v>201606</v>
          </cell>
          <cell r="Y641">
            <v>3.5609807228685897E-2</v>
          </cell>
          <cell r="Z641">
            <v>9.3310988271537304E-3</v>
          </cell>
        </row>
        <row r="642">
          <cell r="A642">
            <v>201607</v>
          </cell>
          <cell r="Y642">
            <v>-1.2191755612807999E-3</v>
          </cell>
          <cell r="Z642">
            <v>9.0464994226291898E-3</v>
          </cell>
        </row>
        <row r="643">
          <cell r="A643">
            <v>201608</v>
          </cell>
          <cell r="Y643">
            <v>-1.2344825997834001E-3</v>
          </cell>
          <cell r="Z643">
            <v>6.3548496856309202E-3</v>
          </cell>
        </row>
        <row r="644">
          <cell r="A644">
            <v>201609</v>
          </cell>
          <cell r="Y644">
            <v>-1.9425625037472201E-2</v>
          </cell>
          <cell r="Z644">
            <v>4.1406042834443296E-3</v>
          </cell>
        </row>
        <row r="645">
          <cell r="A645">
            <v>201610</v>
          </cell>
          <cell r="Y645">
            <v>3.4174446769983102E-2</v>
          </cell>
          <cell r="Z645">
            <v>2.97190131710934E-3</v>
          </cell>
        </row>
        <row r="646">
          <cell r="A646">
            <v>201611</v>
          </cell>
          <cell r="Y646">
            <v>1.8200754044232999E-2</v>
          </cell>
          <cell r="Z646">
            <v>-4.8197729061668E-4</v>
          </cell>
        </row>
        <row r="647">
          <cell r="A647">
            <v>201612</v>
          </cell>
          <cell r="Y647">
            <v>1.7884393634174999E-2</v>
          </cell>
          <cell r="Z647">
            <v>6.7497754808867596E-3</v>
          </cell>
        </row>
        <row r="648">
          <cell r="A648">
            <v>201701</v>
          </cell>
          <cell r="Y648">
            <v>3.7198160337278997E-2</v>
          </cell>
          <cell r="Z648">
            <v>5.9495633917627704E-3</v>
          </cell>
        </row>
        <row r="649">
          <cell r="A649">
            <v>201702</v>
          </cell>
          <cell r="Y649">
            <v>-3.891971880845E-4</v>
          </cell>
          <cell r="Z649">
            <v>8.81943377941697E-3</v>
          </cell>
        </row>
        <row r="650">
          <cell r="A650">
            <v>201703</v>
          </cell>
          <cell r="Y650">
            <v>9.0912085493182002E-3</v>
          </cell>
          <cell r="Z650">
            <v>5.3599527430923796E-3</v>
          </cell>
        </row>
        <row r="651">
          <cell r="A651">
            <v>201704</v>
          </cell>
          <cell r="Y651">
            <v>1.1576251391341301E-2</v>
          </cell>
          <cell r="Z651">
            <v>8.3043881395239803E-3</v>
          </cell>
        </row>
        <row r="652">
          <cell r="A652">
            <v>201705</v>
          </cell>
          <cell r="Y652">
            <v>4.8137750908553998E-3</v>
          </cell>
          <cell r="Z652">
            <v>8.8634165017799499E-3</v>
          </cell>
        </row>
        <row r="653">
          <cell r="A653">
            <v>201706</v>
          </cell>
          <cell r="Y653">
            <v>1.9348826118030502E-2</v>
          </cell>
          <cell r="Z653">
            <v>7.3410214854073797E-3</v>
          </cell>
        </row>
        <row r="654">
          <cell r="A654">
            <v>201707</v>
          </cell>
          <cell r="Y654">
            <v>5.4643281108549999E-4</v>
          </cell>
          <cell r="Z654">
            <v>6.8710199170697603E-3</v>
          </cell>
        </row>
        <row r="655">
          <cell r="A655">
            <v>201708</v>
          </cell>
          <cell r="Y655">
            <v>1.93029785332436E-2</v>
          </cell>
          <cell r="Z655">
            <v>7.9460736273312092E-3</v>
          </cell>
        </row>
        <row r="656">
          <cell r="A656">
            <v>201709</v>
          </cell>
          <cell r="Y656">
            <v>2.21881353303496E-2</v>
          </cell>
          <cell r="Z656">
            <v>5.5652728534320399E-3</v>
          </cell>
        </row>
        <row r="657">
          <cell r="A657">
            <v>201710</v>
          </cell>
          <cell r="Y657">
            <v>3.7200430103365E-3</v>
          </cell>
          <cell r="Z657">
            <v>7.3371148168414699E-3</v>
          </cell>
        </row>
        <row r="658">
          <cell r="A658">
            <v>201711</v>
          </cell>
          <cell r="Y658">
            <v>3.4342557364422897E-2</v>
          </cell>
          <cell r="Z658">
            <v>6.3451874958180996E-3</v>
          </cell>
        </row>
        <row r="659">
          <cell r="A659">
            <v>201712</v>
          </cell>
          <cell r="Y659">
            <v>5.6178682376592397E-2</v>
          </cell>
          <cell r="Z659">
            <v>9.0303682882350803E-3</v>
          </cell>
        </row>
        <row r="660">
          <cell r="A660">
            <v>201801</v>
          </cell>
          <cell r="Y660">
            <v>-3.8947379604151802E-2</v>
          </cell>
          <cell r="Z660">
            <v>3.1405033780995801E-3</v>
          </cell>
        </row>
        <row r="661">
          <cell r="A661">
            <v>201802</v>
          </cell>
          <cell r="Y661">
            <v>-2.6884513768364302E-2</v>
          </cell>
          <cell r="Z661">
            <v>4.9675721979077804E-4</v>
          </cell>
        </row>
        <row r="662">
          <cell r="A662">
            <v>201803</v>
          </cell>
          <cell r="Y662">
            <v>2.7188010011853E-3</v>
          </cell>
          <cell r="Z662">
            <v>6.34689088322179E-3</v>
          </cell>
        </row>
        <row r="663">
          <cell r="A663">
            <v>201804</v>
          </cell>
          <cell r="Y663">
            <v>2.1608353316591299E-2</v>
          </cell>
          <cell r="Z663">
            <v>2.78472636964753E-3</v>
          </cell>
        </row>
        <row r="664">
          <cell r="A664">
            <v>201805</v>
          </cell>
          <cell r="Y664">
            <v>4.8424002040460996E-3</v>
          </cell>
          <cell r="Z664">
            <v>7.6460474129737398E-3</v>
          </cell>
        </row>
        <row r="665">
          <cell r="A665">
            <v>201806</v>
          </cell>
          <cell r="Y665">
            <v>3.6021586465418698E-2</v>
          </cell>
          <cell r="Z665">
            <v>4.5072239453459E-3</v>
          </cell>
        </row>
        <row r="666">
          <cell r="A666">
            <v>201807</v>
          </cell>
          <cell r="Y666">
            <v>3.0263218631604E-2</v>
          </cell>
          <cell r="Z666">
            <v>7.1411666835750004E-3</v>
          </cell>
        </row>
        <row r="667">
          <cell r="A667">
            <v>201808</v>
          </cell>
          <cell r="Y667">
            <v>4.2943009181395002E-3</v>
          </cell>
          <cell r="Z667">
            <v>6.9707969143920998E-3</v>
          </cell>
        </row>
        <row r="668">
          <cell r="A668">
            <v>201809</v>
          </cell>
          <cell r="Y668">
            <v>-6.9403358979814603E-2</v>
          </cell>
          <cell r="Z668">
            <v>4.6308377792266802E-3</v>
          </cell>
        </row>
        <row r="669">
          <cell r="A669">
            <v>201810</v>
          </cell>
          <cell r="Y669">
            <v>1.7859381799140098E-2</v>
          </cell>
          <cell r="Z669">
            <v>2.01770729570303E-4</v>
          </cell>
        </row>
        <row r="670">
          <cell r="A670">
            <v>201811</v>
          </cell>
          <cell r="Y670">
            <v>-9.1776955767217297E-2</v>
          </cell>
          <cell r="Z670">
            <v>5.8614869681617998E-3</v>
          </cell>
        </row>
        <row r="671">
          <cell r="A671">
            <v>201812</v>
          </cell>
          <cell r="Y671">
            <v>7.8684443823922395E-2</v>
          </cell>
          <cell r="Z671">
            <v>7.7366885238886402E-3</v>
          </cell>
        </row>
        <row r="672">
          <cell r="A672">
            <v>201901</v>
          </cell>
          <cell r="Y672">
            <v>2.9728889126352201E-2</v>
          </cell>
          <cell r="Z672">
            <v>8.3823775047913093E-3</v>
          </cell>
        </row>
        <row r="673">
          <cell r="A673">
            <v>201902</v>
          </cell>
          <cell r="Y673">
            <v>1.7924256211817102E-2</v>
          </cell>
          <cell r="Z673">
            <v>5.2917917341910098E-3</v>
          </cell>
        </row>
        <row r="674">
          <cell r="A674">
            <v>201903</v>
          </cell>
          <cell r="Y674">
            <v>3.93134983956826E-2</v>
          </cell>
          <cell r="Z674">
            <v>1.15948329661989E-2</v>
          </cell>
        </row>
        <row r="675">
          <cell r="A675">
            <v>201904</v>
          </cell>
          <cell r="Y675">
            <v>-6.5777731189286801E-2</v>
          </cell>
          <cell r="Z675">
            <v>5.2350992084357799E-3</v>
          </cell>
        </row>
        <row r="676">
          <cell r="A676">
            <v>201905</v>
          </cell>
          <cell r="Y676">
            <v>6.8930163925612103E-2</v>
          </cell>
          <cell r="Z676">
            <v>9.7699604479960598E-3</v>
          </cell>
        </row>
        <row r="677">
          <cell r="A677">
            <v>201906</v>
          </cell>
          <cell r="Y677">
            <v>1.3128152149977699E-2</v>
          </cell>
          <cell r="Z677">
            <v>9.8217191750222099E-3</v>
          </cell>
        </row>
        <row r="678">
          <cell r="A678">
            <v>201907</v>
          </cell>
          <cell r="Y678">
            <v>-1.8091627281326701E-2</v>
          </cell>
          <cell r="Z678">
            <v>6.9653061805140196E-3</v>
          </cell>
        </row>
        <row r="679">
          <cell r="A679">
            <v>201908</v>
          </cell>
          <cell r="Y679">
            <v>1.7181177829208499E-2</v>
          </cell>
          <cell r="Z679">
            <v>1.3203029676843E-2</v>
          </cell>
        </row>
        <row r="680">
          <cell r="A680">
            <v>201909</v>
          </cell>
          <cell r="Y680">
            <v>2.0431770730503E-2</v>
          </cell>
          <cell r="Z680">
            <v>3.4684940718799399E-3</v>
          </cell>
        </row>
        <row r="681">
          <cell r="A681">
            <v>201910</v>
          </cell>
          <cell r="Y681">
            <v>3.4047037421886098E-2</v>
          </cell>
          <cell r="Z681">
            <v>5.7696699856638403E-3</v>
          </cell>
        </row>
        <row r="682">
          <cell r="A682">
            <v>201911</v>
          </cell>
          <cell r="Y682">
            <v>2.85898189647169E-2</v>
          </cell>
          <cell r="Z682">
            <v>6.3964665382817698E-3</v>
          </cell>
        </row>
        <row r="683">
          <cell r="A683">
            <v>201912</v>
          </cell>
          <cell r="Y683">
            <v>-1.6280987726756001E-3</v>
          </cell>
          <cell r="Z683">
            <v>4.8861256107979398E-3</v>
          </cell>
        </row>
        <row r="684">
          <cell r="A684">
            <v>202001</v>
          </cell>
          <cell r="Y684">
            <v>-8.4110469009648095E-2</v>
          </cell>
          <cell r="Z684">
            <v>1.2108017149030001E-2</v>
          </cell>
        </row>
        <row r="685">
          <cell r="A685">
            <v>202002</v>
          </cell>
          <cell r="Y685">
            <v>-0.125119320835956</v>
          </cell>
          <cell r="Z685">
            <v>7.7575162831695996E-3</v>
          </cell>
        </row>
        <row r="686">
          <cell r="A686">
            <v>202003</v>
          </cell>
          <cell r="Y686">
            <v>0.12684410293315301</v>
          </cell>
          <cell r="Z686">
            <v>-2.8890452837244399E-2</v>
          </cell>
        </row>
        <row r="687">
          <cell r="A687">
            <v>202004</v>
          </cell>
          <cell r="Y687">
            <v>4.5281775012618403E-2</v>
          </cell>
          <cell r="Z687">
            <v>4.3946449040563702E-3</v>
          </cell>
        </row>
        <row r="688">
          <cell r="A688">
            <v>202005</v>
          </cell>
          <cell r="Y688">
            <v>1.8388403283502601E-2</v>
          </cell>
          <cell r="Z688">
            <v>5.8047931811126699E-3</v>
          </cell>
        </row>
        <row r="689">
          <cell r="A689">
            <v>202006</v>
          </cell>
          <cell r="Y689">
            <v>5.5101296975444303E-2</v>
          </cell>
          <cell r="Z689">
            <v>4.8882567352100696E-3</v>
          </cell>
        </row>
        <row r="690">
          <cell r="A690">
            <v>202007</v>
          </cell>
          <cell r="Y690">
            <v>7.0064687324219194E-2</v>
          </cell>
          <cell r="Z690">
            <v>1.26912812682465E-2</v>
          </cell>
        </row>
        <row r="691">
          <cell r="A691">
            <v>202008</v>
          </cell>
          <cell r="Y691">
            <v>-3.9227954095494399E-2</v>
          </cell>
          <cell r="Z691">
            <v>2.8035012322545502E-4</v>
          </cell>
        </row>
        <row r="692">
          <cell r="A692">
            <v>202009</v>
          </cell>
          <cell r="Y692">
            <v>-2.7665774606006499E-2</v>
          </cell>
          <cell r="Z692">
            <v>4.8240603797616603E-3</v>
          </cell>
        </row>
        <row r="693">
          <cell r="A693">
            <v>202010</v>
          </cell>
          <cell r="Y693">
            <v>0.107545658050863</v>
          </cell>
          <cell r="Z693">
            <v>2.5317292542138899E-3</v>
          </cell>
        </row>
        <row r="694">
          <cell r="A694">
            <v>202011</v>
          </cell>
          <cell r="Y694">
            <v>3.7121406659432303E-2</v>
          </cell>
          <cell r="Z694">
            <v>1.10929662147833E-2</v>
          </cell>
        </row>
        <row r="695">
          <cell r="A695">
            <v>202012</v>
          </cell>
          <cell r="Y695">
            <v>-1.11366401584636E-2</v>
          </cell>
          <cell r="Z695">
            <v>5.9786608377960602E-3</v>
          </cell>
        </row>
        <row r="696">
          <cell r="A696">
            <v>202101</v>
          </cell>
          <cell r="Y696">
            <v>2.60914749719998E-2</v>
          </cell>
          <cell r="Z696">
            <v>1.0480798343702801E-3</v>
          </cell>
        </row>
        <row r="697">
          <cell r="A697">
            <v>202102</v>
          </cell>
          <cell r="Y697">
            <v>4.2438634008107698E-2</v>
          </cell>
          <cell r="Z697">
            <v>1.0396346586888101E-3</v>
          </cell>
        </row>
        <row r="698">
          <cell r="A698">
            <v>202103</v>
          </cell>
          <cell r="Y698">
            <v>5.24253125558473E-2</v>
          </cell>
          <cell r="Z698">
            <v>1.0223797613494699E-3</v>
          </cell>
        </row>
        <row r="699">
          <cell r="A699">
            <v>202104</v>
          </cell>
          <cell r="Y699">
            <v>5.4865025818131002E-3</v>
          </cell>
          <cell r="Z699">
            <v>8.6588612118891402E-3</v>
          </cell>
        </row>
        <row r="700">
          <cell r="A700">
            <v>202105</v>
          </cell>
          <cell r="Y700">
            <v>2.2213976323169401E-2</v>
          </cell>
          <cell r="Z700">
            <v>5.8950217380027096E-3</v>
          </cell>
        </row>
        <row r="701">
          <cell r="A701">
            <v>202106</v>
          </cell>
          <cell r="Y701">
            <v>2.2748109365910499E-2</v>
          </cell>
          <cell r="Z701">
            <v>1.12973026905184E-2</v>
          </cell>
        </row>
        <row r="702">
          <cell r="A702">
            <v>202107</v>
          </cell>
          <cell r="Y702">
            <v>2.89903213916811E-2</v>
          </cell>
          <cell r="Z702">
            <v>8.6464268087594002E-3</v>
          </cell>
        </row>
        <row r="703">
          <cell r="A703">
            <v>202108</v>
          </cell>
          <cell r="Y703">
            <v>-4.7569140421166299E-2</v>
          </cell>
          <cell r="Z703">
            <v>5.6218207798468299E-3</v>
          </cell>
        </row>
        <row r="704">
          <cell r="A704">
            <v>202109</v>
          </cell>
          <cell r="Y704">
            <v>6.9143873301234601E-2</v>
          </cell>
          <cell r="Z704">
            <v>3.1967157072195799E-3</v>
          </cell>
        </row>
        <row r="705">
          <cell r="A705">
            <v>202110</v>
          </cell>
          <cell r="Y705">
            <v>-8.3337314184714004E-3</v>
          </cell>
          <cell r="Z705">
            <v>7.7696589403505999E-3</v>
          </cell>
        </row>
        <row r="706">
          <cell r="A706">
            <v>202111</v>
          </cell>
          <cell r="Y706">
            <v>4.3612874972629799E-2</v>
          </cell>
          <cell r="Z706">
            <v>6.6569691314436403E-3</v>
          </cell>
        </row>
        <row r="707">
          <cell r="A707">
            <v>202112</v>
          </cell>
          <cell r="Y707">
            <v>-5.2585089106999702E-2</v>
          </cell>
          <cell r="Z707">
            <v>3.29301532361743E-3</v>
          </cell>
        </row>
        <row r="708">
          <cell r="A708">
            <v>202201</v>
          </cell>
          <cell r="Y708">
            <v>-3.13605208667826E-2</v>
          </cell>
          <cell r="Z708">
            <v>4.48080491755231E-4</v>
          </cell>
        </row>
        <row r="709">
          <cell r="A709">
            <v>202202</v>
          </cell>
          <cell r="Y709">
            <v>3.5773238773280001E-2</v>
          </cell>
          <cell r="Z709">
            <v>2.0744032710773999E-3</v>
          </cell>
        </row>
        <row r="710">
          <cell r="A710">
            <v>202203</v>
          </cell>
          <cell r="Y710">
            <v>-8.7956719149039297E-2</v>
          </cell>
          <cell r="Z710">
            <v>1.0051698708355E-3</v>
          </cell>
        </row>
        <row r="711">
          <cell r="A711">
            <v>202204</v>
          </cell>
          <cell r="Y711">
            <v>5.3243883608722302E-5</v>
          </cell>
          <cell r="Z711">
            <v>-2.78420409402507E-3</v>
          </cell>
        </row>
        <row r="712">
          <cell r="A712">
            <v>202205</v>
          </cell>
          <cell r="Y712">
            <v>-8.3919993223866396E-2</v>
          </cell>
          <cell r="Z712">
            <v>3.7415469202743299E-3</v>
          </cell>
        </row>
        <row r="713">
          <cell r="A713">
            <v>202206</v>
          </cell>
          <cell r="Y713">
            <v>9.1116347632205802E-2</v>
          </cell>
          <cell r="Z713">
            <v>3.0630809174261902E-4</v>
          </cell>
        </row>
        <row r="714">
          <cell r="A714">
            <v>202207</v>
          </cell>
          <cell r="Y714">
            <v>-4.2440119216810401E-2</v>
          </cell>
          <cell r="Z714">
            <v>9.3132166045450503E-3</v>
          </cell>
        </row>
        <row r="715">
          <cell r="A715">
            <v>202208</v>
          </cell>
          <cell r="Y715">
            <v>-9.3395701643489301E-2</v>
          </cell>
          <cell r="Z715">
            <v>1.2679175684949099E-3</v>
          </cell>
        </row>
        <row r="716">
          <cell r="A716">
            <v>202209</v>
          </cell>
          <cell r="Y716">
            <v>7.98634545768932E-2</v>
          </cell>
          <cell r="Z716">
            <v>-1.9658493985677001E-3</v>
          </cell>
        </row>
        <row r="717">
          <cell r="A717">
            <v>202210</v>
          </cell>
          <cell r="Y717">
            <v>5.37528602936998E-2</v>
          </cell>
          <cell r="Z717">
            <v>1.72089335480219E-3</v>
          </cell>
        </row>
        <row r="718">
          <cell r="A718">
            <v>202211</v>
          </cell>
          <cell r="Y718">
            <v>-5.8971449299160997E-2</v>
          </cell>
          <cell r="Z718">
            <v>9.4192420328021303E-3</v>
          </cell>
        </row>
        <row r="719">
          <cell r="A719">
            <v>202212</v>
          </cell>
          <cell r="Y719">
            <v>6.1752832400051999E-2</v>
          </cell>
          <cell r="Z719">
            <v>4.2378985425457101E-3</v>
          </cell>
        </row>
        <row r="720">
          <cell r="A720">
            <v>202301</v>
          </cell>
          <cell r="Y720">
            <v>-2.61124466467153E-2</v>
          </cell>
          <cell r="Z720">
            <v>1.04012031192865E-2</v>
          </cell>
        </row>
        <row r="721">
          <cell r="A721">
            <v>202302</v>
          </cell>
          <cell r="Y721">
            <v>3.5051572358727003E-2</v>
          </cell>
          <cell r="Z721">
            <v>1.87734974492257E-3</v>
          </cell>
        </row>
        <row r="722">
          <cell r="A722">
            <v>202303</v>
          </cell>
          <cell r="Y722">
            <v>1.46423608829704E-2</v>
          </cell>
          <cell r="Z722">
            <v>8.52403914583005E-3</v>
          </cell>
        </row>
        <row r="723">
          <cell r="A723">
            <v>202304</v>
          </cell>
          <cell r="Y723">
            <v>2.4823239348791999E-3</v>
          </cell>
          <cell r="Z723">
            <v>6.4804628865600296E-3</v>
          </cell>
        </row>
        <row r="724">
          <cell r="A724">
            <v>202305</v>
          </cell>
          <cell r="Y724">
            <v>6.4727512841431301E-2</v>
          </cell>
          <cell r="Z724">
            <v>4.5817035109985398E-3</v>
          </cell>
        </row>
        <row r="725">
          <cell r="A725">
            <v>202306</v>
          </cell>
          <cell r="Y725">
            <v>3.1138913980379199E-2</v>
          </cell>
          <cell r="Z725">
            <v>6.4086191140683198E-3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EF22-C4DB-4259-9577-AFE598790745}">
  <dimension ref="A1:AF725"/>
  <sheetViews>
    <sheetView tabSelected="1" topLeftCell="AB21" workbookViewId="0">
      <selection activeCell="AM45" sqref="AM45"/>
    </sheetView>
  </sheetViews>
  <sheetFormatPr defaultRowHeight="15" x14ac:dyDescent="0.25"/>
  <sheetData>
    <row r="1" spans="1:32" x14ac:dyDescent="0.25">
      <c r="A1" s="2" t="s">
        <v>26</v>
      </c>
      <c r="B1" s="3">
        <f>AVERAGE(Y6:Y725)</f>
        <v>6.7851263504654638E-3</v>
      </c>
    </row>
    <row r="2" spans="1:32" x14ac:dyDescent="0.25">
      <c r="A2" s="2" t="s">
        <v>27</v>
      </c>
      <c r="B2" s="3">
        <f>_xlfn.STDEV.S(Y6:Y725)</f>
        <v>4.3206818216078739E-2</v>
      </c>
    </row>
    <row r="3" spans="1:32" x14ac:dyDescent="0.25">
      <c r="A3" s="2" t="s">
        <v>28</v>
      </c>
      <c r="B3" s="2">
        <v>3</v>
      </c>
    </row>
    <row r="4" spans="1:32" x14ac:dyDescent="0.25">
      <c r="AA4" t="s">
        <v>33</v>
      </c>
      <c r="AD4" t="s">
        <v>30</v>
      </c>
    </row>
    <row r="5" spans="1:3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31</v>
      </c>
      <c r="AB5" t="s">
        <v>34</v>
      </c>
      <c r="AC5" t="s">
        <v>29</v>
      </c>
      <c r="AD5" t="s">
        <v>31</v>
      </c>
      <c r="AE5" t="s">
        <v>32</v>
      </c>
      <c r="AF5" t="s">
        <v>29</v>
      </c>
    </row>
    <row r="6" spans="1:32" x14ac:dyDescent="0.25">
      <c r="A6">
        <v>196307</v>
      </c>
      <c r="B6">
        <v>-3.8999999999999998E-3</v>
      </c>
      <c r="C6">
        <v>-4.0999999999998997E-3</v>
      </c>
      <c r="D6">
        <v>-9.7000000000000003E-3</v>
      </c>
      <c r="E6">
        <v>6.7999999999999996E-3</v>
      </c>
      <c r="F6">
        <v>-1.18E-2</v>
      </c>
      <c r="G6">
        <v>2.7000000000000001E-3</v>
      </c>
      <c r="H6">
        <v>69.13</v>
      </c>
      <c r="I6">
        <v>2.2033299999999998</v>
      </c>
      <c r="J6">
        <v>3.88</v>
      </c>
      <c r="K6">
        <v>0.57662165854219605</v>
      </c>
      <c r="L6">
        <v>3.1800000000000002E-2</v>
      </c>
      <c r="M6">
        <v>4.2599999999999999E-2</v>
      </c>
      <c r="N6">
        <v>4.8399999999999999E-2</v>
      </c>
      <c r="O6">
        <v>4.07E-2</v>
      </c>
      <c r="P6">
        <v>9.3187319980969994E-3</v>
      </c>
      <c r="Q6">
        <v>2.7000000000000001E-3</v>
      </c>
      <c r="R6">
        <v>3.2679738562091001E-3</v>
      </c>
      <c r="S6">
        <v>3.0999999999999999E-3</v>
      </c>
      <c r="T6">
        <v>2.8E-3</v>
      </c>
      <c r="U6">
        <v>5.297970815772E-4</v>
      </c>
      <c r="V6">
        <v>-1.8209999999999999E-3</v>
      </c>
      <c r="W6">
        <v>-3.1310000000000001E-3</v>
      </c>
      <c r="X6">
        <v>-3.4597088078421002E-3</v>
      </c>
      <c r="Y6">
        <v>4.8748734268769099E-2</v>
      </c>
      <c r="Z6">
        <v>1.29035161808133E-2</v>
      </c>
      <c r="AA6">
        <f>Z6/($B$2^2*$B$3)</f>
        <v>2.3039987791533734</v>
      </c>
      <c r="AB6">
        <f>X7*AA6</f>
        <v>0.11231702424051622</v>
      </c>
      <c r="AD6">
        <f>$B$1/($B$2^2*$B$3)</f>
        <v>1.2115242550025989</v>
      </c>
      <c r="AE6">
        <f>X7*AD6</f>
        <v>5.906027396729014E-2</v>
      </c>
    </row>
    <row r="7" spans="1:32" x14ac:dyDescent="0.25">
      <c r="A7">
        <v>196308</v>
      </c>
      <c r="B7">
        <v>5.0700000000000002E-2</v>
      </c>
      <c r="C7">
        <v>-8.0000000000000002E-3</v>
      </c>
      <c r="D7">
        <v>1.7999999999999999E-2</v>
      </c>
      <c r="E7">
        <v>3.5999999999999999E-3</v>
      </c>
      <c r="F7">
        <v>-3.4999999999998999E-3</v>
      </c>
      <c r="G7">
        <v>2.5000000000000001E-3</v>
      </c>
      <c r="H7">
        <v>72.5</v>
      </c>
      <c r="I7">
        <v>2.2066699999999999</v>
      </c>
      <c r="J7">
        <v>3.92</v>
      </c>
      <c r="K7">
        <v>0.54982723632973096</v>
      </c>
      <c r="L7">
        <v>3.32E-2</v>
      </c>
      <c r="M7">
        <v>4.2900000000000001E-2</v>
      </c>
      <c r="N7">
        <v>4.8300000000000003E-2</v>
      </c>
      <c r="O7">
        <v>4.0800000000000003E-2</v>
      </c>
      <c r="P7">
        <v>9.5200761203365E-3</v>
      </c>
      <c r="Q7">
        <v>2.5000000000000001E-3</v>
      </c>
      <c r="R7">
        <v>0</v>
      </c>
      <c r="S7">
        <v>2.0999999999999999E-3</v>
      </c>
      <c r="T7">
        <v>3.5000000000000001E-3</v>
      </c>
      <c r="U7">
        <v>3.2690862003059999E-4</v>
      </c>
      <c r="V7">
        <v>5.3466E-2</v>
      </c>
      <c r="W7">
        <v>4.8495999999999997E-2</v>
      </c>
      <c r="X7">
        <v>4.8748734268769099E-2</v>
      </c>
      <c r="Y7">
        <v>-1.10344827586206E-2</v>
      </c>
      <c r="Z7">
        <v>1.21369212865829E-2</v>
      </c>
      <c r="AA7">
        <f t="shared" ref="AA7:AA70" si="0">Z7/($B$2^2*$B$3)</f>
        <v>2.1671187477214504</v>
      </c>
      <c r="AB7">
        <f t="shared" ref="AB7:AB70" si="1">X8*AA7</f>
        <v>-2.391303445761581E-2</v>
      </c>
      <c r="AD7">
        <f t="shared" ref="AD7:AD70" si="2">$B$1/($B$2^2*$B$3)</f>
        <v>1.2115242550025989</v>
      </c>
      <c r="AE7">
        <f t="shared" ref="AE7:AE70" si="3">X8*AD7</f>
        <v>-1.3368543503476845E-2</v>
      </c>
    </row>
    <row r="8" spans="1:32" x14ac:dyDescent="0.25">
      <c r="A8">
        <v>196309</v>
      </c>
      <c r="B8">
        <v>-1.5699999999999999E-2</v>
      </c>
      <c r="C8">
        <v>-5.1999999999999998E-3</v>
      </c>
      <c r="D8">
        <v>1.2999999999999999E-3</v>
      </c>
      <c r="E8">
        <v>-7.0999999999998998E-3</v>
      </c>
      <c r="F8">
        <v>2.8999999999999998E-3</v>
      </c>
      <c r="G8">
        <v>2.7000000000000001E-3</v>
      </c>
      <c r="H8">
        <v>71.7</v>
      </c>
      <c r="I8">
        <v>2.21</v>
      </c>
      <c r="J8">
        <v>3.96</v>
      </c>
      <c r="K8">
        <v>0.54722362477653896</v>
      </c>
      <c r="L8">
        <v>3.3799999999999997E-2</v>
      </c>
      <c r="M8">
        <v>4.3099999999999999E-2</v>
      </c>
      <c r="N8">
        <v>4.8399999999999999E-2</v>
      </c>
      <c r="O8">
        <v>4.1000000000000002E-2</v>
      </c>
      <c r="P8">
        <v>1.0313262047910599E-2</v>
      </c>
      <c r="Q8">
        <v>2.7000000000000001E-3</v>
      </c>
      <c r="R8">
        <v>0</v>
      </c>
      <c r="S8">
        <v>4.0000000000000002E-4</v>
      </c>
      <c r="T8">
        <v>-2.3E-3</v>
      </c>
      <c r="U8">
        <v>3.2991026701579998E-4</v>
      </c>
      <c r="V8">
        <v>-1.0402E-2</v>
      </c>
      <c r="W8">
        <v>-1.1579000000000001E-2</v>
      </c>
      <c r="X8">
        <v>-1.10344827586206E-2</v>
      </c>
      <c r="Y8">
        <v>3.2217573221757299E-2</v>
      </c>
      <c r="Z8">
        <v>1.27321816980838E-2</v>
      </c>
      <c r="AA8">
        <f t="shared" si="0"/>
        <v>2.2734059985884434</v>
      </c>
      <c r="AB8">
        <f t="shared" si="1"/>
        <v>7.3243624222305445E-2</v>
      </c>
      <c r="AD8">
        <f t="shared" si="2"/>
        <v>1.2115242550025989</v>
      </c>
      <c r="AE8">
        <f t="shared" si="3"/>
        <v>3.9032371395481193E-2</v>
      </c>
    </row>
    <row r="9" spans="1:32" x14ac:dyDescent="0.25">
      <c r="A9">
        <v>196310</v>
      </c>
      <c r="B9">
        <v>2.53E-2</v>
      </c>
      <c r="C9">
        <v>-1.3899999999999999E-2</v>
      </c>
      <c r="D9">
        <v>-1E-3</v>
      </c>
      <c r="E9">
        <v>2.79999999999999E-2</v>
      </c>
      <c r="F9">
        <v>-2.0099999999999899E-2</v>
      </c>
      <c r="G9">
        <v>2.8999999999999998E-3</v>
      </c>
      <c r="H9">
        <v>74.010000000000005</v>
      </c>
      <c r="I9">
        <v>2.23333</v>
      </c>
      <c r="J9">
        <v>3.98</v>
      </c>
      <c r="K9">
        <v>0.53096407716854399</v>
      </c>
      <c r="L9">
        <v>3.4500000000000003E-2</v>
      </c>
      <c r="M9">
        <v>4.3200000000000002E-2</v>
      </c>
      <c r="N9">
        <v>4.8300000000000003E-2</v>
      </c>
      <c r="O9">
        <v>4.1500000000000002E-2</v>
      </c>
      <c r="P9">
        <v>1.02799661257785E-2</v>
      </c>
      <c r="Q9">
        <v>2.8999999999999998E-3</v>
      </c>
      <c r="R9">
        <v>3.2573289902280002E-3</v>
      </c>
      <c r="S9">
        <v>-2.5999999999999999E-3</v>
      </c>
      <c r="T9">
        <v>4.8999999999999998E-3</v>
      </c>
      <c r="U9">
        <v>5.0353190498550005E-4</v>
      </c>
      <c r="V9">
        <v>3.4825000000000002E-2</v>
      </c>
      <c r="W9">
        <v>3.329E-2</v>
      </c>
      <c r="X9">
        <v>3.2217573221757299E-2</v>
      </c>
      <c r="Y9">
        <v>-1.0539116335630301E-2</v>
      </c>
      <c r="Z9">
        <v>1.1532765813171799E-2</v>
      </c>
      <c r="AA9">
        <f t="shared" si="0"/>
        <v>2.0592432311837348</v>
      </c>
      <c r="AB9">
        <f t="shared" si="1"/>
        <v>-2.1702603976804624E-2</v>
      </c>
      <c r="AD9">
        <f t="shared" si="2"/>
        <v>1.2115242550025989</v>
      </c>
      <c r="AE9">
        <f t="shared" si="3"/>
        <v>-1.2768395066910221E-2</v>
      </c>
    </row>
    <row r="10" spans="1:32" x14ac:dyDescent="0.25">
      <c r="A10">
        <v>196311</v>
      </c>
      <c r="B10">
        <v>-8.5000000000000006E-3</v>
      </c>
      <c r="C10">
        <v>-8.8000000000000005E-3</v>
      </c>
      <c r="D10">
        <v>1.7500000000000002E-2</v>
      </c>
      <c r="E10">
        <v>-5.1000000000000004E-3</v>
      </c>
      <c r="F10">
        <v>2.24E-2</v>
      </c>
      <c r="G10">
        <v>2.7000000000000001E-3</v>
      </c>
      <c r="H10">
        <v>73.23</v>
      </c>
      <c r="I10">
        <v>2.2566700000000002</v>
      </c>
      <c r="J10">
        <v>4</v>
      </c>
      <c r="K10">
        <v>0.53429622128657395</v>
      </c>
      <c r="L10">
        <v>3.5200000000000002E-2</v>
      </c>
      <c r="M10">
        <v>4.3299999999999998E-2</v>
      </c>
      <c r="N10">
        <v>4.8399999999999999E-2</v>
      </c>
      <c r="O10">
        <v>4.1399999999999999E-2</v>
      </c>
      <c r="P10">
        <v>6.0125452417755998E-3</v>
      </c>
      <c r="Q10">
        <v>2.7000000000000001E-3</v>
      </c>
      <c r="R10">
        <v>0</v>
      </c>
      <c r="S10">
        <v>5.1000000000000004E-3</v>
      </c>
      <c r="T10">
        <v>1.5E-3</v>
      </c>
      <c r="U10">
        <v>3.1101656618419998E-3</v>
      </c>
      <c r="V10">
        <v>-4.4869999999999997E-3</v>
      </c>
      <c r="W10">
        <v>-1.1084999999999999E-2</v>
      </c>
      <c r="X10">
        <v>-1.0539116335630301E-2</v>
      </c>
      <c r="Y10">
        <v>2.4443534070735799E-2</v>
      </c>
      <c r="Z10">
        <v>1.2187746353447401E-2</v>
      </c>
      <c r="AA10">
        <f t="shared" si="0"/>
        <v>2.1761938626254267</v>
      </c>
      <c r="AB10">
        <f t="shared" si="1"/>
        <v>5.3193868825610759E-2</v>
      </c>
      <c r="AD10">
        <f t="shared" si="2"/>
        <v>1.2115242550025989</v>
      </c>
      <c r="AE10">
        <f t="shared" si="3"/>
        <v>2.961393440467883E-2</v>
      </c>
    </row>
    <row r="11" spans="1:32" x14ac:dyDescent="0.25">
      <c r="A11">
        <v>196312</v>
      </c>
      <c r="B11">
        <v>1.83E-2</v>
      </c>
      <c r="C11">
        <v>-2.1000000000000001E-2</v>
      </c>
      <c r="D11">
        <v>-2.0000000000000001E-4</v>
      </c>
      <c r="E11">
        <v>2.9999999999999997E-4</v>
      </c>
      <c r="F11">
        <v>-6.9999999999999999E-4</v>
      </c>
      <c r="G11">
        <v>2.8999999999999998E-3</v>
      </c>
      <c r="H11">
        <v>75.02</v>
      </c>
      <c r="I11">
        <v>2.2799999999999998</v>
      </c>
      <c r="J11">
        <v>4.0199999999999996</v>
      </c>
      <c r="K11">
        <v>0.52559145422373599</v>
      </c>
      <c r="L11">
        <v>3.5200000000000002E-2</v>
      </c>
      <c r="M11">
        <v>4.3499999999999997E-2</v>
      </c>
      <c r="N11">
        <v>4.8499999999999897E-2</v>
      </c>
      <c r="O11">
        <v>4.1700000000000001E-2</v>
      </c>
      <c r="P11">
        <v>8.9547302613919005E-3</v>
      </c>
      <c r="Q11">
        <v>2.8999999999999998E-3</v>
      </c>
      <c r="R11">
        <v>3.2467532467532001E-3</v>
      </c>
      <c r="S11">
        <v>-5.9999999999999995E-4</v>
      </c>
      <c r="T11">
        <v>-3.3999999999999998E-3</v>
      </c>
      <c r="U11">
        <v>2.7356667626270002E-4</v>
      </c>
      <c r="V11">
        <v>2.6065000000000001E-2</v>
      </c>
      <c r="W11">
        <v>2.4650999999999999E-2</v>
      </c>
      <c r="X11">
        <v>2.4443534070735799E-2</v>
      </c>
      <c r="Y11">
        <v>2.6926153025859899E-2</v>
      </c>
      <c r="Z11">
        <v>1.28648513928055E-2</v>
      </c>
      <c r="AA11">
        <f t="shared" si="0"/>
        <v>2.2970949536287728</v>
      </c>
      <c r="AB11">
        <f t="shared" si="1"/>
        <v>6.1851930236338885E-2</v>
      </c>
      <c r="AD11">
        <f t="shared" si="2"/>
        <v>1.2115242550025989</v>
      </c>
      <c r="AE11">
        <f t="shared" si="3"/>
        <v>3.262168748474089E-2</v>
      </c>
    </row>
    <row r="12" spans="1:32" x14ac:dyDescent="0.25">
      <c r="A12">
        <v>196401</v>
      </c>
      <c r="B12">
        <v>2.24E-2</v>
      </c>
      <c r="C12">
        <v>1.2999999999999999E-3</v>
      </c>
      <c r="D12">
        <v>1.4800000000000001E-2</v>
      </c>
      <c r="E12">
        <v>1.6999999999999999E-3</v>
      </c>
      <c r="F12">
        <v>1.47E-2</v>
      </c>
      <c r="G12">
        <v>3.0000000000000001E-3</v>
      </c>
      <c r="H12">
        <v>77.040000000000006</v>
      </c>
      <c r="I12">
        <v>2.2966700000000002</v>
      </c>
      <c r="J12">
        <v>4.0733300000000003</v>
      </c>
      <c r="K12">
        <v>0.51060687090941503</v>
      </c>
      <c r="L12">
        <v>3.5200000000000002E-2</v>
      </c>
      <c r="M12">
        <v>4.3899999999999897E-2</v>
      </c>
      <c r="N12">
        <v>4.8300000000000003E-2</v>
      </c>
      <c r="O12">
        <v>4.2099999999999999E-2</v>
      </c>
      <c r="P12">
        <v>1.42935704952225E-2</v>
      </c>
      <c r="Q12">
        <v>3.0000000000000001E-3</v>
      </c>
      <c r="R12">
        <v>0</v>
      </c>
      <c r="S12">
        <v>-1.4E-3</v>
      </c>
      <c r="T12">
        <v>8.6999999999999994E-3</v>
      </c>
      <c r="U12">
        <v>1.8334111050719999E-4</v>
      </c>
      <c r="V12">
        <v>2.7390999999999999E-2</v>
      </c>
      <c r="W12">
        <v>2.6373000000000001E-2</v>
      </c>
      <c r="X12">
        <v>2.6926153025859899E-2</v>
      </c>
      <c r="Y12">
        <v>9.8650051921077998E-3</v>
      </c>
      <c r="Z12">
        <v>1.07733234763145E-2</v>
      </c>
      <c r="AA12">
        <f t="shared" si="0"/>
        <v>1.9236403309790313</v>
      </c>
      <c r="AB12">
        <f t="shared" si="1"/>
        <v>1.8976721852856111E-2</v>
      </c>
      <c r="AD12">
        <f t="shared" si="2"/>
        <v>1.2115242550025989</v>
      </c>
      <c r="AE12">
        <f t="shared" si="3"/>
        <v>1.1951693065965172E-2</v>
      </c>
    </row>
    <row r="13" spans="1:32" x14ac:dyDescent="0.25">
      <c r="A13">
        <v>196402</v>
      </c>
      <c r="B13">
        <v>1.54E-2</v>
      </c>
      <c r="C13">
        <v>2.8E-3</v>
      </c>
      <c r="D13">
        <v>2.81E-2</v>
      </c>
      <c r="E13">
        <v>-5.0000000000000001E-4</v>
      </c>
      <c r="F13">
        <v>9.1000000000000004E-3</v>
      </c>
      <c r="G13">
        <v>2.5999999999999999E-3</v>
      </c>
      <c r="H13">
        <v>77.8</v>
      </c>
      <c r="I13">
        <v>2.3133300000000001</v>
      </c>
      <c r="J13">
        <v>4.1266699999999998</v>
      </c>
      <c r="K13">
        <v>0.50116229659809497</v>
      </c>
      <c r="L13">
        <v>3.5299999999999998E-2</v>
      </c>
      <c r="M13">
        <v>4.36E-2</v>
      </c>
      <c r="N13">
        <v>4.8300000000000003E-2</v>
      </c>
      <c r="O13">
        <v>4.24E-2</v>
      </c>
      <c r="P13">
        <v>1.74079186271325E-2</v>
      </c>
      <c r="Q13">
        <v>2.5999999999999999E-3</v>
      </c>
      <c r="R13">
        <v>0</v>
      </c>
      <c r="S13">
        <v>-1.1000000000000001E-3</v>
      </c>
      <c r="T13">
        <v>5.4000000000000003E-3</v>
      </c>
      <c r="U13" s="1">
        <v>7.1699547467270295E-5</v>
      </c>
      <c r="V13">
        <v>1.7014999999999999E-2</v>
      </c>
      <c r="W13">
        <v>1.2171E-2</v>
      </c>
      <c r="X13">
        <v>9.8650051921077998E-3</v>
      </c>
      <c r="Y13">
        <v>1.5167095115681199E-2</v>
      </c>
      <c r="Z13">
        <v>1.1957474052906E-2</v>
      </c>
      <c r="AA13">
        <f t="shared" si="0"/>
        <v>2.1350773877137965</v>
      </c>
      <c r="AB13">
        <f t="shared" si="1"/>
        <v>3.2382921818795297E-2</v>
      </c>
      <c r="AD13">
        <f t="shared" si="2"/>
        <v>1.2115242550025989</v>
      </c>
      <c r="AE13">
        <f t="shared" si="3"/>
        <v>1.8375303610579222E-2</v>
      </c>
    </row>
    <row r="14" spans="1:32" x14ac:dyDescent="0.25">
      <c r="A14">
        <v>196403</v>
      </c>
      <c r="B14">
        <v>1.41E-2</v>
      </c>
      <c r="C14">
        <v>1.23E-2</v>
      </c>
      <c r="D14">
        <v>3.4000000000000002E-2</v>
      </c>
      <c r="E14">
        <v>-2.2099999999999901E-2</v>
      </c>
      <c r="F14">
        <v>3.2199999999999999E-2</v>
      </c>
      <c r="G14">
        <v>3.0999999999999999E-3</v>
      </c>
      <c r="H14">
        <v>78.98</v>
      </c>
      <c r="I14">
        <v>2.33</v>
      </c>
      <c r="J14">
        <v>4.18</v>
      </c>
      <c r="K14">
        <v>0.52367544172435398</v>
      </c>
      <c r="L14">
        <v>3.5400000000000001E-2</v>
      </c>
      <c r="M14">
        <v>4.3799999999999999E-2</v>
      </c>
      <c r="N14">
        <v>4.8300000000000003E-2</v>
      </c>
      <c r="O14">
        <v>4.24E-2</v>
      </c>
      <c r="P14">
        <v>1.7783239149849701E-2</v>
      </c>
      <c r="Q14">
        <v>3.0999999999999999E-3</v>
      </c>
      <c r="R14">
        <v>0</v>
      </c>
      <c r="S14">
        <v>3.7000000000000002E-3</v>
      </c>
      <c r="T14">
        <v>-6.1999999999999998E-3</v>
      </c>
      <c r="U14">
        <v>1.147113805562E-4</v>
      </c>
      <c r="V14">
        <v>1.7232000000000001E-2</v>
      </c>
      <c r="W14">
        <v>1.5814000000000002E-2</v>
      </c>
      <c r="X14">
        <v>1.5167095115681199E-2</v>
      </c>
      <c r="Y14">
        <v>6.0774879716382997E-3</v>
      </c>
      <c r="Z14">
        <v>7.1447044610977103E-3</v>
      </c>
      <c r="AA14">
        <f t="shared" si="0"/>
        <v>1.2757290435499911</v>
      </c>
      <c r="AB14">
        <f t="shared" si="1"/>
        <v>7.7532279172447035E-3</v>
      </c>
      <c r="AD14">
        <f t="shared" si="2"/>
        <v>1.2115242550025989</v>
      </c>
      <c r="AE14">
        <f t="shared" si="3"/>
        <v>7.3630240871263471E-3</v>
      </c>
    </row>
    <row r="15" spans="1:32" x14ac:dyDescent="0.25">
      <c r="A15">
        <v>196404</v>
      </c>
      <c r="B15">
        <v>1E-3</v>
      </c>
      <c r="C15">
        <v>-1.52E-2</v>
      </c>
      <c r="D15">
        <v>-6.7000000000000002E-3</v>
      </c>
      <c r="E15">
        <v>-1.2699999999999999E-2</v>
      </c>
      <c r="F15">
        <v>-1.0800000000000001E-2</v>
      </c>
      <c r="G15">
        <v>2.8999999999999998E-3</v>
      </c>
      <c r="H15">
        <v>79.459999999999994</v>
      </c>
      <c r="I15">
        <v>2.34667</v>
      </c>
      <c r="J15">
        <v>4.2300000000000004</v>
      </c>
      <c r="K15">
        <v>0.52530310692304805</v>
      </c>
      <c r="L15">
        <v>3.4700000000000002E-2</v>
      </c>
      <c r="M15">
        <v>4.3999999999999997E-2</v>
      </c>
      <c r="N15">
        <v>4.8499999999999897E-2</v>
      </c>
      <c r="O15">
        <v>4.2299999999999997E-2</v>
      </c>
      <c r="P15">
        <v>2.0768003420401498E-2</v>
      </c>
      <c r="Q15">
        <v>2.8999999999999998E-3</v>
      </c>
      <c r="R15">
        <v>0</v>
      </c>
      <c r="S15">
        <v>4.7000000000000002E-3</v>
      </c>
      <c r="T15">
        <v>4.0000000000000001E-3</v>
      </c>
      <c r="U15">
        <v>2.5475515225979999E-4</v>
      </c>
      <c r="V15">
        <v>6.1919999999999996E-3</v>
      </c>
      <c r="W15">
        <v>5.2969999999999996E-3</v>
      </c>
      <c r="X15">
        <v>6.0774879716382997E-3</v>
      </c>
      <c r="Y15">
        <v>1.1452303045557499E-2</v>
      </c>
      <c r="Z15">
        <v>3.7387041375040999E-3</v>
      </c>
      <c r="AA15">
        <f t="shared" si="0"/>
        <v>0.66756763410220943</v>
      </c>
      <c r="AB15">
        <f t="shared" si="1"/>
        <v>7.6451868491443477E-3</v>
      </c>
      <c r="AD15">
        <f t="shared" si="2"/>
        <v>1.2115242550025989</v>
      </c>
      <c r="AE15">
        <f t="shared" si="3"/>
        <v>1.3874742915333043E-2</v>
      </c>
    </row>
    <row r="16" spans="1:32" x14ac:dyDescent="0.25">
      <c r="A16">
        <v>196405</v>
      </c>
      <c r="B16">
        <v>1.41999999999999E-2</v>
      </c>
      <c r="C16">
        <v>-6.3E-3</v>
      </c>
      <c r="D16">
        <v>1.8599999999999998E-2</v>
      </c>
      <c r="E16">
        <v>-1.6000000000000001E-3</v>
      </c>
      <c r="F16">
        <v>1.6999999999999999E-3</v>
      </c>
      <c r="G16">
        <v>2.5999999999999999E-3</v>
      </c>
      <c r="H16">
        <v>80.37</v>
      </c>
      <c r="I16">
        <v>2.3633299999999999</v>
      </c>
      <c r="J16">
        <v>4.28</v>
      </c>
      <c r="K16">
        <v>0.519035780442624</v>
      </c>
      <c r="L16">
        <v>3.4799999999999998E-2</v>
      </c>
      <c r="M16">
        <v>4.41E-2</v>
      </c>
      <c r="N16">
        <v>4.8499999999999897E-2</v>
      </c>
      <c r="O16">
        <v>4.2200000000000001E-2</v>
      </c>
      <c r="P16">
        <v>2.1179316276947399E-2</v>
      </c>
      <c r="Q16">
        <v>2.5999999999999999E-3</v>
      </c>
      <c r="R16">
        <v>0</v>
      </c>
      <c r="S16">
        <v>5.0000000000000001E-3</v>
      </c>
      <c r="T16">
        <v>5.7000000000000002E-3</v>
      </c>
      <c r="U16">
        <v>2.25777117194E-4</v>
      </c>
      <c r="V16">
        <v>1.6815E-2</v>
      </c>
      <c r="W16">
        <v>1.146E-2</v>
      </c>
      <c r="X16">
        <v>1.1452303045557499E-2</v>
      </c>
      <c r="Y16">
        <v>1.6424038820455199E-2</v>
      </c>
      <c r="Z16">
        <v>1.3199245557188899E-2</v>
      </c>
      <c r="AA16">
        <f t="shared" si="0"/>
        <v>2.356803000311503</v>
      </c>
      <c r="AB16">
        <f t="shared" si="1"/>
        <v>3.8708223969281412E-2</v>
      </c>
      <c r="AD16">
        <f t="shared" si="2"/>
        <v>1.2115242550025989</v>
      </c>
      <c r="AE16">
        <f t="shared" si="3"/>
        <v>1.9898121396085749E-2</v>
      </c>
    </row>
    <row r="17" spans="1:31" x14ac:dyDescent="0.25">
      <c r="A17">
        <v>196406</v>
      </c>
      <c r="B17">
        <v>1.2699999999999999E-2</v>
      </c>
      <c r="C17">
        <v>2.8999999999999998E-3</v>
      </c>
      <c r="D17">
        <v>6.1999999999999998E-3</v>
      </c>
      <c r="E17">
        <v>-2.8E-3</v>
      </c>
      <c r="F17">
        <v>-1.6999999999999999E-3</v>
      </c>
      <c r="G17">
        <v>3.0000000000000001E-3</v>
      </c>
      <c r="H17">
        <v>81.69</v>
      </c>
      <c r="I17">
        <v>2.38</v>
      </c>
      <c r="J17">
        <v>4.33</v>
      </c>
      <c r="K17">
        <v>0.51220685508117803</v>
      </c>
      <c r="L17">
        <v>3.4799999999999998E-2</v>
      </c>
      <c r="M17">
        <v>4.41E-2</v>
      </c>
      <c r="N17">
        <v>4.8499999999999897E-2</v>
      </c>
      <c r="O17">
        <v>4.19E-2</v>
      </c>
      <c r="P17">
        <v>2.05029799032687E-2</v>
      </c>
      <c r="Q17">
        <v>3.0000000000000001E-3</v>
      </c>
      <c r="R17">
        <v>3.2362459546926002E-3</v>
      </c>
      <c r="S17">
        <v>6.8999999999999999E-3</v>
      </c>
      <c r="T17">
        <v>4.7999999999999996E-3</v>
      </c>
      <c r="U17">
        <v>3.978508685636E-4</v>
      </c>
      <c r="V17">
        <v>1.8083999999999999E-2</v>
      </c>
      <c r="W17">
        <v>1.6778999999999999E-2</v>
      </c>
      <c r="X17">
        <v>1.6424038820455199E-2</v>
      </c>
      <c r="Y17">
        <v>1.8239686620149499E-2</v>
      </c>
      <c r="Z17">
        <v>1.15017239004373E-2</v>
      </c>
      <c r="AA17">
        <f t="shared" si="0"/>
        <v>2.0537005149162715</v>
      </c>
      <c r="AB17">
        <f t="shared" si="1"/>
        <v>3.7458853803712451E-2</v>
      </c>
      <c r="AD17">
        <f t="shared" si="2"/>
        <v>1.2115242550025989</v>
      </c>
      <c r="AE17">
        <f t="shared" si="3"/>
        <v>2.2097822743957492E-2</v>
      </c>
    </row>
    <row r="18" spans="1:31" x14ac:dyDescent="0.25">
      <c r="A18">
        <v>196407</v>
      </c>
      <c r="B18">
        <v>1.7399999999999999E-2</v>
      </c>
      <c r="C18">
        <v>5.0000000000000001E-3</v>
      </c>
      <c r="D18">
        <v>7.4999999999999997E-3</v>
      </c>
      <c r="E18">
        <v>8.0000000000000004E-4</v>
      </c>
      <c r="F18">
        <v>1.9099999999999999E-2</v>
      </c>
      <c r="G18">
        <v>3.0000000000000001E-3</v>
      </c>
      <c r="H18">
        <v>83.18</v>
      </c>
      <c r="I18">
        <v>2.4</v>
      </c>
      <c r="J18">
        <v>4.3766699999999998</v>
      </c>
      <c r="K18">
        <v>0.50636071810724004</v>
      </c>
      <c r="L18">
        <v>3.4599999999999999E-2</v>
      </c>
      <c r="M18">
        <v>4.3999999999999997E-2</v>
      </c>
      <c r="N18">
        <v>4.8300000000000003E-2</v>
      </c>
      <c r="O18">
        <v>4.2099999999999999E-2</v>
      </c>
      <c r="P18">
        <v>2.1312691433144099E-2</v>
      </c>
      <c r="Q18">
        <v>3.0000000000000001E-3</v>
      </c>
      <c r="R18">
        <v>3.2258064516128E-3</v>
      </c>
      <c r="S18">
        <v>8.0000000000000004E-4</v>
      </c>
      <c r="T18">
        <v>5.1999999999999998E-3</v>
      </c>
      <c r="U18">
        <v>1.9890665783100001E-4</v>
      </c>
      <c r="V18">
        <v>1.891E-2</v>
      </c>
      <c r="W18">
        <v>1.7953E-2</v>
      </c>
      <c r="X18">
        <v>1.8239686620149499E-2</v>
      </c>
      <c r="Y18">
        <v>-1.6229862947824102E-2</v>
      </c>
      <c r="Z18">
        <v>1.20636243373155E-2</v>
      </c>
      <c r="AA18">
        <f t="shared" si="0"/>
        <v>2.1540311459188608</v>
      </c>
      <c r="AB18">
        <f t="shared" si="1"/>
        <v>-3.4959630283607608E-2</v>
      </c>
      <c r="AD18">
        <f t="shared" si="2"/>
        <v>1.2115242550025989</v>
      </c>
      <c r="AE18">
        <f t="shared" si="3"/>
        <v>-1.9662872616656876E-2</v>
      </c>
    </row>
    <row r="19" spans="1:31" x14ac:dyDescent="0.25">
      <c r="A19">
        <v>196408</v>
      </c>
      <c r="B19">
        <v>-1.44E-2</v>
      </c>
      <c r="C19">
        <v>4.0999999999998997E-3</v>
      </c>
      <c r="D19">
        <v>8.0000000000000004E-4</v>
      </c>
      <c r="E19">
        <v>1.1999999999999999E-3</v>
      </c>
      <c r="F19">
        <v>3.4999999999998999E-3</v>
      </c>
      <c r="G19">
        <v>2.8E-3</v>
      </c>
      <c r="H19">
        <v>81.83</v>
      </c>
      <c r="I19">
        <v>2.42</v>
      </c>
      <c r="J19">
        <v>4.42333</v>
      </c>
      <c r="K19">
        <v>0.507942944375536</v>
      </c>
      <c r="L19">
        <v>3.5000000000000003E-2</v>
      </c>
      <c r="M19">
        <v>4.41E-2</v>
      </c>
      <c r="N19">
        <v>4.82E-2</v>
      </c>
      <c r="O19">
        <v>4.2299999999999997E-2</v>
      </c>
      <c r="P19">
        <v>2.0696675098255402E-2</v>
      </c>
      <c r="Q19">
        <v>2.8E-3</v>
      </c>
      <c r="R19">
        <v>-3.2154340836013E-3</v>
      </c>
      <c r="S19">
        <v>2E-3</v>
      </c>
      <c r="T19">
        <v>3.7000000000000002E-3</v>
      </c>
      <c r="U19">
        <v>4.2592625682030003E-4</v>
      </c>
      <c r="V19">
        <v>-1.1620999999999999E-2</v>
      </c>
      <c r="W19">
        <v>-1.6285000000000001E-2</v>
      </c>
      <c r="X19">
        <v>-1.6229862947824102E-2</v>
      </c>
      <c r="Y19">
        <v>2.8718074055969801E-2</v>
      </c>
      <c r="Z19">
        <v>1.22824208810925E-2</v>
      </c>
      <c r="AA19">
        <f t="shared" si="0"/>
        <v>2.193098556900587</v>
      </c>
      <c r="AB19">
        <f t="shared" si="1"/>
        <v>6.2981566769111555E-2</v>
      </c>
      <c r="AD19">
        <f t="shared" si="2"/>
        <v>1.2115242550025989</v>
      </c>
      <c r="AE19">
        <f t="shared" si="3"/>
        <v>3.4792643275768274E-2</v>
      </c>
    </row>
    <row r="20" spans="1:31" x14ac:dyDescent="0.25">
      <c r="A20">
        <v>196409</v>
      </c>
      <c r="B20">
        <v>2.69E-2</v>
      </c>
      <c r="C20">
        <v>-3.3999999999999998E-3</v>
      </c>
      <c r="D20">
        <v>1.7000000000000001E-2</v>
      </c>
      <c r="E20">
        <v>-5.5999999999999999E-3</v>
      </c>
      <c r="F20">
        <v>6.1999999999999998E-3</v>
      </c>
      <c r="G20">
        <v>2.8E-3</v>
      </c>
      <c r="H20">
        <v>84.18</v>
      </c>
      <c r="I20">
        <v>2.44</v>
      </c>
      <c r="J20">
        <v>4.47</v>
      </c>
      <c r="K20">
        <v>0.48653712144578798</v>
      </c>
      <c r="L20">
        <v>3.5299999999999998E-2</v>
      </c>
      <c r="M20">
        <v>4.4199999999999899E-2</v>
      </c>
      <c r="N20">
        <v>4.82E-2</v>
      </c>
      <c r="O20">
        <v>4.2099999999999999E-2</v>
      </c>
      <c r="P20">
        <v>2.04031456032557E-2</v>
      </c>
      <c r="Q20">
        <v>2.8E-3</v>
      </c>
      <c r="R20">
        <v>3.2258064516128E-3</v>
      </c>
      <c r="S20">
        <v>5.0000000000000001E-3</v>
      </c>
      <c r="T20">
        <v>2.0999999999999999E-3</v>
      </c>
      <c r="U20">
        <v>1.7049742327560001E-4</v>
      </c>
      <c r="V20">
        <v>3.0398999999999999E-2</v>
      </c>
      <c r="W20">
        <v>2.9021999999999999E-2</v>
      </c>
      <c r="X20">
        <v>2.8718074055969801E-2</v>
      </c>
      <c r="Y20">
        <v>8.0779282489901998E-3</v>
      </c>
      <c r="Z20">
        <v>8.3669368177652305E-4</v>
      </c>
      <c r="AA20">
        <f t="shared" si="0"/>
        <v>0.1493965826310876</v>
      </c>
      <c r="AB20">
        <f t="shared" si="1"/>
        <v>1.2068148751382612E-3</v>
      </c>
      <c r="AD20">
        <f t="shared" si="2"/>
        <v>1.2115242550025989</v>
      </c>
      <c r="AE20">
        <f t="shared" si="3"/>
        <v>9.7866060038222999E-3</v>
      </c>
    </row>
    <row r="21" spans="1:31" x14ac:dyDescent="0.25">
      <c r="A21">
        <v>196410</v>
      </c>
      <c r="B21">
        <v>5.8999999999999999E-3</v>
      </c>
      <c r="C21">
        <v>8.6999999999999994E-3</v>
      </c>
      <c r="D21">
        <v>1.16999999999999E-2</v>
      </c>
      <c r="E21">
        <v>-4.3E-3</v>
      </c>
      <c r="F21">
        <v>4.6999999999998996E-3</v>
      </c>
      <c r="G21">
        <v>2.8999999999999998E-3</v>
      </c>
      <c r="H21">
        <v>84.86</v>
      </c>
      <c r="I21">
        <v>2.46</v>
      </c>
      <c r="J21">
        <v>4.4966699999999999</v>
      </c>
      <c r="K21">
        <v>0.487813258807898</v>
      </c>
      <c r="L21">
        <v>3.5699999999999898E-2</v>
      </c>
      <c r="M21">
        <v>4.4199999999999899E-2</v>
      </c>
      <c r="N21">
        <v>4.8099999999999997E-2</v>
      </c>
      <c r="O21">
        <v>4.2099999999999999E-2</v>
      </c>
      <c r="P21">
        <v>2.0115793200403902E-2</v>
      </c>
      <c r="Q21">
        <v>2.8999999999999998E-3</v>
      </c>
      <c r="R21">
        <v>0</v>
      </c>
      <c r="S21">
        <v>4.3E-3</v>
      </c>
      <c r="T21">
        <v>5.0000000000000001E-3</v>
      </c>
      <c r="U21">
        <v>1.8704386666130001E-4</v>
      </c>
      <c r="V21">
        <v>8.7449999999999993E-3</v>
      </c>
      <c r="W21">
        <v>7.5659999999999998E-3</v>
      </c>
      <c r="X21">
        <v>8.0779282489901998E-3</v>
      </c>
      <c r="Y21">
        <v>-5.1850106057034998E-3</v>
      </c>
      <c r="Z21">
        <v>7.1327537298202497E-3</v>
      </c>
      <c r="AA21">
        <f t="shared" si="0"/>
        <v>1.2735951701245289</v>
      </c>
      <c r="AB21">
        <f t="shared" si="1"/>
        <v>-6.6036044644684358E-3</v>
      </c>
      <c r="AD21">
        <f t="shared" si="2"/>
        <v>1.2115242550025989</v>
      </c>
      <c r="AE21">
        <f t="shared" si="3"/>
        <v>-6.2817661112555068E-3</v>
      </c>
    </row>
    <row r="22" spans="1:31" x14ac:dyDescent="0.25">
      <c r="A22">
        <v>196411</v>
      </c>
      <c r="B22">
        <v>0</v>
      </c>
      <c r="C22">
        <v>-1.5E-3</v>
      </c>
      <c r="D22">
        <v>-1.9599999999999999E-2</v>
      </c>
      <c r="E22">
        <v>6.3E-3</v>
      </c>
      <c r="F22">
        <v>-2.5999999999999999E-3</v>
      </c>
      <c r="G22">
        <v>2.8999999999999998E-3</v>
      </c>
      <c r="H22">
        <v>84.42</v>
      </c>
      <c r="I22">
        <v>2.48</v>
      </c>
      <c r="J22">
        <v>4.5233299999999996</v>
      </c>
      <c r="K22">
        <v>0.48650377528757299</v>
      </c>
      <c r="L22">
        <v>3.6400000000000002E-2</v>
      </c>
      <c r="M22">
        <v>4.4299999999999999E-2</v>
      </c>
      <c r="N22">
        <v>4.8099999999999997E-2</v>
      </c>
      <c r="O22">
        <v>4.2200000000000001E-2</v>
      </c>
      <c r="P22">
        <v>1.91674784431639E-2</v>
      </c>
      <c r="Q22">
        <v>2.8999999999999998E-3</v>
      </c>
      <c r="R22">
        <v>3.2154340836011998E-3</v>
      </c>
      <c r="S22">
        <v>1.6999999999999999E-3</v>
      </c>
      <c r="T22">
        <v>-4.0000000000000002E-4</v>
      </c>
      <c r="U22">
        <v>2.128658546005E-4</v>
      </c>
      <c r="V22">
        <v>1.598E-3</v>
      </c>
      <c r="W22">
        <v>-4.5880000000000001E-3</v>
      </c>
      <c r="X22">
        <v>-5.1850106057034998E-3</v>
      </c>
      <c r="Y22">
        <v>3.9090262970860002E-3</v>
      </c>
      <c r="Z22">
        <v>8.7198624387383392E-3</v>
      </c>
      <c r="AA22">
        <f t="shared" si="0"/>
        <v>1.5569827736653559</v>
      </c>
      <c r="AB22">
        <f t="shared" si="1"/>
        <v>6.0862866063677761E-3</v>
      </c>
      <c r="AD22">
        <f t="shared" si="2"/>
        <v>1.2115242550025989</v>
      </c>
      <c r="AE22">
        <f t="shared" si="3"/>
        <v>4.7358801723626845E-3</v>
      </c>
    </row>
    <row r="23" spans="1:31" x14ac:dyDescent="0.25">
      <c r="A23">
        <v>196412</v>
      </c>
      <c r="B23">
        <v>2.9999999999999997E-4</v>
      </c>
      <c r="C23">
        <v>-6.8999999999999999E-3</v>
      </c>
      <c r="D23">
        <v>-2.4799999999999999E-2</v>
      </c>
      <c r="E23">
        <v>1.0699999999999999E-2</v>
      </c>
      <c r="F23">
        <v>-1.4999999999999999E-2</v>
      </c>
      <c r="G23">
        <v>3.0999999999999999E-3</v>
      </c>
      <c r="H23">
        <v>84.75</v>
      </c>
      <c r="I23">
        <v>2.5</v>
      </c>
      <c r="J23">
        <v>4.55</v>
      </c>
      <c r="K23">
        <v>0.48722730028714201</v>
      </c>
      <c r="L23">
        <v>3.8399999999999997E-2</v>
      </c>
      <c r="M23">
        <v>4.4400000000000002E-2</v>
      </c>
      <c r="N23">
        <v>4.8099999999999997E-2</v>
      </c>
      <c r="O23">
        <v>4.2299999999999997E-2</v>
      </c>
      <c r="P23">
        <v>2.30953694276902E-2</v>
      </c>
      <c r="Q23">
        <v>3.0999999999999999E-3</v>
      </c>
      <c r="R23">
        <v>0</v>
      </c>
      <c r="S23">
        <v>3.0000000000000001E-3</v>
      </c>
      <c r="T23">
        <v>8.8000000000000005E-3</v>
      </c>
      <c r="U23">
        <v>3.512132858212E-4</v>
      </c>
      <c r="V23">
        <v>5.228E-3</v>
      </c>
      <c r="W23">
        <v>3.803E-3</v>
      </c>
      <c r="X23">
        <v>3.9090262970860002E-3</v>
      </c>
      <c r="Y23">
        <v>3.3156342182890798E-2</v>
      </c>
      <c r="Z23">
        <v>1.2357966974377599E-2</v>
      </c>
      <c r="AA23">
        <f t="shared" si="0"/>
        <v>2.2065877566086081</v>
      </c>
      <c r="AB23">
        <f t="shared" si="1"/>
        <v>7.3162378714692361E-2</v>
      </c>
      <c r="AD23">
        <f t="shared" si="2"/>
        <v>1.2115242550025989</v>
      </c>
      <c r="AE23">
        <f t="shared" si="3"/>
        <v>4.0169712761738016E-2</v>
      </c>
    </row>
    <row r="24" spans="1:31" x14ac:dyDescent="0.25">
      <c r="A24">
        <v>196501</v>
      </c>
      <c r="B24">
        <v>3.5400000000000001E-2</v>
      </c>
      <c r="C24">
        <v>2.4399999999999901E-2</v>
      </c>
      <c r="D24">
        <v>1.1999999999999999E-3</v>
      </c>
      <c r="E24">
        <v>9.1000000000000004E-3</v>
      </c>
      <c r="F24">
        <v>1E-3</v>
      </c>
      <c r="G24">
        <v>2.8E-3</v>
      </c>
      <c r="H24">
        <v>87.56</v>
      </c>
      <c r="I24">
        <v>2.51667</v>
      </c>
      <c r="J24">
        <v>4.5933299999999999</v>
      </c>
      <c r="K24">
        <v>0.471723190749396</v>
      </c>
      <c r="L24">
        <v>3.8100000000000002E-2</v>
      </c>
      <c r="M24">
        <v>4.4299999999999999E-2</v>
      </c>
      <c r="N24">
        <v>4.8000000000000001E-2</v>
      </c>
      <c r="O24">
        <v>4.2200000000000001E-2</v>
      </c>
      <c r="P24">
        <v>1.7903800474860801E-2</v>
      </c>
      <c r="Q24">
        <v>2.8E-3</v>
      </c>
      <c r="R24">
        <v>0</v>
      </c>
      <c r="S24">
        <v>4.0000000000000001E-3</v>
      </c>
      <c r="T24">
        <v>8.0999999999999996E-3</v>
      </c>
      <c r="U24">
        <v>1.6581280118519999E-4</v>
      </c>
      <c r="V24">
        <v>3.4791000000000002E-2</v>
      </c>
      <c r="W24">
        <v>3.3836999999999999E-2</v>
      </c>
      <c r="X24">
        <v>3.3156342182890798E-2</v>
      </c>
      <c r="Y24">
        <v>-1.4846962083142001E-3</v>
      </c>
      <c r="Z24">
        <v>1.0742576792836101E-2</v>
      </c>
      <c r="AA24">
        <f t="shared" si="0"/>
        <v>1.9181503296333067</v>
      </c>
      <c r="AB24">
        <f t="shared" si="1"/>
        <v>-2.8478705213832033E-3</v>
      </c>
      <c r="AD24">
        <f t="shared" si="2"/>
        <v>1.2115242550025989</v>
      </c>
      <c r="AE24">
        <f t="shared" si="3"/>
        <v>-1.7987454676830447E-3</v>
      </c>
    </row>
    <row r="25" spans="1:31" x14ac:dyDescent="0.25">
      <c r="A25">
        <v>196502</v>
      </c>
      <c r="B25">
        <v>4.4000000000000003E-3</v>
      </c>
      <c r="C25">
        <v>3.3099999999999997E-2</v>
      </c>
      <c r="D25">
        <v>1.1000000000000001E-3</v>
      </c>
      <c r="E25">
        <v>2.3E-3</v>
      </c>
      <c r="F25">
        <v>-6.7999999999999996E-3</v>
      </c>
      <c r="G25">
        <v>3.0000000000000001E-3</v>
      </c>
      <c r="H25">
        <v>87.43</v>
      </c>
      <c r="I25">
        <v>2.5333299999999999</v>
      </c>
      <c r="J25">
        <v>4.6366699999999996</v>
      </c>
      <c r="K25">
        <v>0.47139947757559603</v>
      </c>
      <c r="L25">
        <v>3.9300000000000002E-2</v>
      </c>
      <c r="M25">
        <v>4.41E-2</v>
      </c>
      <c r="N25">
        <v>4.7800000000000002E-2</v>
      </c>
      <c r="O25">
        <v>4.24E-2</v>
      </c>
      <c r="P25">
        <v>1.48232673407409E-2</v>
      </c>
      <c r="Q25">
        <v>3.0000000000000001E-3</v>
      </c>
      <c r="R25">
        <v>0</v>
      </c>
      <c r="S25">
        <v>1.4E-3</v>
      </c>
      <c r="T25">
        <v>8.9999999999999998E-4</v>
      </c>
      <c r="U25">
        <v>3.9319654763320003E-4</v>
      </c>
      <c r="V25">
        <v>3.7460000000000002E-3</v>
      </c>
      <c r="W25">
        <v>-8.5300000000000003E-4</v>
      </c>
      <c r="X25">
        <v>-1.4846962083142001E-3</v>
      </c>
      <c r="Y25">
        <v>-1.45259064394374E-2</v>
      </c>
      <c r="Z25">
        <v>1.02592697367072E-2</v>
      </c>
      <c r="AA25">
        <f t="shared" si="0"/>
        <v>1.8318530094553416</v>
      </c>
      <c r="AB25">
        <f t="shared" si="1"/>
        <v>-2.6609325426150125E-2</v>
      </c>
      <c r="AD25">
        <f t="shared" si="2"/>
        <v>1.2115242550025989</v>
      </c>
      <c r="AE25">
        <f t="shared" si="3"/>
        <v>-1.7598487977276849E-2</v>
      </c>
    </row>
    <row r="26" spans="1:31" x14ac:dyDescent="0.25">
      <c r="A26">
        <v>196503</v>
      </c>
      <c r="B26">
        <v>-1.34E-2</v>
      </c>
      <c r="C26">
        <v>2.12E-2</v>
      </c>
      <c r="D26">
        <v>1.03E-2</v>
      </c>
      <c r="E26">
        <v>-3.2000000000000002E-3</v>
      </c>
      <c r="F26">
        <v>6.8999999999999999E-3</v>
      </c>
      <c r="G26">
        <v>3.5999999999999999E-3</v>
      </c>
      <c r="H26">
        <v>86.16</v>
      </c>
      <c r="I26">
        <v>2.5499999999999998</v>
      </c>
      <c r="J26">
        <v>4.68</v>
      </c>
      <c r="K26">
        <v>0.46948990495472698</v>
      </c>
      <c r="L26">
        <v>3.9300000000000002E-2</v>
      </c>
      <c r="M26">
        <v>4.4199999999999899E-2</v>
      </c>
      <c r="N26">
        <v>4.7800000000000002E-2</v>
      </c>
      <c r="O26">
        <v>4.2200000000000001E-2</v>
      </c>
      <c r="P26">
        <v>1.9134280875449501E-2</v>
      </c>
      <c r="Q26">
        <v>3.5999999999999999E-3</v>
      </c>
      <c r="R26">
        <v>3.2051282051281001E-3</v>
      </c>
      <c r="S26">
        <v>5.4000000000000003E-3</v>
      </c>
      <c r="T26">
        <v>1.1999999999999999E-3</v>
      </c>
      <c r="U26">
        <v>1.4462028189980001E-4</v>
      </c>
      <c r="V26">
        <v>-1.2213E-2</v>
      </c>
      <c r="W26">
        <v>-1.3684999999999999E-2</v>
      </c>
      <c r="X26">
        <v>-1.45259064394374E-2</v>
      </c>
      <c r="Y26">
        <v>3.4238625812441997E-2</v>
      </c>
      <c r="Z26">
        <v>1.0901971720159E-2</v>
      </c>
      <c r="AA26">
        <f t="shared" si="0"/>
        <v>1.9466112322903104</v>
      </c>
      <c r="AB26">
        <f t="shared" si="1"/>
        <v>6.6649293584684549E-2</v>
      </c>
      <c r="AD26">
        <f t="shared" si="2"/>
        <v>1.2115242550025989</v>
      </c>
      <c r="AE26">
        <f t="shared" si="3"/>
        <v>4.148092562973154E-2</v>
      </c>
    </row>
    <row r="27" spans="1:31" x14ac:dyDescent="0.25">
      <c r="A27">
        <v>196504</v>
      </c>
      <c r="B27">
        <v>3.1099999999999999E-2</v>
      </c>
      <c r="C27">
        <v>1.0500000000000001E-2</v>
      </c>
      <c r="D27">
        <v>6.6E-3</v>
      </c>
      <c r="E27">
        <v>3.0000000000000001E-3</v>
      </c>
      <c r="F27">
        <v>-2.1999999999999999E-2</v>
      </c>
      <c r="G27">
        <v>3.0999999999999999E-3</v>
      </c>
      <c r="H27">
        <v>89.11</v>
      </c>
      <c r="I27">
        <v>2.57</v>
      </c>
      <c r="J27">
        <v>4.7333299999999996</v>
      </c>
      <c r="K27">
        <v>0.45255933471392401</v>
      </c>
      <c r="L27">
        <v>3.9300000000000002E-2</v>
      </c>
      <c r="M27">
        <v>4.4299999999999999E-2</v>
      </c>
      <c r="N27">
        <v>4.8000000000000001E-2</v>
      </c>
      <c r="O27">
        <v>4.2200000000000001E-2</v>
      </c>
      <c r="P27">
        <v>1.4722572331669801E-2</v>
      </c>
      <c r="Q27">
        <v>3.0999999999999999E-3</v>
      </c>
      <c r="R27">
        <v>3.1948881789136E-3</v>
      </c>
      <c r="S27">
        <v>3.5999999999999999E-3</v>
      </c>
      <c r="T27">
        <v>2.0999999999999999E-3</v>
      </c>
      <c r="U27">
        <v>1.6275968488070001E-4</v>
      </c>
      <c r="V27">
        <v>3.5611999999999998E-2</v>
      </c>
      <c r="W27">
        <v>3.4769000000000001E-2</v>
      </c>
      <c r="X27">
        <v>3.4238625812441997E-2</v>
      </c>
      <c r="Y27">
        <v>-7.7432386937492E-3</v>
      </c>
      <c r="Z27">
        <v>1.0400315746664999E-2</v>
      </c>
      <c r="AA27">
        <f t="shared" si="0"/>
        <v>1.8570376048937876</v>
      </c>
      <c r="AB27">
        <f t="shared" si="1"/>
        <v>-1.4379485437960915E-2</v>
      </c>
      <c r="AD27">
        <f t="shared" si="2"/>
        <v>1.2115242550025989</v>
      </c>
      <c r="AE27">
        <f t="shared" si="3"/>
        <v>-9.3811214897517956E-3</v>
      </c>
    </row>
    <row r="28" spans="1:31" x14ac:dyDescent="0.25">
      <c r="A28">
        <v>196505</v>
      </c>
      <c r="B28">
        <v>-7.7000000000000002E-3</v>
      </c>
      <c r="C28">
        <v>1E-3</v>
      </c>
      <c r="D28">
        <v>-1.61E-2</v>
      </c>
      <c r="E28">
        <v>-4.4999999999999997E-3</v>
      </c>
      <c r="F28">
        <v>5.3E-3</v>
      </c>
      <c r="G28">
        <v>3.0999999999999999E-3</v>
      </c>
      <c r="H28">
        <v>88.42</v>
      </c>
      <c r="I28">
        <v>2.59</v>
      </c>
      <c r="J28">
        <v>4.78667</v>
      </c>
      <c r="K28">
        <v>0.45466428478061899</v>
      </c>
      <c r="L28">
        <v>3.8899999999999997E-2</v>
      </c>
      <c r="M28">
        <v>4.4400000000000002E-2</v>
      </c>
      <c r="N28">
        <v>4.8099999999999997E-2</v>
      </c>
      <c r="O28">
        <v>4.2299999999999997E-2</v>
      </c>
      <c r="P28">
        <v>1.62450565689094E-2</v>
      </c>
      <c r="Q28">
        <v>3.0999999999999999E-3</v>
      </c>
      <c r="R28">
        <v>0</v>
      </c>
      <c r="S28">
        <v>1.8E-3</v>
      </c>
      <c r="T28">
        <v>-8.0000000000000004E-4</v>
      </c>
      <c r="U28">
        <v>3.3376402913460002E-4</v>
      </c>
      <c r="V28">
        <v>-3.1220000000000002E-3</v>
      </c>
      <c r="W28">
        <v>-8.3540000000000003E-3</v>
      </c>
      <c r="X28">
        <v>-7.7432386937492E-3</v>
      </c>
      <c r="Y28">
        <v>-4.8631531327753802E-2</v>
      </c>
      <c r="Z28">
        <v>1.28215383738279E-2</v>
      </c>
      <c r="AA28">
        <f t="shared" si="0"/>
        <v>2.289361159099633</v>
      </c>
      <c r="AB28">
        <f t="shared" si="1"/>
        <v>-0.11133513892929656</v>
      </c>
      <c r="AD28">
        <f t="shared" si="2"/>
        <v>1.2115242550025989</v>
      </c>
      <c r="AE28">
        <f t="shared" si="3"/>
        <v>-5.891827976149247E-2</v>
      </c>
    </row>
    <row r="29" spans="1:31" x14ac:dyDescent="0.25">
      <c r="A29">
        <v>196506</v>
      </c>
      <c r="B29">
        <v>-5.5099999999999899E-2</v>
      </c>
      <c r="C29">
        <v>-4.2799999999999998E-2</v>
      </c>
      <c r="D29">
        <v>5.8999999999999999E-3</v>
      </c>
      <c r="E29">
        <v>2.2000000000000001E-3</v>
      </c>
      <c r="F29">
        <v>3.7000000000000002E-3</v>
      </c>
      <c r="G29">
        <v>3.4999999999998999E-3</v>
      </c>
      <c r="H29">
        <v>84.12</v>
      </c>
      <c r="I29">
        <v>2.61</v>
      </c>
      <c r="J29">
        <v>4.84</v>
      </c>
      <c r="K29">
        <v>0.48085895648767901</v>
      </c>
      <c r="L29">
        <v>3.7999999999999999E-2</v>
      </c>
      <c r="M29">
        <v>4.4600000000000001E-2</v>
      </c>
      <c r="N29">
        <v>4.8499999999999897E-2</v>
      </c>
      <c r="O29">
        <v>4.2299999999999997E-2</v>
      </c>
      <c r="P29">
        <v>1.7551222576850298E-2</v>
      </c>
      <c r="Q29">
        <v>3.4999999999998999E-3</v>
      </c>
      <c r="R29">
        <v>6.3694267515922998E-3</v>
      </c>
      <c r="S29">
        <v>4.7000000000000002E-3</v>
      </c>
      <c r="T29">
        <v>2.9999999999999997E-4</v>
      </c>
      <c r="U29">
        <v>1.8293746304502E-3</v>
      </c>
      <c r="V29">
        <v>-4.6879999999999998E-2</v>
      </c>
      <c r="W29">
        <v>-4.8367E-2</v>
      </c>
      <c r="X29">
        <v>-4.8631531327753802E-2</v>
      </c>
      <c r="Y29">
        <v>1.3433190679980901E-2</v>
      </c>
      <c r="Z29">
        <v>1.25412382185459E-2</v>
      </c>
      <c r="AA29">
        <f t="shared" si="0"/>
        <v>2.2393119162020647</v>
      </c>
      <c r="AB29">
        <f t="shared" si="1"/>
        <v>3.0081103962295748E-2</v>
      </c>
      <c r="AD29">
        <f t="shared" si="2"/>
        <v>1.2115242550025989</v>
      </c>
      <c r="AE29">
        <f t="shared" si="3"/>
        <v>1.6274636330871714E-2</v>
      </c>
    </row>
    <row r="30" spans="1:31" x14ac:dyDescent="0.25">
      <c r="A30">
        <v>196507</v>
      </c>
      <c r="B30">
        <v>1.43E-2</v>
      </c>
      <c r="C30">
        <v>1.0800000000000001E-2</v>
      </c>
      <c r="D30">
        <v>2.1999999999999999E-2</v>
      </c>
      <c r="E30">
        <v>-1.37E-2</v>
      </c>
      <c r="F30">
        <v>2.9999999999999997E-4</v>
      </c>
      <c r="G30">
        <v>3.0999999999999999E-3</v>
      </c>
      <c r="H30">
        <v>85.25</v>
      </c>
      <c r="I30">
        <v>2.6266699999999998</v>
      </c>
      <c r="J30">
        <v>4.8866699999999996</v>
      </c>
      <c r="K30">
        <v>0.47338217615169997</v>
      </c>
      <c r="L30">
        <v>3.8399999999999997E-2</v>
      </c>
      <c r="M30">
        <v>4.48E-2</v>
      </c>
      <c r="N30">
        <v>4.8799999999999899E-2</v>
      </c>
      <c r="O30">
        <v>4.24E-2</v>
      </c>
      <c r="P30">
        <v>1.5627493905202499E-2</v>
      </c>
      <c r="Q30">
        <v>3.0999999999999999E-3</v>
      </c>
      <c r="R30">
        <v>0</v>
      </c>
      <c r="S30">
        <v>2.2000000000000001E-3</v>
      </c>
      <c r="T30">
        <v>1.9E-3</v>
      </c>
      <c r="U30">
        <v>5.2186559930880001E-4</v>
      </c>
      <c r="V30">
        <v>1.4486000000000001E-2</v>
      </c>
      <c r="W30">
        <v>1.3677999999999999E-2</v>
      </c>
      <c r="X30">
        <v>1.3433190679980901E-2</v>
      </c>
      <c r="Y30">
        <v>2.2521994134897302E-2</v>
      </c>
      <c r="Z30">
        <v>1.14138210192322E-2</v>
      </c>
      <c r="AA30">
        <f t="shared" si="0"/>
        <v>2.0380049379787417</v>
      </c>
      <c r="AB30">
        <f t="shared" si="1"/>
        <v>4.5899935260048957E-2</v>
      </c>
      <c r="AD30">
        <f t="shared" si="2"/>
        <v>1.2115242550025989</v>
      </c>
      <c r="AE30">
        <f t="shared" si="3"/>
        <v>2.7285942165454356E-2</v>
      </c>
    </row>
    <row r="31" spans="1:31" x14ac:dyDescent="0.25">
      <c r="A31">
        <v>196508</v>
      </c>
      <c r="B31">
        <v>2.7300000000000001E-2</v>
      </c>
      <c r="C31">
        <v>2.7099999999999999E-2</v>
      </c>
      <c r="D31">
        <v>-0.01</v>
      </c>
      <c r="E31">
        <v>1.9E-2</v>
      </c>
      <c r="F31">
        <v>-7.4000000000000003E-3</v>
      </c>
      <c r="G31">
        <v>3.3E-3</v>
      </c>
      <c r="H31">
        <v>87.17</v>
      </c>
      <c r="I31">
        <v>2.6433300000000002</v>
      </c>
      <c r="J31">
        <v>4.9333299999999998</v>
      </c>
      <c r="K31">
        <v>0.46736087784122698</v>
      </c>
      <c r="L31">
        <v>3.8399999999999997E-2</v>
      </c>
      <c r="M31">
        <v>4.4900000000000002E-2</v>
      </c>
      <c r="N31">
        <v>4.8799999999999899E-2</v>
      </c>
      <c r="O31">
        <v>4.2799999999999998E-2</v>
      </c>
      <c r="P31">
        <v>1.5601188262299301E-2</v>
      </c>
      <c r="Q31">
        <v>3.3E-3</v>
      </c>
      <c r="R31">
        <v>0</v>
      </c>
      <c r="S31">
        <v>-1.2999999999999999E-3</v>
      </c>
      <c r="T31">
        <v>-5.9999999999999995E-4</v>
      </c>
      <c r="U31">
        <v>1.075343607789E-4</v>
      </c>
      <c r="V31">
        <v>2.7560000000000001E-2</v>
      </c>
      <c r="W31">
        <v>2.2473E-2</v>
      </c>
      <c r="X31">
        <v>2.2521994134897302E-2</v>
      </c>
      <c r="Y31">
        <v>3.2006424228518897E-2</v>
      </c>
      <c r="Z31">
        <v>1.2697950005531301E-2</v>
      </c>
      <c r="AA31">
        <f t="shared" si="0"/>
        <v>2.2672937283557308</v>
      </c>
      <c r="AB31">
        <f t="shared" si="1"/>
        <v>7.2567964920413799E-2</v>
      </c>
      <c r="AD31">
        <f t="shared" si="2"/>
        <v>1.2115242550025989</v>
      </c>
      <c r="AE31">
        <f t="shared" si="3"/>
        <v>3.8776559268753487E-2</v>
      </c>
    </row>
    <row r="32" spans="1:31" x14ac:dyDescent="0.25">
      <c r="A32">
        <v>196509</v>
      </c>
      <c r="B32">
        <v>2.86E-2</v>
      </c>
      <c r="C32">
        <v>6.1999999999999998E-3</v>
      </c>
      <c r="D32">
        <v>-1.2999999999999999E-3</v>
      </c>
      <c r="E32">
        <v>-8.8999999999999999E-3</v>
      </c>
      <c r="F32">
        <v>8.0000000000000002E-3</v>
      </c>
      <c r="G32">
        <v>3.0999999999999999E-3</v>
      </c>
      <c r="H32">
        <v>89.96</v>
      </c>
      <c r="I32">
        <v>2.66</v>
      </c>
      <c r="J32">
        <v>4.9800000000000004</v>
      </c>
      <c r="K32">
        <v>0.44853747125448601</v>
      </c>
      <c r="L32">
        <v>3.9199999999999999E-2</v>
      </c>
      <c r="M32">
        <v>4.5199999999999997E-2</v>
      </c>
      <c r="N32">
        <v>4.9099999999999998E-2</v>
      </c>
      <c r="O32">
        <v>4.3299999999999998E-2</v>
      </c>
      <c r="P32">
        <v>1.68953899463689E-2</v>
      </c>
      <c r="Q32">
        <v>3.0999999999999999E-3</v>
      </c>
      <c r="R32">
        <v>0</v>
      </c>
      <c r="S32">
        <v>-3.3999999999999998E-3</v>
      </c>
      <c r="T32">
        <v>-1.5E-3</v>
      </c>
      <c r="U32">
        <v>2.9910124224620001E-4</v>
      </c>
      <c r="V32">
        <v>3.3366E-2</v>
      </c>
      <c r="W32">
        <v>3.2034E-2</v>
      </c>
      <c r="X32">
        <v>3.2006424228518897E-2</v>
      </c>
      <c r="Y32">
        <v>2.73454868830591E-2</v>
      </c>
      <c r="Z32">
        <v>1.1132720857858601E-2</v>
      </c>
      <c r="AA32">
        <f t="shared" si="0"/>
        <v>1.9878128492837541</v>
      </c>
      <c r="AB32">
        <f t="shared" si="1"/>
        <v>5.4357710196065237E-2</v>
      </c>
      <c r="AD32">
        <f t="shared" si="2"/>
        <v>1.2115242550025989</v>
      </c>
      <c r="AE32">
        <f t="shared" si="3"/>
        <v>3.3129720623681518E-2</v>
      </c>
    </row>
    <row r="33" spans="1:31" x14ac:dyDescent="0.25">
      <c r="A33">
        <v>196510</v>
      </c>
      <c r="B33">
        <v>2.5999999999999999E-2</v>
      </c>
      <c r="C33">
        <v>3.4700000000000002E-2</v>
      </c>
      <c r="D33">
        <v>1.5599999999999999E-2</v>
      </c>
      <c r="E33">
        <v>1.16999999999999E-2</v>
      </c>
      <c r="F33">
        <v>-6.4999999999999997E-3</v>
      </c>
      <c r="G33">
        <v>3.0999999999999999E-3</v>
      </c>
      <c r="H33">
        <v>92.42</v>
      </c>
      <c r="I33">
        <v>2.68</v>
      </c>
      <c r="J33">
        <v>5.05</v>
      </c>
      <c r="K33">
        <v>0.434420599071626</v>
      </c>
      <c r="L33">
        <v>4.0300000000000002E-2</v>
      </c>
      <c r="M33">
        <v>4.5599999999999898E-2</v>
      </c>
      <c r="N33">
        <v>4.9299999999999997E-2</v>
      </c>
      <c r="O33">
        <v>4.3299999999999998E-2</v>
      </c>
      <c r="P33">
        <v>1.7464192969430501E-2</v>
      </c>
      <c r="Q33">
        <v>3.0999999999999999E-3</v>
      </c>
      <c r="R33">
        <v>3.1645569620252999E-3</v>
      </c>
      <c r="S33">
        <v>2.7000000000000001E-3</v>
      </c>
      <c r="T33">
        <v>4.5999999999999999E-3</v>
      </c>
      <c r="U33">
        <v>1.8837912036110001E-4</v>
      </c>
      <c r="V33">
        <v>2.8812000000000001E-2</v>
      </c>
      <c r="W33">
        <v>2.7737000000000001E-2</v>
      </c>
      <c r="X33">
        <v>2.73454868830591E-2</v>
      </c>
      <c r="Y33">
        <v>-8.7643367236529008E-3</v>
      </c>
      <c r="Z33">
        <v>1.07119902968406E-2</v>
      </c>
      <c r="AA33">
        <f t="shared" si="0"/>
        <v>1.9126889307057027</v>
      </c>
      <c r="AB33">
        <f t="shared" si="1"/>
        <v>-1.6763449836308387E-2</v>
      </c>
      <c r="AD33">
        <f t="shared" si="2"/>
        <v>1.2115242550025989</v>
      </c>
      <c r="AE33">
        <f t="shared" si="3"/>
        <v>-1.06182065197155E-2</v>
      </c>
    </row>
    <row r="34" spans="1:31" x14ac:dyDescent="0.25">
      <c r="A34">
        <v>196511</v>
      </c>
      <c r="B34">
        <v>-2.9999999999999997E-4</v>
      </c>
      <c r="C34">
        <v>5.1900000000000002E-2</v>
      </c>
      <c r="D34">
        <v>1.5E-3</v>
      </c>
      <c r="E34">
        <v>-1.01E-2</v>
      </c>
      <c r="F34">
        <v>-9.3999999999998998E-3</v>
      </c>
      <c r="G34">
        <v>3.4999999999998999E-3</v>
      </c>
      <c r="H34">
        <v>91.61</v>
      </c>
      <c r="I34">
        <v>2.7</v>
      </c>
      <c r="J34">
        <v>5.12</v>
      </c>
      <c r="K34">
        <v>0.44089531113012398</v>
      </c>
      <c r="L34">
        <v>4.0899999999999999E-2</v>
      </c>
      <c r="M34">
        <v>4.5999999999999999E-2</v>
      </c>
      <c r="N34">
        <v>4.9500000000000002E-2</v>
      </c>
      <c r="O34">
        <v>4.41E-2</v>
      </c>
      <c r="P34">
        <v>2.07624998434927E-2</v>
      </c>
      <c r="Q34">
        <v>3.4999999999998999E-3</v>
      </c>
      <c r="R34">
        <v>0</v>
      </c>
      <c r="S34">
        <v>-6.1999999999999998E-3</v>
      </c>
      <c r="T34">
        <v>-5.7000000000000002E-3</v>
      </c>
      <c r="U34">
        <v>1.4141885326210001E-4</v>
      </c>
      <c r="V34">
        <v>-3.8210000000000002E-3</v>
      </c>
      <c r="W34">
        <v>-1.0305999999999999E-2</v>
      </c>
      <c r="X34">
        <v>-8.7643367236529008E-3</v>
      </c>
      <c r="Y34">
        <v>8.9509878834188004E-3</v>
      </c>
      <c r="Z34">
        <v>1.2028165161609599E-2</v>
      </c>
      <c r="AA34">
        <f t="shared" si="0"/>
        <v>2.1476997013427179</v>
      </c>
      <c r="AB34">
        <f t="shared" si="1"/>
        <v>1.9224034003940845E-2</v>
      </c>
      <c r="AD34">
        <f t="shared" si="2"/>
        <v>1.2115242550025989</v>
      </c>
      <c r="AE34">
        <f t="shared" si="3"/>
        <v>1.0844338926996251E-2</v>
      </c>
    </row>
    <row r="35" spans="1:31" x14ac:dyDescent="0.25">
      <c r="A35">
        <v>196512</v>
      </c>
      <c r="B35">
        <v>1.01E-2</v>
      </c>
      <c r="C35">
        <v>2.6599999999999999E-2</v>
      </c>
      <c r="D35">
        <v>2.0299999999999999E-2</v>
      </c>
      <c r="E35">
        <v>-1.13999999999999E-2</v>
      </c>
      <c r="F35">
        <v>-5.3E-3</v>
      </c>
      <c r="G35">
        <v>3.3E-3</v>
      </c>
      <c r="H35">
        <v>92.43</v>
      </c>
      <c r="I35">
        <v>2.72</v>
      </c>
      <c r="J35">
        <v>5.19</v>
      </c>
      <c r="K35">
        <v>0.43063780616140102</v>
      </c>
      <c r="L35">
        <v>4.3799999999999999E-2</v>
      </c>
      <c r="M35">
        <v>4.6799999999999897E-2</v>
      </c>
      <c r="N35">
        <v>5.0199999999999897E-2</v>
      </c>
      <c r="O35">
        <v>4.4999999999999998E-2</v>
      </c>
      <c r="P35">
        <v>2.08375187296314E-2</v>
      </c>
      <c r="Q35">
        <v>3.3E-3</v>
      </c>
      <c r="R35">
        <v>3.1545741324919998E-3</v>
      </c>
      <c r="S35">
        <v>-7.7999999999999996E-3</v>
      </c>
      <c r="T35">
        <v>-1.49E-2</v>
      </c>
      <c r="U35">
        <v>3.0136552806460002E-4</v>
      </c>
      <c r="V35">
        <v>1.0349000000000001E-2</v>
      </c>
      <c r="W35">
        <v>9.0589999999999993E-3</v>
      </c>
      <c r="X35">
        <v>8.9509878834188004E-3</v>
      </c>
      <c r="Y35">
        <v>4.8685491723464997E-3</v>
      </c>
      <c r="Z35">
        <v>1.10431909561157E-2</v>
      </c>
      <c r="AA35">
        <f t="shared" si="0"/>
        <v>1.9718267582506694</v>
      </c>
      <c r="AB35">
        <f t="shared" si="1"/>
        <v>9.5999355318919788E-3</v>
      </c>
      <c r="AD35">
        <f t="shared" si="2"/>
        <v>1.2115242550025989</v>
      </c>
      <c r="AE35">
        <f t="shared" si="3"/>
        <v>5.8983654089706126E-3</v>
      </c>
    </row>
    <row r="36" spans="1:31" x14ac:dyDescent="0.25">
      <c r="A36">
        <v>196601</v>
      </c>
      <c r="B36">
        <v>7.1999999999999998E-3</v>
      </c>
      <c r="C36">
        <v>4.6799999999999897E-2</v>
      </c>
      <c r="D36">
        <v>3.56E-2</v>
      </c>
      <c r="E36">
        <v>-2.8199999999999999E-2</v>
      </c>
      <c r="F36">
        <v>-1.1000000000000001E-3</v>
      </c>
      <c r="G36">
        <v>3.8E-3</v>
      </c>
      <c r="H36">
        <v>92.88</v>
      </c>
      <c r="I36">
        <v>2.74</v>
      </c>
      <c r="J36">
        <v>5.24</v>
      </c>
      <c r="K36">
        <v>0.42439832843590802</v>
      </c>
      <c r="L36">
        <v>4.5899999999999899E-2</v>
      </c>
      <c r="M36">
        <v>4.7399999999999998E-2</v>
      </c>
      <c r="N36">
        <v>5.0599999999999999E-2</v>
      </c>
      <c r="O36">
        <v>4.5699999999999998E-2</v>
      </c>
      <c r="P36">
        <v>2.0278626913428899E-2</v>
      </c>
      <c r="Q36">
        <v>3.8E-3</v>
      </c>
      <c r="R36">
        <v>0</v>
      </c>
      <c r="S36">
        <v>-1.04E-2</v>
      </c>
      <c r="T36">
        <v>2.2000000000000001E-3</v>
      </c>
      <c r="U36">
        <v>1.5180444363150001E-4</v>
      </c>
      <c r="V36">
        <v>5.705E-3</v>
      </c>
      <c r="W36">
        <v>4.8739999999999999E-3</v>
      </c>
      <c r="X36">
        <v>4.8685491723464997E-3</v>
      </c>
      <c r="Y36">
        <v>-1.7872523686477099E-2</v>
      </c>
      <c r="Z36">
        <v>1.1584919877350301E-2</v>
      </c>
      <c r="AA36">
        <f t="shared" si="0"/>
        <v>2.0685556463821464</v>
      </c>
      <c r="AB36">
        <f t="shared" si="1"/>
        <v>-3.6970309786760858E-2</v>
      </c>
      <c r="AD36">
        <f t="shared" si="2"/>
        <v>1.2115242550025989</v>
      </c>
      <c r="AE36">
        <f t="shared" si="3"/>
        <v>-2.1652995944275468E-2</v>
      </c>
    </row>
    <row r="37" spans="1:31" x14ac:dyDescent="0.25">
      <c r="A37">
        <v>196602</v>
      </c>
      <c r="B37">
        <v>-1.21E-2</v>
      </c>
      <c r="C37">
        <v>4.7100000000000003E-2</v>
      </c>
      <c r="D37">
        <v>3.3E-3</v>
      </c>
      <c r="E37">
        <v>-1.6999999999999999E-3</v>
      </c>
      <c r="F37">
        <v>-1.49E-2</v>
      </c>
      <c r="G37">
        <v>3.4999999999998999E-3</v>
      </c>
      <c r="H37">
        <v>91.22</v>
      </c>
      <c r="I37">
        <v>2.76</v>
      </c>
      <c r="J37">
        <v>5.29</v>
      </c>
      <c r="K37">
        <v>0.43849604471104803</v>
      </c>
      <c r="L37">
        <v>4.65E-2</v>
      </c>
      <c r="M37">
        <v>4.7800000000000002E-2</v>
      </c>
      <c r="N37">
        <v>5.1200000000000002E-2</v>
      </c>
      <c r="O37">
        <v>4.7699999999999999E-2</v>
      </c>
      <c r="P37">
        <v>2.0025974238215598E-2</v>
      </c>
      <c r="Q37">
        <v>3.4999999999998999E-3</v>
      </c>
      <c r="R37">
        <v>6.2893081761005998E-3</v>
      </c>
      <c r="S37">
        <v>-2.5000000000000001E-2</v>
      </c>
      <c r="T37">
        <v>-1.1299999999999999E-2</v>
      </c>
      <c r="U37">
        <v>3.37065470034E-4</v>
      </c>
      <c r="V37">
        <v>-1.2749999999999999E-2</v>
      </c>
      <c r="W37">
        <v>-1.7548000000000001E-2</v>
      </c>
      <c r="X37">
        <v>-1.7872523686477099E-2</v>
      </c>
      <c r="Y37">
        <v>-2.1815391361543399E-2</v>
      </c>
      <c r="Z37">
        <v>1.29315173253417E-2</v>
      </c>
      <c r="AA37">
        <f t="shared" si="0"/>
        <v>2.3089985483561475</v>
      </c>
      <c r="AB37">
        <f t="shared" si="1"/>
        <v>-5.0371706985624952E-2</v>
      </c>
      <c r="AD37">
        <f t="shared" si="2"/>
        <v>1.2115242550025989</v>
      </c>
      <c r="AE37">
        <f t="shared" si="3"/>
        <v>-2.6429875766883999E-2</v>
      </c>
    </row>
    <row r="38" spans="1:31" x14ac:dyDescent="0.25">
      <c r="A38">
        <v>196603</v>
      </c>
      <c r="B38">
        <v>-2.50999999999999E-2</v>
      </c>
      <c r="C38">
        <v>3.2000000000000002E-3</v>
      </c>
      <c r="D38">
        <v>-1.9799999999999901E-2</v>
      </c>
      <c r="E38">
        <v>1.2999999999999999E-2</v>
      </c>
      <c r="F38">
        <v>5.9999999999999995E-4</v>
      </c>
      <c r="G38">
        <v>3.8E-3</v>
      </c>
      <c r="H38">
        <v>89.23</v>
      </c>
      <c r="I38">
        <v>2.78</v>
      </c>
      <c r="J38">
        <v>5.34</v>
      </c>
      <c r="K38">
        <v>0.49017593563805001</v>
      </c>
      <c r="L38">
        <v>4.5899999999999899E-2</v>
      </c>
      <c r="M38">
        <v>4.9200000000000001E-2</v>
      </c>
      <c r="N38">
        <v>5.3199999999999997E-2</v>
      </c>
      <c r="O38">
        <v>4.5999999999999999E-2</v>
      </c>
      <c r="P38">
        <v>1.6788179507743899E-2</v>
      </c>
      <c r="Q38">
        <v>3.8E-3</v>
      </c>
      <c r="R38">
        <v>3.1250000000000002E-3</v>
      </c>
      <c r="S38">
        <v>2.9600000000000001E-2</v>
      </c>
      <c r="T38">
        <v>-5.8999999999999999E-3</v>
      </c>
      <c r="U38">
        <v>9.3100789597410001E-4</v>
      </c>
      <c r="V38">
        <v>-2.3040999999999999E-2</v>
      </c>
      <c r="W38">
        <v>-2.4608000000000001E-2</v>
      </c>
      <c r="X38">
        <v>-2.1815391361543399E-2</v>
      </c>
      <c r="Y38">
        <v>2.0508797489633399E-2</v>
      </c>
      <c r="Z38">
        <v>1.2434684671461501E-2</v>
      </c>
      <c r="AA38">
        <f t="shared" si="0"/>
        <v>2.2202861530723252</v>
      </c>
      <c r="AB38">
        <f t="shared" si="1"/>
        <v>4.5535399082397503E-2</v>
      </c>
      <c r="AD38">
        <f t="shared" si="2"/>
        <v>1.2115242550025989</v>
      </c>
      <c r="AE38">
        <f t="shared" si="3"/>
        <v>2.4846905599627274E-2</v>
      </c>
    </row>
    <row r="39" spans="1:31" x14ac:dyDescent="0.25">
      <c r="A39">
        <v>196604</v>
      </c>
      <c r="B39">
        <v>2.1399999999999999E-2</v>
      </c>
      <c r="C39">
        <v>3.3500000000000002E-2</v>
      </c>
      <c r="D39">
        <v>-4.5999999999999999E-3</v>
      </c>
      <c r="E39">
        <v>3.8999999999999998E-3</v>
      </c>
      <c r="F39">
        <v>-9.4999999999999998E-3</v>
      </c>
      <c r="G39">
        <v>3.3999999999999998E-3</v>
      </c>
      <c r="H39">
        <v>91.06</v>
      </c>
      <c r="I39">
        <v>2.7966700000000002</v>
      </c>
      <c r="J39">
        <v>5.38</v>
      </c>
      <c r="K39">
        <v>0.48549824350955301</v>
      </c>
      <c r="L39">
        <v>4.6199999999999998E-2</v>
      </c>
      <c r="M39">
        <v>4.9599999999999998E-2</v>
      </c>
      <c r="N39">
        <v>5.4100000000000002E-2</v>
      </c>
      <c r="O39">
        <v>4.6699999999999998E-2</v>
      </c>
      <c r="P39">
        <v>1.5636251357783099E-2</v>
      </c>
      <c r="Q39">
        <v>3.3999999999999998E-3</v>
      </c>
      <c r="R39">
        <v>6.2305295950153003E-3</v>
      </c>
      <c r="S39">
        <v>-6.3E-3</v>
      </c>
      <c r="T39">
        <v>1.2999999999999999E-3</v>
      </c>
      <c r="U39">
        <v>3.5126467384589998E-4</v>
      </c>
      <c r="V39">
        <v>2.2158000000000001E-2</v>
      </c>
      <c r="W39">
        <v>2.1250000000000002E-2</v>
      </c>
      <c r="X39">
        <v>2.0508797489633399E-2</v>
      </c>
      <c r="Y39">
        <v>-5.4140127388535103E-2</v>
      </c>
      <c r="Z39">
        <v>1.19604943320155E-2</v>
      </c>
      <c r="AA39">
        <f t="shared" si="0"/>
        <v>2.1356166763296653</v>
      </c>
      <c r="AB39">
        <f t="shared" si="1"/>
        <v>-0.11562255890956802</v>
      </c>
      <c r="AD39">
        <f t="shared" si="2"/>
        <v>1.2115242550025989</v>
      </c>
      <c r="AE39">
        <f t="shared" si="3"/>
        <v>-6.5592077500140789E-2</v>
      </c>
    </row>
    <row r="40" spans="1:31" x14ac:dyDescent="0.25">
      <c r="A40">
        <v>196605</v>
      </c>
      <c r="B40">
        <v>-5.6599999999999998E-2</v>
      </c>
      <c r="C40">
        <v>-5.0999999999999997E-2</v>
      </c>
      <c r="D40">
        <v>-1.6299999999999999E-2</v>
      </c>
      <c r="E40">
        <v>1.6399999999999901E-2</v>
      </c>
      <c r="F40">
        <v>-1.52E-2</v>
      </c>
      <c r="G40">
        <v>4.0999999999998997E-3</v>
      </c>
      <c r="H40">
        <v>86.13</v>
      </c>
      <c r="I40">
        <v>2.8133300000000001</v>
      </c>
      <c r="J40">
        <v>5.42</v>
      </c>
      <c r="K40">
        <v>0.51274220367165402</v>
      </c>
      <c r="L40">
        <v>4.6399999999999997E-2</v>
      </c>
      <c r="M40">
        <v>4.9799999999999997E-2</v>
      </c>
      <c r="N40">
        <v>5.4800000000000001E-2</v>
      </c>
      <c r="O40">
        <v>4.7300000000000002E-2</v>
      </c>
      <c r="P40">
        <v>1.5945601026339899E-2</v>
      </c>
      <c r="Q40">
        <v>4.0999999999998997E-3</v>
      </c>
      <c r="R40">
        <v>0</v>
      </c>
      <c r="S40">
        <v>-5.8999999999999999E-3</v>
      </c>
      <c r="T40">
        <v>-2.5999999999999999E-3</v>
      </c>
      <c r="U40">
        <v>1.9354753996564001E-3</v>
      </c>
      <c r="V40">
        <v>-4.9140000000000003E-2</v>
      </c>
      <c r="W40">
        <v>-5.4644999999999999E-2</v>
      </c>
      <c r="X40">
        <v>-5.4140127388535103E-2</v>
      </c>
      <c r="Y40">
        <v>-1.6138395448740201E-2</v>
      </c>
      <c r="Z40">
        <v>1.3101511634886201E-2</v>
      </c>
      <c r="AA40">
        <f t="shared" si="0"/>
        <v>2.3393520331090816</v>
      </c>
      <c r="AB40">
        <f t="shared" si="1"/>
        <v>-3.7753388204128741E-2</v>
      </c>
      <c r="AD40">
        <f t="shared" si="2"/>
        <v>1.2115242550025989</v>
      </c>
      <c r="AE40">
        <f t="shared" si="3"/>
        <v>-1.9552057522972306E-2</v>
      </c>
    </row>
    <row r="41" spans="1:31" x14ac:dyDescent="0.25">
      <c r="A41">
        <v>196606</v>
      </c>
      <c r="B41">
        <v>-1.44E-2</v>
      </c>
      <c r="C41">
        <v>1.37E-2</v>
      </c>
      <c r="D41">
        <v>5.0000000000000001E-3</v>
      </c>
      <c r="E41">
        <v>1.5E-3</v>
      </c>
      <c r="F41">
        <v>7.7999999999999996E-3</v>
      </c>
      <c r="G41">
        <v>3.8E-3</v>
      </c>
      <c r="H41">
        <v>84.74</v>
      </c>
      <c r="I41">
        <v>2.83</v>
      </c>
      <c r="J41">
        <v>5.46</v>
      </c>
      <c r="K41">
        <v>0.52097460062061796</v>
      </c>
      <c r="L41">
        <v>4.4999999999999998E-2</v>
      </c>
      <c r="M41">
        <v>5.0700000000000002E-2</v>
      </c>
      <c r="N41">
        <v>5.5800000000000002E-2</v>
      </c>
      <c r="O41">
        <v>4.7699999999999999E-2</v>
      </c>
      <c r="P41">
        <v>1.71229559462374E-2</v>
      </c>
      <c r="Q41">
        <v>3.8E-3</v>
      </c>
      <c r="R41">
        <v>3.0959752321981001E-3</v>
      </c>
      <c r="S41">
        <v>-1.6000000000000001E-3</v>
      </c>
      <c r="T41">
        <v>3.0000000000000001E-3</v>
      </c>
      <c r="U41">
        <v>5.0120693123270003E-4</v>
      </c>
      <c r="V41">
        <v>-1.438E-2</v>
      </c>
      <c r="W41">
        <v>-1.5904000000000001E-2</v>
      </c>
      <c r="X41">
        <v>-1.6138395448740201E-2</v>
      </c>
      <c r="Y41">
        <v>-1.34529147982063E-2</v>
      </c>
      <c r="Z41">
        <v>1.2182242237031401E-2</v>
      </c>
      <c r="AA41">
        <f t="shared" si="0"/>
        <v>2.1752110702357337</v>
      </c>
      <c r="AB41">
        <f t="shared" si="1"/>
        <v>-2.9262929195996466E-2</v>
      </c>
      <c r="AD41">
        <f t="shared" si="2"/>
        <v>1.2115242550025989</v>
      </c>
      <c r="AE41">
        <f t="shared" si="3"/>
        <v>-1.6298532578510324E-2</v>
      </c>
    </row>
    <row r="42" spans="1:31" x14ac:dyDescent="0.25">
      <c r="A42">
        <v>196607</v>
      </c>
      <c r="B42">
        <v>-1.6299999999999999E-2</v>
      </c>
      <c r="C42">
        <v>-4.0999999999998997E-3</v>
      </c>
      <c r="D42">
        <v>9.4999999999999998E-3</v>
      </c>
      <c r="E42">
        <v>-3.5999999999999999E-3</v>
      </c>
      <c r="F42">
        <v>1.7899999999999999E-2</v>
      </c>
      <c r="G42">
        <v>3.4999999999998999E-3</v>
      </c>
      <c r="H42">
        <v>83.6</v>
      </c>
      <c r="I42">
        <v>2.85</v>
      </c>
      <c r="J42">
        <v>5.4766700000000004</v>
      </c>
      <c r="K42">
        <v>0.53494300077887103</v>
      </c>
      <c r="L42">
        <v>4.8000000000000001E-2</v>
      </c>
      <c r="M42">
        <v>5.16E-2</v>
      </c>
      <c r="N42">
        <v>5.6799999999999899E-2</v>
      </c>
      <c r="O42">
        <v>4.82E-2</v>
      </c>
      <c r="P42">
        <v>1.8641263639168001E-2</v>
      </c>
      <c r="Q42">
        <v>3.4999999999998999E-3</v>
      </c>
      <c r="R42">
        <v>3.0864197530864001E-3</v>
      </c>
      <c r="S42">
        <v>-3.7000000000000002E-3</v>
      </c>
      <c r="T42">
        <v>-9.7999999999999997E-3</v>
      </c>
      <c r="U42">
        <v>1.0137844542863999E-3</v>
      </c>
      <c r="V42">
        <v>-1.2128999999999999E-2</v>
      </c>
      <c r="W42">
        <v>-1.3039E-2</v>
      </c>
      <c r="X42">
        <v>-1.34529147982063E-2</v>
      </c>
      <c r="Y42">
        <v>-7.7751196172248793E-2</v>
      </c>
      <c r="Z42">
        <v>1.0899281129240899E-2</v>
      </c>
      <c r="AA42">
        <f t="shared" si="0"/>
        <v>1.9461308114419433</v>
      </c>
      <c r="AB42">
        <f t="shared" si="1"/>
        <v>-0.15131399849728025</v>
      </c>
      <c r="AD42">
        <f t="shared" si="2"/>
        <v>1.2115242550025989</v>
      </c>
      <c r="AE42">
        <f t="shared" si="3"/>
        <v>-9.4197460018144635E-2</v>
      </c>
    </row>
    <row r="43" spans="1:31" x14ac:dyDescent="0.25">
      <c r="A43">
        <v>196608</v>
      </c>
      <c r="B43">
        <v>-7.9100000000000004E-2</v>
      </c>
      <c r="C43">
        <v>-3.1199999999999999E-2</v>
      </c>
      <c r="D43">
        <v>4.3E-3</v>
      </c>
      <c r="E43">
        <v>-8.9999999999999998E-4</v>
      </c>
      <c r="F43">
        <v>8.0000000000000002E-3</v>
      </c>
      <c r="G43">
        <v>4.0999999999998997E-3</v>
      </c>
      <c r="H43">
        <v>77.099999999999994</v>
      </c>
      <c r="I43">
        <v>2.87</v>
      </c>
      <c r="J43">
        <v>5.4933300000000003</v>
      </c>
      <c r="K43">
        <v>0.57495465557260805</v>
      </c>
      <c r="L43">
        <v>4.9599999999999998E-2</v>
      </c>
      <c r="M43">
        <v>5.3099999999999897E-2</v>
      </c>
      <c r="N43">
        <v>5.8299999999999998E-2</v>
      </c>
      <c r="O43">
        <v>4.99E-2</v>
      </c>
      <c r="P43">
        <v>2.1470271336955601E-2</v>
      </c>
      <c r="Q43">
        <v>4.0999999999998997E-3</v>
      </c>
      <c r="R43">
        <v>6.1538461538461001E-3</v>
      </c>
      <c r="S43">
        <v>-2.06E-2</v>
      </c>
      <c r="T43">
        <v>-2.5899999999999999E-2</v>
      </c>
      <c r="U43">
        <v>3.1652346780055001E-3</v>
      </c>
      <c r="V43">
        <v>-7.1650000000000005E-2</v>
      </c>
      <c r="W43">
        <v>-7.7487E-2</v>
      </c>
      <c r="X43">
        <v>-7.7751196172248793E-2</v>
      </c>
      <c r="Y43">
        <v>-7.0038910505835E-3</v>
      </c>
      <c r="Z43">
        <v>1.2799883261322901E-2</v>
      </c>
      <c r="AA43">
        <f t="shared" si="0"/>
        <v>2.2854945112747456</v>
      </c>
      <c r="AB43">
        <f t="shared" si="1"/>
        <v>-1.6007354553674899E-2</v>
      </c>
      <c r="AD43">
        <f t="shared" si="2"/>
        <v>1.2115242550025989</v>
      </c>
      <c r="AE43">
        <f t="shared" si="3"/>
        <v>-8.4853838871775441E-3</v>
      </c>
    </row>
    <row r="44" spans="1:31" x14ac:dyDescent="0.25">
      <c r="A44">
        <v>196609</v>
      </c>
      <c r="B44">
        <v>-1.06E-2</v>
      </c>
      <c r="C44">
        <v>-1.13999999999999E-2</v>
      </c>
      <c r="D44">
        <v>5.5999999999999999E-3</v>
      </c>
      <c r="E44">
        <v>-1.6799999999999999E-2</v>
      </c>
      <c r="F44">
        <v>2.3699999999999999E-2</v>
      </c>
      <c r="G44">
        <v>4.0000000000000001E-3</v>
      </c>
      <c r="H44">
        <v>76.56</v>
      </c>
      <c r="I44">
        <v>2.89</v>
      </c>
      <c r="J44">
        <v>5.51</v>
      </c>
      <c r="K44">
        <v>0.58549249567306405</v>
      </c>
      <c r="L44">
        <v>5.3699999999999998E-2</v>
      </c>
      <c r="M44">
        <v>5.4899999999999997E-2</v>
      </c>
      <c r="N44">
        <v>6.0899999999999899E-2</v>
      </c>
      <c r="O44">
        <v>4.8000000000000001E-2</v>
      </c>
      <c r="P44">
        <v>1.69844585475546E-2</v>
      </c>
      <c r="Q44">
        <v>4.0000000000000001E-3</v>
      </c>
      <c r="R44">
        <v>0</v>
      </c>
      <c r="S44">
        <v>3.32E-2</v>
      </c>
      <c r="T44">
        <v>7.7999999999999996E-3</v>
      </c>
      <c r="U44">
        <v>1.600310711625E-3</v>
      </c>
      <c r="V44">
        <v>-6.2440000000000004E-3</v>
      </c>
      <c r="W44">
        <v>-7.6920000000000001E-3</v>
      </c>
      <c r="X44">
        <v>-7.0038910505835E-3</v>
      </c>
      <c r="Y44">
        <v>4.7544409613374999E-2</v>
      </c>
      <c r="Z44">
        <v>9.5772761851549097E-3</v>
      </c>
      <c r="AA44">
        <f t="shared" si="0"/>
        <v>1.7100790458202675</v>
      </c>
      <c r="AB44">
        <f t="shared" si="1"/>
        <v>8.1304698625728269E-2</v>
      </c>
      <c r="AD44">
        <f t="shared" si="2"/>
        <v>1.2115242550025989</v>
      </c>
      <c r="AE44">
        <f t="shared" si="3"/>
        <v>5.7601205436382544E-2</v>
      </c>
    </row>
    <row r="45" spans="1:31" x14ac:dyDescent="0.25">
      <c r="A45">
        <v>196610</v>
      </c>
      <c r="B45">
        <v>3.8599999999999898E-2</v>
      </c>
      <c r="C45">
        <v>-6.4500000000000002E-2</v>
      </c>
      <c r="D45">
        <v>2.69E-2</v>
      </c>
      <c r="E45">
        <v>-3.4799999999999998E-2</v>
      </c>
      <c r="F45">
        <v>4.2500000000000003E-2</v>
      </c>
      <c r="G45">
        <v>4.4999999999999997E-3</v>
      </c>
      <c r="H45">
        <v>80.2</v>
      </c>
      <c r="I45">
        <v>2.8833299999999999</v>
      </c>
      <c r="J45">
        <v>5.5233299999999996</v>
      </c>
      <c r="K45">
        <v>0.56166131810127995</v>
      </c>
      <c r="L45">
        <v>5.3499999999999999E-2</v>
      </c>
      <c r="M45">
        <v>5.4100000000000002E-2</v>
      </c>
      <c r="N45">
        <v>6.0999999999999999E-2</v>
      </c>
      <c r="O45">
        <v>4.6699999999999998E-2</v>
      </c>
      <c r="P45">
        <v>1.51840797326586E-2</v>
      </c>
      <c r="Q45">
        <v>4.4999999999999997E-3</v>
      </c>
      <c r="R45">
        <v>6.1162079510700997E-3</v>
      </c>
      <c r="S45">
        <v>2.2800000000000001E-2</v>
      </c>
      <c r="T45">
        <v>2.6100000000000002E-2</v>
      </c>
      <c r="U45">
        <v>2.5467766407746002E-3</v>
      </c>
      <c r="V45">
        <v>4.8333000000000001E-2</v>
      </c>
      <c r="W45">
        <v>4.7244000000000001E-2</v>
      </c>
      <c r="X45">
        <v>4.7544409613374999E-2</v>
      </c>
      <c r="Y45">
        <v>3.1172069825435001E-3</v>
      </c>
      <c r="Z45">
        <v>2.87024397403001E-3</v>
      </c>
      <c r="AA45">
        <f t="shared" si="0"/>
        <v>0.51249895914964894</v>
      </c>
      <c r="AB45">
        <f t="shared" si="1"/>
        <v>1.5975653340075616E-3</v>
      </c>
      <c r="AD45">
        <f t="shared" si="2"/>
        <v>1.2115242550025989</v>
      </c>
      <c r="AE45">
        <f t="shared" si="3"/>
        <v>3.776571867214913E-3</v>
      </c>
    </row>
    <row r="46" spans="1:31" x14ac:dyDescent="0.25">
      <c r="A46">
        <v>196611</v>
      </c>
      <c r="B46">
        <v>1.39999999999999E-2</v>
      </c>
      <c r="C46">
        <v>3.3399999999999999E-2</v>
      </c>
      <c r="D46">
        <v>-4.6899999999999997E-2</v>
      </c>
      <c r="E46">
        <v>4.1299999999999899E-2</v>
      </c>
      <c r="F46">
        <v>-6.6199999999999995E-2</v>
      </c>
      <c r="G46">
        <v>4.0000000000000001E-3</v>
      </c>
      <c r="H46">
        <v>80.45</v>
      </c>
      <c r="I46">
        <v>2.8766699999999998</v>
      </c>
      <c r="J46">
        <v>5.53667</v>
      </c>
      <c r="K46">
        <v>0.57264492982478299</v>
      </c>
      <c r="L46">
        <v>5.3199999999999997E-2</v>
      </c>
      <c r="M46">
        <v>5.3499999999999999E-2</v>
      </c>
      <c r="N46">
        <v>6.13E-2</v>
      </c>
      <c r="O46">
        <v>4.8000000000000001E-2</v>
      </c>
      <c r="P46">
        <v>1.7549637298349598E-2</v>
      </c>
      <c r="Q46">
        <v>4.0000000000000001E-3</v>
      </c>
      <c r="R46">
        <v>0</v>
      </c>
      <c r="S46">
        <v>-1.4800000000000001E-2</v>
      </c>
      <c r="T46">
        <v>-2E-3</v>
      </c>
      <c r="U46">
        <v>7.7441631490160001E-4</v>
      </c>
      <c r="V46">
        <v>1.1223E-2</v>
      </c>
      <c r="W46">
        <v>3.741E-3</v>
      </c>
      <c r="X46">
        <v>3.1172069825435001E-3</v>
      </c>
      <c r="Y46">
        <v>-1.491609695463E-3</v>
      </c>
      <c r="Z46">
        <v>1.22341932728886E-2</v>
      </c>
      <c r="AA46">
        <f t="shared" si="0"/>
        <v>2.1844872335321166</v>
      </c>
      <c r="AB46">
        <f t="shared" si="1"/>
        <v>-3.2584023371516517E-3</v>
      </c>
      <c r="AD46">
        <f t="shared" si="2"/>
        <v>1.2115242550025989</v>
      </c>
      <c r="AE46">
        <f t="shared" si="3"/>
        <v>-1.8071213250504645E-3</v>
      </c>
    </row>
    <row r="47" spans="1:31" x14ac:dyDescent="0.25">
      <c r="A47">
        <v>196612</v>
      </c>
      <c r="B47">
        <v>1.2999999999999999E-3</v>
      </c>
      <c r="C47">
        <v>2.0199999999999999E-2</v>
      </c>
      <c r="D47">
        <v>-1.18999999999999E-2</v>
      </c>
      <c r="E47">
        <v>6.9999999999999004E-3</v>
      </c>
      <c r="F47">
        <v>-3.3999999999999998E-3</v>
      </c>
      <c r="G47">
        <v>4.0000000000000001E-3</v>
      </c>
      <c r="H47">
        <v>80.33</v>
      </c>
      <c r="I47">
        <v>2.87</v>
      </c>
      <c r="J47">
        <v>5.55</v>
      </c>
      <c r="K47">
        <v>0.57694510557598999</v>
      </c>
      <c r="L47">
        <v>4.9599999999999998E-2</v>
      </c>
      <c r="M47">
        <v>5.3899999999999899E-2</v>
      </c>
      <c r="N47">
        <v>6.1799999999999897E-2</v>
      </c>
      <c r="O47">
        <v>4.5499999999999999E-2</v>
      </c>
      <c r="P47">
        <v>1.72076294993939E-2</v>
      </c>
      <c r="Q47">
        <v>4.0000000000000001E-3</v>
      </c>
      <c r="R47">
        <v>0</v>
      </c>
      <c r="S47">
        <v>4.1300000000000003E-2</v>
      </c>
      <c r="T47">
        <v>2.01E-2</v>
      </c>
      <c r="U47">
        <v>6.2694207009519995E-4</v>
      </c>
      <c r="V47">
        <v>3.2600000000000001E-4</v>
      </c>
      <c r="W47">
        <v>-1.0889999999999999E-3</v>
      </c>
      <c r="X47">
        <v>-1.491609695463E-3</v>
      </c>
      <c r="Y47">
        <v>7.8177517739325297E-2</v>
      </c>
      <c r="Z47">
        <v>1.23063186183571E-2</v>
      </c>
      <c r="AA47">
        <f t="shared" si="0"/>
        <v>2.1973656385789933</v>
      </c>
      <c r="AB47">
        <f t="shared" si="1"/>
        <v>0.17178459118979311</v>
      </c>
      <c r="AD47">
        <f t="shared" si="2"/>
        <v>1.2115242550025989</v>
      </c>
      <c r="AE47">
        <f t="shared" si="3"/>
        <v>9.4713958937088533E-2</v>
      </c>
    </row>
    <row r="48" spans="1:31" x14ac:dyDescent="0.25">
      <c r="A48">
        <v>196701</v>
      </c>
      <c r="B48">
        <v>8.1500000000000003E-2</v>
      </c>
      <c r="C48">
        <v>9.0999999999999998E-2</v>
      </c>
      <c r="D48">
        <v>2.2700000000000001E-2</v>
      </c>
      <c r="E48">
        <v>9.5999999999999992E-3</v>
      </c>
      <c r="F48">
        <v>-3.1600000000000003E-2</v>
      </c>
      <c r="G48">
        <v>4.3E-3</v>
      </c>
      <c r="H48">
        <v>86.61</v>
      </c>
      <c r="I48">
        <v>2.88</v>
      </c>
      <c r="J48">
        <v>5.5166700000000004</v>
      </c>
      <c r="K48">
        <v>0.53336314111237904</v>
      </c>
      <c r="L48">
        <v>4.7199999999999999E-2</v>
      </c>
      <c r="M48">
        <v>5.1999999999999998E-2</v>
      </c>
      <c r="N48">
        <v>5.9699999999999899E-2</v>
      </c>
      <c r="O48">
        <v>4.48E-2</v>
      </c>
      <c r="P48">
        <v>1.56975215190902E-2</v>
      </c>
      <c r="Q48">
        <v>4.3E-3</v>
      </c>
      <c r="R48">
        <v>0</v>
      </c>
      <c r="S48">
        <v>1.54E-2</v>
      </c>
      <c r="T48">
        <v>4.4999999999999998E-2</v>
      </c>
      <c r="U48">
        <v>7.3348784319929999E-4</v>
      </c>
      <c r="V48">
        <v>7.9214999999999994E-2</v>
      </c>
      <c r="W48">
        <v>7.7723E-2</v>
      </c>
      <c r="X48">
        <v>7.8177517739325297E-2</v>
      </c>
      <c r="Y48">
        <v>1.9628218450524E-3</v>
      </c>
      <c r="Z48">
        <v>1.1126821860671E-2</v>
      </c>
      <c r="AA48">
        <f t="shared" si="0"/>
        <v>1.9867595486075655</v>
      </c>
      <c r="AB48">
        <f t="shared" si="1"/>
        <v>3.8996550428733751E-3</v>
      </c>
      <c r="AD48">
        <f t="shared" si="2"/>
        <v>1.2115242550025989</v>
      </c>
      <c r="AE48">
        <f t="shared" si="3"/>
        <v>2.3780062735299355E-3</v>
      </c>
    </row>
    <row r="49" spans="1:31" x14ac:dyDescent="0.25">
      <c r="A49">
        <v>196702</v>
      </c>
      <c r="B49">
        <v>7.7999999999999996E-3</v>
      </c>
      <c r="C49">
        <v>3.0599999999999999E-2</v>
      </c>
      <c r="D49">
        <v>-2.2200000000000001E-2</v>
      </c>
      <c r="E49">
        <v>1.9900000000000001E-2</v>
      </c>
      <c r="F49">
        <v>-9.8999999999999002E-3</v>
      </c>
      <c r="G49">
        <v>3.5999999999999999E-3</v>
      </c>
      <c r="H49">
        <v>86.78</v>
      </c>
      <c r="I49">
        <v>2.89</v>
      </c>
      <c r="J49">
        <v>5.4833299999999996</v>
      </c>
      <c r="K49">
        <v>0.54004789306265399</v>
      </c>
      <c r="L49">
        <v>4.5599999999999898E-2</v>
      </c>
      <c r="M49">
        <v>5.0299999999999997E-2</v>
      </c>
      <c r="N49">
        <v>5.8200000000000002E-2</v>
      </c>
      <c r="O49">
        <v>4.65E-2</v>
      </c>
      <c r="P49">
        <v>1.77009310553672E-2</v>
      </c>
      <c r="Q49">
        <v>3.5999999999999999E-3</v>
      </c>
      <c r="R49">
        <v>0</v>
      </c>
      <c r="S49">
        <v>-2.2100000000000002E-2</v>
      </c>
      <c r="T49">
        <v>-2.01E-2</v>
      </c>
      <c r="U49">
        <v>4.1240372198700001E-4</v>
      </c>
      <c r="V49">
        <v>7.5139999999999998E-3</v>
      </c>
      <c r="W49">
        <v>2.4199999999999998E-3</v>
      </c>
      <c r="X49">
        <v>1.9628218450524E-3</v>
      </c>
      <c r="Y49">
        <v>3.9410002304678601E-2</v>
      </c>
      <c r="Z49">
        <v>1.1878511868417201E-2</v>
      </c>
      <c r="AA49">
        <f t="shared" si="0"/>
        <v>2.1209782248102775</v>
      </c>
      <c r="AB49">
        <f t="shared" si="1"/>
        <v>8.3587756727946161E-2</v>
      </c>
      <c r="AD49">
        <f t="shared" si="2"/>
        <v>1.2115242550025989</v>
      </c>
      <c r="AE49">
        <f t="shared" si="3"/>
        <v>4.7746173681826445E-2</v>
      </c>
    </row>
    <row r="50" spans="1:31" x14ac:dyDescent="0.25">
      <c r="A50">
        <v>196703</v>
      </c>
      <c r="B50">
        <v>3.9899999999999998E-2</v>
      </c>
      <c r="C50">
        <v>1.8700000000000001E-2</v>
      </c>
      <c r="D50">
        <v>3.7000000000000002E-3</v>
      </c>
      <c r="E50">
        <v>8.6E-3</v>
      </c>
      <c r="F50">
        <v>-1.6E-2</v>
      </c>
      <c r="G50">
        <v>3.8999999999999998E-3</v>
      </c>
      <c r="H50">
        <v>90.2</v>
      </c>
      <c r="I50">
        <v>2.9</v>
      </c>
      <c r="J50">
        <v>5.45</v>
      </c>
      <c r="K50">
        <v>0.54955079793990602</v>
      </c>
      <c r="L50">
        <v>4.2599999999999999E-2</v>
      </c>
      <c r="M50">
        <v>5.1299999999999998E-2</v>
      </c>
      <c r="N50">
        <v>5.8499999999999899E-2</v>
      </c>
      <c r="O50">
        <v>4.5499999999999999E-2</v>
      </c>
      <c r="P50">
        <v>1.4921235146063701E-2</v>
      </c>
      <c r="Q50">
        <v>3.8999999999999998E-3</v>
      </c>
      <c r="R50">
        <v>3.0395136778116E-3</v>
      </c>
      <c r="S50">
        <v>1.9800000000000002E-2</v>
      </c>
      <c r="T50">
        <v>1.17E-2</v>
      </c>
      <c r="U50">
        <v>5.0113620758499998E-4</v>
      </c>
      <c r="V50">
        <v>4.1137E-2</v>
      </c>
      <c r="W50">
        <v>3.9544000000000003E-2</v>
      </c>
      <c r="X50">
        <v>3.9410002304678601E-2</v>
      </c>
      <c r="Y50">
        <v>4.2239467849223902E-2</v>
      </c>
      <c r="Z50">
        <v>-2.1965270861983299E-3</v>
      </c>
      <c r="AA50">
        <f t="shared" si="0"/>
        <v>-0.39220284254793641</v>
      </c>
      <c r="AB50">
        <f t="shared" si="1"/>
        <v>-1.6566439358177785E-2</v>
      </c>
      <c r="AD50">
        <f t="shared" si="2"/>
        <v>1.2115242550025989</v>
      </c>
      <c r="AE50">
        <f t="shared" si="3"/>
        <v>5.1174139817737212E-2</v>
      </c>
    </row>
    <row r="51" spans="1:31" x14ac:dyDescent="0.25">
      <c r="A51">
        <v>196704</v>
      </c>
      <c r="B51">
        <v>3.8899999999999997E-2</v>
      </c>
      <c r="C51">
        <v>4.3E-3</v>
      </c>
      <c r="D51">
        <v>-2.4799999999999999E-2</v>
      </c>
      <c r="E51">
        <v>2.3300000000000001E-2</v>
      </c>
      <c r="F51">
        <v>-3.6699999999999899E-2</v>
      </c>
      <c r="G51">
        <v>3.2000000000000002E-3</v>
      </c>
      <c r="H51">
        <v>94.01</v>
      </c>
      <c r="I51">
        <v>2.9</v>
      </c>
      <c r="J51">
        <v>5.41</v>
      </c>
      <c r="K51">
        <v>0.53051669360682197</v>
      </c>
      <c r="L51">
        <v>3.8399999999999997E-2</v>
      </c>
      <c r="M51">
        <v>5.11E-2</v>
      </c>
      <c r="N51">
        <v>5.8299999999999998E-2</v>
      </c>
      <c r="O51">
        <v>4.7699999999999999E-2</v>
      </c>
      <c r="P51">
        <v>1.50458766460466E-2</v>
      </c>
      <c r="Q51">
        <v>3.2000000000000002E-3</v>
      </c>
      <c r="R51">
        <v>3.0303030303031001E-3</v>
      </c>
      <c r="S51">
        <v>-2.9100000000000001E-2</v>
      </c>
      <c r="T51">
        <v>-7.1000000000000004E-3</v>
      </c>
      <c r="U51">
        <v>8.3709690699250005E-4</v>
      </c>
      <c r="V51">
        <v>4.3371E-2</v>
      </c>
      <c r="W51">
        <v>4.2543999999999998E-2</v>
      </c>
      <c r="X51">
        <v>4.2239467849223902E-2</v>
      </c>
      <c r="Y51">
        <v>-5.2441229656419598E-2</v>
      </c>
      <c r="Z51">
        <v>1.12234745174646E-2</v>
      </c>
      <c r="AA51">
        <f t="shared" si="0"/>
        <v>2.0040174494877538</v>
      </c>
      <c r="AB51">
        <f t="shared" si="1"/>
        <v>-0.10509313930405956</v>
      </c>
      <c r="AD51">
        <f t="shared" si="2"/>
        <v>1.2115242550025989</v>
      </c>
      <c r="AE51">
        <f t="shared" si="3"/>
        <v>-6.3533821690913941E-2</v>
      </c>
    </row>
    <row r="52" spans="1:31" x14ac:dyDescent="0.25">
      <c r="A52">
        <v>196705</v>
      </c>
      <c r="B52">
        <v>-4.3299999999999998E-2</v>
      </c>
      <c r="C52">
        <v>2.29E-2</v>
      </c>
      <c r="D52">
        <v>1.09E-2</v>
      </c>
      <c r="E52">
        <v>-1.7299999999999999E-2</v>
      </c>
      <c r="F52">
        <v>1.7299999999999999E-2</v>
      </c>
      <c r="G52">
        <v>3.3E-3</v>
      </c>
      <c r="H52">
        <v>89.08</v>
      </c>
      <c r="I52">
        <v>2.9</v>
      </c>
      <c r="J52">
        <v>5.37</v>
      </c>
      <c r="K52">
        <v>0.55820118232147797</v>
      </c>
      <c r="L52">
        <v>3.5999999999999997E-2</v>
      </c>
      <c r="M52">
        <v>5.2400000000000002E-2</v>
      </c>
      <c r="N52">
        <v>5.96E-2</v>
      </c>
      <c r="O52">
        <v>4.82E-2</v>
      </c>
      <c r="P52">
        <v>1.14640938592697E-2</v>
      </c>
      <c r="Q52">
        <v>3.3E-3</v>
      </c>
      <c r="R52">
        <v>3.0211480362537999E-3</v>
      </c>
      <c r="S52">
        <v>-3.8999999999999998E-3</v>
      </c>
      <c r="T52">
        <v>-2.5399999999999999E-2</v>
      </c>
      <c r="U52">
        <v>8.9033962315350002E-4</v>
      </c>
      <c r="V52">
        <v>-4.6809999999999997E-2</v>
      </c>
      <c r="W52">
        <v>-5.2313999999999999E-2</v>
      </c>
      <c r="X52">
        <v>-5.2441229656419598E-2</v>
      </c>
      <c r="Y52">
        <v>1.75123484508308E-2</v>
      </c>
      <c r="Z52">
        <v>1.21843889355659E-2</v>
      </c>
      <c r="AA52">
        <f t="shared" si="0"/>
        <v>2.1755943758970271</v>
      </c>
      <c r="AB52">
        <f t="shared" si="1"/>
        <v>3.8099766798376504E-2</v>
      </c>
      <c r="AD52">
        <f t="shared" si="2"/>
        <v>1.2115242550025989</v>
      </c>
      <c r="AE52">
        <f t="shared" si="3"/>
        <v>2.1216634910238702E-2</v>
      </c>
    </row>
    <row r="53" spans="1:31" x14ac:dyDescent="0.25">
      <c r="A53">
        <v>196706</v>
      </c>
      <c r="B53">
        <v>2.41E-2</v>
      </c>
      <c r="C53">
        <v>6.4299999999999996E-2</v>
      </c>
      <c r="D53">
        <v>8.5000000000000006E-3</v>
      </c>
      <c r="E53">
        <v>-6.1999999999999998E-3</v>
      </c>
      <c r="F53">
        <v>-2.4199999999999999E-2</v>
      </c>
      <c r="G53">
        <v>2.7000000000000001E-3</v>
      </c>
      <c r="H53">
        <v>90.64</v>
      </c>
      <c r="I53">
        <v>2.9</v>
      </c>
      <c r="J53">
        <v>5.33</v>
      </c>
      <c r="K53">
        <v>0.55320484504684597</v>
      </c>
      <c r="L53">
        <v>3.5400000000000001E-2</v>
      </c>
      <c r="M53">
        <v>5.4399999999999997E-2</v>
      </c>
      <c r="N53">
        <v>6.1499999999999999E-2</v>
      </c>
      <c r="O53">
        <v>5.0700000000000002E-2</v>
      </c>
      <c r="P53">
        <v>1.01528235100708E-2</v>
      </c>
      <c r="Q53">
        <v>2.7000000000000001E-3</v>
      </c>
      <c r="R53">
        <v>3.0120481927708E-3</v>
      </c>
      <c r="S53">
        <v>-3.1199999999999999E-2</v>
      </c>
      <c r="T53">
        <v>-2.23E-2</v>
      </c>
      <c r="U53">
        <v>1.0707327571479999E-3</v>
      </c>
      <c r="V53">
        <v>1.9318999999999999E-2</v>
      </c>
      <c r="W53">
        <v>1.8015E-2</v>
      </c>
      <c r="X53">
        <v>1.75123484508308E-2</v>
      </c>
      <c r="Y53">
        <v>4.5344218887908197E-2</v>
      </c>
      <c r="Z53">
        <v>9.8157748579978908E-3</v>
      </c>
      <c r="AA53">
        <f t="shared" si="0"/>
        <v>1.752664387936318</v>
      </c>
      <c r="AB53">
        <f t="shared" si="1"/>
        <v>7.9473197643626051E-2</v>
      </c>
      <c r="AD53">
        <f t="shared" si="2"/>
        <v>1.2115242550025989</v>
      </c>
      <c r="AE53">
        <f t="shared" si="3"/>
        <v>5.4935621006847749E-2</v>
      </c>
    </row>
    <row r="54" spans="1:31" x14ac:dyDescent="0.25">
      <c r="A54">
        <v>196707</v>
      </c>
      <c r="B54">
        <v>4.58E-2</v>
      </c>
      <c r="C54">
        <v>3.5400000000000001E-2</v>
      </c>
      <c r="D54">
        <v>2.7300000000000001E-2</v>
      </c>
      <c r="E54">
        <v>4.7999999999999996E-3</v>
      </c>
      <c r="F54">
        <v>2.7E-2</v>
      </c>
      <c r="G54">
        <v>3.0999999999999999E-3</v>
      </c>
      <c r="H54">
        <v>94.75</v>
      </c>
      <c r="I54">
        <v>2.9066700000000001</v>
      </c>
      <c r="J54">
        <v>5.32</v>
      </c>
      <c r="K54">
        <v>0.52629832787755404</v>
      </c>
      <c r="L54">
        <v>4.2099999999999999E-2</v>
      </c>
      <c r="M54">
        <v>5.5800000000000002E-2</v>
      </c>
      <c r="N54">
        <v>6.2600000000000003E-2</v>
      </c>
      <c r="O54">
        <v>5.0500000000000003E-2</v>
      </c>
      <c r="P54">
        <v>6.6870034980099999E-3</v>
      </c>
      <c r="Q54">
        <v>3.0999999999999999E-3</v>
      </c>
      <c r="R54">
        <v>3.0030030030029999E-3</v>
      </c>
      <c r="S54">
        <v>6.7999999999999996E-3</v>
      </c>
      <c r="T54">
        <v>4.1000000000000003E-3</v>
      </c>
      <c r="U54">
        <v>2.184469281029E-4</v>
      </c>
      <c r="V54">
        <v>4.6454000000000002E-2</v>
      </c>
      <c r="W54">
        <v>4.5622999999999997E-2</v>
      </c>
      <c r="X54">
        <v>4.5344218887908197E-2</v>
      </c>
      <c r="Y54">
        <v>-1.17150395778363E-2</v>
      </c>
      <c r="Z54">
        <v>1.25519577413797E-2</v>
      </c>
      <c r="AA54">
        <f t="shared" si="0"/>
        <v>2.2412259501115899</v>
      </c>
      <c r="AB54">
        <f t="shared" si="1"/>
        <v>-2.6256050708431039E-2</v>
      </c>
      <c r="AD54">
        <f t="shared" si="2"/>
        <v>1.2115242550025989</v>
      </c>
      <c r="AE54">
        <f t="shared" si="3"/>
        <v>-1.4193054596864083E-2</v>
      </c>
    </row>
    <row r="55" spans="1:31" x14ac:dyDescent="0.25">
      <c r="A55">
        <v>196708</v>
      </c>
      <c r="B55">
        <v>-8.8999999999999999E-3</v>
      </c>
      <c r="C55">
        <v>7.1999999999999998E-3</v>
      </c>
      <c r="D55">
        <v>1.44E-2</v>
      </c>
      <c r="E55">
        <v>3.0000000000000001E-3</v>
      </c>
      <c r="F55">
        <v>1.44999999999999E-2</v>
      </c>
      <c r="G55">
        <v>3.0999999999999999E-3</v>
      </c>
      <c r="H55">
        <v>93.64</v>
      </c>
      <c r="I55">
        <v>2.9133300000000002</v>
      </c>
      <c r="J55">
        <v>5.31</v>
      </c>
      <c r="K55">
        <v>0.52802094775266495</v>
      </c>
      <c r="L55">
        <v>4.2699999999999898E-2</v>
      </c>
      <c r="M55">
        <v>5.62E-2</v>
      </c>
      <c r="N55">
        <v>6.3299999999999995E-2</v>
      </c>
      <c r="O55">
        <v>5.1400000000000001E-2</v>
      </c>
      <c r="P55">
        <v>5.8413146997606004E-3</v>
      </c>
      <c r="Q55">
        <v>3.0999999999999999E-3</v>
      </c>
      <c r="R55">
        <v>2.9940119760477999E-3</v>
      </c>
      <c r="S55">
        <v>-8.3999999999999995E-3</v>
      </c>
      <c r="T55">
        <v>-6.9999999999999999E-4</v>
      </c>
      <c r="U55">
        <v>2.9661791501010002E-4</v>
      </c>
      <c r="V55">
        <v>-6.8240000000000002E-3</v>
      </c>
      <c r="W55">
        <v>-1.2197E-2</v>
      </c>
      <c r="X55">
        <v>-1.17150395778363E-2</v>
      </c>
      <c r="Y55">
        <v>3.2785134557881103E-2</v>
      </c>
      <c r="Z55">
        <v>1.3021163642406399E-2</v>
      </c>
      <c r="AA55">
        <f t="shared" si="0"/>
        <v>2.3250054260302955</v>
      </c>
      <c r="AB55">
        <f t="shared" si="1"/>
        <v>7.622561574020692E-2</v>
      </c>
      <c r="AD55">
        <f t="shared" si="2"/>
        <v>1.2115242550025989</v>
      </c>
      <c r="AE55">
        <f t="shared" si="3"/>
        <v>3.971998572039686E-2</v>
      </c>
    </row>
    <row r="56" spans="1:31" x14ac:dyDescent="0.25">
      <c r="A56">
        <v>196709</v>
      </c>
      <c r="B56">
        <v>3.1099999999999999E-2</v>
      </c>
      <c r="C56">
        <v>2.4399999999999901E-2</v>
      </c>
      <c r="D56">
        <v>-2.5000000000000001E-2</v>
      </c>
      <c r="E56">
        <v>2E-3</v>
      </c>
      <c r="F56">
        <v>-9.4999999999999998E-3</v>
      </c>
      <c r="G56">
        <v>3.2000000000000002E-3</v>
      </c>
      <c r="H56">
        <v>96.71</v>
      </c>
      <c r="I56">
        <v>2.92</v>
      </c>
      <c r="J56">
        <v>5.3</v>
      </c>
      <c r="K56">
        <v>0.51356484579025696</v>
      </c>
      <c r="L56">
        <v>4.4199999999999899E-2</v>
      </c>
      <c r="M56">
        <v>5.6500000000000002E-2</v>
      </c>
      <c r="N56">
        <v>6.4000000000000001E-2</v>
      </c>
      <c r="O56">
        <v>5.1700000000000003E-2</v>
      </c>
      <c r="P56">
        <v>5.5998162787693996E-3</v>
      </c>
      <c r="Q56">
        <v>3.2000000000000002E-3</v>
      </c>
      <c r="R56">
        <v>2.9850746268658E-3</v>
      </c>
      <c r="S56">
        <v>-4.0000000000000002E-4</v>
      </c>
      <c r="T56">
        <v>9.4000000000000004E-3</v>
      </c>
      <c r="U56">
        <v>3.5854381709419998E-4</v>
      </c>
      <c r="V56">
        <v>3.3814999999999998E-2</v>
      </c>
      <c r="W56">
        <v>3.2597000000000001E-2</v>
      </c>
      <c r="X56">
        <v>3.2785134557881103E-2</v>
      </c>
      <c r="Y56">
        <v>-2.9055940440491999E-2</v>
      </c>
      <c r="Z56">
        <v>-6.9020567461848198E-3</v>
      </c>
      <c r="AA56">
        <f t="shared" si="0"/>
        <v>-1.2324028655462822</v>
      </c>
      <c r="AB56">
        <f t="shared" si="1"/>
        <v>3.5808624260004446E-2</v>
      </c>
      <c r="AD56">
        <f t="shared" si="2"/>
        <v>1.2115242550025989</v>
      </c>
      <c r="AE56">
        <f t="shared" si="3"/>
        <v>-3.5201976595566953E-2</v>
      </c>
    </row>
    <row r="57" spans="1:31" x14ac:dyDescent="0.25">
      <c r="A57">
        <v>196710</v>
      </c>
      <c r="B57">
        <v>-3.08999999999999E-2</v>
      </c>
      <c r="C57">
        <v>5.3E-3</v>
      </c>
      <c r="D57">
        <v>-3.3000000000000002E-2</v>
      </c>
      <c r="E57">
        <v>1.01E-2</v>
      </c>
      <c r="F57">
        <v>-2.6200000000000001E-2</v>
      </c>
      <c r="G57">
        <v>3.8999999999999998E-3</v>
      </c>
      <c r="H57">
        <v>93.9</v>
      </c>
      <c r="I57">
        <v>2.92</v>
      </c>
      <c r="J57">
        <v>5.31</v>
      </c>
      <c r="K57">
        <v>0.54095528224248002</v>
      </c>
      <c r="L57">
        <v>4.5599999999999898E-2</v>
      </c>
      <c r="M57">
        <v>5.8200000000000002E-2</v>
      </c>
      <c r="N57">
        <v>6.5199999999999994E-2</v>
      </c>
      <c r="O57">
        <v>5.4899999999999997E-2</v>
      </c>
      <c r="P57">
        <v>3.7152212921776999E-3</v>
      </c>
      <c r="Q57">
        <v>3.8999999999999998E-3</v>
      </c>
      <c r="R57">
        <v>2.9761904761904001E-3</v>
      </c>
      <c r="S57">
        <v>-0.04</v>
      </c>
      <c r="T57">
        <v>-2.81E-2</v>
      </c>
      <c r="U57">
        <v>4.4490249536970002E-4</v>
      </c>
      <c r="V57">
        <v>-2.7448E-2</v>
      </c>
      <c r="W57">
        <v>-2.8701000000000001E-2</v>
      </c>
      <c r="X57">
        <v>-2.9055940440491999E-2</v>
      </c>
      <c r="Y57">
        <v>1.0649627263043999E-3</v>
      </c>
      <c r="Z57">
        <v>7.9303616657853092E-3</v>
      </c>
      <c r="AA57">
        <f t="shared" si="0"/>
        <v>1.4160127627369257</v>
      </c>
      <c r="AB57">
        <f t="shared" si="1"/>
        <v>1.5080008122861418E-3</v>
      </c>
      <c r="AD57">
        <f t="shared" si="2"/>
        <v>1.2115242550025989</v>
      </c>
      <c r="AE57">
        <f t="shared" si="3"/>
        <v>1.2902281735914748E-3</v>
      </c>
    </row>
    <row r="58" spans="1:31" x14ac:dyDescent="0.25">
      <c r="A58">
        <v>196711</v>
      </c>
      <c r="B58">
        <v>3.7000000000000002E-3</v>
      </c>
      <c r="C58">
        <v>-4.0000000000000002E-4</v>
      </c>
      <c r="D58">
        <v>-1.7000000000000001E-2</v>
      </c>
      <c r="E58">
        <v>1.34E-2</v>
      </c>
      <c r="F58">
        <v>-2.33999999999999E-2</v>
      </c>
      <c r="G58">
        <v>3.5999999999999999E-3</v>
      </c>
      <c r="H58">
        <v>94</v>
      </c>
      <c r="I58">
        <v>2.92</v>
      </c>
      <c r="J58">
        <v>5.32</v>
      </c>
      <c r="K58">
        <v>0.54338269716034304</v>
      </c>
      <c r="L58">
        <v>4.7300000000000002E-2</v>
      </c>
      <c r="M58">
        <v>6.0699999999999997E-2</v>
      </c>
      <c r="N58">
        <v>6.7199999999999996E-2</v>
      </c>
      <c r="O58">
        <v>5.67E-2</v>
      </c>
      <c r="P58">
        <v>2.7729982107287002E-3</v>
      </c>
      <c r="Q58">
        <v>3.5999999999999999E-3</v>
      </c>
      <c r="R58">
        <v>2.9673590504448E-3</v>
      </c>
      <c r="S58">
        <v>-1.9599999999999999E-2</v>
      </c>
      <c r="T58">
        <v>-2.7199999999999998E-2</v>
      </c>
      <c r="U58">
        <v>9.5478252475650002E-4</v>
      </c>
      <c r="V58">
        <v>6.4349999999999997E-3</v>
      </c>
      <c r="W58">
        <v>5.3300000000000005E-4</v>
      </c>
      <c r="X58">
        <v>1.0649627263043999E-3</v>
      </c>
      <c r="Y58">
        <v>2.6276595744680799E-2</v>
      </c>
      <c r="Z58">
        <v>-1.3395613990724E-2</v>
      </c>
      <c r="AA58">
        <f t="shared" si="0"/>
        <v>-2.3918657401716561</v>
      </c>
      <c r="AB58">
        <f t="shared" si="1"/>
        <v>-6.2850089130042336E-2</v>
      </c>
      <c r="AD58">
        <f t="shared" si="2"/>
        <v>1.2115242550025989</v>
      </c>
      <c r="AE58">
        <f t="shared" si="3"/>
        <v>3.1834733083578863E-2</v>
      </c>
    </row>
    <row r="59" spans="1:31" x14ac:dyDescent="0.25">
      <c r="A59">
        <v>196712</v>
      </c>
      <c r="B59">
        <v>3.0499999999999999E-2</v>
      </c>
      <c r="C59">
        <v>5.7500000000000002E-2</v>
      </c>
      <c r="D59">
        <v>-5.3E-3</v>
      </c>
      <c r="E59">
        <v>-8.0999999999999996E-3</v>
      </c>
      <c r="F59">
        <v>1.2999999999999999E-3</v>
      </c>
      <c r="G59">
        <v>3.3E-3</v>
      </c>
      <c r="H59">
        <v>96.47</v>
      </c>
      <c r="I59">
        <v>2.92</v>
      </c>
      <c r="J59">
        <v>5.33</v>
      </c>
      <c r="K59">
        <v>0.52579244511716805</v>
      </c>
      <c r="L59">
        <v>4.9699999999999897E-2</v>
      </c>
      <c r="M59">
        <v>6.1899999999999997E-2</v>
      </c>
      <c r="N59">
        <v>6.93E-2</v>
      </c>
      <c r="O59">
        <v>5.5599999999999997E-2</v>
      </c>
      <c r="P59">
        <v>1.4361110027659999E-2</v>
      </c>
      <c r="Q59">
        <v>3.3E-3</v>
      </c>
      <c r="R59">
        <v>2.9585798816569001E-3</v>
      </c>
      <c r="S59">
        <v>1.9199999999999998E-2</v>
      </c>
      <c r="T59">
        <v>1.2699999999999999E-2</v>
      </c>
      <c r="U59">
        <v>2.7089916062930002E-4</v>
      </c>
      <c r="V59">
        <v>2.7078999999999999E-2</v>
      </c>
      <c r="W59">
        <v>2.5857000000000002E-2</v>
      </c>
      <c r="X59">
        <v>2.6276595744680799E-2</v>
      </c>
      <c r="Y59">
        <v>-4.38478283404167E-2</v>
      </c>
      <c r="Z59">
        <v>1.09011139720678E-2</v>
      </c>
      <c r="AA59">
        <f t="shared" si="0"/>
        <v>1.9464580763189261</v>
      </c>
      <c r="AB59">
        <f t="shared" si="1"/>
        <v>-8.5347959602249973E-2</v>
      </c>
      <c r="AD59">
        <f t="shared" si="2"/>
        <v>1.2115242550025989</v>
      </c>
      <c r="AE59">
        <f t="shared" si="3"/>
        <v>-5.3122707563605182E-2</v>
      </c>
    </row>
    <row r="60" spans="1:31" x14ac:dyDescent="0.25">
      <c r="A60">
        <v>196801</v>
      </c>
      <c r="B60">
        <v>-4.0599999999999997E-2</v>
      </c>
      <c r="C60">
        <v>4.5100000000000001E-2</v>
      </c>
      <c r="D60">
        <v>4.8000000000000001E-2</v>
      </c>
      <c r="E60">
        <v>-4.6199999999999998E-2</v>
      </c>
      <c r="F60">
        <v>6.4600000000000005E-2</v>
      </c>
      <c r="G60">
        <v>4.0000000000000001E-3</v>
      </c>
      <c r="H60">
        <v>92.24</v>
      </c>
      <c r="I60">
        <v>2.93</v>
      </c>
      <c r="J60">
        <v>5.3666700000000001</v>
      </c>
      <c r="K60">
        <v>0.55630238348510097</v>
      </c>
      <c r="L60">
        <v>0.05</v>
      </c>
      <c r="M60">
        <v>6.1699999999999998E-2</v>
      </c>
      <c r="N60">
        <v>6.8400000000000002E-2</v>
      </c>
      <c r="O60">
        <v>5.3600000000000002E-2</v>
      </c>
      <c r="P60">
        <v>1.2854235373569599E-2</v>
      </c>
      <c r="Q60">
        <v>4.0000000000000001E-3</v>
      </c>
      <c r="R60">
        <v>5.8997050147492998E-3</v>
      </c>
      <c r="S60">
        <v>3.2800000000000003E-2</v>
      </c>
      <c r="T60">
        <v>3.61E-2</v>
      </c>
      <c r="U60">
        <v>4.8331893504479999E-4</v>
      </c>
      <c r="V60">
        <v>-4.1875000000000002E-2</v>
      </c>
      <c r="W60">
        <v>-4.3522999999999999E-2</v>
      </c>
      <c r="X60">
        <v>-4.38478283404167E-2</v>
      </c>
      <c r="Y60">
        <v>-3.122289679098E-2</v>
      </c>
      <c r="Z60">
        <v>8.2528330385684898E-3</v>
      </c>
      <c r="AA60">
        <f t="shared" si="0"/>
        <v>1.4735919247880505</v>
      </c>
      <c r="AB60">
        <f t="shared" si="1"/>
        <v>-4.600980857967886E-2</v>
      </c>
      <c r="AD60">
        <f t="shared" si="2"/>
        <v>1.2115242550025989</v>
      </c>
      <c r="AE60">
        <f t="shared" si="3"/>
        <v>-3.7827296773715081E-2</v>
      </c>
    </row>
    <row r="61" spans="1:31" x14ac:dyDescent="0.25">
      <c r="A61">
        <v>196802</v>
      </c>
      <c r="B61">
        <v>-3.7499999999999999E-2</v>
      </c>
      <c r="C61">
        <v>-2.9100000000000001E-2</v>
      </c>
      <c r="D61">
        <v>1.2800000000000001E-2</v>
      </c>
      <c r="E61">
        <v>-1.6000000000000001E-3</v>
      </c>
      <c r="F61">
        <v>2.4500000000000001E-2</v>
      </c>
      <c r="G61">
        <v>3.8999999999999998E-3</v>
      </c>
      <c r="H61">
        <v>89.36</v>
      </c>
      <c r="I61">
        <v>2.94</v>
      </c>
      <c r="J61">
        <v>5.4033300000000004</v>
      </c>
      <c r="K61">
        <v>0.56621058893515697</v>
      </c>
      <c r="L61">
        <v>4.9799999999999997E-2</v>
      </c>
      <c r="M61">
        <v>6.0999999999999999E-2</v>
      </c>
      <c r="N61">
        <v>6.8000000000000005E-2</v>
      </c>
      <c r="O61">
        <v>5.4199999999999998E-2</v>
      </c>
      <c r="P61">
        <v>1.04508101931276E-2</v>
      </c>
      <c r="Q61">
        <v>3.8999999999999998E-3</v>
      </c>
      <c r="R61">
        <v>2.9325513196480002E-3</v>
      </c>
      <c r="S61">
        <v>-3.3E-3</v>
      </c>
      <c r="T61">
        <v>3.7000000000000002E-3</v>
      </c>
      <c r="U61">
        <v>8.2044530630179995E-4</v>
      </c>
      <c r="V61">
        <v>-2.69E-2</v>
      </c>
      <c r="W61">
        <v>-3.1973000000000001E-2</v>
      </c>
      <c r="X61">
        <v>-3.122289679098E-2</v>
      </c>
      <c r="Y61">
        <v>9.4001790510296005E-3</v>
      </c>
      <c r="Z61">
        <v>1.10305864363908E-2</v>
      </c>
      <c r="AA61">
        <f t="shared" si="0"/>
        <v>1.9695761470489594</v>
      </c>
      <c r="AB61">
        <f t="shared" si="1"/>
        <v>1.8514368436897223E-2</v>
      </c>
      <c r="AD61">
        <f t="shared" si="2"/>
        <v>1.2115242550025989</v>
      </c>
      <c r="AE61">
        <f t="shared" si="3"/>
        <v>1.1388544921689673E-2</v>
      </c>
    </row>
    <row r="62" spans="1:31" x14ac:dyDescent="0.25">
      <c r="A62">
        <v>196803</v>
      </c>
      <c r="B62">
        <v>2E-3</v>
      </c>
      <c r="C62">
        <v>-1.5900000000000001E-2</v>
      </c>
      <c r="D62">
        <v>-5.8999999999999999E-3</v>
      </c>
      <c r="E62">
        <v>1.0500000000000001E-2</v>
      </c>
      <c r="F62">
        <v>-1.0999999999999999E-2</v>
      </c>
      <c r="G62">
        <v>3.8E-3</v>
      </c>
      <c r="H62">
        <v>90.2</v>
      </c>
      <c r="I62">
        <v>2.95</v>
      </c>
      <c r="J62">
        <v>5.44</v>
      </c>
      <c r="K62">
        <v>0.56680980646389101</v>
      </c>
      <c r="L62">
        <v>5.1699999999999899E-2</v>
      </c>
      <c r="M62">
        <v>6.1100000000000002E-2</v>
      </c>
      <c r="N62">
        <v>6.8499999999999894E-2</v>
      </c>
      <c r="O62">
        <v>5.6000000000000001E-2</v>
      </c>
      <c r="P62">
        <v>1.2677245923167799E-2</v>
      </c>
      <c r="Q62">
        <v>3.8E-3</v>
      </c>
      <c r="R62">
        <v>2.9239766081869002E-3</v>
      </c>
      <c r="S62">
        <v>-2.12E-2</v>
      </c>
      <c r="T62">
        <v>-1.9699999999999999E-2</v>
      </c>
      <c r="U62">
        <v>1.3954810358281001E-3</v>
      </c>
      <c r="V62">
        <v>9.6959999999999998E-3</v>
      </c>
      <c r="W62">
        <v>8.5850000000000006E-3</v>
      </c>
      <c r="X62">
        <v>9.4001790510296005E-3</v>
      </c>
      <c r="Y62">
        <v>8.1929046563192998E-2</v>
      </c>
      <c r="Z62">
        <v>1.21764335781335E-2</v>
      </c>
      <c r="AA62">
        <f t="shared" si="0"/>
        <v>2.1741738999930069</v>
      </c>
      <c r="AB62">
        <f t="shared" si="1"/>
        <v>0.17812799468900598</v>
      </c>
      <c r="AD62">
        <f t="shared" si="2"/>
        <v>1.2115242550025989</v>
      </c>
      <c r="AE62">
        <f t="shared" si="3"/>
        <v>9.9259027100545627E-2</v>
      </c>
    </row>
    <row r="63" spans="1:31" x14ac:dyDescent="0.25">
      <c r="A63">
        <v>196804</v>
      </c>
      <c r="B63">
        <v>9.0499999999999997E-2</v>
      </c>
      <c r="C63">
        <v>6.1799999999999897E-2</v>
      </c>
      <c r="D63">
        <v>-1.1299999999999999E-2</v>
      </c>
      <c r="E63">
        <v>2.69E-2</v>
      </c>
      <c r="F63">
        <v>-3.6499999999999998E-2</v>
      </c>
      <c r="G63">
        <v>4.3E-3</v>
      </c>
      <c r="H63">
        <v>97.59</v>
      </c>
      <c r="I63">
        <v>2.96333</v>
      </c>
      <c r="J63">
        <v>5.4833299999999996</v>
      </c>
      <c r="K63">
        <v>0.52235206419503999</v>
      </c>
      <c r="L63">
        <v>5.3800000000000001E-2</v>
      </c>
      <c r="M63">
        <v>6.2100000000000002E-2</v>
      </c>
      <c r="N63">
        <v>6.9699999999999998E-2</v>
      </c>
      <c r="O63">
        <v>5.4699999999999999E-2</v>
      </c>
      <c r="P63">
        <v>8.1402393881260006E-3</v>
      </c>
      <c r="Q63">
        <v>4.3E-3</v>
      </c>
      <c r="R63">
        <v>2.9154518950437998E-3</v>
      </c>
      <c r="S63">
        <v>2.2700000000000001E-2</v>
      </c>
      <c r="T63">
        <v>4.7999999999999996E-3</v>
      </c>
      <c r="U63">
        <v>1.6075746379292E-3</v>
      </c>
      <c r="V63">
        <v>8.4092E-2</v>
      </c>
      <c r="W63">
        <v>8.2641999999999993E-2</v>
      </c>
      <c r="X63">
        <v>8.1929046563192998E-2</v>
      </c>
      <c r="Y63">
        <v>1.11691771697919E-2</v>
      </c>
      <c r="Z63">
        <v>9.8694395273923805E-3</v>
      </c>
      <c r="AA63">
        <f t="shared" si="0"/>
        <v>1.7622465305892192</v>
      </c>
      <c r="AB63">
        <f t="shared" si="1"/>
        <v>1.9682843717002092E-2</v>
      </c>
      <c r="AD63">
        <f t="shared" si="2"/>
        <v>1.2115242550025989</v>
      </c>
      <c r="AE63">
        <f t="shared" si="3"/>
        <v>1.3531729049624167E-2</v>
      </c>
    </row>
    <row r="64" spans="1:31" x14ac:dyDescent="0.25">
      <c r="A64">
        <v>196805</v>
      </c>
      <c r="B64">
        <v>2.27999999999999E-2</v>
      </c>
      <c r="C64">
        <v>7.0000000000000007E-2</v>
      </c>
      <c r="D64">
        <v>8.5000000000000006E-3</v>
      </c>
      <c r="E64">
        <v>4.3E-3</v>
      </c>
      <c r="F64">
        <v>-1.9199999999999998E-2</v>
      </c>
      <c r="G64">
        <v>4.4999999999999997E-3</v>
      </c>
      <c r="H64">
        <v>98.68</v>
      </c>
      <c r="I64">
        <v>2.9766699999999999</v>
      </c>
      <c r="J64">
        <v>5.5266700000000002</v>
      </c>
      <c r="K64">
        <v>0.53003337041156795</v>
      </c>
      <c r="L64">
        <v>5.6599999999999998E-2</v>
      </c>
      <c r="M64">
        <v>6.2699999999999895E-2</v>
      </c>
      <c r="N64">
        <v>7.0300000000000001E-2</v>
      </c>
      <c r="O64">
        <v>5.4699999999999999E-2</v>
      </c>
      <c r="P64">
        <v>1.06465009452495E-2</v>
      </c>
      <c r="Q64">
        <v>4.4999999999999997E-3</v>
      </c>
      <c r="R64">
        <v>2.9069767441860001E-3</v>
      </c>
      <c r="S64">
        <v>4.3E-3</v>
      </c>
      <c r="T64">
        <v>3.2000000000000002E-3</v>
      </c>
      <c r="U64">
        <v>3.86531021392E-4</v>
      </c>
      <c r="V64">
        <v>1.6374E-2</v>
      </c>
      <c r="W64">
        <v>1.1103999999999999E-2</v>
      </c>
      <c r="X64">
        <v>1.11691771697919E-2</v>
      </c>
      <c r="Y64">
        <v>9.1203891366030999E-3</v>
      </c>
      <c r="Z64">
        <v>1.2042219750583101E-2</v>
      </c>
      <c r="AA64">
        <f t="shared" si="0"/>
        <v>2.1502092309455558</v>
      </c>
      <c r="AB64">
        <f t="shared" si="1"/>
        <v>1.9610744911339552E-2</v>
      </c>
      <c r="AD64">
        <f t="shared" si="2"/>
        <v>1.2115242550025989</v>
      </c>
      <c r="AE64">
        <f t="shared" si="3"/>
        <v>1.1049572654056867E-2</v>
      </c>
    </row>
    <row r="65" spans="1:31" x14ac:dyDescent="0.25">
      <c r="A65">
        <v>196806</v>
      </c>
      <c r="B65">
        <v>6.8999999999999999E-3</v>
      </c>
      <c r="C65">
        <v>-2.8E-3</v>
      </c>
      <c r="D65">
        <v>7.3000000000000001E-3</v>
      </c>
      <c r="E65">
        <v>-1.41E-2</v>
      </c>
      <c r="F65">
        <v>2.76E-2</v>
      </c>
      <c r="G65">
        <v>4.3E-3</v>
      </c>
      <c r="H65">
        <v>99.58</v>
      </c>
      <c r="I65">
        <v>2.99</v>
      </c>
      <c r="J65">
        <v>5.57</v>
      </c>
      <c r="K65">
        <v>0.53074181332145198</v>
      </c>
      <c r="L65">
        <v>5.5199999999999999E-2</v>
      </c>
      <c r="M65">
        <v>6.2799999999999995E-2</v>
      </c>
      <c r="N65">
        <v>7.0699999999999999E-2</v>
      </c>
      <c r="O65">
        <v>5.3400000000000003E-2</v>
      </c>
      <c r="P65">
        <v>1.20901814124774E-2</v>
      </c>
      <c r="Q65">
        <v>4.3E-3</v>
      </c>
      <c r="R65">
        <v>5.7971014492753997E-3</v>
      </c>
      <c r="S65">
        <v>2.3E-2</v>
      </c>
      <c r="T65">
        <v>1.2200000000000001E-2</v>
      </c>
      <c r="U65">
        <v>4.995047042005E-4</v>
      </c>
      <c r="V65">
        <v>9.9159999999999995E-3</v>
      </c>
      <c r="W65">
        <v>8.6949999999999996E-3</v>
      </c>
      <c r="X65">
        <v>9.1203891366030999E-3</v>
      </c>
      <c r="Y65">
        <v>-1.8477605944968899E-2</v>
      </c>
      <c r="Z65">
        <v>1.26588679850101E-2</v>
      </c>
      <c r="AA65">
        <f t="shared" si="0"/>
        <v>2.2603154035095478</v>
      </c>
      <c r="AB65">
        <f t="shared" si="1"/>
        <v>-4.1765217337392795E-2</v>
      </c>
      <c r="AD65">
        <f t="shared" si="2"/>
        <v>1.2115242550025989</v>
      </c>
      <c r="AE65">
        <f t="shared" si="3"/>
        <v>-2.2386067776710039E-2</v>
      </c>
    </row>
    <row r="66" spans="1:31" x14ac:dyDescent="0.25">
      <c r="A66">
        <v>196807</v>
      </c>
      <c r="B66">
        <v>-2.7199999999999998E-2</v>
      </c>
      <c r="C66">
        <v>-1.41E-2</v>
      </c>
      <c r="D66">
        <v>5.3899999999999899E-2</v>
      </c>
      <c r="E66">
        <v>-3.1300000000000001E-2</v>
      </c>
      <c r="F66">
        <v>3.7199999999999997E-2</v>
      </c>
      <c r="G66">
        <v>4.7999999999999996E-3</v>
      </c>
      <c r="H66">
        <v>97.74</v>
      </c>
      <c r="I66">
        <v>3.0033300000000001</v>
      </c>
      <c r="J66">
        <v>5.6</v>
      </c>
      <c r="K66">
        <v>0.539637599093997</v>
      </c>
      <c r="L66">
        <v>5.3099999999999897E-2</v>
      </c>
      <c r="M66">
        <v>6.2399999999999997E-2</v>
      </c>
      <c r="N66">
        <v>6.9800000000000001E-2</v>
      </c>
      <c r="O66">
        <v>5.1700000000000003E-2</v>
      </c>
      <c r="P66">
        <v>1.3885527753634001E-2</v>
      </c>
      <c r="Q66">
        <v>4.7999999999999996E-3</v>
      </c>
      <c r="R66">
        <v>5.7636887608067001E-3</v>
      </c>
      <c r="S66">
        <v>2.8899999999999999E-2</v>
      </c>
      <c r="T66">
        <v>3.4099999999999998E-2</v>
      </c>
      <c r="U66">
        <v>7.5661929739289995E-4</v>
      </c>
      <c r="V66">
        <v>-1.7444000000000001E-2</v>
      </c>
      <c r="W66">
        <v>-1.8664E-2</v>
      </c>
      <c r="X66">
        <v>-1.8477605944968899E-2</v>
      </c>
      <c r="Y66">
        <v>1.1458972784939601E-2</v>
      </c>
      <c r="Z66">
        <v>1.1944904923439E-2</v>
      </c>
      <c r="AA66">
        <f t="shared" si="0"/>
        <v>2.1328330956509824</v>
      </c>
      <c r="AB66">
        <f t="shared" si="1"/>
        <v>2.4440076397883089E-2</v>
      </c>
      <c r="AD66">
        <f t="shared" si="2"/>
        <v>1.2115242550025989</v>
      </c>
      <c r="AE66">
        <f t="shared" si="3"/>
        <v>1.3882823466369005E-2</v>
      </c>
    </row>
    <row r="67" spans="1:31" x14ac:dyDescent="0.25">
      <c r="A67">
        <v>196808</v>
      </c>
      <c r="B67">
        <v>1.34E-2</v>
      </c>
      <c r="C67">
        <v>2.2700000000000001E-2</v>
      </c>
      <c r="D67">
        <v>1.01E-2</v>
      </c>
      <c r="E67">
        <v>-6.9999999999999004E-3</v>
      </c>
      <c r="F67">
        <v>4.7999999999999996E-3</v>
      </c>
      <c r="G67">
        <v>4.1999999999999997E-3</v>
      </c>
      <c r="H67">
        <v>98.86</v>
      </c>
      <c r="I67">
        <v>3.01667</v>
      </c>
      <c r="J67">
        <v>5.63</v>
      </c>
      <c r="K67">
        <v>0.53180210042298603</v>
      </c>
      <c r="L67">
        <v>5.0900000000000001E-2</v>
      </c>
      <c r="M67">
        <v>6.0199999999999997E-2</v>
      </c>
      <c r="N67">
        <v>6.8199999999999997E-2</v>
      </c>
      <c r="O67">
        <v>5.1999999999999998E-2</v>
      </c>
      <c r="P67">
        <v>1.80351376898286E-2</v>
      </c>
      <c r="Q67">
        <v>4.1999999999999997E-3</v>
      </c>
      <c r="R67">
        <v>2.8653295128938999E-3</v>
      </c>
      <c r="S67">
        <v>-2.9999999999999997E-4</v>
      </c>
      <c r="T67">
        <v>2.06E-2</v>
      </c>
      <c r="U67">
        <v>3.164033573881E-4</v>
      </c>
      <c r="V67">
        <v>1.6414999999999999E-2</v>
      </c>
      <c r="W67">
        <v>1.1259E-2</v>
      </c>
      <c r="X67">
        <v>1.1458972784939601E-2</v>
      </c>
      <c r="Y67">
        <v>3.8539348573740598E-2</v>
      </c>
      <c r="Z67">
        <v>1.1116374284029E-2</v>
      </c>
      <c r="AA67">
        <f t="shared" si="0"/>
        <v>1.9848940722915773</v>
      </c>
      <c r="AB67">
        <f t="shared" si="1"/>
        <v>7.6496524533996565E-2</v>
      </c>
      <c r="AD67">
        <f t="shared" si="2"/>
        <v>1.2115242550025989</v>
      </c>
      <c r="AE67">
        <f t="shared" si="3"/>
        <v>4.6691355569086546E-2</v>
      </c>
    </row>
    <row r="68" spans="1:31" x14ac:dyDescent="0.25">
      <c r="A68">
        <v>196809</v>
      </c>
      <c r="B68">
        <v>4.0300000000000002E-2</v>
      </c>
      <c r="C68">
        <v>2.81E-2</v>
      </c>
      <c r="D68">
        <v>3.0000000000000001E-3</v>
      </c>
      <c r="E68">
        <v>-1.9900000000000001E-2</v>
      </c>
      <c r="F68">
        <v>8.6999999999999994E-3</v>
      </c>
      <c r="G68">
        <v>4.3E-3</v>
      </c>
      <c r="H68">
        <v>102.67</v>
      </c>
      <c r="I68">
        <v>3.03</v>
      </c>
      <c r="J68">
        <v>5.66</v>
      </c>
      <c r="K68">
        <v>0.50919543914767196</v>
      </c>
      <c r="L68">
        <v>5.1900000000000002E-2</v>
      </c>
      <c r="M68">
        <v>5.9699999999999899E-2</v>
      </c>
      <c r="N68">
        <v>6.7900000000000002E-2</v>
      </c>
      <c r="O68">
        <v>5.3100000000000001E-2</v>
      </c>
      <c r="P68">
        <v>1.82871234462752E-2</v>
      </c>
      <c r="Q68">
        <v>4.3E-3</v>
      </c>
      <c r="R68">
        <v>2.8571428571427999E-3</v>
      </c>
      <c r="S68">
        <v>-1.0200000000000001E-2</v>
      </c>
      <c r="T68">
        <v>-5.3E-3</v>
      </c>
      <c r="U68">
        <v>2.6823165745780002E-4</v>
      </c>
      <c r="V68">
        <v>3.9350999999999997E-2</v>
      </c>
      <c r="W68">
        <v>3.8210000000000001E-2</v>
      </c>
      <c r="X68">
        <v>3.8539348573740598E-2</v>
      </c>
      <c r="Y68">
        <v>7.2075581961623001E-3</v>
      </c>
      <c r="Z68">
        <v>2.9516303911805101E-3</v>
      </c>
      <c r="AA68">
        <f t="shared" si="0"/>
        <v>0.52703098306676088</v>
      </c>
      <c r="AB68">
        <f t="shared" si="1"/>
        <v>3.798606481634307E-3</v>
      </c>
      <c r="AD68">
        <f t="shared" si="2"/>
        <v>1.2115242550025989</v>
      </c>
      <c r="AE68">
        <f t="shared" si="3"/>
        <v>8.7321315739934055E-3</v>
      </c>
    </row>
    <row r="69" spans="1:31" x14ac:dyDescent="0.25">
      <c r="A69">
        <v>196810</v>
      </c>
      <c r="B69">
        <v>4.1999999999999997E-3</v>
      </c>
      <c r="C69">
        <v>-4.1999999999999997E-3</v>
      </c>
      <c r="D69">
        <v>2.86E-2</v>
      </c>
      <c r="E69">
        <v>-1.32E-2</v>
      </c>
      <c r="F69">
        <v>2.7E-2</v>
      </c>
      <c r="G69">
        <v>4.4000000000000003E-3</v>
      </c>
      <c r="H69">
        <v>103.41</v>
      </c>
      <c r="I69">
        <v>3.0433300000000001</v>
      </c>
      <c r="J69">
        <v>5.6933299999999996</v>
      </c>
      <c r="K69">
        <v>0.50032024695765298</v>
      </c>
      <c r="L69">
        <v>5.3499999999999999E-2</v>
      </c>
      <c r="M69">
        <v>6.0899999999999899E-2</v>
      </c>
      <c r="N69">
        <v>6.8400000000000002E-2</v>
      </c>
      <c r="O69">
        <v>5.4300000000000001E-2</v>
      </c>
      <c r="P69">
        <v>1.9410181952969299E-2</v>
      </c>
      <c r="Q69">
        <v>4.4000000000000003E-3</v>
      </c>
      <c r="R69">
        <v>5.6980056980056003E-3</v>
      </c>
      <c r="S69">
        <v>-1.32E-2</v>
      </c>
      <c r="T69">
        <v>-1.6E-2</v>
      </c>
      <c r="U69">
        <v>2.684030204878E-4</v>
      </c>
      <c r="V69">
        <v>8.5869999999999991E-3</v>
      </c>
      <c r="W69">
        <v>6.7510000000000001E-3</v>
      </c>
      <c r="X69">
        <v>7.2075581961623001E-3</v>
      </c>
      <c r="Y69">
        <v>4.7964413499661497E-2</v>
      </c>
      <c r="Z69">
        <v>1.1118561960756701E-2</v>
      </c>
      <c r="AA69">
        <f t="shared" si="0"/>
        <v>1.9852846948505118</v>
      </c>
      <c r="AB69">
        <f t="shared" si="1"/>
        <v>9.5223016018359252E-2</v>
      </c>
      <c r="AD69">
        <f t="shared" si="2"/>
        <v>1.2115242550025989</v>
      </c>
      <c r="AE69">
        <f t="shared" si="3"/>
        <v>5.8110050331813989E-2</v>
      </c>
    </row>
    <row r="70" spans="1:31" x14ac:dyDescent="0.25">
      <c r="A70">
        <v>196811</v>
      </c>
      <c r="B70">
        <v>5.4299999999999897E-2</v>
      </c>
      <c r="C70">
        <v>2.3900000000000001E-2</v>
      </c>
      <c r="D70">
        <v>-9.1999999999999998E-3</v>
      </c>
      <c r="E70">
        <v>4.3E-3</v>
      </c>
      <c r="F70">
        <v>-2.4299999999999999E-2</v>
      </c>
      <c r="G70">
        <v>4.1999999999999997E-3</v>
      </c>
      <c r="H70">
        <v>108.37</v>
      </c>
      <c r="I70">
        <v>3.05667</v>
      </c>
      <c r="J70">
        <v>5.7266700000000004</v>
      </c>
      <c r="K70">
        <v>0.483717058513014</v>
      </c>
      <c r="L70">
        <v>5.45E-2</v>
      </c>
      <c r="M70">
        <v>6.1899999999999997E-2</v>
      </c>
      <c r="N70">
        <v>7.0099999999999996E-2</v>
      </c>
      <c r="O70">
        <v>5.6599999999999998E-2</v>
      </c>
      <c r="P70">
        <v>2.1188785512310598E-2</v>
      </c>
      <c r="Q70">
        <v>4.1999999999999997E-3</v>
      </c>
      <c r="R70">
        <v>2.8328611898016001E-3</v>
      </c>
      <c r="S70">
        <v>-2.69E-2</v>
      </c>
      <c r="T70">
        <v>-2.2599999999999999E-2</v>
      </c>
      <c r="U70">
        <v>2.6296578634050003E-4</v>
      </c>
      <c r="V70">
        <v>5.3580000000000003E-2</v>
      </c>
      <c r="W70">
        <v>4.8659000000000001E-2</v>
      </c>
      <c r="X70">
        <v>4.7964413499661497E-2</v>
      </c>
      <c r="Y70">
        <v>-4.1616683584017697E-2</v>
      </c>
      <c r="Z70">
        <v>1.06075145304203E-2</v>
      </c>
      <c r="AA70">
        <f t="shared" si="0"/>
        <v>1.8940341675457659</v>
      </c>
      <c r="AB70">
        <f t="shared" si="1"/>
        <v>-7.8823420648070505E-2</v>
      </c>
      <c r="AD70">
        <f t="shared" si="2"/>
        <v>1.2115242550025989</v>
      </c>
      <c r="AE70">
        <f t="shared" si="3"/>
        <v>-5.0419621574805923E-2</v>
      </c>
    </row>
    <row r="71" spans="1:31" x14ac:dyDescent="0.25">
      <c r="A71">
        <v>196812</v>
      </c>
      <c r="B71">
        <v>-3.9399999999999998E-2</v>
      </c>
      <c r="C71">
        <v>3.5200000000000002E-2</v>
      </c>
      <c r="D71">
        <v>-1E-4</v>
      </c>
      <c r="E71">
        <v>-1.8599999999999998E-2</v>
      </c>
      <c r="F71">
        <v>1.7600000000000001E-2</v>
      </c>
      <c r="G71">
        <v>4.3E-3</v>
      </c>
      <c r="H71">
        <v>103.86</v>
      </c>
      <c r="I71">
        <v>3.07</v>
      </c>
      <c r="J71">
        <v>5.76</v>
      </c>
      <c r="K71">
        <v>0.50490066225165497</v>
      </c>
      <c r="L71">
        <v>5.96E-2</v>
      </c>
      <c r="M71">
        <v>6.4500000000000002E-2</v>
      </c>
      <c r="N71">
        <v>7.2300000000000003E-2</v>
      </c>
      <c r="O71">
        <v>5.9799999999999999E-2</v>
      </c>
      <c r="P71">
        <v>3.1961446704213602E-2</v>
      </c>
      <c r="Q71">
        <v>4.3E-3</v>
      </c>
      <c r="R71">
        <v>2.8248587570621998E-3</v>
      </c>
      <c r="S71">
        <v>-3.6299999999999999E-2</v>
      </c>
      <c r="T71">
        <v>-2.3300000000000001E-2</v>
      </c>
      <c r="U71">
        <v>3.3397510071419997E-4</v>
      </c>
      <c r="V71">
        <v>-4.0826000000000001E-2</v>
      </c>
      <c r="W71">
        <v>-4.2140999999999998E-2</v>
      </c>
      <c r="X71">
        <v>-4.1616683584017697E-2</v>
      </c>
      <c r="Y71">
        <v>-8.1840939726554006E-3</v>
      </c>
      <c r="Z71">
        <v>1.2921515852212901E-2</v>
      </c>
      <c r="AA71">
        <f t="shared" ref="AA71:AA134" si="4">Z71/($B$2^2*$B$3)</f>
        <v>2.3072127264487241</v>
      </c>
      <c r="AB71">
        <f t="shared" ref="AB71:AB134" si="5">X72*AA71</f>
        <v>-1.8882445768162837E-2</v>
      </c>
      <c r="AD71">
        <f t="shared" ref="AD71:AD134" si="6">$B$1/($B$2^2*$B$3)</f>
        <v>1.2115242550025989</v>
      </c>
      <c r="AE71">
        <f t="shared" ref="AE71:AE134" si="7">X72*AD71</f>
        <v>-9.9152283530925932E-3</v>
      </c>
    </row>
    <row r="72" spans="1:31" x14ac:dyDescent="0.25">
      <c r="A72">
        <v>196901</v>
      </c>
      <c r="B72">
        <v>-1.2500000000000001E-2</v>
      </c>
      <c r="C72">
        <v>-4.4000000000000003E-3</v>
      </c>
      <c r="D72">
        <v>1.67E-2</v>
      </c>
      <c r="E72">
        <v>-1.55E-2</v>
      </c>
      <c r="F72">
        <v>1.38E-2</v>
      </c>
      <c r="G72">
        <v>5.3E-3</v>
      </c>
      <c r="H72">
        <v>103.01</v>
      </c>
      <c r="I72">
        <v>3.08</v>
      </c>
      <c r="J72">
        <v>5.78</v>
      </c>
      <c r="K72">
        <v>0.50367316738015899</v>
      </c>
      <c r="L72">
        <v>6.1399999999999899E-2</v>
      </c>
      <c r="M72">
        <v>6.59E-2</v>
      </c>
      <c r="N72">
        <v>7.3200000000000001E-2</v>
      </c>
      <c r="O72">
        <v>6.1699999999999998E-2</v>
      </c>
      <c r="P72">
        <v>3.6524492439943997E-2</v>
      </c>
      <c r="Q72">
        <v>5.3E-3</v>
      </c>
      <c r="R72">
        <v>2.8169014084507E-3</v>
      </c>
      <c r="S72">
        <v>-2.06E-2</v>
      </c>
      <c r="T72">
        <v>1.3899999999999999E-2</v>
      </c>
      <c r="U72">
        <v>6.0677027723359997E-4</v>
      </c>
      <c r="V72">
        <v>-7.5469999999999999E-3</v>
      </c>
      <c r="W72">
        <v>-8.6119999999999999E-3</v>
      </c>
      <c r="X72">
        <v>-8.1840939726554006E-3</v>
      </c>
      <c r="Y72">
        <v>-4.7374041355208202E-2</v>
      </c>
      <c r="Z72">
        <v>1.12819960340857E-2</v>
      </c>
      <c r="AA72">
        <f t="shared" si="4"/>
        <v>2.0144668108060051</v>
      </c>
      <c r="AB72">
        <f t="shared" si="5"/>
        <v>-9.5433434003818068E-2</v>
      </c>
      <c r="AD72">
        <f t="shared" si="6"/>
        <v>1.2115242550025989</v>
      </c>
      <c r="AE72">
        <f t="shared" si="7"/>
        <v>-5.7394800159330926E-2</v>
      </c>
    </row>
    <row r="73" spans="1:31" x14ac:dyDescent="0.25">
      <c r="A73">
        <v>196902</v>
      </c>
      <c r="B73">
        <v>-5.8400000000000001E-2</v>
      </c>
      <c r="C73">
        <v>-4.1599999999999998E-2</v>
      </c>
      <c r="D73">
        <v>9.1000000000000004E-3</v>
      </c>
      <c r="E73">
        <v>2.07E-2</v>
      </c>
      <c r="F73">
        <v>8.3000000000000001E-3</v>
      </c>
      <c r="G73">
        <v>4.5999999999999999E-3</v>
      </c>
      <c r="H73">
        <v>98.13</v>
      </c>
      <c r="I73">
        <v>3.09</v>
      </c>
      <c r="J73">
        <v>5.8</v>
      </c>
      <c r="K73">
        <v>0.526397189602412</v>
      </c>
      <c r="L73">
        <v>6.1199999999999997E-2</v>
      </c>
      <c r="M73">
        <v>6.6600000000000006E-2</v>
      </c>
      <c r="N73">
        <v>7.2999999999999995E-2</v>
      </c>
      <c r="O73">
        <v>6.1800000000000001E-2</v>
      </c>
      <c r="P73">
        <v>4.1317328801282603E-2</v>
      </c>
      <c r="Q73">
        <v>4.5999999999999999E-3</v>
      </c>
      <c r="R73">
        <v>5.6179775280897001E-3</v>
      </c>
      <c r="S73">
        <v>4.1999999999999997E-3</v>
      </c>
      <c r="T73">
        <v>-1.6E-2</v>
      </c>
      <c r="U73">
        <v>5.9559625287500001E-4</v>
      </c>
      <c r="V73">
        <v>-4.2320999999999998E-2</v>
      </c>
      <c r="W73">
        <v>-4.7384000000000003E-2</v>
      </c>
      <c r="X73">
        <v>-4.7374041355208202E-2</v>
      </c>
      <c r="Y73">
        <v>3.4444104758993101E-2</v>
      </c>
      <c r="Z73">
        <v>1.0890245437621999E-2</v>
      </c>
      <c r="AA73">
        <f t="shared" si="4"/>
        <v>1.9445174355088231</v>
      </c>
      <c r="AB73">
        <f t="shared" si="5"/>
        <v>6.6977162254354516E-2</v>
      </c>
      <c r="AD73">
        <f t="shared" si="6"/>
        <v>1.2115242550025989</v>
      </c>
      <c r="AE73">
        <f t="shared" si="7"/>
        <v>4.1729868357370588E-2</v>
      </c>
    </row>
    <row r="74" spans="1:31" x14ac:dyDescent="0.25">
      <c r="A74">
        <v>196903</v>
      </c>
      <c r="B74">
        <v>2.64E-2</v>
      </c>
      <c r="C74">
        <v>-4.4999999999999997E-3</v>
      </c>
      <c r="D74">
        <v>-5.1000000000000004E-3</v>
      </c>
      <c r="E74">
        <v>-1.43E-2</v>
      </c>
      <c r="F74">
        <v>-3.4999999999998999E-3</v>
      </c>
      <c r="G74">
        <v>4.5999999999999999E-3</v>
      </c>
      <c r="H74">
        <v>101.51</v>
      </c>
      <c r="I74">
        <v>3.1</v>
      </c>
      <c r="J74">
        <v>5.82</v>
      </c>
      <c r="K74">
        <v>0.55704023602856201</v>
      </c>
      <c r="L74">
        <v>6.0199999999999997E-2</v>
      </c>
      <c r="M74">
        <v>6.8499999999999894E-2</v>
      </c>
      <c r="N74">
        <v>7.51E-2</v>
      </c>
      <c r="O74">
        <v>6.2E-2</v>
      </c>
      <c r="P74">
        <v>3.9508003857092397E-2</v>
      </c>
      <c r="Q74">
        <v>4.5999999999999999E-3</v>
      </c>
      <c r="R74">
        <v>8.3798882681564001E-3</v>
      </c>
      <c r="S74">
        <v>1E-3</v>
      </c>
      <c r="T74">
        <v>-0.02</v>
      </c>
      <c r="U74">
        <v>5.4163102578190004E-4</v>
      </c>
      <c r="V74">
        <v>3.4847000000000003E-2</v>
      </c>
      <c r="W74">
        <v>3.3598999999999997E-2</v>
      </c>
      <c r="X74">
        <v>3.4444104758993101E-2</v>
      </c>
      <c r="Y74">
        <v>2.14757166781596E-2</v>
      </c>
      <c r="Z74">
        <v>1.16902710869908E-2</v>
      </c>
      <c r="AA74">
        <f t="shared" si="4"/>
        <v>2.0873667250829246</v>
      </c>
      <c r="AB74">
        <f t="shared" si="5"/>
        <v>4.4827696391298751E-2</v>
      </c>
      <c r="AD74">
        <f t="shared" si="6"/>
        <v>1.2115242550025989</v>
      </c>
      <c r="AE74">
        <f t="shared" si="7"/>
        <v>2.6018351649154198E-2</v>
      </c>
    </row>
    <row r="75" spans="1:31" x14ac:dyDescent="0.25">
      <c r="A75">
        <v>196904</v>
      </c>
      <c r="B75">
        <v>1.46E-2</v>
      </c>
      <c r="C75">
        <v>-8.0000000000000002E-3</v>
      </c>
      <c r="D75">
        <v>-2.9999999999999997E-4</v>
      </c>
      <c r="E75">
        <v>4.0999999999998997E-3</v>
      </c>
      <c r="F75">
        <v>5.9999999999999995E-4</v>
      </c>
      <c r="G75">
        <v>5.3E-3</v>
      </c>
      <c r="H75">
        <v>103.69</v>
      </c>
      <c r="I75">
        <v>3.11</v>
      </c>
      <c r="J75">
        <v>5.82667</v>
      </c>
      <c r="K75">
        <v>0.54842240417605004</v>
      </c>
      <c r="L75">
        <v>6.1100000000000002E-2</v>
      </c>
      <c r="M75">
        <v>6.8900000000000003E-2</v>
      </c>
      <c r="N75">
        <v>7.5399999999999995E-2</v>
      </c>
      <c r="O75">
        <v>5.9299999999999999E-2</v>
      </c>
      <c r="P75">
        <v>4.4290951671213101E-2</v>
      </c>
      <c r="Q75">
        <v>5.3E-3</v>
      </c>
      <c r="R75">
        <v>5.5401662049860004E-3</v>
      </c>
      <c r="S75">
        <v>4.2700000000000002E-2</v>
      </c>
      <c r="T75">
        <v>3.3500000000000002E-2</v>
      </c>
      <c r="U75">
        <v>5.5041221587029995E-4</v>
      </c>
      <c r="V75">
        <v>2.2771E-2</v>
      </c>
      <c r="W75">
        <v>2.1448999999999999E-2</v>
      </c>
      <c r="X75">
        <v>2.14757166781596E-2</v>
      </c>
      <c r="Y75">
        <v>-2.2181502555694002E-3</v>
      </c>
      <c r="Z75">
        <v>1.28640541806817E-2</v>
      </c>
      <c r="AA75">
        <f t="shared" si="4"/>
        <v>2.2969526067107529</v>
      </c>
      <c r="AB75">
        <f t="shared" si="5"/>
        <v>-5.094986011606256E-3</v>
      </c>
      <c r="AD75">
        <f t="shared" si="6"/>
        <v>1.2115242550025989</v>
      </c>
      <c r="AE75">
        <f t="shared" si="7"/>
        <v>-2.6873428358625416E-3</v>
      </c>
    </row>
    <row r="76" spans="1:31" x14ac:dyDescent="0.25">
      <c r="A76">
        <v>196905</v>
      </c>
      <c r="B76">
        <v>-1E-3</v>
      </c>
      <c r="C76">
        <v>-1.1000000000000001E-3</v>
      </c>
      <c r="D76">
        <v>6.9999999999999004E-3</v>
      </c>
      <c r="E76">
        <v>-9.4999999999999998E-3</v>
      </c>
      <c r="F76">
        <v>1.3899999999999999E-2</v>
      </c>
      <c r="G76">
        <v>4.7999999999999996E-3</v>
      </c>
      <c r="H76">
        <v>103.46</v>
      </c>
      <c r="I76">
        <v>3.12</v>
      </c>
      <c r="J76">
        <v>5.8333300000000001</v>
      </c>
      <c r="K76">
        <v>0.55580442851657497</v>
      </c>
      <c r="L76">
        <v>6.0400000000000002E-2</v>
      </c>
      <c r="M76">
        <v>6.7900000000000002E-2</v>
      </c>
      <c r="N76">
        <v>7.5199999999999906E-2</v>
      </c>
      <c r="O76">
        <v>6.3500000000000001E-2</v>
      </c>
      <c r="P76">
        <v>4.4005645842888699E-2</v>
      </c>
      <c r="Q76">
        <v>4.7999999999999996E-3</v>
      </c>
      <c r="R76">
        <v>2.7548209366392001E-3</v>
      </c>
      <c r="S76">
        <v>-4.9000000000000002E-2</v>
      </c>
      <c r="T76">
        <v>-2.2700000000000001E-2</v>
      </c>
      <c r="U76">
        <v>4.2689743733279999E-4</v>
      </c>
      <c r="V76">
        <v>3.8539999999999998E-3</v>
      </c>
      <c r="W76">
        <v>-1.8619999999999999E-3</v>
      </c>
      <c r="X76">
        <v>-2.2181502555694002E-3</v>
      </c>
      <c r="Y76">
        <v>-5.55770346027449E-2</v>
      </c>
      <c r="Z76">
        <v>1.1743127368390499E-2</v>
      </c>
      <c r="AA76">
        <f t="shared" si="4"/>
        <v>2.0968045253002461</v>
      </c>
      <c r="AB76">
        <f t="shared" si="5"/>
        <v>-0.11653417765780387</v>
      </c>
      <c r="AD76">
        <f t="shared" si="6"/>
        <v>1.2115242550025989</v>
      </c>
      <c r="AE76">
        <f t="shared" si="7"/>
        <v>-6.7332925442344177E-2</v>
      </c>
    </row>
    <row r="77" spans="1:31" x14ac:dyDescent="0.25">
      <c r="A77">
        <v>196906</v>
      </c>
      <c r="B77">
        <v>-7.1800000000000003E-2</v>
      </c>
      <c r="C77">
        <v>-5.45E-2</v>
      </c>
      <c r="D77">
        <v>-1.0800000000000001E-2</v>
      </c>
      <c r="E77">
        <v>4.3200000000000002E-2</v>
      </c>
      <c r="F77">
        <v>-1.6E-2</v>
      </c>
      <c r="G77">
        <v>5.1000000000000004E-3</v>
      </c>
      <c r="H77">
        <v>97.71</v>
      </c>
      <c r="I77">
        <v>3.13</v>
      </c>
      <c r="J77">
        <v>5.84</v>
      </c>
      <c r="K77">
        <v>0.596777333684536</v>
      </c>
      <c r="L77">
        <v>6.4399999999999999E-2</v>
      </c>
      <c r="M77">
        <v>6.9800000000000001E-2</v>
      </c>
      <c r="N77">
        <v>7.6999999999999999E-2</v>
      </c>
      <c r="O77">
        <v>6.2300000000000001E-2</v>
      </c>
      <c r="P77">
        <v>4.5152760348842601E-2</v>
      </c>
      <c r="Q77">
        <v>5.1000000000000004E-3</v>
      </c>
      <c r="R77">
        <v>5.4945054945054004E-3</v>
      </c>
      <c r="S77">
        <v>2.1399999999999999E-2</v>
      </c>
      <c r="T77">
        <v>3.5000000000000001E-3</v>
      </c>
      <c r="U77">
        <v>7.5223691423199999E-4</v>
      </c>
      <c r="V77">
        <v>-5.4357000000000003E-2</v>
      </c>
      <c r="W77">
        <v>-5.5685999999999999E-2</v>
      </c>
      <c r="X77">
        <v>-5.55770346027449E-2</v>
      </c>
      <c r="Y77">
        <v>-6.0178077985876398E-2</v>
      </c>
      <c r="Z77">
        <v>1.22496876865625E-2</v>
      </c>
      <c r="AA77">
        <f t="shared" si="4"/>
        <v>2.1872538523116898</v>
      </c>
      <c r="AB77">
        <f t="shared" si="5"/>
        <v>-0.13162473289932144</v>
      </c>
      <c r="AD77">
        <f t="shared" si="6"/>
        <v>1.2115242550025989</v>
      </c>
      <c r="AE77">
        <f t="shared" si="7"/>
        <v>-7.2907201099327204E-2</v>
      </c>
    </row>
    <row r="78" spans="1:31" x14ac:dyDescent="0.25">
      <c r="A78">
        <v>196907</v>
      </c>
      <c r="B78">
        <v>-7.0000000000000007E-2</v>
      </c>
      <c r="C78">
        <v>-3.4099999999999998E-2</v>
      </c>
      <c r="D78">
        <v>1.2E-2</v>
      </c>
      <c r="E78">
        <v>1.4800000000000001E-2</v>
      </c>
      <c r="F78">
        <v>1.9099999999999999E-2</v>
      </c>
      <c r="G78">
        <v>5.3E-3</v>
      </c>
      <c r="H78">
        <v>91.83</v>
      </c>
      <c r="I78">
        <v>3.1366700000000001</v>
      </c>
      <c r="J78">
        <v>5.8566700000000003</v>
      </c>
      <c r="K78">
        <v>0.63901798962561396</v>
      </c>
      <c r="L78">
        <v>7.0000000000000007E-2</v>
      </c>
      <c r="M78">
        <v>7.0800000000000002E-2</v>
      </c>
      <c r="N78">
        <v>7.8399999999999997E-2</v>
      </c>
      <c r="O78">
        <v>6.2100000000000002E-2</v>
      </c>
      <c r="P78">
        <v>5.1160886217387798E-2</v>
      </c>
      <c r="Q78">
        <v>5.3E-3</v>
      </c>
      <c r="R78">
        <v>5.4644808743166996E-3</v>
      </c>
      <c r="S78">
        <v>7.9000000000000008E-3</v>
      </c>
      <c r="T78">
        <v>5.0000000000000001E-4</v>
      </c>
      <c r="U78">
        <v>2.3056499844712002E-3</v>
      </c>
      <c r="V78">
        <v>-5.8631999999999997E-2</v>
      </c>
      <c r="W78">
        <v>-5.9919E-2</v>
      </c>
      <c r="X78">
        <v>-6.0178077985876398E-2</v>
      </c>
      <c r="Y78">
        <v>4.0074049874768702E-2</v>
      </c>
      <c r="Z78">
        <v>3.7762653082609099E-3</v>
      </c>
      <c r="AA78">
        <f t="shared" si="4"/>
        <v>0.67427440226947399</v>
      </c>
      <c r="AB78">
        <f t="shared" si="5"/>
        <v>2.7020906025826755E-2</v>
      </c>
      <c r="AD78">
        <f t="shared" si="6"/>
        <v>1.2115242550025989</v>
      </c>
      <c r="AE78">
        <f t="shared" si="7"/>
        <v>4.855068341946614E-2</v>
      </c>
    </row>
    <row r="79" spans="1:31" x14ac:dyDescent="0.25">
      <c r="A79">
        <v>196908</v>
      </c>
      <c r="B79">
        <v>4.6799999999999897E-2</v>
      </c>
      <c r="C79">
        <v>6.9999999999999004E-3</v>
      </c>
      <c r="D79">
        <v>-3.7900000000000003E-2</v>
      </c>
      <c r="E79">
        <v>1.1299999999999999E-2</v>
      </c>
      <c r="F79">
        <v>-4.0199999999999902E-2</v>
      </c>
      <c r="G79">
        <v>5.0000000000000001E-3</v>
      </c>
      <c r="H79">
        <v>95.51</v>
      </c>
      <c r="I79">
        <v>3.1433300000000002</v>
      </c>
      <c r="J79">
        <v>5.8733300000000002</v>
      </c>
      <c r="K79">
        <v>0.62278898556267304</v>
      </c>
      <c r="L79">
        <v>6.9800000000000001E-2</v>
      </c>
      <c r="M79">
        <v>6.9699999999999998E-2</v>
      </c>
      <c r="N79">
        <v>7.8600000000000003E-2</v>
      </c>
      <c r="O79">
        <v>6.3E-2</v>
      </c>
      <c r="P79">
        <v>4.6914752662855802E-2</v>
      </c>
      <c r="Q79">
        <v>5.0000000000000001E-3</v>
      </c>
      <c r="R79">
        <v>5.4347826086956997E-3</v>
      </c>
      <c r="S79">
        <v>-6.8999999999999999E-3</v>
      </c>
      <c r="T79">
        <v>-2E-3</v>
      </c>
      <c r="U79">
        <v>9.1823381332640001E-4</v>
      </c>
      <c r="V79">
        <v>4.5727999999999998E-2</v>
      </c>
      <c r="W79">
        <v>4.018E-2</v>
      </c>
      <c r="X79">
        <v>4.0074049874768702E-2</v>
      </c>
      <c r="Y79">
        <v>-2.5023557742644701E-2</v>
      </c>
      <c r="Z79">
        <v>1.1670459061861E-2</v>
      </c>
      <c r="AA79">
        <f t="shared" si="4"/>
        <v>2.0838291713594295</v>
      </c>
      <c r="AB79">
        <f t="shared" si="5"/>
        <v>-5.2144819595320142E-2</v>
      </c>
      <c r="AD79">
        <f t="shared" si="6"/>
        <v>1.2115242550025989</v>
      </c>
      <c r="AE79">
        <f t="shared" si="7"/>
        <v>-3.0316647151672135E-2</v>
      </c>
    </row>
    <row r="80" spans="1:31" x14ac:dyDescent="0.25">
      <c r="A80">
        <v>196909</v>
      </c>
      <c r="B80">
        <v>-2.98E-2</v>
      </c>
      <c r="C80">
        <v>1.29E-2</v>
      </c>
      <c r="D80">
        <v>-3.27E-2</v>
      </c>
      <c r="E80">
        <v>3.39E-2</v>
      </c>
      <c r="F80">
        <v>-8.1999999999999001E-3</v>
      </c>
      <c r="G80">
        <v>6.1999999999999998E-3</v>
      </c>
      <c r="H80">
        <v>93.12</v>
      </c>
      <c r="I80">
        <v>3.15</v>
      </c>
      <c r="J80">
        <v>5.89</v>
      </c>
      <c r="K80">
        <v>0.64088846253182297</v>
      </c>
      <c r="L80">
        <v>7.0900000000000005E-2</v>
      </c>
      <c r="M80">
        <v>7.1399999999999894E-2</v>
      </c>
      <c r="N80">
        <v>8.0500000000000002E-2</v>
      </c>
      <c r="O80">
        <v>6.7699999999999996E-2</v>
      </c>
      <c r="P80">
        <v>4.8391224449175103E-2</v>
      </c>
      <c r="Q80">
        <v>6.1999999999999998E-3</v>
      </c>
      <c r="R80">
        <v>2.7027027027026001E-3</v>
      </c>
      <c r="S80">
        <v>-5.3100000000000001E-2</v>
      </c>
      <c r="T80">
        <v>-2.4400000000000002E-2</v>
      </c>
      <c r="U80">
        <v>8.9158784761200001E-4</v>
      </c>
      <c r="V80">
        <v>-2.3941E-2</v>
      </c>
      <c r="W80">
        <v>-2.5284999999999998E-2</v>
      </c>
      <c r="X80">
        <v>-2.5023557742644701E-2</v>
      </c>
      <c r="Y80">
        <v>4.4243986254295299E-2</v>
      </c>
      <c r="Z80">
        <v>1.1333123780786899E-2</v>
      </c>
      <c r="AA80">
        <f t="shared" si="4"/>
        <v>2.0235959709767486</v>
      </c>
      <c r="AB80">
        <f t="shared" si="5"/>
        <v>8.9531952324142614E-2</v>
      </c>
      <c r="AD80">
        <f t="shared" si="6"/>
        <v>1.2115242550025989</v>
      </c>
      <c r="AE80">
        <f t="shared" si="7"/>
        <v>5.3602662485080339E-2</v>
      </c>
    </row>
    <row r="81" spans="1:31" x14ac:dyDescent="0.25">
      <c r="A81">
        <v>196910</v>
      </c>
      <c r="B81">
        <v>5.0599999999999999E-2</v>
      </c>
      <c r="C81">
        <v>3.9599999999999899E-2</v>
      </c>
      <c r="D81">
        <v>-3.1600000000000003E-2</v>
      </c>
      <c r="E81">
        <v>5.0000000000000001E-4</v>
      </c>
      <c r="F81">
        <v>-2.1499999999999998E-2</v>
      </c>
      <c r="G81">
        <v>6.0000000000000001E-3</v>
      </c>
      <c r="H81">
        <v>97.24</v>
      </c>
      <c r="I81">
        <v>3.15333</v>
      </c>
      <c r="J81">
        <v>5.8533299999999997</v>
      </c>
      <c r="K81">
        <v>0.60876879402796702</v>
      </c>
      <c r="L81">
        <v>7.0000000000000007E-2</v>
      </c>
      <c r="M81">
        <v>7.3300000000000004E-2</v>
      </c>
      <c r="N81">
        <v>8.2199999999999995E-2</v>
      </c>
      <c r="O81">
        <v>6.5299999999999997E-2</v>
      </c>
      <c r="P81">
        <v>4.8630281128089703E-2</v>
      </c>
      <c r="Q81">
        <v>6.0000000000000001E-3</v>
      </c>
      <c r="R81">
        <v>5.3908355795145996E-3</v>
      </c>
      <c r="S81">
        <v>3.6499999999999998E-2</v>
      </c>
      <c r="T81">
        <v>1.2699999999999999E-2</v>
      </c>
      <c r="U81">
        <v>7.5372330481150002E-4</v>
      </c>
      <c r="V81">
        <v>4.6899999999999997E-2</v>
      </c>
      <c r="W81">
        <v>4.4660999999999999E-2</v>
      </c>
      <c r="X81">
        <v>4.4243986254295299E-2</v>
      </c>
      <c r="Y81">
        <v>-3.5273549979432203E-2</v>
      </c>
      <c r="Z81">
        <v>7.8545473515987396E-3</v>
      </c>
      <c r="AA81">
        <f t="shared" si="4"/>
        <v>1.4024756706078874</v>
      </c>
      <c r="AB81">
        <f t="shared" si="5"/>
        <v>-4.9470295662125012E-2</v>
      </c>
      <c r="AD81">
        <f t="shared" si="6"/>
        <v>1.2115242550025989</v>
      </c>
      <c r="AE81">
        <f t="shared" si="7"/>
        <v>-4.2734761360128534E-2</v>
      </c>
    </row>
    <row r="82" spans="1:31" x14ac:dyDescent="0.25">
      <c r="A82">
        <v>196911</v>
      </c>
      <c r="B82">
        <v>-3.7900000000000003E-2</v>
      </c>
      <c r="C82">
        <v>-2.4500000000000001E-2</v>
      </c>
      <c r="D82">
        <v>-1.18999999999999E-2</v>
      </c>
      <c r="E82">
        <v>1.46E-2</v>
      </c>
      <c r="F82">
        <v>3.0000000000000001E-3</v>
      </c>
      <c r="G82">
        <v>5.1999999999999998E-3</v>
      </c>
      <c r="H82">
        <v>93.81</v>
      </c>
      <c r="I82">
        <v>3.1566700000000001</v>
      </c>
      <c r="J82">
        <v>5.8166700000000002</v>
      </c>
      <c r="K82">
        <v>0.64151175674011995</v>
      </c>
      <c r="L82">
        <v>7.2400000000000006E-2</v>
      </c>
      <c r="M82">
        <v>7.3499999999999996E-2</v>
      </c>
      <c r="N82">
        <v>8.2500000000000004E-2</v>
      </c>
      <c r="O82">
        <v>6.7599999999999993E-2</v>
      </c>
      <c r="P82">
        <v>4.7904009335742299E-2</v>
      </c>
      <c r="Q82">
        <v>5.1999999999999998E-3</v>
      </c>
      <c r="R82">
        <v>5.3619302949061004E-3</v>
      </c>
      <c r="S82">
        <v>-2.4299999999999999E-2</v>
      </c>
      <c r="T82">
        <v>-4.7100000000000003E-2</v>
      </c>
      <c r="U82">
        <v>5.091361969821E-4</v>
      </c>
      <c r="V82">
        <v>-2.9152000000000001E-2</v>
      </c>
      <c r="W82">
        <v>-3.4432999999999998E-2</v>
      </c>
      <c r="X82">
        <v>-3.5273549979432203E-2</v>
      </c>
      <c r="Y82">
        <v>-1.86547276409764E-2</v>
      </c>
      <c r="Z82">
        <v>9.6297543495893402E-4</v>
      </c>
      <c r="AA82">
        <f t="shared" si="4"/>
        <v>0.1719449331027405</v>
      </c>
      <c r="AB82">
        <f t="shared" si="5"/>
        <v>-3.2075858962775311E-3</v>
      </c>
      <c r="AD82">
        <f t="shared" si="6"/>
        <v>1.2115242550025989</v>
      </c>
      <c r="AE82">
        <f t="shared" si="7"/>
        <v>-2.2600655007510323E-2</v>
      </c>
    </row>
    <row r="83" spans="1:31" x14ac:dyDescent="0.25">
      <c r="A83">
        <v>196912</v>
      </c>
      <c r="B83">
        <v>-2.63E-2</v>
      </c>
      <c r="C83">
        <v>-3.7599999999999897E-2</v>
      </c>
      <c r="D83">
        <v>-2.86E-2</v>
      </c>
      <c r="E83">
        <v>2.5399999999999999E-2</v>
      </c>
      <c r="F83">
        <v>-1.8100000000000002E-2</v>
      </c>
      <c r="G83">
        <v>6.4000000000000003E-3</v>
      </c>
      <c r="H83">
        <v>92.06</v>
      </c>
      <c r="I83">
        <v>3.16</v>
      </c>
      <c r="J83">
        <v>5.78</v>
      </c>
      <c r="K83">
        <v>0.65108201309410696</v>
      </c>
      <c r="L83">
        <v>7.8200000000000006E-2</v>
      </c>
      <c r="M83">
        <v>7.7199999999999894E-2</v>
      </c>
      <c r="N83">
        <v>8.6499999999999994E-2</v>
      </c>
      <c r="O83">
        <v>6.8699999999999997E-2</v>
      </c>
      <c r="P83">
        <v>3.4273783303565099E-2</v>
      </c>
      <c r="Q83">
        <v>6.4000000000000003E-3</v>
      </c>
      <c r="R83">
        <v>5.3333333333333999E-3</v>
      </c>
      <c r="S83">
        <v>-6.7999999999999996E-3</v>
      </c>
      <c r="T83">
        <v>-1.34E-2</v>
      </c>
      <c r="U83">
        <v>1.1635548351533001E-3</v>
      </c>
      <c r="V83">
        <v>-1.6922E-2</v>
      </c>
      <c r="W83">
        <v>-1.8364999999999999E-2</v>
      </c>
      <c r="X83">
        <v>-1.86547276409764E-2</v>
      </c>
      <c r="Y83">
        <v>-7.6471866174234293E-2</v>
      </c>
      <c r="Z83">
        <v>1.2895585969090399E-2</v>
      </c>
      <c r="AA83">
        <f t="shared" si="4"/>
        <v>2.3025827931638214</v>
      </c>
      <c r="AB83">
        <f t="shared" si="5"/>
        <v>-0.17608280321391837</v>
      </c>
      <c r="AD83">
        <f t="shared" si="6"/>
        <v>1.2115242550025989</v>
      </c>
      <c r="AE83">
        <f t="shared" si="7"/>
        <v>-9.2647520695397639E-2</v>
      </c>
    </row>
    <row r="84" spans="1:31" x14ac:dyDescent="0.25">
      <c r="A84">
        <v>197001</v>
      </c>
      <c r="B84">
        <v>-8.1000000000000003E-2</v>
      </c>
      <c r="C84">
        <v>3.1199999999999999E-2</v>
      </c>
      <c r="D84">
        <v>3.1300000000000001E-2</v>
      </c>
      <c r="E84">
        <v>-1.72E-2</v>
      </c>
      <c r="F84">
        <v>3.8399999999999997E-2</v>
      </c>
      <c r="G84">
        <v>6.0000000000000001E-3</v>
      </c>
      <c r="H84">
        <v>85.02</v>
      </c>
      <c r="I84">
        <v>3.1633300000000002</v>
      </c>
      <c r="J84">
        <v>5.73</v>
      </c>
      <c r="K84">
        <v>0.70034674623014204</v>
      </c>
      <c r="L84">
        <v>7.8700000000000006E-2</v>
      </c>
      <c r="M84">
        <v>7.9100000000000004E-2</v>
      </c>
      <c r="N84">
        <v>8.8599999999999998E-2</v>
      </c>
      <c r="O84">
        <v>6.93E-2</v>
      </c>
      <c r="P84">
        <v>3.4473207975514203E-2</v>
      </c>
      <c r="Q84">
        <v>6.0000000000000001E-3</v>
      </c>
      <c r="R84">
        <v>2.6525198938991E-3</v>
      </c>
      <c r="S84">
        <v>-2.0999999999999999E-3</v>
      </c>
      <c r="T84">
        <v>1.41E-2</v>
      </c>
      <c r="U84">
        <v>1.067097271218E-3</v>
      </c>
      <c r="V84">
        <v>-7.5398000000000007E-2</v>
      </c>
      <c r="W84">
        <v>-7.6809000000000002E-2</v>
      </c>
      <c r="X84">
        <v>-7.6471866174234293E-2</v>
      </c>
      <c r="Y84">
        <v>5.2693483886144497E-2</v>
      </c>
      <c r="Z84">
        <v>8.6562316864728893E-3</v>
      </c>
      <c r="AA84">
        <f t="shared" si="4"/>
        <v>1.5456211282439163</v>
      </c>
      <c r="AB84">
        <f t="shared" si="5"/>
        <v>8.1444162015205282E-2</v>
      </c>
      <c r="AD84">
        <f t="shared" si="6"/>
        <v>1.2115242550025989</v>
      </c>
      <c r="AE84">
        <f t="shared" si="7"/>
        <v>6.383943380865266E-2</v>
      </c>
    </row>
    <row r="85" spans="1:31" x14ac:dyDescent="0.25">
      <c r="A85">
        <v>197002</v>
      </c>
      <c r="B85">
        <v>5.1299999999999998E-2</v>
      </c>
      <c r="C85">
        <v>-2.76E-2</v>
      </c>
      <c r="D85">
        <v>3.9300000000000002E-2</v>
      </c>
      <c r="E85">
        <v>-2.29E-2</v>
      </c>
      <c r="F85">
        <v>2.76E-2</v>
      </c>
      <c r="G85">
        <v>6.1999999999999998E-3</v>
      </c>
      <c r="H85">
        <v>89.5</v>
      </c>
      <c r="I85">
        <v>3.1666699999999999</v>
      </c>
      <c r="J85">
        <v>5.68</v>
      </c>
      <c r="K85">
        <v>0.67014750704098502</v>
      </c>
      <c r="L85">
        <v>7.1300000000000002E-2</v>
      </c>
      <c r="M85">
        <v>7.9299999999999995E-2</v>
      </c>
      <c r="N85">
        <v>8.7799999999999906E-2</v>
      </c>
      <c r="O85">
        <v>6.5100000000000005E-2</v>
      </c>
      <c r="P85">
        <v>3.5855217037531799E-2</v>
      </c>
      <c r="Q85">
        <v>6.1999999999999998E-3</v>
      </c>
      <c r="R85">
        <v>5.2910052910053003E-3</v>
      </c>
      <c r="S85">
        <v>5.8700000000000002E-2</v>
      </c>
      <c r="T85">
        <v>4.0099999999999997E-2</v>
      </c>
      <c r="U85">
        <v>1.0587117306881E-3</v>
      </c>
      <c r="V85">
        <v>5.9520999999999998E-2</v>
      </c>
      <c r="W85">
        <v>5.3615000000000003E-2</v>
      </c>
      <c r="X85">
        <v>5.2693483886144497E-2</v>
      </c>
      <c r="Y85">
        <v>1.4525139664803999E-3</v>
      </c>
      <c r="Z85">
        <v>1.20642557740211E-2</v>
      </c>
      <c r="AA85">
        <f t="shared" si="4"/>
        <v>2.1541438926600147</v>
      </c>
      <c r="AB85">
        <f t="shared" si="5"/>
        <v>3.128924089897127E-3</v>
      </c>
      <c r="AD85">
        <f t="shared" si="6"/>
        <v>1.2115242550025989</v>
      </c>
      <c r="AE85">
        <f t="shared" si="7"/>
        <v>1.7597559011210363E-3</v>
      </c>
    </row>
    <row r="86" spans="1:31" x14ac:dyDescent="0.25">
      <c r="A86">
        <v>197003</v>
      </c>
      <c r="B86">
        <v>-1.06E-2</v>
      </c>
      <c r="C86">
        <v>-2.41E-2</v>
      </c>
      <c r="D86">
        <v>3.9899999999999998E-2</v>
      </c>
      <c r="E86">
        <v>-0.01</v>
      </c>
      <c r="F86">
        <v>4.2900000000000001E-2</v>
      </c>
      <c r="G86">
        <v>5.6999999999998996E-3</v>
      </c>
      <c r="H86">
        <v>89.63</v>
      </c>
      <c r="I86">
        <v>3.17</v>
      </c>
      <c r="J86">
        <v>5.63</v>
      </c>
      <c r="K86">
        <v>0.69032676909759705</v>
      </c>
      <c r="L86">
        <v>6.6299999999999998E-2</v>
      </c>
      <c r="M86">
        <v>7.8399999999999997E-2</v>
      </c>
      <c r="N86">
        <v>8.6300000000000002E-2</v>
      </c>
      <c r="O86">
        <v>6.6100000000000006E-2</v>
      </c>
      <c r="P86">
        <v>3.5841581177216898E-2</v>
      </c>
      <c r="Q86">
        <v>5.6999999999998996E-3</v>
      </c>
      <c r="R86">
        <v>5.2631578947368004E-3</v>
      </c>
      <c r="S86">
        <v>-6.7999999999999996E-3</v>
      </c>
      <c r="T86">
        <v>-4.4999999999999997E-3</v>
      </c>
      <c r="U86">
        <v>9.6353899708930002E-4</v>
      </c>
      <c r="V86">
        <v>2.8059999999999999E-3</v>
      </c>
      <c r="W86">
        <v>1.232E-3</v>
      </c>
      <c r="X86">
        <v>1.4525139664803999E-3</v>
      </c>
      <c r="Y86">
        <v>-9.0483097177284394E-2</v>
      </c>
      <c r="Z86">
        <v>1.0706329718232099E-2</v>
      </c>
      <c r="AA86">
        <f t="shared" si="4"/>
        <v>1.9116782010704207</v>
      </c>
      <c r="AB86">
        <f t="shared" si="5"/>
        <v>-0.1729745644391511</v>
      </c>
      <c r="AD86">
        <f t="shared" si="6"/>
        <v>1.2115242550025989</v>
      </c>
      <c r="AE86">
        <f t="shared" si="7"/>
        <v>-0.10962246689803723</v>
      </c>
    </row>
    <row r="87" spans="1:31" x14ac:dyDescent="0.25">
      <c r="A87">
        <v>197004</v>
      </c>
      <c r="B87">
        <v>-0.11</v>
      </c>
      <c r="C87">
        <v>-6.4000000000000001E-2</v>
      </c>
      <c r="D87">
        <v>6.1799999999999897E-2</v>
      </c>
      <c r="E87">
        <v>-6.4000000000000003E-3</v>
      </c>
      <c r="F87">
        <v>6.2100000000000002E-2</v>
      </c>
      <c r="G87">
        <v>5.0000000000000001E-3</v>
      </c>
      <c r="H87">
        <v>81.52</v>
      </c>
      <c r="I87">
        <v>3.17333</v>
      </c>
      <c r="J87">
        <v>5.5933299999999999</v>
      </c>
      <c r="K87">
        <v>0.73675058078715305</v>
      </c>
      <c r="L87">
        <v>6.5099999999999894E-2</v>
      </c>
      <c r="M87">
        <v>7.8299999999999995E-2</v>
      </c>
      <c r="N87">
        <v>8.6999999999999994E-2</v>
      </c>
      <c r="O87">
        <v>6.9900000000000004E-2</v>
      </c>
      <c r="P87">
        <v>3.5712124826752699E-2</v>
      </c>
      <c r="Q87">
        <v>5.0000000000000001E-3</v>
      </c>
      <c r="R87">
        <v>7.8534031413609994E-3</v>
      </c>
      <c r="S87">
        <v>-4.1300000000000003E-2</v>
      </c>
      <c r="T87">
        <v>-2.5000000000000001E-2</v>
      </c>
      <c r="U87">
        <v>1.6146769913285999E-3</v>
      </c>
      <c r="V87">
        <v>-8.8830999999999993E-2</v>
      </c>
      <c r="W87">
        <v>-9.0035000000000004E-2</v>
      </c>
      <c r="X87">
        <v>-9.0483097177284394E-2</v>
      </c>
      <c r="Y87">
        <v>-6.0966633954857602E-2</v>
      </c>
      <c r="Z87">
        <v>1.23901786282658E-2</v>
      </c>
      <c r="AA87">
        <f t="shared" si="4"/>
        <v>2.2123393370455191</v>
      </c>
      <c r="AB87">
        <f t="shared" si="5"/>
        <v>-0.1348788825455865</v>
      </c>
      <c r="AD87">
        <f t="shared" si="6"/>
        <v>1.2115242550025989</v>
      </c>
      <c r="AE87">
        <f t="shared" si="7"/>
        <v>-7.3862555782175002E-2</v>
      </c>
    </row>
    <row r="88" spans="1:31" x14ac:dyDescent="0.25">
      <c r="A88">
        <v>197005</v>
      </c>
      <c r="B88">
        <v>-6.9199999999999998E-2</v>
      </c>
      <c r="C88">
        <v>-4.48E-2</v>
      </c>
      <c r="D88">
        <v>3.3300000000000003E-2</v>
      </c>
      <c r="E88">
        <v>-1.21E-2</v>
      </c>
      <c r="F88">
        <v>3.9E-2</v>
      </c>
      <c r="G88">
        <v>5.3E-3</v>
      </c>
      <c r="H88">
        <v>76.55</v>
      </c>
      <c r="I88">
        <v>3.1766700000000001</v>
      </c>
      <c r="J88">
        <v>5.5566700000000004</v>
      </c>
      <c r="K88">
        <v>0.77422762834789505</v>
      </c>
      <c r="L88">
        <v>6.8400000000000002E-2</v>
      </c>
      <c r="M88">
        <v>8.1099999999999894E-2</v>
      </c>
      <c r="N88">
        <v>8.9800000000000005E-2</v>
      </c>
      <c r="O88">
        <v>7.4300000000000005E-2</v>
      </c>
      <c r="P88">
        <v>3.8661028309579001E-2</v>
      </c>
      <c r="Q88">
        <v>5.3E-3</v>
      </c>
      <c r="R88">
        <v>2.5974025974027002E-3</v>
      </c>
      <c r="S88">
        <v>-4.6800000000000001E-2</v>
      </c>
      <c r="T88">
        <v>-1.6299999999999999E-2</v>
      </c>
      <c r="U88">
        <v>8.1518544250658003E-3</v>
      </c>
      <c r="V88">
        <v>-5.4689000000000002E-2</v>
      </c>
      <c r="W88">
        <v>-6.1112E-2</v>
      </c>
      <c r="X88">
        <v>-6.0966633954857602E-2</v>
      </c>
      <c r="Y88">
        <v>-5.0032658393207002E-2</v>
      </c>
      <c r="Z88">
        <v>1.2047104537487001E-2</v>
      </c>
      <c r="AA88">
        <f t="shared" si="4"/>
        <v>2.1510814384047712</v>
      </c>
      <c r="AB88">
        <f t="shared" si="5"/>
        <v>-0.10762432278367427</v>
      </c>
      <c r="AD88">
        <f t="shared" si="6"/>
        <v>1.2115242550025989</v>
      </c>
      <c r="AE88">
        <f t="shared" si="7"/>
        <v>-6.0615779185629638E-2</v>
      </c>
    </row>
    <row r="89" spans="1:31" x14ac:dyDescent="0.25">
      <c r="A89">
        <v>197006</v>
      </c>
      <c r="B89">
        <v>-5.79E-2</v>
      </c>
      <c r="C89">
        <v>-2.1999999999999999E-2</v>
      </c>
      <c r="D89">
        <v>6.0000000000000001E-3</v>
      </c>
      <c r="E89">
        <v>1.2999999999999999E-3</v>
      </c>
      <c r="F89">
        <v>2.9600000000000001E-2</v>
      </c>
      <c r="G89">
        <v>5.7999999999999996E-3</v>
      </c>
      <c r="H89">
        <v>72.72</v>
      </c>
      <c r="I89">
        <v>3.18</v>
      </c>
      <c r="J89">
        <v>5.52</v>
      </c>
      <c r="K89">
        <v>0.79338141705557896</v>
      </c>
      <c r="L89">
        <v>6.6799999999999998E-2</v>
      </c>
      <c r="M89">
        <v>8.48E-2</v>
      </c>
      <c r="N89">
        <v>9.2499999999999999E-2</v>
      </c>
      <c r="O89">
        <v>7.0900000000000005E-2</v>
      </c>
      <c r="P89">
        <v>4.2290747911358097E-2</v>
      </c>
      <c r="Q89">
        <v>5.7999999999999996E-3</v>
      </c>
      <c r="R89">
        <v>5.1813471502588004E-3</v>
      </c>
      <c r="S89">
        <v>4.8599999999999997E-2</v>
      </c>
      <c r="T89">
        <v>1E-4</v>
      </c>
      <c r="U89">
        <v>2.6519110173923001E-3</v>
      </c>
      <c r="V89">
        <v>-4.9031999999999999E-2</v>
      </c>
      <c r="W89">
        <v>-5.0902000000000003E-2</v>
      </c>
      <c r="X89">
        <v>-5.0032658393207002E-2</v>
      </c>
      <c r="Y89">
        <v>7.3294829482948298E-2</v>
      </c>
      <c r="Z89">
        <v>1.08963977545499E-2</v>
      </c>
      <c r="AA89">
        <f t="shared" si="4"/>
        <v>1.9456159679159761</v>
      </c>
      <c r="AB89">
        <f t="shared" si="5"/>
        <v>0.14260359060770289</v>
      </c>
      <c r="AD89">
        <f t="shared" si="6"/>
        <v>1.2115242550025989</v>
      </c>
      <c r="AE89">
        <f t="shared" si="7"/>
        <v>8.8798463684871459E-2</v>
      </c>
    </row>
    <row r="90" spans="1:31" x14ac:dyDescent="0.25">
      <c r="A90">
        <v>197007</v>
      </c>
      <c r="B90">
        <v>6.93E-2</v>
      </c>
      <c r="C90">
        <v>-6.1999999999999998E-3</v>
      </c>
      <c r="D90">
        <v>8.9999999999999993E-3</v>
      </c>
      <c r="E90">
        <v>-2.5999999999999999E-3</v>
      </c>
      <c r="F90">
        <v>1.84E-2</v>
      </c>
      <c r="G90">
        <v>5.1999999999999998E-3</v>
      </c>
      <c r="H90">
        <v>78.05</v>
      </c>
      <c r="I90">
        <v>3.1833300000000002</v>
      </c>
      <c r="J90">
        <v>5.4666699999999997</v>
      </c>
      <c r="K90">
        <v>0.73870756824497297</v>
      </c>
      <c r="L90">
        <v>6.4500000000000002E-2</v>
      </c>
      <c r="M90">
        <v>8.4399999999999906E-2</v>
      </c>
      <c r="N90">
        <v>9.4E-2</v>
      </c>
      <c r="O90">
        <v>6.8699999999999997E-2</v>
      </c>
      <c r="P90">
        <v>4.3073821662607002E-2</v>
      </c>
      <c r="Q90">
        <v>5.1999999999999998E-3</v>
      </c>
      <c r="R90">
        <v>5.1546391752576998E-3</v>
      </c>
      <c r="S90">
        <v>3.1899999999999998E-2</v>
      </c>
      <c r="T90">
        <v>5.5599999999999997E-2</v>
      </c>
      <c r="U90">
        <v>2.1264763834537999E-3</v>
      </c>
      <c r="V90">
        <v>7.5523000000000007E-2</v>
      </c>
      <c r="W90">
        <v>7.3219000000000006E-2</v>
      </c>
      <c r="X90">
        <v>7.3294829482948298E-2</v>
      </c>
      <c r="Y90">
        <v>4.4458680333119699E-2</v>
      </c>
      <c r="Z90">
        <v>1.27162979915738E-2</v>
      </c>
      <c r="AA90">
        <f t="shared" si="4"/>
        <v>2.2705698692811556</v>
      </c>
      <c r="AB90">
        <f t="shared" si="5"/>
        <v>0.10094653999238427</v>
      </c>
      <c r="AD90">
        <f t="shared" si="6"/>
        <v>1.2115242550025989</v>
      </c>
      <c r="AE90">
        <f t="shared" si="7"/>
        <v>5.386276956898154E-2</v>
      </c>
    </row>
    <row r="91" spans="1:31" x14ac:dyDescent="0.25">
      <c r="A91">
        <v>197008</v>
      </c>
      <c r="B91">
        <v>4.4900000000000002E-2</v>
      </c>
      <c r="C91">
        <v>1.52E-2</v>
      </c>
      <c r="D91">
        <v>1.15E-2</v>
      </c>
      <c r="E91">
        <v>5.5999999999999999E-3</v>
      </c>
      <c r="F91">
        <v>-2.0999999999999999E-3</v>
      </c>
      <c r="G91">
        <v>5.3E-3</v>
      </c>
      <c r="H91">
        <v>81.52</v>
      </c>
      <c r="I91">
        <v>3.1866699999999999</v>
      </c>
      <c r="J91">
        <v>5.4133300000000002</v>
      </c>
      <c r="K91">
        <v>0.70927829658112895</v>
      </c>
      <c r="L91">
        <v>6.4100000000000004E-2</v>
      </c>
      <c r="M91">
        <v>8.1299999999999997E-2</v>
      </c>
      <c r="N91">
        <v>9.4399999999999998E-2</v>
      </c>
      <c r="O91">
        <v>6.9400000000000003E-2</v>
      </c>
      <c r="P91">
        <v>3.8729252606242402E-2</v>
      </c>
      <c r="Q91">
        <v>5.3E-3</v>
      </c>
      <c r="R91">
        <v>0</v>
      </c>
      <c r="S91">
        <v>-1.9E-3</v>
      </c>
      <c r="T91">
        <v>0.01</v>
      </c>
      <c r="U91">
        <v>1.8871043050804001E-3</v>
      </c>
      <c r="V91">
        <v>4.9778000000000003E-2</v>
      </c>
      <c r="W91">
        <v>4.3782000000000001E-2</v>
      </c>
      <c r="X91">
        <v>4.4458680333119699E-2</v>
      </c>
      <c r="Y91">
        <v>3.2998037291462202E-2</v>
      </c>
      <c r="Z91">
        <v>1.11086806282401E-2</v>
      </c>
      <c r="AA91">
        <f t="shared" si="4"/>
        <v>1.9835203247566837</v>
      </c>
      <c r="AB91">
        <f t="shared" si="5"/>
        <v>6.5452277644694273E-2</v>
      </c>
      <c r="AD91">
        <f t="shared" si="6"/>
        <v>1.2115242550025989</v>
      </c>
      <c r="AE91">
        <f t="shared" si="7"/>
        <v>3.9977922546086717E-2</v>
      </c>
    </row>
    <row r="92" spans="1:31" x14ac:dyDescent="0.25">
      <c r="A92">
        <v>197009</v>
      </c>
      <c r="B92">
        <v>4.1799999999999997E-2</v>
      </c>
      <c r="C92">
        <v>8.5099999999999995E-2</v>
      </c>
      <c r="D92">
        <v>-5.4699999999999999E-2</v>
      </c>
      <c r="E92">
        <v>3.0000000000000001E-3</v>
      </c>
      <c r="F92">
        <v>-5.8299999999999998E-2</v>
      </c>
      <c r="G92">
        <v>5.4000000000000003E-3</v>
      </c>
      <c r="H92">
        <v>84.21</v>
      </c>
      <c r="I92">
        <v>3.19</v>
      </c>
      <c r="J92">
        <v>5.36</v>
      </c>
      <c r="K92">
        <v>0.71291476047746705</v>
      </c>
      <c r="L92">
        <v>6.1199999999999997E-2</v>
      </c>
      <c r="M92">
        <v>8.09E-2</v>
      </c>
      <c r="N92">
        <v>9.3899999999999997E-2</v>
      </c>
      <c r="O92">
        <v>6.8000000000000005E-2</v>
      </c>
      <c r="P92">
        <v>3.7942419250831701E-2</v>
      </c>
      <c r="Q92">
        <v>5.4000000000000003E-3</v>
      </c>
      <c r="R92">
        <v>5.1282051282050996E-3</v>
      </c>
      <c r="S92">
        <v>2.2800000000000001E-2</v>
      </c>
      <c r="T92">
        <v>1.3899999999999999E-2</v>
      </c>
      <c r="U92">
        <v>1.0579649322862001E-3</v>
      </c>
      <c r="V92">
        <v>3.4701999999999997E-2</v>
      </c>
      <c r="W92">
        <v>3.3021000000000002E-2</v>
      </c>
      <c r="X92">
        <v>3.2998037291462202E-2</v>
      </c>
      <c r="Y92">
        <v>-1.1400071250445201E-2</v>
      </c>
      <c r="Z92">
        <v>1.04890316724777E-2</v>
      </c>
      <c r="AA92">
        <f t="shared" si="4"/>
        <v>1.8728783557325281</v>
      </c>
      <c r="AB92">
        <f t="shared" si="5"/>
        <v>-2.1350946698767474E-2</v>
      </c>
      <c r="AD92">
        <f t="shared" si="6"/>
        <v>1.2115242550025989</v>
      </c>
      <c r="AE92">
        <f t="shared" si="7"/>
        <v>-1.3811462828672167E-2</v>
      </c>
    </row>
    <row r="93" spans="1:31" x14ac:dyDescent="0.25">
      <c r="A93">
        <v>197010</v>
      </c>
      <c r="B93">
        <v>-2.27999999999999E-2</v>
      </c>
      <c r="C93">
        <v>-4.4299999999999999E-2</v>
      </c>
      <c r="D93">
        <v>2.2000000000000001E-3</v>
      </c>
      <c r="E93">
        <v>1.7100000000000001E-2</v>
      </c>
      <c r="F93">
        <v>2.33999999999999E-2</v>
      </c>
      <c r="G93">
        <v>4.5999999999999999E-3</v>
      </c>
      <c r="H93">
        <v>83.25</v>
      </c>
      <c r="I93">
        <v>3.17333</v>
      </c>
      <c r="J93">
        <v>5.2833300000000003</v>
      </c>
      <c r="K93">
        <v>0.71769828350604103</v>
      </c>
      <c r="L93">
        <v>5.91E-2</v>
      </c>
      <c r="M93">
        <v>8.0299999999999996E-2</v>
      </c>
      <c r="N93">
        <v>9.3299999999999994E-2</v>
      </c>
      <c r="O93">
        <v>6.93E-2</v>
      </c>
      <c r="P93">
        <v>3.6962491060234297E-2</v>
      </c>
      <c r="Q93">
        <v>4.5999999999999999E-3</v>
      </c>
      <c r="R93">
        <v>5.1020408163264001E-3</v>
      </c>
      <c r="S93">
        <v>-1.09E-2</v>
      </c>
      <c r="T93">
        <v>-9.5999999999999992E-3</v>
      </c>
      <c r="U93">
        <v>1.0433956864619E-3</v>
      </c>
      <c r="V93">
        <v>-9.0320000000000001E-3</v>
      </c>
      <c r="W93">
        <v>-1.1639E-2</v>
      </c>
      <c r="X93">
        <v>-1.1400071250445201E-2</v>
      </c>
      <c r="Y93">
        <v>4.7447447447447499E-2</v>
      </c>
      <c r="Z93">
        <v>1.1242525652050901E-2</v>
      </c>
      <c r="AA93">
        <f t="shared" si="4"/>
        <v>2.0074191417252227</v>
      </c>
      <c r="AB93">
        <f t="shared" si="5"/>
        <v>9.5246914232007665E-2</v>
      </c>
      <c r="AD93">
        <f t="shared" si="6"/>
        <v>1.2115242550025989</v>
      </c>
      <c r="AE93">
        <f t="shared" si="7"/>
        <v>5.7483733420543789E-2</v>
      </c>
    </row>
    <row r="94" spans="1:31" x14ac:dyDescent="0.25">
      <c r="A94">
        <v>197011</v>
      </c>
      <c r="B94">
        <v>4.5999999999999999E-2</v>
      </c>
      <c r="C94">
        <v>-3.8599999999999898E-2</v>
      </c>
      <c r="D94">
        <v>1.6899999999999998E-2</v>
      </c>
      <c r="E94">
        <v>1.5699999999999999E-2</v>
      </c>
      <c r="F94">
        <v>1.47E-2</v>
      </c>
      <c r="G94">
        <v>4.5999999999999999E-3</v>
      </c>
      <c r="H94">
        <v>87.2</v>
      </c>
      <c r="I94">
        <v>3.1566700000000001</v>
      </c>
      <c r="J94">
        <v>5.2066699999999999</v>
      </c>
      <c r="K94">
        <v>0.682920072032137</v>
      </c>
      <c r="L94">
        <v>5.28E-2</v>
      </c>
      <c r="M94">
        <v>8.0500000000000002E-2</v>
      </c>
      <c r="N94">
        <v>9.3799999999999994E-2</v>
      </c>
      <c r="O94">
        <v>6.3700000000000007E-2</v>
      </c>
      <c r="P94">
        <v>3.5224927994310498E-2</v>
      </c>
      <c r="Q94">
        <v>4.5999999999999999E-3</v>
      </c>
      <c r="R94">
        <v>5.0761421319798E-3</v>
      </c>
      <c r="S94">
        <v>7.9100000000000004E-2</v>
      </c>
      <c r="T94">
        <v>5.8400000000000001E-2</v>
      </c>
      <c r="U94">
        <v>8.8545356675129999E-4</v>
      </c>
      <c r="V94">
        <v>5.4386999999999998E-2</v>
      </c>
      <c r="W94">
        <v>4.8835999999999997E-2</v>
      </c>
      <c r="X94">
        <v>4.7447447447447499E-2</v>
      </c>
      <c r="Y94">
        <v>5.6766055045871497E-2</v>
      </c>
      <c r="Z94">
        <v>1.1347130872309199E-2</v>
      </c>
      <c r="AA94">
        <f t="shared" si="4"/>
        <v>2.0260970196300496</v>
      </c>
      <c r="AB94">
        <f t="shared" si="5"/>
        <v>0.11501353494459558</v>
      </c>
      <c r="AD94">
        <f t="shared" si="6"/>
        <v>1.2115242550025989</v>
      </c>
      <c r="AE94">
        <f t="shared" si="7"/>
        <v>6.8773452548885977E-2</v>
      </c>
    </row>
    <row r="95" spans="1:31" x14ac:dyDescent="0.25">
      <c r="A95">
        <v>197012</v>
      </c>
      <c r="B95">
        <v>5.7200000000000001E-2</v>
      </c>
      <c r="C95">
        <v>2.9399999999999999E-2</v>
      </c>
      <c r="D95">
        <v>0.01</v>
      </c>
      <c r="E95">
        <v>2.7000000000000001E-3</v>
      </c>
      <c r="F95">
        <v>3.0000000000000001E-3</v>
      </c>
      <c r="G95">
        <v>4.1999999999999997E-3</v>
      </c>
      <c r="H95">
        <v>92.15</v>
      </c>
      <c r="I95">
        <v>3.14</v>
      </c>
      <c r="J95">
        <v>5.13</v>
      </c>
      <c r="K95">
        <v>0.64642635769799195</v>
      </c>
      <c r="L95">
        <v>4.87E-2</v>
      </c>
      <c r="M95">
        <v>7.6399999999999996E-2</v>
      </c>
      <c r="N95">
        <v>9.1199999999999906E-2</v>
      </c>
      <c r="O95">
        <v>6.4799999999999996E-2</v>
      </c>
      <c r="P95">
        <v>3.1461707447443601E-2</v>
      </c>
      <c r="Q95">
        <v>4.1999999999999997E-3</v>
      </c>
      <c r="R95">
        <v>5.0505050505049E-3</v>
      </c>
      <c r="S95">
        <v>-8.3999999999999995E-3</v>
      </c>
      <c r="T95">
        <v>3.7199999999999997E-2</v>
      </c>
      <c r="U95">
        <v>5.35199943046E-4</v>
      </c>
      <c r="V95">
        <v>5.8684E-2</v>
      </c>
      <c r="W95">
        <v>5.7357999999999999E-2</v>
      </c>
      <c r="X95">
        <v>5.6766055045871497E-2</v>
      </c>
      <c r="Y95">
        <v>4.0477482365707897E-2</v>
      </c>
      <c r="Z95">
        <v>-7.6421881094574902E-3</v>
      </c>
      <c r="AA95">
        <f t="shared" si="4"/>
        <v>-1.3645576777306516</v>
      </c>
      <c r="AB95">
        <f t="shared" si="5"/>
        <v>-5.5233859337333768E-2</v>
      </c>
      <c r="AD95">
        <f t="shared" si="6"/>
        <v>1.2115242550025989</v>
      </c>
      <c r="AE95">
        <f t="shared" si="7"/>
        <v>4.9039451667495092E-2</v>
      </c>
    </row>
    <row r="96" spans="1:31" x14ac:dyDescent="0.25">
      <c r="A96">
        <v>197101</v>
      </c>
      <c r="B96">
        <v>4.8399999999999999E-2</v>
      </c>
      <c r="C96">
        <v>7.5399999999999995E-2</v>
      </c>
      <c r="D96">
        <v>1.3299999999999999E-2</v>
      </c>
      <c r="E96">
        <v>-1.9900000000000001E-2</v>
      </c>
      <c r="F96">
        <v>6.9999999999999999E-4</v>
      </c>
      <c r="G96">
        <v>3.8E-3</v>
      </c>
      <c r="H96">
        <v>95.88</v>
      </c>
      <c r="I96">
        <v>3.13</v>
      </c>
      <c r="J96">
        <v>5.16</v>
      </c>
      <c r="K96">
        <v>0.62440990213010905</v>
      </c>
      <c r="L96">
        <v>4.4400000000000002E-2</v>
      </c>
      <c r="M96">
        <v>7.3599999999999999E-2</v>
      </c>
      <c r="N96">
        <v>8.7400000000000005E-2</v>
      </c>
      <c r="O96">
        <v>6.1199999999999997E-2</v>
      </c>
      <c r="P96">
        <v>3.0593130167980299E-2</v>
      </c>
      <c r="Q96">
        <v>3.8E-3</v>
      </c>
      <c r="R96">
        <v>0</v>
      </c>
      <c r="S96">
        <v>5.0599999999999999E-2</v>
      </c>
      <c r="T96">
        <v>5.3199999999999997E-2</v>
      </c>
      <c r="U96">
        <v>5.4103087781339995E-4</v>
      </c>
      <c r="V96">
        <v>4.2827999999999998E-2</v>
      </c>
      <c r="W96">
        <v>4.1500000000000002E-2</v>
      </c>
      <c r="X96">
        <v>4.0477482365707897E-2</v>
      </c>
      <c r="Y96">
        <v>9.0738423028785993E-3</v>
      </c>
      <c r="Z96">
        <v>1.1674421839415999E-2</v>
      </c>
      <c r="AA96">
        <f t="shared" si="4"/>
        <v>2.0845367486213813</v>
      </c>
      <c r="AB96">
        <f t="shared" si="5"/>
        <v>1.8914757731545703E-2</v>
      </c>
      <c r="AD96">
        <f t="shared" si="6"/>
        <v>1.2115242550025989</v>
      </c>
      <c r="AE96">
        <f t="shared" si="7"/>
        <v>1.0993180036006061E-2</v>
      </c>
    </row>
    <row r="97" spans="1:31" x14ac:dyDescent="0.25">
      <c r="A97">
        <v>197102</v>
      </c>
      <c r="B97">
        <v>1.41E-2</v>
      </c>
      <c r="C97">
        <v>2.0400000000000001E-2</v>
      </c>
      <c r="D97">
        <v>-1.23E-2</v>
      </c>
      <c r="E97">
        <v>6.1999999999999998E-3</v>
      </c>
      <c r="F97">
        <v>-6.9999999999999004E-3</v>
      </c>
      <c r="G97">
        <v>3.3E-3</v>
      </c>
      <c r="H97">
        <v>96.75</v>
      </c>
      <c r="I97">
        <v>3.12</v>
      </c>
      <c r="J97">
        <v>5.19</v>
      </c>
      <c r="K97">
        <v>0.61707042317626803</v>
      </c>
      <c r="L97">
        <v>3.6999999999999998E-2</v>
      </c>
      <c r="M97">
        <v>7.0800000000000002E-2</v>
      </c>
      <c r="N97">
        <v>8.3900000000000002E-2</v>
      </c>
      <c r="O97">
        <v>6.2899999999999998E-2</v>
      </c>
      <c r="P97">
        <v>2.5801375062031302E-2</v>
      </c>
      <c r="Q97">
        <v>3.3E-3</v>
      </c>
      <c r="R97">
        <v>2.5125628140703002E-3</v>
      </c>
      <c r="S97">
        <v>-1.6299999999999999E-2</v>
      </c>
      <c r="T97">
        <v>-3.6600000000000001E-2</v>
      </c>
      <c r="U97">
        <v>4.5145358412700001E-4</v>
      </c>
      <c r="V97">
        <v>1.3317000000000001E-2</v>
      </c>
      <c r="W97">
        <v>8.1519999999999995E-3</v>
      </c>
      <c r="X97">
        <v>9.0738423028785993E-3</v>
      </c>
      <c r="Y97">
        <v>3.6795865633074902E-2</v>
      </c>
      <c r="Z97">
        <v>1.1336549185216401E-2</v>
      </c>
      <c r="AA97">
        <f t="shared" si="4"/>
        <v>2.0242075971035414</v>
      </c>
      <c r="AB97">
        <f t="shared" si="5"/>
        <v>7.4482470756471325E-2</v>
      </c>
      <c r="AD97">
        <f t="shared" si="6"/>
        <v>1.2115242550025989</v>
      </c>
      <c r="AE97">
        <f t="shared" si="7"/>
        <v>4.4579083698286802E-2</v>
      </c>
    </row>
    <row r="98" spans="1:31" x14ac:dyDescent="0.25">
      <c r="A98">
        <v>197103</v>
      </c>
      <c r="B98">
        <v>4.1299999999999899E-2</v>
      </c>
      <c r="C98">
        <v>2.2599999999999999E-2</v>
      </c>
      <c r="D98">
        <v>-3.95E-2</v>
      </c>
      <c r="E98">
        <v>1.8200000000000001E-2</v>
      </c>
      <c r="F98">
        <v>-2.7099999999999999E-2</v>
      </c>
      <c r="G98">
        <v>3.0000000000000001E-3</v>
      </c>
      <c r="H98">
        <v>100.31</v>
      </c>
      <c r="I98">
        <v>3.11</v>
      </c>
      <c r="J98">
        <v>5.22</v>
      </c>
      <c r="K98">
        <v>0.63381138250937097</v>
      </c>
      <c r="L98">
        <v>3.3799999999999997E-2</v>
      </c>
      <c r="M98">
        <v>7.2099999999999997E-2</v>
      </c>
      <c r="N98">
        <v>8.4599999999999995E-2</v>
      </c>
      <c r="O98">
        <v>5.9299999999999999E-2</v>
      </c>
      <c r="P98">
        <v>2.63988451341159E-2</v>
      </c>
      <c r="Q98">
        <v>3.0000000000000001E-3</v>
      </c>
      <c r="R98">
        <v>2.5062656641602998E-3</v>
      </c>
      <c r="S98">
        <v>5.2600000000000001E-2</v>
      </c>
      <c r="T98">
        <v>2.58E-2</v>
      </c>
      <c r="U98">
        <v>4.9271943434869999E-4</v>
      </c>
      <c r="V98">
        <v>3.9067999999999999E-2</v>
      </c>
      <c r="W98">
        <v>3.7623999999999998E-2</v>
      </c>
      <c r="X98">
        <v>3.6795865633074902E-2</v>
      </c>
      <c r="Y98">
        <v>3.62875087229588E-2</v>
      </c>
      <c r="Z98">
        <v>1.08864335343241E-2</v>
      </c>
      <c r="AA98">
        <f t="shared" si="4"/>
        <v>1.943836797733697</v>
      </c>
      <c r="AB98">
        <f t="shared" si="5"/>
        <v>7.053699475376983E-2</v>
      </c>
      <c r="AD98">
        <f t="shared" si="6"/>
        <v>1.2115242550025989</v>
      </c>
      <c r="AE98">
        <f t="shared" si="7"/>
        <v>4.3963196971482967E-2</v>
      </c>
    </row>
    <row r="99" spans="1:31" x14ac:dyDescent="0.25">
      <c r="A99">
        <v>197104</v>
      </c>
      <c r="B99">
        <v>3.15E-2</v>
      </c>
      <c r="C99">
        <v>-3.5999999999999999E-3</v>
      </c>
      <c r="D99">
        <v>6.8999999999999999E-3</v>
      </c>
      <c r="E99">
        <v>-1.47E-2</v>
      </c>
      <c r="F99">
        <v>8.6999999999999994E-3</v>
      </c>
      <c r="G99">
        <v>2.8E-3</v>
      </c>
      <c r="H99">
        <v>103.95</v>
      </c>
      <c r="I99">
        <v>3.1066699999999998</v>
      </c>
      <c r="J99">
        <v>5.2533300000000001</v>
      </c>
      <c r="K99">
        <v>0.60865410140695497</v>
      </c>
      <c r="L99">
        <v>3.8599999999999898E-2</v>
      </c>
      <c r="M99">
        <v>7.2499999999999995E-2</v>
      </c>
      <c r="N99">
        <v>8.4499999999999895E-2</v>
      </c>
      <c r="O99">
        <v>6.1899999999999997E-2</v>
      </c>
      <c r="P99">
        <v>2.65569787194249E-2</v>
      </c>
      <c r="Q99">
        <v>2.8E-3</v>
      </c>
      <c r="R99">
        <v>2.4999999999998999E-3</v>
      </c>
      <c r="S99">
        <v>-2.8299999999999999E-2</v>
      </c>
      <c r="T99">
        <v>-2.3599999999999999E-2</v>
      </c>
      <c r="U99">
        <v>3.0755491678390002E-4</v>
      </c>
      <c r="V99">
        <v>3.6964999999999998E-2</v>
      </c>
      <c r="W99">
        <v>3.5789000000000001E-2</v>
      </c>
      <c r="X99">
        <v>3.62875087229588E-2</v>
      </c>
      <c r="Y99">
        <v>-4.15584415584416E-2</v>
      </c>
      <c r="Z99">
        <v>1.10385958105325E-2</v>
      </c>
      <c r="AA99">
        <f t="shared" si="4"/>
        <v>1.97100626795443</v>
      </c>
      <c r="AB99">
        <f t="shared" si="5"/>
        <v>-8.191194879810626E-2</v>
      </c>
      <c r="AD99">
        <f t="shared" si="6"/>
        <v>1.2115242550025989</v>
      </c>
      <c r="AE99">
        <f t="shared" si="7"/>
        <v>-5.0349059948160003E-2</v>
      </c>
    </row>
    <row r="100" spans="1:31" x14ac:dyDescent="0.25">
      <c r="A100">
        <v>197105</v>
      </c>
      <c r="B100">
        <v>-3.9800000000000002E-2</v>
      </c>
      <c r="C100">
        <v>-1.11E-2</v>
      </c>
      <c r="D100">
        <v>-1.44E-2</v>
      </c>
      <c r="E100">
        <v>1.39999999999999E-2</v>
      </c>
      <c r="F100">
        <v>2.5000000000000001E-3</v>
      </c>
      <c r="G100">
        <v>2.8999999999999998E-3</v>
      </c>
      <c r="H100">
        <v>99.63</v>
      </c>
      <c r="I100">
        <v>3.1033300000000001</v>
      </c>
      <c r="J100">
        <v>5.28667</v>
      </c>
      <c r="K100">
        <v>0.63140965620559297</v>
      </c>
      <c r="L100">
        <v>4.1399999999999999E-2</v>
      </c>
      <c r="M100">
        <v>7.5300000000000006E-2</v>
      </c>
      <c r="N100">
        <v>8.6199999999999999E-2</v>
      </c>
      <c r="O100">
        <v>6.2399999999999997E-2</v>
      </c>
      <c r="P100">
        <v>2.9722577401960999E-2</v>
      </c>
      <c r="Q100">
        <v>2.8999999999999998E-3</v>
      </c>
      <c r="R100">
        <v>4.9875311720697004E-3</v>
      </c>
      <c r="S100">
        <v>-5.9999999999999995E-4</v>
      </c>
      <c r="T100">
        <v>-1.61E-2</v>
      </c>
      <c r="U100">
        <v>5.3927625518969998E-4</v>
      </c>
      <c r="V100">
        <v>-3.7150000000000002E-2</v>
      </c>
      <c r="W100">
        <v>-4.2138000000000002E-2</v>
      </c>
      <c r="X100">
        <v>-4.15584415584416E-2</v>
      </c>
      <c r="Y100">
        <v>7.0259961858870005E-4</v>
      </c>
      <c r="Z100">
        <v>9.8639186471700599E-3</v>
      </c>
      <c r="AA100">
        <f t="shared" si="4"/>
        <v>1.7612607449232167</v>
      </c>
      <c r="AB100">
        <f t="shared" si="5"/>
        <v>1.2374611276183018E-3</v>
      </c>
      <c r="AD100">
        <f t="shared" si="6"/>
        <v>1.2115242550025989</v>
      </c>
      <c r="AE100">
        <f t="shared" si="7"/>
        <v>8.5121647947578494E-4</v>
      </c>
    </row>
    <row r="101" spans="1:31" x14ac:dyDescent="0.25">
      <c r="A101">
        <v>197106</v>
      </c>
      <c r="B101">
        <v>-1E-3</v>
      </c>
      <c r="C101">
        <v>-1.4800000000000001E-2</v>
      </c>
      <c r="D101">
        <v>-1.8700000000000001E-2</v>
      </c>
      <c r="E101">
        <v>1.5299999999999999E-2</v>
      </c>
      <c r="F101">
        <v>-1.6399999999999901E-2</v>
      </c>
      <c r="G101">
        <v>3.7000000000000002E-3</v>
      </c>
      <c r="H101">
        <v>99.7</v>
      </c>
      <c r="I101">
        <v>3.1</v>
      </c>
      <c r="J101">
        <v>5.32</v>
      </c>
      <c r="K101">
        <v>0.643221042709338</v>
      </c>
      <c r="L101">
        <v>4.7500000000000001E-2</v>
      </c>
      <c r="M101">
        <v>7.6399999999999996E-2</v>
      </c>
      <c r="N101">
        <v>8.7499999999999994E-2</v>
      </c>
      <c r="O101">
        <v>6.4100000000000004E-2</v>
      </c>
      <c r="P101">
        <v>2.72784982616084E-2</v>
      </c>
      <c r="Q101">
        <v>3.7000000000000002E-3</v>
      </c>
      <c r="R101">
        <v>7.4441687344914001E-3</v>
      </c>
      <c r="S101">
        <v>-1.5900000000000001E-2</v>
      </c>
      <c r="T101">
        <v>1.0699999999999999E-2</v>
      </c>
      <c r="U101">
        <v>9.2453962255320001E-4</v>
      </c>
      <c r="V101">
        <v>2.4390000000000002E-3</v>
      </c>
      <c r="W101">
        <v>1.0610000000000001E-3</v>
      </c>
      <c r="X101">
        <v>7.0259961858870005E-4</v>
      </c>
      <c r="Y101">
        <v>-4.1323971915747298E-2</v>
      </c>
      <c r="Z101">
        <v>1.04578463360667E-2</v>
      </c>
      <c r="AA101">
        <f t="shared" si="4"/>
        <v>1.8673100303232675</v>
      </c>
      <c r="AB101">
        <f t="shared" si="5"/>
        <v>-7.7164667251071947E-2</v>
      </c>
      <c r="AD101">
        <f t="shared" si="6"/>
        <v>1.2115242550025989</v>
      </c>
      <c r="AE101">
        <f t="shared" si="7"/>
        <v>-5.0064994288974062E-2</v>
      </c>
    </row>
    <row r="102" spans="1:31" x14ac:dyDescent="0.25">
      <c r="A102">
        <v>197107</v>
      </c>
      <c r="B102">
        <v>-4.4999999999999998E-2</v>
      </c>
      <c r="C102">
        <v>-1.3899999999999999E-2</v>
      </c>
      <c r="D102">
        <v>2.0000000000000001E-4</v>
      </c>
      <c r="E102">
        <v>6.4000000000000003E-3</v>
      </c>
      <c r="F102">
        <v>1.46E-2</v>
      </c>
      <c r="G102">
        <v>4.0000000000000001E-3</v>
      </c>
      <c r="H102">
        <v>95.58</v>
      </c>
      <c r="I102">
        <v>3.09667</v>
      </c>
      <c r="J102">
        <v>5.3566700000000003</v>
      </c>
      <c r="K102">
        <v>0.66773062451219101</v>
      </c>
      <c r="L102">
        <v>5.3999999999999999E-2</v>
      </c>
      <c r="M102">
        <v>7.6399999999999996E-2</v>
      </c>
      <c r="N102">
        <v>8.7599999999999997E-2</v>
      </c>
      <c r="O102">
        <v>6.4299999999999996E-2</v>
      </c>
      <c r="P102">
        <v>2.5796320524999802E-2</v>
      </c>
      <c r="Q102">
        <v>4.0000000000000001E-3</v>
      </c>
      <c r="R102">
        <v>2.4630541871921E-3</v>
      </c>
      <c r="S102">
        <v>3.0000000000000001E-3</v>
      </c>
      <c r="T102">
        <v>-2.5000000000000001E-3</v>
      </c>
      <c r="U102">
        <v>5.1843444907709996E-4</v>
      </c>
      <c r="V102">
        <v>-4.0827000000000002E-2</v>
      </c>
      <c r="W102">
        <v>-4.1901000000000001E-2</v>
      </c>
      <c r="X102">
        <v>-4.1323971915747298E-2</v>
      </c>
      <c r="Y102">
        <v>3.6095417451349698E-2</v>
      </c>
      <c r="Z102">
        <v>1.1175091378390701E-2</v>
      </c>
      <c r="AA102">
        <f t="shared" si="4"/>
        <v>1.9953783551668101</v>
      </c>
      <c r="AB102">
        <f t="shared" si="5"/>
        <v>7.2024014703133535E-2</v>
      </c>
      <c r="AD102">
        <f t="shared" si="6"/>
        <v>1.2115242550025989</v>
      </c>
      <c r="AE102">
        <f t="shared" si="7"/>
        <v>4.3730473736754247E-2</v>
      </c>
    </row>
    <row r="103" spans="1:31" x14ac:dyDescent="0.25">
      <c r="A103">
        <v>197108</v>
      </c>
      <c r="B103">
        <v>3.7900000000000003E-2</v>
      </c>
      <c r="C103">
        <v>-1.6000000000000001E-3</v>
      </c>
      <c r="D103">
        <v>2.63E-2</v>
      </c>
      <c r="E103">
        <v>-4.3E-3</v>
      </c>
      <c r="F103">
        <v>2.64E-2</v>
      </c>
      <c r="G103">
        <v>4.6999999999998996E-3</v>
      </c>
      <c r="H103">
        <v>99.03</v>
      </c>
      <c r="I103">
        <v>3.0933299999999999</v>
      </c>
      <c r="J103">
        <v>5.3933299999999997</v>
      </c>
      <c r="K103">
        <v>0.63825759684657102</v>
      </c>
      <c r="L103">
        <v>4.9399999999999999E-2</v>
      </c>
      <c r="M103">
        <v>7.5899999999999995E-2</v>
      </c>
      <c r="N103">
        <v>8.7599999999999997E-2</v>
      </c>
      <c r="O103">
        <v>6.0999999999999999E-2</v>
      </c>
      <c r="P103">
        <v>2.6781962675047E-2</v>
      </c>
      <c r="Q103">
        <v>4.6999999999998996E-3</v>
      </c>
      <c r="R103">
        <v>2.4570024570022999E-3</v>
      </c>
      <c r="S103">
        <v>4.7100000000000003E-2</v>
      </c>
      <c r="T103">
        <v>5.5399999999999998E-2</v>
      </c>
      <c r="U103">
        <v>2.4512229112138E-3</v>
      </c>
      <c r="V103">
        <v>4.2035999999999997E-2</v>
      </c>
      <c r="W103">
        <v>3.6548999999999998E-2</v>
      </c>
      <c r="X103">
        <v>3.6095417451349698E-2</v>
      </c>
      <c r="Y103">
        <v>-6.9675855801271998E-3</v>
      </c>
      <c r="Z103">
        <v>1.20284724980592E-2</v>
      </c>
      <c r="AA103">
        <f t="shared" si="4"/>
        <v>2.147754578075133</v>
      </c>
      <c r="AB103">
        <f t="shared" si="5"/>
        <v>-1.4964663827848475E-2</v>
      </c>
      <c r="AD103">
        <f t="shared" si="6"/>
        <v>1.2115242550025989</v>
      </c>
      <c r="AE103">
        <f t="shared" si="7"/>
        <v>-8.4413989291304559E-3</v>
      </c>
    </row>
    <row r="104" spans="1:31" x14ac:dyDescent="0.25">
      <c r="A104">
        <v>197109</v>
      </c>
      <c r="B104">
        <v>-8.5000000000000006E-3</v>
      </c>
      <c r="C104">
        <v>2.8E-3</v>
      </c>
      <c r="D104">
        <v>-2.9100000000000001E-2</v>
      </c>
      <c r="E104">
        <v>2.5600000000000001E-2</v>
      </c>
      <c r="F104">
        <v>-1.5800000000000002E-2</v>
      </c>
      <c r="G104">
        <v>3.7000000000000002E-3</v>
      </c>
      <c r="H104">
        <v>98.34</v>
      </c>
      <c r="I104">
        <v>3.09</v>
      </c>
      <c r="J104">
        <v>5.43</v>
      </c>
      <c r="K104">
        <v>0.64608482963063096</v>
      </c>
      <c r="L104">
        <v>4.6899999999999997E-2</v>
      </c>
      <c r="M104">
        <v>7.4399999999999994E-2</v>
      </c>
      <c r="N104">
        <v>8.5900000000000004E-2</v>
      </c>
      <c r="O104">
        <v>5.9799999999999999E-2</v>
      </c>
      <c r="P104">
        <v>2.7934416899833701E-2</v>
      </c>
      <c r="Q104">
        <v>3.7000000000000002E-3</v>
      </c>
      <c r="R104">
        <v>0</v>
      </c>
      <c r="S104">
        <v>2.0400000000000001E-2</v>
      </c>
      <c r="T104">
        <v>-1.0200000000000001E-2</v>
      </c>
      <c r="U104">
        <v>5.242638857675E-4</v>
      </c>
      <c r="V104">
        <v>-5.0379999999999999E-3</v>
      </c>
      <c r="W104">
        <v>-6.3870000000000003E-3</v>
      </c>
      <c r="X104">
        <v>-6.9675855801271998E-3</v>
      </c>
      <c r="Y104">
        <v>-4.1793776693105501E-2</v>
      </c>
      <c r="Z104">
        <v>1.2010702863335601E-2</v>
      </c>
      <c r="AA104">
        <f t="shared" si="4"/>
        <v>2.1445817051825453</v>
      </c>
      <c r="AB104">
        <f t="shared" si="5"/>
        <v>-8.9630168886518716E-2</v>
      </c>
      <c r="AD104">
        <f t="shared" si="6"/>
        <v>1.2115242550025989</v>
      </c>
      <c r="AE104">
        <f t="shared" si="7"/>
        <v>-5.0634174171859621E-2</v>
      </c>
    </row>
    <row r="105" spans="1:31" x14ac:dyDescent="0.25">
      <c r="A105">
        <v>197110</v>
      </c>
      <c r="B105">
        <v>-4.4199999999999899E-2</v>
      </c>
      <c r="C105">
        <v>-1.6E-2</v>
      </c>
      <c r="D105">
        <v>-4.7999999999999996E-3</v>
      </c>
      <c r="E105">
        <v>1.6199999999999999E-2</v>
      </c>
      <c r="F105">
        <v>-1.35E-2</v>
      </c>
      <c r="G105">
        <v>3.7000000000000002E-3</v>
      </c>
      <c r="H105">
        <v>94.23</v>
      </c>
      <c r="I105">
        <v>3.0833300000000001</v>
      </c>
      <c r="J105">
        <v>5.52</v>
      </c>
      <c r="K105">
        <v>0.68319427890345596</v>
      </c>
      <c r="L105">
        <v>4.4600000000000001E-2</v>
      </c>
      <c r="M105">
        <v>7.3899999999999993E-2</v>
      </c>
      <c r="N105">
        <v>8.48E-2</v>
      </c>
      <c r="O105">
        <v>5.8799999999999998E-2</v>
      </c>
      <c r="P105">
        <v>2.9243829016746301E-2</v>
      </c>
      <c r="Q105">
        <v>3.7000000000000002E-3</v>
      </c>
      <c r="R105">
        <v>2.4509803921567998E-3</v>
      </c>
      <c r="S105">
        <v>1.67E-2</v>
      </c>
      <c r="T105">
        <v>2.8199999999999999E-2</v>
      </c>
      <c r="U105">
        <v>6.6193547724539999E-4</v>
      </c>
      <c r="V105">
        <v>-4.0128999999999998E-2</v>
      </c>
      <c r="W105">
        <v>-4.2014999999999997E-2</v>
      </c>
      <c r="X105">
        <v>-4.1793776693105501E-2</v>
      </c>
      <c r="Y105">
        <v>-2.5469595670169999E-3</v>
      </c>
      <c r="Z105">
        <v>1.1406495235860299E-2</v>
      </c>
      <c r="AA105">
        <f t="shared" si="4"/>
        <v>2.0366968762296271</v>
      </c>
      <c r="AB105">
        <f t="shared" si="5"/>
        <v>-5.187384594026687E-3</v>
      </c>
      <c r="AD105">
        <f t="shared" si="6"/>
        <v>1.2115242550025989</v>
      </c>
      <c r="AE105">
        <f t="shared" si="7"/>
        <v>-3.0857032919520124E-3</v>
      </c>
    </row>
    <row r="106" spans="1:31" x14ac:dyDescent="0.25">
      <c r="A106">
        <v>197111</v>
      </c>
      <c r="B106">
        <v>-4.5999999999999999E-3</v>
      </c>
      <c r="C106">
        <v>-2.86E-2</v>
      </c>
      <c r="D106">
        <v>-1.6799999999999999E-2</v>
      </c>
      <c r="E106">
        <v>2.4399999999999901E-2</v>
      </c>
      <c r="F106">
        <v>-3.3999999999999998E-3</v>
      </c>
      <c r="G106">
        <v>3.7000000000000002E-3</v>
      </c>
      <c r="H106">
        <v>93.99</v>
      </c>
      <c r="I106">
        <v>3.07667</v>
      </c>
      <c r="J106">
        <v>5.61</v>
      </c>
      <c r="K106">
        <v>0.68948925830586705</v>
      </c>
      <c r="L106">
        <v>4.2199999999999897E-2</v>
      </c>
      <c r="M106">
        <v>7.2599999999999998E-2</v>
      </c>
      <c r="N106">
        <v>8.3799999999999999E-2</v>
      </c>
      <c r="O106">
        <v>5.96E-2</v>
      </c>
      <c r="P106">
        <v>2.9451910127801899E-2</v>
      </c>
      <c r="Q106">
        <v>3.7000000000000002E-3</v>
      </c>
      <c r="R106">
        <v>0</v>
      </c>
      <c r="S106">
        <v>-4.7000000000000002E-3</v>
      </c>
      <c r="T106">
        <v>2.8999999999999998E-3</v>
      </c>
      <c r="U106">
        <v>1.8662556356896E-3</v>
      </c>
      <c r="V106">
        <v>2.898E-3</v>
      </c>
      <c r="W106">
        <v>-2.029E-3</v>
      </c>
      <c r="X106">
        <v>-2.5469595670169999E-3</v>
      </c>
      <c r="Y106">
        <v>8.6179380785189996E-2</v>
      </c>
      <c r="Z106">
        <v>1.2573597021400901E-2</v>
      </c>
      <c r="AA106">
        <f t="shared" si="4"/>
        <v>2.2450897709532871</v>
      </c>
      <c r="AB106">
        <f t="shared" si="5"/>
        <v>0.19348044626791833</v>
      </c>
      <c r="AD106">
        <f t="shared" si="6"/>
        <v>1.2115242550025989</v>
      </c>
      <c r="AE106">
        <f t="shared" si="7"/>
        <v>0.1044084101023626</v>
      </c>
    </row>
    <row r="107" spans="1:31" x14ac:dyDescent="0.25">
      <c r="A107">
        <v>197112</v>
      </c>
      <c r="B107">
        <v>8.7099999999999997E-2</v>
      </c>
      <c r="C107">
        <v>3.27E-2</v>
      </c>
      <c r="D107">
        <v>-4.0000000000000001E-3</v>
      </c>
      <c r="E107">
        <v>-4.0000000000000001E-3</v>
      </c>
      <c r="F107">
        <v>-1.7500000000000002E-2</v>
      </c>
      <c r="G107">
        <v>3.7000000000000002E-3</v>
      </c>
      <c r="H107">
        <v>102.09</v>
      </c>
      <c r="I107">
        <v>3.07</v>
      </c>
      <c r="J107">
        <v>5.7</v>
      </c>
      <c r="K107">
        <v>0.643900247135475</v>
      </c>
      <c r="L107">
        <v>4.0099999999999997E-2</v>
      </c>
      <c r="M107">
        <v>7.2499999999999995E-2</v>
      </c>
      <c r="N107">
        <v>8.3799999999999999E-2</v>
      </c>
      <c r="O107">
        <v>5.9700000000000003E-2</v>
      </c>
      <c r="P107">
        <v>3.4023358653099099E-2</v>
      </c>
      <c r="Q107">
        <v>3.7000000000000002E-3</v>
      </c>
      <c r="R107">
        <v>4.8899755501222997E-3</v>
      </c>
      <c r="S107">
        <v>4.4000000000000003E-3</v>
      </c>
      <c r="T107">
        <v>2.23E-2</v>
      </c>
      <c r="U107">
        <v>1.1829844439590999E-3</v>
      </c>
      <c r="V107">
        <v>8.788E-2</v>
      </c>
      <c r="W107">
        <v>8.6485999999999993E-2</v>
      </c>
      <c r="X107">
        <v>8.6179380785189996E-2</v>
      </c>
      <c r="Y107">
        <v>1.81212655500049E-2</v>
      </c>
      <c r="Z107">
        <v>7.0065362378954801E-3</v>
      </c>
      <c r="AA107">
        <f t="shared" si="4"/>
        <v>1.2510582938787442</v>
      </c>
      <c r="AB107">
        <f t="shared" si="5"/>
        <v>2.2670759561912793E-2</v>
      </c>
      <c r="AD107">
        <f t="shared" si="6"/>
        <v>1.2115242550025989</v>
      </c>
      <c r="AE107">
        <f t="shared" si="7"/>
        <v>2.1954352745173947E-2</v>
      </c>
    </row>
    <row r="108" spans="1:31" x14ac:dyDescent="0.25">
      <c r="A108">
        <v>197201</v>
      </c>
      <c r="B108">
        <v>2.4899999999999999E-2</v>
      </c>
      <c r="C108">
        <v>6.0999999999999999E-2</v>
      </c>
      <c r="D108">
        <v>2.24E-2</v>
      </c>
      <c r="E108">
        <v>-1.6899999999999998E-2</v>
      </c>
      <c r="F108">
        <v>5.4999999999999997E-3</v>
      </c>
      <c r="G108">
        <v>2.8999999999999998E-3</v>
      </c>
      <c r="H108">
        <v>103.94</v>
      </c>
      <c r="I108">
        <v>3.07</v>
      </c>
      <c r="J108">
        <v>5.7366700000000002</v>
      </c>
      <c r="K108">
        <v>0.63535697263265201</v>
      </c>
      <c r="L108">
        <v>3.3799999999999997E-2</v>
      </c>
      <c r="M108">
        <v>7.1900000000000006E-2</v>
      </c>
      <c r="N108">
        <v>8.2299999999999998E-2</v>
      </c>
      <c r="O108">
        <v>6.0600000000000001E-2</v>
      </c>
      <c r="P108">
        <v>3.3075116567660198E-2</v>
      </c>
      <c r="Q108">
        <v>2.8999999999999998E-3</v>
      </c>
      <c r="R108">
        <v>0</v>
      </c>
      <c r="S108">
        <v>-6.3E-3</v>
      </c>
      <c r="T108">
        <v>-3.3E-3</v>
      </c>
      <c r="U108">
        <v>4.9422474098729998E-4</v>
      </c>
      <c r="V108">
        <v>1.9088000000000001E-2</v>
      </c>
      <c r="W108">
        <v>1.7814E-2</v>
      </c>
      <c r="X108">
        <v>1.81212655500049E-2</v>
      </c>
      <c r="Y108">
        <v>2.53030594573793E-2</v>
      </c>
      <c r="Z108">
        <v>3.4532677382230698E-3</v>
      </c>
      <c r="AA108">
        <f t="shared" si="4"/>
        <v>0.61660128460072205</v>
      </c>
      <c r="AB108">
        <f t="shared" si="5"/>
        <v>1.5601898965748526E-2</v>
      </c>
      <c r="AD108">
        <f t="shared" si="6"/>
        <v>1.2115242550025989</v>
      </c>
      <c r="AE108">
        <f t="shared" si="7"/>
        <v>3.0655270258387921E-2</v>
      </c>
    </row>
    <row r="109" spans="1:31" x14ac:dyDescent="0.25">
      <c r="A109">
        <v>197202</v>
      </c>
      <c r="B109">
        <v>2.87E-2</v>
      </c>
      <c r="C109">
        <v>8.6999999999999994E-3</v>
      </c>
      <c r="D109">
        <v>-2.7900000000000001E-2</v>
      </c>
      <c r="E109">
        <v>1.61E-2</v>
      </c>
      <c r="F109">
        <v>-5.1999999999999998E-3</v>
      </c>
      <c r="G109">
        <v>2.5000000000000001E-3</v>
      </c>
      <c r="H109">
        <v>106.57</v>
      </c>
      <c r="I109">
        <v>3.07</v>
      </c>
      <c r="J109">
        <v>5.7733299999999996</v>
      </c>
      <c r="K109">
        <v>0.61758589852714596</v>
      </c>
      <c r="L109">
        <v>3.2000000000000001E-2</v>
      </c>
      <c r="M109">
        <v>7.2700000000000001E-2</v>
      </c>
      <c r="N109">
        <v>8.2299999999999998E-2</v>
      </c>
      <c r="O109">
        <v>6.0199999999999997E-2</v>
      </c>
      <c r="P109">
        <v>3.3029778618661E-2</v>
      </c>
      <c r="Q109">
        <v>2.5000000000000001E-3</v>
      </c>
      <c r="R109">
        <v>4.8661800486617E-3</v>
      </c>
      <c r="S109">
        <v>8.8000000000000005E-3</v>
      </c>
      <c r="T109">
        <v>1.0699999999999999E-2</v>
      </c>
      <c r="U109">
        <v>2.8438442588810001E-4</v>
      </c>
      <c r="V109">
        <v>3.0221000000000001E-2</v>
      </c>
      <c r="W109">
        <v>2.5416000000000001E-2</v>
      </c>
      <c r="X109">
        <v>2.53030594573793E-2</v>
      </c>
      <c r="Y109">
        <v>5.9116073942010999E-3</v>
      </c>
      <c r="Z109">
        <v>1.30853140726685E-2</v>
      </c>
      <c r="AA109">
        <f t="shared" si="4"/>
        <v>2.3364598630174647</v>
      </c>
      <c r="AB109">
        <f t="shared" si="5"/>
        <v>1.3812233402468134E-2</v>
      </c>
      <c r="AD109">
        <f t="shared" si="6"/>
        <v>1.2115242550025989</v>
      </c>
      <c r="AE109">
        <f t="shared" si="7"/>
        <v>7.1620557441273418E-3</v>
      </c>
    </row>
    <row r="110" spans="1:31" x14ac:dyDescent="0.25">
      <c r="A110">
        <v>197203</v>
      </c>
      <c r="B110">
        <v>6.3E-3</v>
      </c>
      <c r="C110">
        <v>-4.3E-3</v>
      </c>
      <c r="D110">
        <v>-1.61E-2</v>
      </c>
      <c r="E110">
        <v>1.6299999999999999E-2</v>
      </c>
      <c r="F110">
        <v>-1.8E-3</v>
      </c>
      <c r="G110">
        <v>2.7000000000000001E-3</v>
      </c>
      <c r="H110">
        <v>107.2</v>
      </c>
      <c r="I110">
        <v>3.07</v>
      </c>
      <c r="J110">
        <v>5.81</v>
      </c>
      <c r="K110">
        <v>0.64590198788136399</v>
      </c>
      <c r="L110">
        <v>3.73E-2</v>
      </c>
      <c r="M110">
        <v>7.2400000000000006E-2</v>
      </c>
      <c r="N110">
        <v>8.2400000000000001E-2</v>
      </c>
      <c r="O110">
        <v>6.13E-2</v>
      </c>
      <c r="P110">
        <v>3.1723182509449499E-2</v>
      </c>
      <c r="Q110">
        <v>2.7000000000000001E-3</v>
      </c>
      <c r="R110">
        <v>2.4213075060531999E-3</v>
      </c>
      <c r="S110">
        <v>-8.2000000000000007E-3</v>
      </c>
      <c r="T110">
        <v>2.3999999999999998E-3</v>
      </c>
      <c r="U110">
        <v>5.4510436495180004E-4</v>
      </c>
      <c r="V110">
        <v>7.3150000000000003E-3</v>
      </c>
      <c r="W110">
        <v>6.1320000000000003E-3</v>
      </c>
      <c r="X110">
        <v>5.9116073942010999E-3</v>
      </c>
      <c r="Y110">
        <v>4.3843283582089996E-3</v>
      </c>
      <c r="Z110">
        <v>1.00970948114991E-2</v>
      </c>
      <c r="AA110">
        <f t="shared" si="4"/>
        <v>1.8028957218096417</v>
      </c>
      <c r="AB110">
        <f t="shared" si="5"/>
        <v>7.9044868400236952E-3</v>
      </c>
      <c r="AD110">
        <f t="shared" si="6"/>
        <v>1.2115242550025989</v>
      </c>
      <c r="AE110">
        <f t="shared" si="7"/>
        <v>5.3117201478659259E-3</v>
      </c>
    </row>
    <row r="111" spans="1:31" x14ac:dyDescent="0.25">
      <c r="A111">
        <v>197204</v>
      </c>
      <c r="B111">
        <v>2.8999999999999998E-3</v>
      </c>
      <c r="C111">
        <v>2.3E-3</v>
      </c>
      <c r="D111">
        <v>1.1999999999999999E-3</v>
      </c>
      <c r="E111">
        <v>-4.1999999999999997E-3</v>
      </c>
      <c r="F111">
        <v>-1.03E-2</v>
      </c>
      <c r="G111">
        <v>2.8999999999999998E-3</v>
      </c>
      <c r="H111">
        <v>107.67</v>
      </c>
      <c r="I111">
        <v>3.07</v>
      </c>
      <c r="J111">
        <v>5.8633300000000004</v>
      </c>
      <c r="K111">
        <v>0.63678380162864001</v>
      </c>
      <c r="L111">
        <v>3.7100000000000001E-2</v>
      </c>
      <c r="M111">
        <v>7.2999999999999995E-2</v>
      </c>
      <c r="N111">
        <v>8.2400000000000001E-2</v>
      </c>
      <c r="O111">
        <v>6.1499999999999999E-2</v>
      </c>
      <c r="P111">
        <v>3.2491832152569101E-2</v>
      </c>
      <c r="Q111">
        <v>2.8999999999999998E-3</v>
      </c>
      <c r="R111">
        <v>2.4154589371979999E-3</v>
      </c>
      <c r="S111">
        <v>2.7000000000000001E-3</v>
      </c>
      <c r="T111">
        <v>3.5000000000000001E-3</v>
      </c>
      <c r="U111">
        <v>3.8339146865479999E-4</v>
      </c>
      <c r="V111">
        <v>5.476E-3</v>
      </c>
      <c r="W111">
        <v>4.6579999999999998E-3</v>
      </c>
      <c r="X111">
        <v>4.3843283582089996E-3</v>
      </c>
      <c r="Y111">
        <v>1.72750069657285E-2</v>
      </c>
      <c r="Z111">
        <v>1.88709795475006E-3</v>
      </c>
      <c r="AA111">
        <f t="shared" si="4"/>
        <v>0.33695244946892627</v>
      </c>
      <c r="AB111">
        <f t="shared" si="5"/>
        <v>5.8208559116949814E-3</v>
      </c>
      <c r="AD111">
        <f t="shared" si="6"/>
        <v>1.2115242550025989</v>
      </c>
      <c r="AE111">
        <f t="shared" si="7"/>
        <v>2.0929089944318927E-2</v>
      </c>
    </row>
    <row r="112" spans="1:31" x14ac:dyDescent="0.25">
      <c r="A112">
        <v>197205</v>
      </c>
      <c r="B112">
        <v>1.2500000000000001E-2</v>
      </c>
      <c r="C112">
        <v>-3.1E-2</v>
      </c>
      <c r="D112">
        <v>-2.7E-2</v>
      </c>
      <c r="E112">
        <v>2.33999999999999E-2</v>
      </c>
      <c r="F112">
        <v>-1.95E-2</v>
      </c>
      <c r="G112">
        <v>3.0000000000000001E-3</v>
      </c>
      <c r="H112">
        <v>109.53</v>
      </c>
      <c r="I112">
        <v>3.07</v>
      </c>
      <c r="J112">
        <v>5.9166699999999999</v>
      </c>
      <c r="K112">
        <v>0.63244233491547996</v>
      </c>
      <c r="L112">
        <v>3.6900000000000002E-2</v>
      </c>
      <c r="M112">
        <v>7.2999999999999995E-2</v>
      </c>
      <c r="N112">
        <v>8.2299999999999998E-2</v>
      </c>
      <c r="O112">
        <v>5.9700000000000003E-2</v>
      </c>
      <c r="P112">
        <v>3.0657066491460799E-2</v>
      </c>
      <c r="Q112">
        <v>3.0000000000000001E-3</v>
      </c>
      <c r="R112">
        <v>2.4096385542169002E-3</v>
      </c>
      <c r="S112">
        <v>2.7E-2</v>
      </c>
      <c r="T112">
        <v>1.6299999999999999E-2</v>
      </c>
      <c r="U112">
        <v>7.6905167013700002E-4</v>
      </c>
      <c r="V112">
        <v>2.2019E-2</v>
      </c>
      <c r="W112">
        <v>1.6763E-2</v>
      </c>
      <c r="X112">
        <v>1.72750069657285E-2</v>
      </c>
      <c r="Y112">
        <v>-2.18205057974983E-2</v>
      </c>
      <c r="Z112">
        <v>1.08592407777905E-2</v>
      </c>
      <c r="AA112">
        <f t="shared" si="4"/>
        <v>1.938981370966504</v>
      </c>
      <c r="AB112">
        <f t="shared" si="5"/>
        <v>-4.2309554246415804E-2</v>
      </c>
      <c r="AD112">
        <f t="shared" si="6"/>
        <v>1.2115242550025989</v>
      </c>
      <c r="AE112">
        <f t="shared" si="7"/>
        <v>-2.6436072030094019E-2</v>
      </c>
    </row>
    <row r="113" spans="1:31" x14ac:dyDescent="0.25">
      <c r="A113">
        <v>197206</v>
      </c>
      <c r="B113">
        <v>-2.4299999999999999E-2</v>
      </c>
      <c r="C113">
        <v>-4.3E-3</v>
      </c>
      <c r="D113">
        <v>-2.4799999999999999E-2</v>
      </c>
      <c r="E113">
        <v>1.87999999999999E-2</v>
      </c>
      <c r="F113">
        <v>-3.5999999999999999E-3</v>
      </c>
      <c r="G113">
        <v>2.8999999999999998E-3</v>
      </c>
      <c r="H113">
        <v>107.14</v>
      </c>
      <c r="I113">
        <v>3.07</v>
      </c>
      <c r="J113">
        <v>5.97</v>
      </c>
      <c r="K113">
        <v>0.65401547850984298</v>
      </c>
      <c r="L113">
        <v>3.9100000000000003E-2</v>
      </c>
      <c r="M113">
        <v>7.2300000000000003E-2</v>
      </c>
      <c r="N113">
        <v>8.1999999999999906E-2</v>
      </c>
      <c r="O113">
        <v>6.0699999999999997E-2</v>
      </c>
      <c r="P113">
        <v>3.4199389463755198E-2</v>
      </c>
      <c r="Q113">
        <v>2.8999999999999998E-3</v>
      </c>
      <c r="R113">
        <v>2.4038461538461999E-3</v>
      </c>
      <c r="S113">
        <v>-6.4999999999999997E-3</v>
      </c>
      <c r="T113">
        <v>-6.7999999999999996E-3</v>
      </c>
      <c r="U113">
        <v>3.6535220731590001E-4</v>
      </c>
      <c r="V113">
        <v>-2.0156E-2</v>
      </c>
      <c r="W113">
        <v>-2.1378000000000001E-2</v>
      </c>
      <c r="X113">
        <v>-2.18205057974983E-2</v>
      </c>
      <c r="Y113">
        <v>2.3333955572148999E-3</v>
      </c>
      <c r="Z113">
        <v>1.03696091100573E-2</v>
      </c>
      <c r="AA113">
        <f t="shared" si="4"/>
        <v>1.8515547541525885</v>
      </c>
      <c r="AB113">
        <f t="shared" si="5"/>
        <v>4.3204096372797766E-3</v>
      </c>
      <c r="AD113">
        <f t="shared" si="6"/>
        <v>1.2115242550025989</v>
      </c>
      <c r="AE113">
        <f t="shared" si="7"/>
        <v>2.8269653140811555E-3</v>
      </c>
    </row>
    <row r="114" spans="1:31" x14ac:dyDescent="0.25">
      <c r="A114">
        <v>197207</v>
      </c>
      <c r="B114">
        <v>-8.0000000000000002E-3</v>
      </c>
      <c r="C114">
        <v>-2.7699999999999999E-2</v>
      </c>
      <c r="D114">
        <v>6.6E-3</v>
      </c>
      <c r="E114">
        <v>1.13999999999999E-2</v>
      </c>
      <c r="F114">
        <v>-6.6E-3</v>
      </c>
      <c r="G114">
        <v>3.0999999999999999E-3</v>
      </c>
      <c r="H114">
        <v>107.39</v>
      </c>
      <c r="I114">
        <v>3.0733299999999999</v>
      </c>
      <c r="J114">
        <v>6.0266700000000002</v>
      </c>
      <c r="K114">
        <v>0.65704954906243895</v>
      </c>
      <c r="L114">
        <v>3.9800000000000002E-2</v>
      </c>
      <c r="M114">
        <v>7.2099999999999997E-2</v>
      </c>
      <c r="N114">
        <v>8.2299999999999998E-2</v>
      </c>
      <c r="O114">
        <v>5.9299999999999999E-2</v>
      </c>
      <c r="P114">
        <v>3.3325092535569097E-2</v>
      </c>
      <c r="Q114">
        <v>3.0999999999999999E-3</v>
      </c>
      <c r="R114">
        <v>4.7961630695443E-3</v>
      </c>
      <c r="S114">
        <v>2.1600000000000001E-2</v>
      </c>
      <c r="T114">
        <v>3.0000000000000001E-3</v>
      </c>
      <c r="U114">
        <v>5.9548695255950003E-4</v>
      </c>
      <c r="V114">
        <v>3.2450000000000001E-3</v>
      </c>
      <c r="W114">
        <v>2.1259999999999999E-3</v>
      </c>
      <c r="X114">
        <v>2.3333955572148999E-3</v>
      </c>
      <c r="Y114">
        <v>3.4453859763478902E-2</v>
      </c>
      <c r="Z114">
        <v>9.6330875530838897E-3</v>
      </c>
      <c r="AA114">
        <f t="shared" si="4"/>
        <v>1.7200444941344606</v>
      </c>
      <c r="AB114">
        <f t="shared" si="5"/>
        <v>5.9262171787852716E-2</v>
      </c>
      <c r="AD114">
        <f t="shared" si="6"/>
        <v>1.2115242550025989</v>
      </c>
      <c r="AE114">
        <f t="shared" si="7"/>
        <v>4.1741686781912792E-2</v>
      </c>
    </row>
    <row r="115" spans="1:31" x14ac:dyDescent="0.25">
      <c r="A115">
        <v>197208</v>
      </c>
      <c r="B115">
        <v>3.2599999999999997E-2</v>
      </c>
      <c r="C115">
        <v>-3.4799999999999998E-2</v>
      </c>
      <c r="D115">
        <v>4.5400000000000003E-2</v>
      </c>
      <c r="E115">
        <v>-1.9599999999999999E-2</v>
      </c>
      <c r="F115">
        <v>2.8500000000000001E-2</v>
      </c>
      <c r="G115">
        <v>2.8999999999999998E-3</v>
      </c>
      <c r="H115">
        <v>111.09</v>
      </c>
      <c r="I115">
        <v>3.07667</v>
      </c>
      <c r="J115">
        <v>6.0833300000000001</v>
      </c>
      <c r="K115">
        <v>0.63046703952351801</v>
      </c>
      <c r="L115">
        <v>4.0199999999999902E-2</v>
      </c>
      <c r="M115">
        <v>7.1900000000000006E-2</v>
      </c>
      <c r="N115">
        <v>8.1900000000000001E-2</v>
      </c>
      <c r="O115">
        <v>5.9499999999999997E-2</v>
      </c>
      <c r="P115">
        <v>3.1848784629650198E-2</v>
      </c>
      <c r="Q115">
        <v>2.8999999999999998E-3</v>
      </c>
      <c r="R115">
        <v>2.3866348448685999E-3</v>
      </c>
      <c r="S115">
        <v>2.8999999999999998E-3</v>
      </c>
      <c r="T115">
        <v>7.1999999999999998E-3</v>
      </c>
      <c r="U115">
        <v>5.9499865647459995E-4</v>
      </c>
      <c r="V115">
        <v>3.9425000000000002E-2</v>
      </c>
      <c r="W115">
        <v>3.4648999999999999E-2</v>
      </c>
      <c r="X115">
        <v>3.4453859763478902E-2</v>
      </c>
      <c r="Y115">
        <v>-4.8609235754793999E-3</v>
      </c>
      <c r="Z115">
        <v>1.21464906260371E-2</v>
      </c>
      <c r="AA115">
        <f t="shared" si="4"/>
        <v>2.1688274096172337</v>
      </c>
      <c r="AB115">
        <f t="shared" si="5"/>
        <v>-1.0542504286554328E-2</v>
      </c>
      <c r="AD115">
        <f t="shared" si="6"/>
        <v>1.2115242550025989</v>
      </c>
      <c r="AE115">
        <f t="shared" si="7"/>
        <v>-5.8891268134072493E-3</v>
      </c>
    </row>
    <row r="116" spans="1:31" x14ac:dyDescent="0.25">
      <c r="A116">
        <v>197209</v>
      </c>
      <c r="B116">
        <v>-1.13999999999999E-2</v>
      </c>
      <c r="C116">
        <v>-2.23E-2</v>
      </c>
      <c r="D116">
        <v>4.5999999999999999E-3</v>
      </c>
      <c r="E116">
        <v>1.6799999999999999E-2</v>
      </c>
      <c r="F116">
        <v>-1.9699999999999999E-2</v>
      </c>
      <c r="G116">
        <v>3.3999999999999998E-3</v>
      </c>
      <c r="H116">
        <v>110.55</v>
      </c>
      <c r="I116">
        <v>3.08</v>
      </c>
      <c r="J116">
        <v>6.14</v>
      </c>
      <c r="K116">
        <v>0.637385001101471</v>
      </c>
      <c r="L116">
        <v>4.6600000000000003E-2</v>
      </c>
      <c r="M116">
        <v>7.22E-2</v>
      </c>
      <c r="N116">
        <v>8.09E-2</v>
      </c>
      <c r="O116">
        <v>6.0600000000000001E-2</v>
      </c>
      <c r="P116">
        <v>3.2869774506568097E-2</v>
      </c>
      <c r="Q116">
        <v>3.3999999999999998E-3</v>
      </c>
      <c r="R116">
        <v>2.3809523809523001E-3</v>
      </c>
      <c r="S116">
        <v>-8.3000000000000001E-3</v>
      </c>
      <c r="T116">
        <v>3.0999999999999999E-3</v>
      </c>
      <c r="U116">
        <v>4.657121396216E-4</v>
      </c>
      <c r="V116">
        <v>-3.277E-3</v>
      </c>
      <c r="W116">
        <v>-4.516E-3</v>
      </c>
      <c r="X116">
        <v>-4.8609235754793999E-3</v>
      </c>
      <c r="Y116">
        <v>9.3170511080959001E-3</v>
      </c>
      <c r="Z116">
        <v>4.1483379900455397E-3</v>
      </c>
      <c r="AA116">
        <f t="shared" si="4"/>
        <v>0.74071017005366846</v>
      </c>
      <c r="AB116">
        <f t="shared" si="5"/>
        <v>6.9012345106764343E-3</v>
      </c>
      <c r="AD116">
        <f t="shared" si="6"/>
        <v>1.2115242550025989</v>
      </c>
      <c r="AE116">
        <f t="shared" si="7"/>
        <v>1.1287833402557023E-2</v>
      </c>
    </row>
    <row r="117" spans="1:31" x14ac:dyDescent="0.25">
      <c r="A117">
        <v>197210</v>
      </c>
      <c r="B117">
        <v>5.1999999999999998E-3</v>
      </c>
      <c r="C117">
        <v>-2.5399999999999999E-2</v>
      </c>
      <c r="D117">
        <v>1.34E-2</v>
      </c>
      <c r="E117">
        <v>-1.5E-3</v>
      </c>
      <c r="F117">
        <v>2.0000000000000001E-4</v>
      </c>
      <c r="G117">
        <v>4.0000000000000001E-3</v>
      </c>
      <c r="H117">
        <v>111.58</v>
      </c>
      <c r="I117">
        <v>3.1033300000000001</v>
      </c>
      <c r="J117">
        <v>6.2333299999999996</v>
      </c>
      <c r="K117">
        <v>0.63588412592096399</v>
      </c>
      <c r="L117">
        <v>4.7399999999999998E-2</v>
      </c>
      <c r="M117">
        <v>7.2099999999999997E-2</v>
      </c>
      <c r="N117">
        <v>8.0600000000000005E-2</v>
      </c>
      <c r="O117">
        <v>5.91E-2</v>
      </c>
      <c r="P117">
        <v>3.2353443766469897E-2</v>
      </c>
      <c r="Q117">
        <v>4.0000000000000001E-3</v>
      </c>
      <c r="R117">
        <v>4.7505938242277997E-3</v>
      </c>
      <c r="S117">
        <v>2.3400000000000001E-2</v>
      </c>
      <c r="T117">
        <v>1.01E-2</v>
      </c>
      <c r="U117">
        <v>8.5826781651210003E-4</v>
      </c>
      <c r="V117">
        <v>1.0878000000000001E-2</v>
      </c>
      <c r="W117">
        <v>9.5029999999999993E-3</v>
      </c>
      <c r="X117">
        <v>9.3170511080959001E-3</v>
      </c>
      <c r="Y117">
        <v>4.5617494174583197E-2</v>
      </c>
      <c r="Z117">
        <v>1.23762739822268E-2</v>
      </c>
      <c r="AA117">
        <f t="shared" si="4"/>
        <v>2.2098565806363744</v>
      </c>
      <c r="AB117">
        <f t="shared" si="5"/>
        <v>0.10080811969384415</v>
      </c>
      <c r="AD117">
        <f t="shared" si="6"/>
        <v>1.2115242550025989</v>
      </c>
      <c r="AE117">
        <f t="shared" si="7"/>
        <v>5.5266700644947299E-2</v>
      </c>
    </row>
    <row r="118" spans="1:31" x14ac:dyDescent="0.25">
      <c r="A118">
        <v>197211</v>
      </c>
      <c r="B118">
        <v>4.5999999999999999E-2</v>
      </c>
      <c r="C118">
        <v>-6.1999999999999998E-3</v>
      </c>
      <c r="D118">
        <v>4.8499999999999897E-2</v>
      </c>
      <c r="E118">
        <v>-1.95E-2</v>
      </c>
      <c r="F118">
        <v>3.3700000000000001E-2</v>
      </c>
      <c r="G118">
        <v>3.7000000000000002E-3</v>
      </c>
      <c r="H118">
        <v>116.67</v>
      </c>
      <c r="I118">
        <v>3.1266699999999998</v>
      </c>
      <c r="J118">
        <v>6.32667</v>
      </c>
      <c r="K118">
        <v>0.59673348326965903</v>
      </c>
      <c r="L118">
        <v>4.7800000000000002E-2</v>
      </c>
      <c r="M118">
        <v>7.1199999999999999E-2</v>
      </c>
      <c r="N118">
        <v>7.9899999999999999E-2</v>
      </c>
      <c r="O118">
        <v>5.7700000000000001E-2</v>
      </c>
      <c r="P118">
        <v>3.0952249789983E-2</v>
      </c>
      <c r="Q118">
        <v>3.7000000000000002E-3</v>
      </c>
      <c r="R118">
        <v>2.3640661938534998E-3</v>
      </c>
      <c r="S118">
        <v>2.2599999999999999E-2</v>
      </c>
      <c r="T118">
        <v>2.4899999999999999E-2</v>
      </c>
      <c r="U118">
        <v>4.8845636202730002E-4</v>
      </c>
      <c r="V118">
        <v>5.0297000000000001E-2</v>
      </c>
      <c r="W118">
        <v>4.5172999999999998E-2</v>
      </c>
      <c r="X118">
        <v>4.5617494174583197E-2</v>
      </c>
      <c r="Y118">
        <v>1.18282334790433E-2</v>
      </c>
      <c r="Z118">
        <v>1.19974464178085E-2</v>
      </c>
      <c r="AA118">
        <f t="shared" si="4"/>
        <v>2.1422146887908604</v>
      </c>
      <c r="AB118">
        <f t="shared" si="5"/>
        <v>2.533861550125438E-2</v>
      </c>
      <c r="AD118">
        <f t="shared" si="6"/>
        <v>1.2115242550025989</v>
      </c>
      <c r="AE118">
        <f t="shared" si="7"/>
        <v>1.4330191753694732E-2</v>
      </c>
    </row>
    <row r="119" spans="1:31" x14ac:dyDescent="0.25">
      <c r="A119">
        <v>197212</v>
      </c>
      <c r="B119">
        <v>6.1999999999999998E-3</v>
      </c>
      <c r="C119">
        <v>-1.89E-2</v>
      </c>
      <c r="D119">
        <v>-2.1899999999999999E-2</v>
      </c>
      <c r="E119">
        <v>2.5999999999999999E-2</v>
      </c>
      <c r="F119">
        <v>-2.1600000000000001E-2</v>
      </c>
      <c r="G119">
        <v>3.7000000000000002E-3</v>
      </c>
      <c r="H119">
        <v>118.05</v>
      </c>
      <c r="I119">
        <v>3.15</v>
      </c>
      <c r="J119">
        <v>6.42</v>
      </c>
      <c r="K119">
        <v>0.59567459461579098</v>
      </c>
      <c r="L119">
        <v>5.0700000000000002E-2</v>
      </c>
      <c r="M119">
        <v>7.0800000000000002E-2</v>
      </c>
      <c r="N119">
        <v>7.9299999999999995E-2</v>
      </c>
      <c r="O119">
        <v>5.9900000000000002E-2</v>
      </c>
      <c r="P119">
        <v>3.4203483729238197E-2</v>
      </c>
      <c r="Q119">
        <v>3.7000000000000002E-3</v>
      </c>
      <c r="R119">
        <v>2.3584905660377999E-3</v>
      </c>
      <c r="S119">
        <v>-2.29E-2</v>
      </c>
      <c r="T119">
        <v>-4.0000000000000002E-4</v>
      </c>
      <c r="U119">
        <v>5.1717096153020004E-4</v>
      </c>
      <c r="V119">
        <v>1.3663E-2</v>
      </c>
      <c r="W119">
        <v>1.2622E-2</v>
      </c>
      <c r="X119">
        <v>1.18282334790433E-2</v>
      </c>
      <c r="Y119">
        <v>-1.711139347734E-2</v>
      </c>
      <c r="Z119">
        <v>1.10362749546766E-2</v>
      </c>
      <c r="AA119">
        <f t="shared" si="4"/>
        <v>1.9705918654781085</v>
      </c>
      <c r="AB119">
        <f t="shared" si="5"/>
        <v>-3.3719572793441371E-2</v>
      </c>
      <c r="AD119">
        <f t="shared" si="6"/>
        <v>1.2115242550025989</v>
      </c>
      <c r="AE119">
        <f t="shared" si="7"/>
        <v>-2.0730868234690673E-2</v>
      </c>
    </row>
    <row r="120" spans="1:31" x14ac:dyDescent="0.25">
      <c r="A120">
        <v>197301</v>
      </c>
      <c r="B120">
        <v>-3.2899999999999999E-2</v>
      </c>
      <c r="C120">
        <v>-2.81E-2</v>
      </c>
      <c r="D120">
        <v>2.6800000000000001E-2</v>
      </c>
      <c r="E120">
        <v>4.1999999999999997E-3</v>
      </c>
      <c r="F120">
        <v>8.9999999999999993E-3</v>
      </c>
      <c r="G120">
        <v>4.4000000000000003E-3</v>
      </c>
      <c r="H120">
        <v>116.03</v>
      </c>
      <c r="I120">
        <v>3.1566700000000001</v>
      </c>
      <c r="J120">
        <v>6.5466699999999998</v>
      </c>
      <c r="K120">
        <v>0.608196032111469</v>
      </c>
      <c r="L120">
        <v>5.4100000000000002E-2</v>
      </c>
      <c r="M120">
        <v>7.1499999999999994E-2</v>
      </c>
      <c r="N120">
        <v>7.9000000000000001E-2</v>
      </c>
      <c r="O120">
        <v>6.8500000000000005E-2</v>
      </c>
      <c r="P120">
        <v>3.5647312062081903E-2</v>
      </c>
      <c r="Q120">
        <v>4.4000000000000003E-3</v>
      </c>
      <c r="R120">
        <v>2.3529411764706002E-3</v>
      </c>
      <c r="S120">
        <v>-3.2099999999999997E-2</v>
      </c>
      <c r="T120">
        <v>-5.4000000000000003E-3</v>
      </c>
      <c r="U120">
        <v>5.1560415040070005E-4</v>
      </c>
      <c r="V120">
        <v>-1.6752E-2</v>
      </c>
      <c r="W120">
        <v>-1.8044000000000001E-2</v>
      </c>
      <c r="X120">
        <v>-1.711139347734E-2</v>
      </c>
      <c r="Y120">
        <v>-3.7490304231664197E-2</v>
      </c>
      <c r="Z120">
        <v>6.4774397760629602E-3</v>
      </c>
      <c r="AA120">
        <f t="shared" si="4"/>
        <v>1.1565850057428231</v>
      </c>
      <c r="AB120">
        <f t="shared" si="5"/>
        <v>-4.3360723735079522E-2</v>
      </c>
      <c r="AD120">
        <f t="shared" si="6"/>
        <v>1.2115242550025989</v>
      </c>
      <c r="AE120">
        <f t="shared" si="7"/>
        <v>-4.5420412904087742E-2</v>
      </c>
    </row>
    <row r="121" spans="1:31" x14ac:dyDescent="0.25">
      <c r="A121">
        <v>197302</v>
      </c>
      <c r="B121">
        <v>-4.8499999999999897E-2</v>
      </c>
      <c r="C121">
        <v>-3.9100000000000003E-2</v>
      </c>
      <c r="D121">
        <v>1.6E-2</v>
      </c>
      <c r="E121">
        <v>-2.5999999999999999E-3</v>
      </c>
      <c r="F121">
        <v>2.0000000000000001E-4</v>
      </c>
      <c r="G121">
        <v>4.0999999999998997E-3</v>
      </c>
      <c r="H121">
        <v>111.68</v>
      </c>
      <c r="I121">
        <v>3.1633300000000002</v>
      </c>
      <c r="J121">
        <v>6.67333</v>
      </c>
      <c r="K121">
        <v>0.63618373522359595</v>
      </c>
      <c r="L121">
        <v>5.5999999999999897E-2</v>
      </c>
      <c r="M121">
        <v>7.22E-2</v>
      </c>
      <c r="N121">
        <v>7.9699999999999993E-2</v>
      </c>
      <c r="O121">
        <v>6.88E-2</v>
      </c>
      <c r="P121">
        <v>3.6299866980121102E-2</v>
      </c>
      <c r="Q121">
        <v>4.0999999999998997E-3</v>
      </c>
      <c r="R121">
        <v>7.0422535211267E-3</v>
      </c>
      <c r="S121">
        <v>1.4E-3</v>
      </c>
      <c r="T121">
        <v>2.3E-3</v>
      </c>
      <c r="U121">
        <v>1.2645943509197999E-3</v>
      </c>
      <c r="V121">
        <v>-3.3818000000000001E-2</v>
      </c>
      <c r="W121">
        <v>-3.8228999999999999E-2</v>
      </c>
      <c r="X121">
        <v>-3.7490304231664197E-2</v>
      </c>
      <c r="Y121">
        <v>-1.432664756447E-3</v>
      </c>
      <c r="Z121">
        <v>1.2321366928517799E-2</v>
      </c>
      <c r="AA121">
        <f t="shared" si="4"/>
        <v>2.2000526029500014</v>
      </c>
      <c r="AB121">
        <f t="shared" si="5"/>
        <v>-3.1519378265759523E-3</v>
      </c>
      <c r="AD121">
        <f t="shared" si="6"/>
        <v>1.2115242550025989</v>
      </c>
      <c r="AE121">
        <f t="shared" si="7"/>
        <v>-1.7357081017229314E-3</v>
      </c>
    </row>
    <row r="122" spans="1:31" x14ac:dyDescent="0.25">
      <c r="A122">
        <v>197303</v>
      </c>
      <c r="B122">
        <v>-1.2999999999999999E-2</v>
      </c>
      <c r="C122">
        <v>-2.3300000000000001E-2</v>
      </c>
      <c r="D122">
        <v>2.6200000000000001E-2</v>
      </c>
      <c r="E122">
        <v>-1.0699999999999999E-2</v>
      </c>
      <c r="F122">
        <v>6.1999999999999998E-3</v>
      </c>
      <c r="G122">
        <v>4.5999999999999999E-3</v>
      </c>
      <c r="H122">
        <v>111.52</v>
      </c>
      <c r="I122">
        <v>3.17</v>
      </c>
      <c r="J122">
        <v>6.8</v>
      </c>
      <c r="K122">
        <v>0.67601812809539297</v>
      </c>
      <c r="L122">
        <v>6.0899999999999899E-2</v>
      </c>
      <c r="M122">
        <v>7.2900000000000006E-2</v>
      </c>
      <c r="N122">
        <v>8.0299999999999996E-2</v>
      </c>
      <c r="O122">
        <v>6.8599999999999994E-2</v>
      </c>
      <c r="P122">
        <v>3.6706149291252203E-2</v>
      </c>
      <c r="Q122">
        <v>4.5999999999999999E-3</v>
      </c>
      <c r="R122">
        <v>9.3240093240092008E-3</v>
      </c>
      <c r="S122">
        <v>8.2000000000000007E-3</v>
      </c>
      <c r="T122">
        <v>4.4999999999999997E-3</v>
      </c>
      <c r="U122">
        <v>1.5575644099600999E-3</v>
      </c>
      <c r="V122">
        <v>-1.093E-3</v>
      </c>
      <c r="W122">
        <v>-2.0890000000000001E-3</v>
      </c>
      <c r="X122">
        <v>-1.432664756447E-3</v>
      </c>
      <c r="Y122">
        <v>-4.0799856527976998E-2</v>
      </c>
      <c r="Z122">
        <v>1.2272312305867601E-2</v>
      </c>
      <c r="AA122">
        <f t="shared" si="4"/>
        <v>2.1912936112833776</v>
      </c>
      <c r="AB122">
        <f t="shared" si="5"/>
        <v>-8.9404464951034407E-2</v>
      </c>
      <c r="AD122">
        <f t="shared" si="6"/>
        <v>1.2115242550025989</v>
      </c>
      <c r="AE122">
        <f t="shared" si="7"/>
        <v>-4.9430015784270254E-2</v>
      </c>
    </row>
    <row r="123" spans="1:31" x14ac:dyDescent="0.25">
      <c r="A123">
        <v>197304</v>
      </c>
      <c r="B123">
        <v>-5.6799999999999899E-2</v>
      </c>
      <c r="C123">
        <v>-2.8999999999999901E-2</v>
      </c>
      <c r="D123">
        <v>5.4100000000000002E-2</v>
      </c>
      <c r="E123">
        <v>-1.5800000000000002E-2</v>
      </c>
      <c r="F123">
        <v>2.5999999999999999E-2</v>
      </c>
      <c r="G123">
        <v>5.1999999999999998E-3</v>
      </c>
      <c r="H123">
        <v>106.97</v>
      </c>
      <c r="I123">
        <v>3.1866699999999999</v>
      </c>
      <c r="J123">
        <v>6.9433299999999996</v>
      </c>
      <c r="K123">
        <v>0.69771984849635804</v>
      </c>
      <c r="L123">
        <v>6.2600000000000003E-2</v>
      </c>
      <c r="M123">
        <v>7.2599999999999998E-2</v>
      </c>
      <c r="N123">
        <v>8.09E-2</v>
      </c>
      <c r="O123">
        <v>6.8699999999999997E-2</v>
      </c>
      <c r="P123">
        <v>3.7833236821778797E-2</v>
      </c>
      <c r="Q123">
        <v>5.1999999999999998E-3</v>
      </c>
      <c r="R123">
        <v>6.9284064665126998E-3</v>
      </c>
      <c r="S123">
        <v>4.5999999999999999E-3</v>
      </c>
      <c r="T123">
        <v>6.1000000000000004E-3</v>
      </c>
      <c r="U123">
        <v>1.5175397549063001E-3</v>
      </c>
      <c r="V123">
        <v>-4.0064000000000002E-2</v>
      </c>
      <c r="W123">
        <v>-4.1236000000000002E-2</v>
      </c>
      <c r="X123">
        <v>-4.0799856527976998E-2</v>
      </c>
      <c r="Y123">
        <v>-1.8883799196036201E-2</v>
      </c>
      <c r="Z123">
        <v>7.3823649436235402E-3</v>
      </c>
      <c r="AA123">
        <f t="shared" si="4"/>
        <v>1.3181647218503534</v>
      </c>
      <c r="AB123">
        <f t="shared" si="5"/>
        <v>-2.4891957914720986E-2</v>
      </c>
      <c r="AD123">
        <f t="shared" si="6"/>
        <v>1.2115242550025989</v>
      </c>
      <c r="AE123">
        <f t="shared" si="7"/>
        <v>-2.2878180752596435E-2</v>
      </c>
    </row>
    <row r="124" spans="1:31" x14ac:dyDescent="0.25">
      <c r="A124">
        <v>197305</v>
      </c>
      <c r="B124">
        <v>-2.9399999999999999E-2</v>
      </c>
      <c r="C124">
        <v>-6.1699999999999998E-2</v>
      </c>
      <c r="D124">
        <v>4.0999999999998997E-3</v>
      </c>
      <c r="E124">
        <v>1.95E-2</v>
      </c>
      <c r="F124">
        <v>-1.5699999999999999E-2</v>
      </c>
      <c r="G124">
        <v>5.1000000000000004E-3</v>
      </c>
      <c r="H124">
        <v>104.95</v>
      </c>
      <c r="I124">
        <v>3.2033299999999998</v>
      </c>
      <c r="J124">
        <v>7.0866699999999998</v>
      </c>
      <c r="K124">
        <v>0.71321596166006496</v>
      </c>
      <c r="L124">
        <v>6.3600000000000004E-2</v>
      </c>
      <c r="M124">
        <v>7.2900000000000006E-2</v>
      </c>
      <c r="N124">
        <v>8.0600000000000005E-2</v>
      </c>
      <c r="O124">
        <v>7.0300000000000001E-2</v>
      </c>
      <c r="P124">
        <v>3.96022163002797E-2</v>
      </c>
      <c r="Q124">
        <v>5.1000000000000004E-3</v>
      </c>
      <c r="R124">
        <v>6.8807339449541002E-3</v>
      </c>
      <c r="S124">
        <v>-1.0500000000000001E-2</v>
      </c>
      <c r="T124">
        <v>-3.8999999999999998E-3</v>
      </c>
      <c r="U124">
        <v>3.0775217073754002E-3</v>
      </c>
      <c r="V124">
        <v>-1.3950000000000001E-2</v>
      </c>
      <c r="W124">
        <v>-1.9002000000000002E-2</v>
      </c>
      <c r="X124">
        <v>-1.8883799196036201E-2</v>
      </c>
      <c r="Y124">
        <v>-6.5745593139590001E-3</v>
      </c>
      <c r="Z124">
        <v>1.0890832170844E-2</v>
      </c>
      <c r="AA124">
        <f t="shared" si="4"/>
        <v>1.9446222001798039</v>
      </c>
      <c r="AB124">
        <f t="shared" si="5"/>
        <v>-1.2785033998323573E-2</v>
      </c>
      <c r="AD124">
        <f t="shared" si="6"/>
        <v>1.2115242550025989</v>
      </c>
      <c r="AE124">
        <f t="shared" si="7"/>
        <v>-7.9652380748145742E-3</v>
      </c>
    </row>
    <row r="125" spans="1:31" x14ac:dyDescent="0.25">
      <c r="A125">
        <v>197306</v>
      </c>
      <c r="B125">
        <v>-1.5699999999999999E-2</v>
      </c>
      <c r="C125">
        <v>-2.4799999999999999E-2</v>
      </c>
      <c r="D125">
        <v>1.2E-2</v>
      </c>
      <c r="E125">
        <v>-2.0999999999999999E-3</v>
      </c>
      <c r="F125">
        <v>1.1000000000000001E-3</v>
      </c>
      <c r="G125">
        <v>5.1000000000000004E-3</v>
      </c>
      <c r="H125">
        <v>104.26</v>
      </c>
      <c r="I125">
        <v>3.22</v>
      </c>
      <c r="J125">
        <v>7.23</v>
      </c>
      <c r="K125">
        <v>0.72097430779064897</v>
      </c>
      <c r="L125">
        <v>7.1900000000000006E-2</v>
      </c>
      <c r="M125">
        <v>7.3700000000000002E-2</v>
      </c>
      <c r="N125">
        <v>8.1299999999999997E-2</v>
      </c>
      <c r="O125">
        <v>7.0999999999999994E-2</v>
      </c>
      <c r="P125">
        <v>3.9013398465808299E-2</v>
      </c>
      <c r="Q125">
        <v>5.1000000000000004E-3</v>
      </c>
      <c r="R125">
        <v>6.8337129840547002E-3</v>
      </c>
      <c r="S125">
        <v>-2.0999999999999999E-3</v>
      </c>
      <c r="T125">
        <v>-5.5999999999999999E-3</v>
      </c>
      <c r="U125">
        <v>2.1646024811397E-3</v>
      </c>
      <c r="V125">
        <v>-5.1780000000000003E-3</v>
      </c>
      <c r="W125">
        <v>-6.522E-3</v>
      </c>
      <c r="X125">
        <v>-6.5745593139590001E-3</v>
      </c>
      <c r="Y125">
        <v>3.7981968156531598E-2</v>
      </c>
      <c r="Z125">
        <v>1.07681434601545E-2</v>
      </c>
      <c r="AA125">
        <f t="shared" si="4"/>
        <v>1.9227154085980775</v>
      </c>
      <c r="AB125">
        <f t="shared" si="5"/>
        <v>7.3028515423444823E-2</v>
      </c>
      <c r="AD125">
        <f t="shared" si="6"/>
        <v>1.2115242550025989</v>
      </c>
      <c r="AE125">
        <f t="shared" si="7"/>
        <v>4.6016075674374379E-2</v>
      </c>
    </row>
    <row r="126" spans="1:31" x14ac:dyDescent="0.25">
      <c r="A126">
        <v>197307</v>
      </c>
      <c r="B126">
        <v>5.0499999999999899E-2</v>
      </c>
      <c r="C126">
        <v>7.2599999999999998E-2</v>
      </c>
      <c r="D126">
        <v>-5.3099999999999897E-2</v>
      </c>
      <c r="E126">
        <v>-5.0000000000000001E-4</v>
      </c>
      <c r="F126">
        <v>-3.2799999999999899E-2</v>
      </c>
      <c r="G126">
        <v>6.4000000000000003E-3</v>
      </c>
      <c r="H126">
        <v>108.22</v>
      </c>
      <c r="I126">
        <v>3.2366700000000002</v>
      </c>
      <c r="J126">
        <v>7.3833299999999999</v>
      </c>
      <c r="K126">
        <v>0.69397668393782297</v>
      </c>
      <c r="L126">
        <v>8.0100000000000005E-2</v>
      </c>
      <c r="M126">
        <v>7.4499999999999997E-2</v>
      </c>
      <c r="N126">
        <v>8.2400000000000001E-2</v>
      </c>
      <c r="O126">
        <v>7.5999999999999998E-2</v>
      </c>
      <c r="P126">
        <v>3.7350062625087298E-2</v>
      </c>
      <c r="Q126">
        <v>6.4000000000000003E-3</v>
      </c>
      <c r="R126">
        <v>2.2624434389136999E-3</v>
      </c>
      <c r="S126">
        <v>-4.3299999999999998E-2</v>
      </c>
      <c r="T126">
        <v>-4.7600000000000003E-2</v>
      </c>
      <c r="U126">
        <v>1.8680136358772E-3</v>
      </c>
      <c r="V126">
        <v>3.9128000000000003E-2</v>
      </c>
      <c r="W126">
        <v>3.7678999999999997E-2</v>
      </c>
      <c r="X126">
        <v>3.7981968156531598E-2</v>
      </c>
      <c r="Y126">
        <v>-3.6684531509887201E-2</v>
      </c>
      <c r="Z126">
        <v>-3.5976618528366002E-4</v>
      </c>
      <c r="AA126">
        <f t="shared" si="4"/>
        <v>-6.4238370383627785E-2</v>
      </c>
      <c r="AB126">
        <f t="shared" si="5"/>
        <v>2.3565545224819981E-3</v>
      </c>
      <c r="AD126">
        <f t="shared" si="6"/>
        <v>1.2115242550025989</v>
      </c>
      <c r="AE126">
        <f t="shared" si="7"/>
        <v>-4.4444199707635454E-2</v>
      </c>
    </row>
    <row r="127" spans="1:31" x14ac:dyDescent="0.25">
      <c r="A127">
        <v>197308</v>
      </c>
      <c r="B127">
        <v>-3.8199999999999998E-2</v>
      </c>
      <c r="C127">
        <v>-1.84E-2</v>
      </c>
      <c r="D127">
        <v>1.24E-2</v>
      </c>
      <c r="E127">
        <v>-1.3100000000000001E-2</v>
      </c>
      <c r="F127">
        <v>1.2999999999999999E-2</v>
      </c>
      <c r="G127">
        <v>6.9999999999999004E-3</v>
      </c>
      <c r="H127">
        <v>104.25</v>
      </c>
      <c r="I127">
        <v>3.2533300000000001</v>
      </c>
      <c r="J127">
        <v>7.53667</v>
      </c>
      <c r="K127">
        <v>0.724337235372984</v>
      </c>
      <c r="L127">
        <v>8.6699999999999999E-2</v>
      </c>
      <c r="M127">
        <v>7.6799999999999993E-2</v>
      </c>
      <c r="N127">
        <v>8.5299999999999904E-2</v>
      </c>
      <c r="O127">
        <v>7.2800000000000004E-2</v>
      </c>
      <c r="P127">
        <v>3.7388767452079599E-2</v>
      </c>
      <c r="Q127">
        <v>6.9999999999999004E-3</v>
      </c>
      <c r="R127">
        <v>1.8058690744921099E-2</v>
      </c>
      <c r="S127">
        <v>3.9100000000000003E-2</v>
      </c>
      <c r="T127">
        <v>3.56E-2</v>
      </c>
      <c r="U127">
        <v>1.0958834359662999E-3</v>
      </c>
      <c r="V127">
        <v>-3.1544000000000003E-2</v>
      </c>
      <c r="W127">
        <v>-3.6505000000000003E-2</v>
      </c>
      <c r="X127">
        <v>-3.6684531509887201E-2</v>
      </c>
      <c r="Y127">
        <v>4.0095923261390803E-2</v>
      </c>
      <c r="Z127">
        <v>1.19705349206924E-2</v>
      </c>
      <c r="AA127">
        <f t="shared" si="4"/>
        <v>2.1374094825484815</v>
      </c>
      <c r="AB127">
        <f t="shared" si="5"/>
        <v>8.5701406590432946E-2</v>
      </c>
      <c r="AD127">
        <f t="shared" si="6"/>
        <v>1.2115242550025989</v>
      </c>
      <c r="AE127">
        <f t="shared" si="7"/>
        <v>4.857718355789787E-2</v>
      </c>
    </row>
    <row r="128" spans="1:31" x14ac:dyDescent="0.25">
      <c r="A128">
        <v>197309</v>
      </c>
      <c r="B128">
        <v>4.7500000000000001E-2</v>
      </c>
      <c r="C128">
        <v>3.5999999999999997E-2</v>
      </c>
      <c r="D128">
        <v>2.0099999999999899E-2</v>
      </c>
      <c r="E128">
        <v>-2.3300000000000001E-2</v>
      </c>
      <c r="F128">
        <v>1.77E-2</v>
      </c>
      <c r="G128">
        <v>6.7999999999999996E-3</v>
      </c>
      <c r="H128">
        <v>108.43</v>
      </c>
      <c r="I128">
        <v>3.27</v>
      </c>
      <c r="J128">
        <v>7.69</v>
      </c>
      <c r="K128">
        <v>0.67880899588216603</v>
      </c>
      <c r="L128">
        <v>8.2899999999999904E-2</v>
      </c>
      <c r="M128">
        <v>7.6299999999999896E-2</v>
      </c>
      <c r="N128">
        <v>8.6300000000000002E-2</v>
      </c>
      <c r="O128">
        <v>7.0300000000000001E-2</v>
      </c>
      <c r="P128">
        <v>3.4361225651735501E-2</v>
      </c>
      <c r="Q128">
        <v>6.7999999999999996E-3</v>
      </c>
      <c r="R128">
        <v>2.2172949002217E-3</v>
      </c>
      <c r="S128">
        <v>3.1800000000000002E-2</v>
      </c>
      <c r="T128">
        <v>3.56E-2</v>
      </c>
      <c r="U128">
        <v>9.3455784522800003E-4</v>
      </c>
      <c r="V128">
        <v>4.2219E-2</v>
      </c>
      <c r="W128">
        <v>4.1037999999999998E-2</v>
      </c>
      <c r="X128">
        <v>4.0095923261390803E-2</v>
      </c>
      <c r="Y128">
        <v>-1.2911555842478001E-3</v>
      </c>
      <c r="Z128">
        <v>1.0121991857886301E-2</v>
      </c>
      <c r="AA128">
        <f t="shared" si="4"/>
        <v>1.8073412360149814</v>
      </c>
      <c r="AB128">
        <f t="shared" si="5"/>
        <v>-2.3335587295220646E-3</v>
      </c>
      <c r="AD128">
        <f t="shared" si="6"/>
        <v>1.2115242550025989</v>
      </c>
      <c r="AE128">
        <f t="shared" si="7"/>
        <v>-1.5642663072982612E-3</v>
      </c>
    </row>
    <row r="129" spans="1:31" x14ac:dyDescent="0.25">
      <c r="A129">
        <v>197310</v>
      </c>
      <c r="B129">
        <v>-8.3000000000000001E-3</v>
      </c>
      <c r="C129">
        <v>-3.8E-3</v>
      </c>
      <c r="D129">
        <v>1.9400000000000001E-2</v>
      </c>
      <c r="E129">
        <v>-1.9E-2</v>
      </c>
      <c r="F129">
        <v>2.7099999999999999E-2</v>
      </c>
      <c r="G129">
        <v>6.4999999999999997E-3</v>
      </c>
      <c r="H129">
        <v>108.29</v>
      </c>
      <c r="I129">
        <v>3.30667</v>
      </c>
      <c r="J129">
        <v>7.8466699999999996</v>
      </c>
      <c r="K129">
        <v>0.67208179138179702</v>
      </c>
      <c r="L129">
        <v>7.22E-2</v>
      </c>
      <c r="M129">
        <v>7.5999999999999998E-2</v>
      </c>
      <c r="N129">
        <v>8.4099999999999994E-2</v>
      </c>
      <c r="O129">
        <v>6.8900000000000003E-2</v>
      </c>
      <c r="P129">
        <v>3.4660330111237002E-2</v>
      </c>
      <c r="Q129">
        <v>6.4999999999999997E-3</v>
      </c>
      <c r="R129">
        <v>8.8495575221239006E-3</v>
      </c>
      <c r="S129">
        <v>2.1499999999999998E-2</v>
      </c>
      <c r="T129">
        <v>-6.6E-3</v>
      </c>
      <c r="U129">
        <v>1.3447449059526999E-3</v>
      </c>
      <c r="V129">
        <v>3.1199999999999999E-4</v>
      </c>
      <c r="W129">
        <v>-1.56E-3</v>
      </c>
      <c r="X129">
        <v>-1.2911555842478001E-3</v>
      </c>
      <c r="Y129">
        <v>-0.113860928986979</v>
      </c>
      <c r="Z129">
        <v>1.14808632060885E-2</v>
      </c>
      <c r="AA129">
        <f t="shared" si="4"/>
        <v>2.04997571513004</v>
      </c>
      <c r="AB129">
        <f t="shared" si="5"/>
        <v>-0.23341213932545296</v>
      </c>
      <c r="AD129">
        <f t="shared" si="6"/>
        <v>1.2115242550025989</v>
      </c>
      <c r="AE129">
        <f t="shared" si="7"/>
        <v>-0.13794527716485355</v>
      </c>
    </row>
    <row r="130" spans="1:31" x14ac:dyDescent="0.25">
      <c r="A130">
        <v>197311</v>
      </c>
      <c r="B130">
        <v>-0.1275</v>
      </c>
      <c r="C130">
        <v>-7.2800000000000004E-2</v>
      </c>
      <c r="D130">
        <v>3.8699999999999998E-2</v>
      </c>
      <c r="E130">
        <v>-2.63E-2</v>
      </c>
      <c r="F130">
        <v>1.7299999999999999E-2</v>
      </c>
      <c r="G130">
        <v>5.5999999999999999E-3</v>
      </c>
      <c r="H130">
        <v>95.96</v>
      </c>
      <c r="I130">
        <v>3.3433299999999999</v>
      </c>
      <c r="J130">
        <v>8.0033300000000001</v>
      </c>
      <c r="K130">
        <v>0.78187899057464205</v>
      </c>
      <c r="L130">
        <v>7.8299999999999995E-2</v>
      </c>
      <c r="M130">
        <v>7.6700000000000004E-2</v>
      </c>
      <c r="N130">
        <v>8.4199999999999997E-2</v>
      </c>
      <c r="O130">
        <v>7.1199999999999999E-2</v>
      </c>
      <c r="P130">
        <v>3.8736339192755202E-2</v>
      </c>
      <c r="Q130">
        <v>5.5999999999999999E-3</v>
      </c>
      <c r="R130">
        <v>6.5789473684210002E-3</v>
      </c>
      <c r="S130">
        <v>-1.83E-2</v>
      </c>
      <c r="T130">
        <v>7.7999999999999996E-3</v>
      </c>
      <c r="U130">
        <v>4.3697483328279003E-3</v>
      </c>
      <c r="V130">
        <v>-0.10722</v>
      </c>
      <c r="W130">
        <v>-0.11304599999999999</v>
      </c>
      <c r="X130">
        <v>-0.113860928986979</v>
      </c>
      <c r="Y130">
        <v>1.6569403918299301E-2</v>
      </c>
      <c r="Z130">
        <v>1.2972874566912601E-2</v>
      </c>
      <c r="AA130">
        <f t="shared" si="4"/>
        <v>2.3163831273153459</v>
      </c>
      <c r="AB130">
        <f t="shared" si="5"/>
        <v>3.8381087666021281E-2</v>
      </c>
      <c r="AD130">
        <f t="shared" si="6"/>
        <v>1.2115242550025989</v>
      </c>
      <c r="AE130">
        <f t="shared" si="7"/>
        <v>2.0074234737954704E-2</v>
      </c>
    </row>
    <row r="131" spans="1:31" x14ac:dyDescent="0.25">
      <c r="A131">
        <v>197312</v>
      </c>
      <c r="B131">
        <v>6.0999999999998998E-3</v>
      </c>
      <c r="C131">
        <v>-4.6899999999999997E-2</v>
      </c>
      <c r="D131">
        <v>3.85E-2</v>
      </c>
      <c r="E131">
        <v>-2.7799999999999998E-2</v>
      </c>
      <c r="F131">
        <v>2.4799999999999999E-2</v>
      </c>
      <c r="G131">
        <v>6.4000000000000003E-3</v>
      </c>
      <c r="H131">
        <v>97.55</v>
      </c>
      <c r="I131">
        <v>3.38</v>
      </c>
      <c r="J131">
        <v>8.16</v>
      </c>
      <c r="K131">
        <v>0.75558846343699304</v>
      </c>
      <c r="L131">
        <v>7.4499999999999997E-2</v>
      </c>
      <c r="M131">
        <v>7.6799999999999993E-2</v>
      </c>
      <c r="N131">
        <v>8.48E-2</v>
      </c>
      <c r="O131">
        <v>7.2599999999999998E-2</v>
      </c>
      <c r="P131">
        <v>1.30073951242245E-2</v>
      </c>
      <c r="Q131">
        <v>6.4000000000000003E-3</v>
      </c>
      <c r="R131">
        <v>6.5359477124183997E-3</v>
      </c>
      <c r="S131">
        <v>-8.2000000000000007E-3</v>
      </c>
      <c r="T131">
        <v>-8.8999999999999999E-3</v>
      </c>
      <c r="U131">
        <v>5.3583379583478996E-3</v>
      </c>
      <c r="V131">
        <v>1.7971000000000001E-2</v>
      </c>
      <c r="W131">
        <v>1.6534E-2</v>
      </c>
      <c r="X131">
        <v>1.6569403918299301E-2</v>
      </c>
      <c r="Y131">
        <v>-1.0046130189646301E-2</v>
      </c>
      <c r="Z131">
        <v>1.14142075181007E-2</v>
      </c>
      <c r="AA131">
        <f t="shared" si="4"/>
        <v>2.0380739496270932</v>
      </c>
      <c r="AB131">
        <f t="shared" si="5"/>
        <v>-2.0474756234080415E-2</v>
      </c>
      <c r="AD131">
        <f t="shared" si="6"/>
        <v>1.2115242550025989</v>
      </c>
      <c r="AE131">
        <f t="shared" si="7"/>
        <v>-1.2171130393670352E-2</v>
      </c>
    </row>
    <row r="132" spans="1:31" x14ac:dyDescent="0.25">
      <c r="A132">
        <v>197401</v>
      </c>
      <c r="B132">
        <v>-1.6999999999999999E-3</v>
      </c>
      <c r="C132">
        <v>0.1041</v>
      </c>
      <c r="D132">
        <v>6.0199999999999997E-2</v>
      </c>
      <c r="E132">
        <v>-3.0699999999999901E-2</v>
      </c>
      <c r="F132">
        <v>4.4199999999999899E-2</v>
      </c>
      <c r="G132">
        <v>6.3E-3</v>
      </c>
      <c r="H132">
        <v>96.57</v>
      </c>
      <c r="I132">
        <v>3.4</v>
      </c>
      <c r="J132">
        <v>8.2266700000000004</v>
      </c>
      <c r="K132">
        <v>0.751446437963882</v>
      </c>
      <c r="L132">
        <v>7.7699999999999894E-2</v>
      </c>
      <c r="M132">
        <v>7.8299999999999995E-2</v>
      </c>
      <c r="N132">
        <v>8.48E-2</v>
      </c>
      <c r="O132">
        <v>7.3999999999999996E-2</v>
      </c>
      <c r="P132">
        <v>1.16267490943499E-2</v>
      </c>
      <c r="Q132">
        <v>6.3E-3</v>
      </c>
      <c r="R132">
        <v>8.6580086580085001E-3</v>
      </c>
      <c r="S132">
        <v>-8.3000000000000001E-3</v>
      </c>
      <c r="T132">
        <v>-5.3E-3</v>
      </c>
      <c r="U132">
        <v>3.4094716682210001E-3</v>
      </c>
      <c r="V132">
        <v>-8.1200000000000005E-3</v>
      </c>
      <c r="W132">
        <v>-9.7490000000000007E-3</v>
      </c>
      <c r="X132">
        <v>-1.0046130189646301E-2</v>
      </c>
      <c r="Y132">
        <v>-3.6243139691414998E-3</v>
      </c>
      <c r="Z132">
        <v>1.29106752574443E-2</v>
      </c>
      <c r="AA132">
        <f t="shared" si="4"/>
        <v>2.3052770744324707</v>
      </c>
      <c r="AB132">
        <f t="shared" si="5"/>
        <v>-8.3550479036072524E-3</v>
      </c>
      <c r="AD132">
        <f t="shared" si="6"/>
        <v>1.2115242550025989</v>
      </c>
      <c r="AE132">
        <f t="shared" si="7"/>
        <v>-4.3909442813596673E-3</v>
      </c>
    </row>
    <row r="133" spans="1:31" x14ac:dyDescent="0.25">
      <c r="A133">
        <v>197402</v>
      </c>
      <c r="B133">
        <v>-4.6999999999998996E-3</v>
      </c>
      <c r="C133">
        <v>5.9999999999999995E-4</v>
      </c>
      <c r="D133">
        <v>2.81E-2</v>
      </c>
      <c r="E133">
        <v>-1.8700000000000001E-2</v>
      </c>
      <c r="F133">
        <v>2.63E-2</v>
      </c>
      <c r="G133">
        <v>5.7999999999999996E-3</v>
      </c>
      <c r="H133">
        <v>96.22</v>
      </c>
      <c r="I133">
        <v>3.42</v>
      </c>
      <c r="J133">
        <v>8.2933299999999992</v>
      </c>
      <c r="K133">
        <v>0.74709771884768605</v>
      </c>
      <c r="L133">
        <v>7.1199999999999999E-2</v>
      </c>
      <c r="M133">
        <v>7.85E-2</v>
      </c>
      <c r="N133">
        <v>8.5299999999999904E-2</v>
      </c>
      <c r="O133">
        <v>7.4800000000000005E-2</v>
      </c>
      <c r="P133">
        <v>1.0918647698395401E-2</v>
      </c>
      <c r="Q133">
        <v>5.7999999999999996E-3</v>
      </c>
      <c r="R133">
        <v>1.28755364806867E-2</v>
      </c>
      <c r="S133">
        <v>-2.3999999999999998E-3</v>
      </c>
      <c r="T133">
        <v>8.9999999999999998E-4</v>
      </c>
      <c r="U133">
        <v>1.8780076517634001E-3</v>
      </c>
      <c r="V133">
        <v>1.9919999999999998E-3</v>
      </c>
      <c r="W133">
        <v>-3.6949999999999999E-3</v>
      </c>
      <c r="X133">
        <v>-3.6243139691414998E-3</v>
      </c>
      <c r="Y133">
        <v>-2.32799833714404E-2</v>
      </c>
      <c r="Z133">
        <v>1.2407825328409601E-2</v>
      </c>
      <c r="AA133">
        <f t="shared" si="4"/>
        <v>2.2154902592451484</v>
      </c>
      <c r="AB133">
        <f t="shared" si="5"/>
        <v>-5.1576576394815235E-2</v>
      </c>
      <c r="AD133">
        <f t="shared" si="6"/>
        <v>1.2115242550025989</v>
      </c>
      <c r="AE133">
        <f t="shared" si="7"/>
        <v>-2.8204264510557221E-2</v>
      </c>
    </row>
    <row r="134" spans="1:31" x14ac:dyDescent="0.25">
      <c r="A134">
        <v>197403</v>
      </c>
      <c r="B134">
        <v>-2.81E-2</v>
      </c>
      <c r="C134">
        <v>2.6499999999999999E-2</v>
      </c>
      <c r="D134">
        <v>-3.2000000000000002E-3</v>
      </c>
      <c r="E134">
        <v>2.79999999999999E-2</v>
      </c>
      <c r="F134">
        <v>4.4000000000000003E-3</v>
      </c>
      <c r="G134">
        <v>5.5999999999999999E-3</v>
      </c>
      <c r="H134">
        <v>93.98</v>
      </c>
      <c r="I134">
        <v>3.44</v>
      </c>
      <c r="J134">
        <v>8.36</v>
      </c>
      <c r="K134">
        <v>0.81518401285019104</v>
      </c>
      <c r="L134">
        <v>7.9600000000000004E-2</v>
      </c>
      <c r="M134">
        <v>8.0100000000000005E-2</v>
      </c>
      <c r="N134">
        <v>8.6199999999999999E-2</v>
      </c>
      <c r="O134">
        <v>7.8299999999999995E-2</v>
      </c>
      <c r="P134">
        <v>1.0399936064688E-2</v>
      </c>
      <c r="Q134">
        <v>5.5999999999999999E-3</v>
      </c>
      <c r="R134">
        <v>1.2711864406779599E-2</v>
      </c>
      <c r="S134">
        <v>-2.92E-2</v>
      </c>
      <c r="T134">
        <v>-3.0700000000000002E-2</v>
      </c>
      <c r="U134">
        <v>1.6936350265754001E-3</v>
      </c>
      <c r="V134">
        <v>-2.1818000000000001E-2</v>
      </c>
      <c r="W134">
        <v>-2.3154000000000001E-2</v>
      </c>
      <c r="X134">
        <v>-2.32799833714404E-2</v>
      </c>
      <c r="Y134">
        <v>-3.90508618855075E-2</v>
      </c>
      <c r="Z134">
        <v>1.27231450751423E-2</v>
      </c>
      <c r="AA134">
        <f t="shared" si="4"/>
        <v>2.2717924563621903</v>
      </c>
      <c r="AB134">
        <f t="shared" si="5"/>
        <v>-8.8715453445937717E-2</v>
      </c>
      <c r="AD134">
        <f t="shared" si="6"/>
        <v>1.2115242550025989</v>
      </c>
      <c r="AE134">
        <f t="shared" si="7"/>
        <v>-4.731106635304886E-2</v>
      </c>
    </row>
    <row r="135" spans="1:31" x14ac:dyDescent="0.25">
      <c r="A135">
        <v>197404</v>
      </c>
      <c r="B135">
        <v>-5.2900000000000003E-2</v>
      </c>
      <c r="C135">
        <v>-6.9999999999999004E-3</v>
      </c>
      <c r="D135">
        <v>8.5000000000000006E-3</v>
      </c>
      <c r="E135">
        <v>2.87E-2</v>
      </c>
      <c r="F135">
        <v>2.0899999999999998E-2</v>
      </c>
      <c r="G135">
        <v>7.4999999999999997E-3</v>
      </c>
      <c r="H135">
        <v>90.31</v>
      </c>
      <c r="I135">
        <v>3.46</v>
      </c>
      <c r="J135">
        <v>8.4866700000000002</v>
      </c>
      <c r="K135">
        <v>0.82485808186435605</v>
      </c>
      <c r="L135">
        <v>8.3299999999999999E-2</v>
      </c>
      <c r="M135">
        <v>8.2500000000000004E-2</v>
      </c>
      <c r="N135">
        <v>8.8699999999999904E-2</v>
      </c>
      <c r="O135">
        <v>8.1600000000000006E-2</v>
      </c>
      <c r="P135">
        <v>9.6574912861545001E-3</v>
      </c>
      <c r="Q135">
        <v>7.4999999999999997E-3</v>
      </c>
      <c r="R135">
        <v>4.1841004184099001E-3</v>
      </c>
      <c r="S135">
        <v>-2.53E-2</v>
      </c>
      <c r="T135">
        <v>-3.4099999999999998E-2</v>
      </c>
      <c r="U135">
        <v>1.7291765401016E-3</v>
      </c>
      <c r="V135">
        <v>-3.7649000000000002E-2</v>
      </c>
      <c r="W135">
        <v>-3.9358999999999998E-2</v>
      </c>
      <c r="X135">
        <v>-3.90508618855075E-2</v>
      </c>
      <c r="Y135">
        <v>-3.3551101760602303E-2</v>
      </c>
      <c r="Z135">
        <v>1.26714156940579E-2</v>
      </c>
      <c r="AA135">
        <f t="shared" ref="AA135:AA198" si="8">Z135/($B$2^2*$B$3)</f>
        <v>2.2625558708304081</v>
      </c>
      <c r="AB135">
        <f t="shared" ref="AB135:AB198" si="9">X136*AA135</f>
        <v>-7.5911242261279183E-2</v>
      </c>
      <c r="AD135">
        <f t="shared" ref="AD135:AD198" si="10">$B$1/($B$2^2*$B$3)</f>
        <v>1.2115242550025989</v>
      </c>
      <c r="AE135">
        <f t="shared" ref="AE135:AE198" si="11">X136*AD135</f>
        <v>-4.0647973565030089E-2</v>
      </c>
    </row>
    <row r="136" spans="1:31" x14ac:dyDescent="0.25">
      <c r="A136">
        <v>197405</v>
      </c>
      <c r="B136">
        <v>-4.6799999999999897E-2</v>
      </c>
      <c r="C136">
        <v>-3.0699999999999901E-2</v>
      </c>
      <c r="D136">
        <v>-2.0199999999999999E-2</v>
      </c>
      <c r="E136">
        <v>4.9500000000000002E-2</v>
      </c>
      <c r="F136">
        <v>-4.1999999999999997E-3</v>
      </c>
      <c r="G136">
        <v>7.4999999999999997E-3</v>
      </c>
      <c r="H136">
        <v>87.28</v>
      </c>
      <c r="I136">
        <v>3.48</v>
      </c>
      <c r="J136">
        <v>8.6133299999999995</v>
      </c>
      <c r="K136">
        <v>0.86041612127105205</v>
      </c>
      <c r="L136">
        <v>8.2299999999999998E-2</v>
      </c>
      <c r="M136">
        <v>8.3699999999999997E-2</v>
      </c>
      <c r="N136">
        <v>9.0499999999999997E-2</v>
      </c>
      <c r="O136">
        <v>8.1000000000000003E-2</v>
      </c>
      <c r="P136">
        <v>9.2469234201921005E-3</v>
      </c>
      <c r="Q136">
        <v>7.4999999999999997E-3</v>
      </c>
      <c r="R136">
        <v>1.24999999999999E-2</v>
      </c>
      <c r="S136">
        <v>1.23E-2</v>
      </c>
      <c r="T136">
        <v>1.0500000000000001E-2</v>
      </c>
      <c r="U136">
        <v>2.0987463711756998E-3</v>
      </c>
      <c r="V136">
        <v>-2.6896E-2</v>
      </c>
      <c r="W136">
        <v>-3.3126999999999997E-2</v>
      </c>
      <c r="X136">
        <v>-3.3551101760602303E-2</v>
      </c>
      <c r="Y136">
        <v>-1.4665444546287799E-2</v>
      </c>
      <c r="Z136">
        <v>1.0872501879930401E-2</v>
      </c>
      <c r="AA136">
        <f t="shared" si="8"/>
        <v>1.9413492188238184</v>
      </c>
      <c r="AB136">
        <f t="shared" si="9"/>
        <v>-2.8470749313639847E-2</v>
      </c>
      <c r="AD136">
        <f t="shared" si="10"/>
        <v>1.2115242550025989</v>
      </c>
      <c r="AE136">
        <f t="shared" si="11"/>
        <v>-1.7767541778223251E-2</v>
      </c>
    </row>
    <row r="137" spans="1:31" x14ac:dyDescent="0.25">
      <c r="A137">
        <v>197406</v>
      </c>
      <c r="B137">
        <v>-2.8299999999999999E-2</v>
      </c>
      <c r="C137">
        <v>0</v>
      </c>
      <c r="D137">
        <v>7.7000000000000002E-3</v>
      </c>
      <c r="E137">
        <v>5.6999999999998996E-3</v>
      </c>
      <c r="F137">
        <v>2.9399999999999999E-2</v>
      </c>
      <c r="G137">
        <v>6.0000000000000001E-3</v>
      </c>
      <c r="H137">
        <v>86</v>
      </c>
      <c r="I137">
        <v>3.5</v>
      </c>
      <c r="J137">
        <v>8.74</v>
      </c>
      <c r="K137">
        <v>0.86015877170025301</v>
      </c>
      <c r="L137">
        <v>7.9000000000000001E-2</v>
      </c>
      <c r="M137">
        <v>8.4699999999999998E-2</v>
      </c>
      <c r="N137">
        <v>9.2699999999999894E-2</v>
      </c>
      <c r="O137">
        <v>8.1199999999999994E-2</v>
      </c>
      <c r="P137">
        <v>8.0281694975841006E-3</v>
      </c>
      <c r="Q137">
        <v>6.0000000000000001E-3</v>
      </c>
      <c r="R137">
        <v>8.2304526748970003E-3</v>
      </c>
      <c r="S137">
        <v>4.4999999999999997E-3</v>
      </c>
      <c r="T137">
        <v>-2.8500000000000001E-2</v>
      </c>
      <c r="U137">
        <v>2.3003693732099998E-3</v>
      </c>
      <c r="V137">
        <v>-1.2815999999999999E-2</v>
      </c>
      <c r="W137">
        <v>-1.4583E-2</v>
      </c>
      <c r="X137">
        <v>-1.4665444546287799E-2</v>
      </c>
      <c r="Y137">
        <v>-7.7790697674418596E-2</v>
      </c>
      <c r="Z137">
        <v>1.08966929838061E-2</v>
      </c>
      <c r="AA137">
        <f t="shared" si="8"/>
        <v>1.9456686828377328</v>
      </c>
      <c r="AB137">
        <f t="shared" si="9"/>
        <v>-0.1513549242812143</v>
      </c>
      <c r="AD137">
        <f t="shared" si="10"/>
        <v>1.2115242550025989</v>
      </c>
      <c r="AE137">
        <f t="shared" si="11"/>
        <v>-9.4245317046132385E-2</v>
      </c>
    </row>
    <row r="138" spans="1:31" x14ac:dyDescent="0.25">
      <c r="A138">
        <v>197407</v>
      </c>
      <c r="B138">
        <v>-8.0500000000000002E-2</v>
      </c>
      <c r="C138">
        <v>1.9199999999999998E-2</v>
      </c>
      <c r="D138">
        <v>5.16E-2</v>
      </c>
      <c r="E138">
        <v>-3.2500000000000001E-2</v>
      </c>
      <c r="F138">
        <v>4.5999999999999999E-2</v>
      </c>
      <c r="G138">
        <v>6.9999999999999004E-3</v>
      </c>
      <c r="H138">
        <v>79.31</v>
      </c>
      <c r="I138">
        <v>3.53</v>
      </c>
      <c r="J138">
        <v>8.8633299999999995</v>
      </c>
      <c r="K138">
        <v>0.91123932244563799</v>
      </c>
      <c r="L138">
        <v>7.5499999999999998E-2</v>
      </c>
      <c r="M138">
        <v>8.72E-2</v>
      </c>
      <c r="N138">
        <v>9.4799999999999995E-2</v>
      </c>
      <c r="O138">
        <v>8.2299999999999998E-2</v>
      </c>
      <c r="P138">
        <v>6.8388851786677996E-3</v>
      </c>
      <c r="Q138">
        <v>6.9999999999999004E-3</v>
      </c>
      <c r="R138">
        <v>8.1632653061223005E-3</v>
      </c>
      <c r="S138">
        <v>-2.8999999999999998E-3</v>
      </c>
      <c r="T138">
        <v>-2.1100000000000001E-2</v>
      </c>
      <c r="U138">
        <v>4.9175156698986998E-3</v>
      </c>
      <c r="V138">
        <v>-7.6698000000000002E-2</v>
      </c>
      <c r="W138">
        <v>-7.85E-2</v>
      </c>
      <c r="X138">
        <v>-7.7790697674418596E-2</v>
      </c>
      <c r="Y138">
        <v>-9.0278653385449395E-2</v>
      </c>
      <c r="Z138">
        <v>1.13201029598712E-2</v>
      </c>
      <c r="AA138">
        <f t="shared" si="8"/>
        <v>2.0212710267465899</v>
      </c>
      <c r="AB138">
        <f t="shared" si="9"/>
        <v>-0.18247762642170681</v>
      </c>
      <c r="AD138">
        <f t="shared" si="10"/>
        <v>1.2115242550025989</v>
      </c>
      <c r="AE138">
        <f t="shared" si="11"/>
        <v>-0.10937477828544442</v>
      </c>
    </row>
    <row r="139" spans="1:31" x14ac:dyDescent="0.25">
      <c r="A139">
        <v>197408</v>
      </c>
      <c r="B139">
        <v>-9.35E-2</v>
      </c>
      <c r="C139">
        <v>2.5999999999999999E-3</v>
      </c>
      <c r="D139">
        <v>2.64E-2</v>
      </c>
      <c r="E139">
        <v>-2.8E-3</v>
      </c>
      <c r="F139">
        <v>2.5899999999999999E-2</v>
      </c>
      <c r="G139">
        <v>6.0000000000000001E-3</v>
      </c>
      <c r="H139">
        <v>72.150000000000006</v>
      </c>
      <c r="I139">
        <v>3.56</v>
      </c>
      <c r="J139">
        <v>8.9866700000000002</v>
      </c>
      <c r="K139">
        <v>1.01712399422323</v>
      </c>
      <c r="L139">
        <v>8.9599999999999999E-2</v>
      </c>
      <c r="M139">
        <v>0.09</v>
      </c>
      <c r="N139">
        <v>9.7699999999999995E-2</v>
      </c>
      <c r="O139">
        <v>8.5500000000000007E-2</v>
      </c>
      <c r="P139">
        <v>6.5552243524529003E-3</v>
      </c>
      <c r="Q139">
        <v>6.0000000000000001E-3</v>
      </c>
      <c r="R139">
        <v>1.2145748987854201E-2</v>
      </c>
      <c r="S139">
        <v>-2.3199999999999998E-2</v>
      </c>
      <c r="T139">
        <v>-2.6800000000000001E-2</v>
      </c>
      <c r="U139">
        <v>4.7910263512486997E-3</v>
      </c>
      <c r="V139">
        <v>-8.2177E-2</v>
      </c>
      <c r="W139">
        <v>-8.9736999999999997E-2</v>
      </c>
      <c r="X139">
        <v>-9.0278653385449395E-2</v>
      </c>
      <c r="Y139">
        <v>-0.11933471933471899</v>
      </c>
      <c r="Z139">
        <v>1.3081694021820999E-2</v>
      </c>
      <c r="AA139">
        <f t="shared" si="8"/>
        <v>2.3358134816268232</v>
      </c>
      <c r="AB139">
        <f t="shared" si="9"/>
        <v>-0.27874364624818976</v>
      </c>
      <c r="AD139">
        <f t="shared" si="10"/>
        <v>1.2115242550025989</v>
      </c>
      <c r="AE139">
        <f t="shared" si="11"/>
        <v>-0.14457690693793965</v>
      </c>
    </row>
    <row r="140" spans="1:31" x14ac:dyDescent="0.25">
      <c r="A140">
        <v>197409</v>
      </c>
      <c r="B140">
        <v>-0.1177</v>
      </c>
      <c r="C140">
        <v>1.4800000000000001E-2</v>
      </c>
      <c r="D140">
        <v>5.5800000000000002E-2</v>
      </c>
      <c r="E140">
        <v>-4.4400000000000002E-2</v>
      </c>
      <c r="F140">
        <v>5.91E-2</v>
      </c>
      <c r="G140">
        <v>8.0999999999999996E-3</v>
      </c>
      <c r="H140">
        <v>63.54</v>
      </c>
      <c r="I140">
        <v>3.59</v>
      </c>
      <c r="J140">
        <v>9.11</v>
      </c>
      <c r="K140">
        <v>1.1354401434517201</v>
      </c>
      <c r="L140">
        <v>8.0600000000000005E-2</v>
      </c>
      <c r="M140">
        <v>9.2399999999999996E-2</v>
      </c>
      <c r="N140">
        <v>0.1018</v>
      </c>
      <c r="O140">
        <v>8.3699999999999997E-2</v>
      </c>
      <c r="P140">
        <v>5.1374791899352996E-3</v>
      </c>
      <c r="Q140">
        <v>8.0999999999999996E-3</v>
      </c>
      <c r="R140">
        <v>1.2E-2</v>
      </c>
      <c r="S140">
        <v>2.47E-2</v>
      </c>
      <c r="T140">
        <v>1.7399999999999999E-2</v>
      </c>
      <c r="U140">
        <v>7.8117125291246002E-3</v>
      </c>
      <c r="V140">
        <v>-0.117511</v>
      </c>
      <c r="W140">
        <v>-0.119578</v>
      </c>
      <c r="X140">
        <v>-0.11933471933471899</v>
      </c>
      <c r="Y140">
        <v>0.16304689959080801</v>
      </c>
      <c r="Z140">
        <v>1.22917788103222E-2</v>
      </c>
      <c r="AA140">
        <f t="shared" si="8"/>
        <v>2.1947694702561797</v>
      </c>
      <c r="AB140">
        <f t="shared" si="9"/>
        <v>0.35785035744183025</v>
      </c>
      <c r="AD140">
        <f t="shared" si="10"/>
        <v>1.2115242550025989</v>
      </c>
      <c r="AE140">
        <f t="shared" si="11"/>
        <v>0.19753527355723721</v>
      </c>
    </row>
    <row r="141" spans="1:31" x14ac:dyDescent="0.25">
      <c r="A141">
        <v>197410</v>
      </c>
      <c r="B141">
        <v>0.161</v>
      </c>
      <c r="C141">
        <v>-6.8199999999999997E-2</v>
      </c>
      <c r="D141">
        <v>-9.8699999999999996E-2</v>
      </c>
      <c r="E141">
        <v>-2.0999999999999999E-3</v>
      </c>
      <c r="F141">
        <v>-2.86E-2</v>
      </c>
      <c r="G141">
        <v>5.1000000000000004E-3</v>
      </c>
      <c r="H141">
        <v>73.900000000000006</v>
      </c>
      <c r="I141">
        <v>3.5933299999999999</v>
      </c>
      <c r="J141">
        <v>9.0366700000000009</v>
      </c>
      <c r="K141">
        <v>1.03708378410866</v>
      </c>
      <c r="L141">
        <v>7.46E-2</v>
      </c>
      <c r="M141">
        <v>9.2699999999999894E-2</v>
      </c>
      <c r="N141">
        <v>0.1048</v>
      </c>
      <c r="O141">
        <v>7.9500000000000001E-2</v>
      </c>
      <c r="P141">
        <v>3.6384074517772998E-3</v>
      </c>
      <c r="Q141">
        <v>5.1000000000000004E-3</v>
      </c>
      <c r="R141">
        <v>9.8814229249010992E-3</v>
      </c>
      <c r="S141">
        <v>4.8899999999999999E-2</v>
      </c>
      <c r="T141">
        <v>8.8499999999999995E-2</v>
      </c>
      <c r="U141">
        <v>1.0084947964651401E-2</v>
      </c>
      <c r="V141">
        <v>0.16811300000000001</v>
      </c>
      <c r="W141">
        <v>0.16481399999999999</v>
      </c>
      <c r="X141">
        <v>0.16304689959080801</v>
      </c>
      <c r="Y141">
        <v>-5.3179972936400602E-2</v>
      </c>
      <c r="Z141">
        <v>4.8102429136633804E-3</v>
      </c>
      <c r="AA141">
        <f t="shared" si="8"/>
        <v>0.85889719090607231</v>
      </c>
      <c r="AB141">
        <f t="shared" si="9"/>
        <v>-4.5676129367535429E-2</v>
      </c>
      <c r="AD141">
        <f t="shared" si="10"/>
        <v>1.2115242550025989</v>
      </c>
      <c r="AE141">
        <f t="shared" si="11"/>
        <v>-6.4428827092831112E-2</v>
      </c>
    </row>
    <row r="142" spans="1:31" x14ac:dyDescent="0.25">
      <c r="A142">
        <v>197411</v>
      </c>
      <c r="B142">
        <v>-4.5100000000000001E-2</v>
      </c>
      <c r="C142">
        <v>-1.4800000000000001E-2</v>
      </c>
      <c r="D142">
        <v>-2E-3</v>
      </c>
      <c r="E142">
        <v>-3.3700000000000001E-2</v>
      </c>
      <c r="F142">
        <v>2.92E-2</v>
      </c>
      <c r="G142">
        <v>5.4000000000000003E-3</v>
      </c>
      <c r="H142">
        <v>69.97</v>
      </c>
      <c r="I142">
        <v>3.59667</v>
      </c>
      <c r="J142">
        <v>8.9633299999999991</v>
      </c>
      <c r="K142">
        <v>1.1156370219506599</v>
      </c>
      <c r="L142">
        <v>7.4700000000000003E-2</v>
      </c>
      <c r="M142">
        <v>8.8900000000000007E-2</v>
      </c>
      <c r="N142">
        <v>0.106</v>
      </c>
      <c r="O142">
        <v>7.7100000000000002E-2</v>
      </c>
      <c r="P142">
        <v>7.8146012277738007E-3</v>
      </c>
      <c r="Q142">
        <v>5.4000000000000003E-3</v>
      </c>
      <c r="R142">
        <v>7.8277886497064002E-3</v>
      </c>
      <c r="S142">
        <v>2.9499999999999998E-2</v>
      </c>
      <c r="T142">
        <v>1.17E-2</v>
      </c>
      <c r="U142">
        <v>3.513799008832E-3</v>
      </c>
      <c r="V142">
        <v>-4.5687999999999999E-2</v>
      </c>
      <c r="W142">
        <v>-5.3816000000000003E-2</v>
      </c>
      <c r="X142">
        <v>-5.3179972936400602E-2</v>
      </c>
      <c r="Y142">
        <v>-2.0151493497212999E-2</v>
      </c>
      <c r="Z142">
        <v>8.8858939707279205E-3</v>
      </c>
      <c r="AA142">
        <f t="shared" si="8"/>
        <v>1.5866286811563517</v>
      </c>
      <c r="AB142">
        <f t="shared" si="9"/>
        <v>-3.197293755081386E-2</v>
      </c>
      <c r="AD142">
        <f t="shared" si="10"/>
        <v>1.2115242550025989</v>
      </c>
      <c r="AE142">
        <f t="shared" si="11"/>
        <v>-2.4414023146400694E-2</v>
      </c>
    </row>
    <row r="143" spans="1:31" x14ac:dyDescent="0.25">
      <c r="A143">
        <v>197412</v>
      </c>
      <c r="B143">
        <v>-3.4500000000000003E-2</v>
      </c>
      <c r="C143">
        <v>-4.3499999999999997E-2</v>
      </c>
      <c r="D143">
        <v>1.1000000000000001E-3</v>
      </c>
      <c r="E143">
        <v>-6.7999999999999996E-3</v>
      </c>
      <c r="F143">
        <v>3.2500000000000001E-2</v>
      </c>
      <c r="G143">
        <v>6.9999999999999004E-3</v>
      </c>
      <c r="H143">
        <v>68.56</v>
      </c>
      <c r="I143">
        <v>3.6</v>
      </c>
      <c r="J143">
        <v>8.89</v>
      </c>
      <c r="K143">
        <v>1.1200181747371101</v>
      </c>
      <c r="L143">
        <v>7.1499999999999994E-2</v>
      </c>
      <c r="M143">
        <v>8.8900000000000007E-2</v>
      </c>
      <c r="N143">
        <v>0.10630000000000001</v>
      </c>
      <c r="O143">
        <v>7.5999999999999998E-2</v>
      </c>
      <c r="P143">
        <v>8.7715739579456997E-3</v>
      </c>
      <c r="Q143">
        <v>6.9999999999999004E-3</v>
      </c>
      <c r="R143">
        <v>7.7669902912620003E-3</v>
      </c>
      <c r="S143">
        <v>1.7100000000000001E-2</v>
      </c>
      <c r="T143">
        <v>-7.4999999999999997E-3</v>
      </c>
      <c r="U143">
        <v>3.8144275315461999E-3</v>
      </c>
      <c r="V143">
        <v>-1.8020999999999999E-2</v>
      </c>
      <c r="W143">
        <v>-2.0305E-2</v>
      </c>
      <c r="X143">
        <v>-2.0151493497212999E-2</v>
      </c>
      <c r="Y143">
        <v>0.122812135355892</v>
      </c>
      <c r="Z143">
        <v>2.56485771387815E-3</v>
      </c>
      <c r="AA143">
        <f t="shared" si="8"/>
        <v>0.45797044454164448</v>
      </c>
      <c r="AB143">
        <f t="shared" si="9"/>
        <v>5.6244328224046472E-2</v>
      </c>
      <c r="AD143">
        <f t="shared" si="10"/>
        <v>1.2115242550025989</v>
      </c>
      <c r="AE143">
        <f t="shared" si="11"/>
        <v>0.14878988079232539</v>
      </c>
    </row>
    <row r="144" spans="1:31" x14ac:dyDescent="0.25">
      <c r="A144">
        <v>197501</v>
      </c>
      <c r="B144">
        <v>0.1366</v>
      </c>
      <c r="C144">
        <v>0.12909999999999999</v>
      </c>
      <c r="D144">
        <v>8.2799999999999999E-2</v>
      </c>
      <c r="E144">
        <v>-7.7999999999999996E-3</v>
      </c>
      <c r="F144">
        <v>-8.9999999999999993E-3</v>
      </c>
      <c r="G144">
        <v>5.7999999999999996E-3</v>
      </c>
      <c r="H144">
        <v>76.98</v>
      </c>
      <c r="I144">
        <v>3.6233300000000002</v>
      </c>
      <c r="J144">
        <v>8.7433300000000003</v>
      </c>
      <c r="K144">
        <v>0.98082962668220297</v>
      </c>
      <c r="L144">
        <v>6.2600000000000003E-2</v>
      </c>
      <c r="M144">
        <v>8.8300000000000003E-2</v>
      </c>
      <c r="N144">
        <v>0.1081</v>
      </c>
      <c r="O144">
        <v>7.9600000000000004E-2</v>
      </c>
      <c r="P144">
        <v>8.5104485752217005E-3</v>
      </c>
      <c r="Q144">
        <v>5.7999999999999996E-3</v>
      </c>
      <c r="R144">
        <v>3.8535645472061999E-3</v>
      </c>
      <c r="S144">
        <v>2.2499999999999999E-2</v>
      </c>
      <c r="T144">
        <v>5.96E-2</v>
      </c>
      <c r="U144">
        <v>4.0172082193137004E-3</v>
      </c>
      <c r="V144">
        <v>0.12361</v>
      </c>
      <c r="W144">
        <v>0.121698</v>
      </c>
      <c r="X144">
        <v>0.122812135355892</v>
      </c>
      <c r="Y144">
        <v>5.9885684593400802E-2</v>
      </c>
      <c r="Z144">
        <v>-5.7606585323810501E-4</v>
      </c>
      <c r="AA144">
        <f t="shared" si="8"/>
        <v>-0.10285994948772825</v>
      </c>
      <c r="AB144">
        <f t="shared" si="9"/>
        <v>-6.1598384923152328E-3</v>
      </c>
      <c r="AD144">
        <f t="shared" si="10"/>
        <v>1.2115242550025989</v>
      </c>
      <c r="AE144">
        <f t="shared" si="11"/>
        <v>7.2552959412340523E-2</v>
      </c>
    </row>
    <row r="145" spans="1:31" x14ac:dyDescent="0.25">
      <c r="A145">
        <v>197502</v>
      </c>
      <c r="B145">
        <v>5.5599999999999997E-2</v>
      </c>
      <c r="C145">
        <v>-6.4999999999999997E-3</v>
      </c>
      <c r="D145">
        <v>-4.4400000000000002E-2</v>
      </c>
      <c r="E145">
        <v>1.1599999999999999E-2</v>
      </c>
      <c r="F145">
        <v>-2.1000000000000001E-2</v>
      </c>
      <c r="G145">
        <v>4.3E-3</v>
      </c>
      <c r="H145">
        <v>81.59</v>
      </c>
      <c r="I145">
        <v>3.6466699999999999</v>
      </c>
      <c r="J145">
        <v>8.5966699999999996</v>
      </c>
      <c r="K145">
        <v>0.93390163047155095</v>
      </c>
      <c r="L145">
        <v>5.5E-2</v>
      </c>
      <c r="M145">
        <v>8.6199999999999999E-2</v>
      </c>
      <c r="N145">
        <v>0.1065</v>
      </c>
      <c r="O145">
        <v>7.8799999999999995E-2</v>
      </c>
      <c r="P145">
        <v>1.16523318222583E-2</v>
      </c>
      <c r="Q145">
        <v>4.3E-3</v>
      </c>
      <c r="R145">
        <v>7.6775431861804003E-3</v>
      </c>
      <c r="S145">
        <v>1.3100000000000001E-2</v>
      </c>
      <c r="T145">
        <v>1.37E-2</v>
      </c>
      <c r="U145">
        <v>2.1790298727880999E-3</v>
      </c>
      <c r="V145">
        <v>6.7460000000000006E-2</v>
      </c>
      <c r="W145">
        <v>5.9497000000000001E-2</v>
      </c>
      <c r="X145">
        <v>5.9885684593400802E-2</v>
      </c>
      <c r="Y145">
        <v>2.16938350288025E-2</v>
      </c>
      <c r="Z145">
        <v>1.1422694660723201E-2</v>
      </c>
      <c r="AA145">
        <f t="shared" si="8"/>
        <v>2.0395893789075106</v>
      </c>
      <c r="AB145">
        <f t="shared" si="9"/>
        <v>4.4246515512517286E-2</v>
      </c>
      <c r="AD145">
        <f t="shared" si="10"/>
        <v>1.2115242550025989</v>
      </c>
      <c r="AE145">
        <f t="shared" si="11"/>
        <v>2.6282607321419231E-2</v>
      </c>
    </row>
    <row r="146" spans="1:31" x14ac:dyDescent="0.25">
      <c r="A146">
        <v>197503</v>
      </c>
      <c r="B146">
        <v>2.6599999999999999E-2</v>
      </c>
      <c r="C146">
        <v>0.04</v>
      </c>
      <c r="D146">
        <v>2.3799999999999901E-2</v>
      </c>
      <c r="E146">
        <v>1.26E-2</v>
      </c>
      <c r="F146">
        <v>-1.3299999999999999E-2</v>
      </c>
      <c r="G146">
        <v>4.0999999999998997E-3</v>
      </c>
      <c r="H146">
        <v>83.36</v>
      </c>
      <c r="I146">
        <v>3.67</v>
      </c>
      <c r="J146">
        <v>8.4499999999999993</v>
      </c>
      <c r="K146">
        <v>0.97246631517281701</v>
      </c>
      <c r="L146">
        <v>5.4899999999999997E-2</v>
      </c>
      <c r="M146">
        <v>8.6699999999999999E-2</v>
      </c>
      <c r="N146">
        <v>0.1048</v>
      </c>
      <c r="O146">
        <v>8.2400000000000001E-2</v>
      </c>
      <c r="P146">
        <v>2.04669501763916E-2</v>
      </c>
      <c r="Q146">
        <v>4.0999999999998997E-3</v>
      </c>
      <c r="R146">
        <v>3.8095238095239002E-3</v>
      </c>
      <c r="S146">
        <v>-2.6700000000000002E-2</v>
      </c>
      <c r="T146">
        <v>-2.47E-2</v>
      </c>
      <c r="U146">
        <v>2.4026153243239001E-3</v>
      </c>
      <c r="V146">
        <v>2.4014000000000001E-2</v>
      </c>
      <c r="W146">
        <v>2.2121999999999999E-2</v>
      </c>
      <c r="X146">
        <v>2.16938350288025E-2</v>
      </c>
      <c r="Y146">
        <v>4.72648752399231E-2</v>
      </c>
      <c r="Z146">
        <v>1.15601401776075E-2</v>
      </c>
      <c r="AA146">
        <f t="shared" si="8"/>
        <v>2.0641310851110029</v>
      </c>
      <c r="AB146">
        <f t="shared" si="9"/>
        <v>9.7560898216618633E-2</v>
      </c>
      <c r="AD146">
        <f t="shared" si="10"/>
        <v>1.2115242550025989</v>
      </c>
      <c r="AE146">
        <f t="shared" si="11"/>
        <v>5.7262542762838618E-2</v>
      </c>
    </row>
    <row r="147" spans="1:31" x14ac:dyDescent="0.25">
      <c r="A147">
        <v>197504</v>
      </c>
      <c r="B147">
        <v>4.2299999999999997E-2</v>
      </c>
      <c r="C147">
        <v>-7.0999999999998998E-3</v>
      </c>
      <c r="D147">
        <v>-1.13999999999999E-2</v>
      </c>
      <c r="E147">
        <v>1.41E-2</v>
      </c>
      <c r="F147">
        <v>-1.34E-2</v>
      </c>
      <c r="G147">
        <v>4.4000000000000003E-3</v>
      </c>
      <c r="H147">
        <v>87.3</v>
      </c>
      <c r="I147">
        <v>3.6833300000000002</v>
      </c>
      <c r="J147">
        <v>8.2866700000000009</v>
      </c>
      <c r="K147">
        <v>0.90948937102783201</v>
      </c>
      <c r="L147">
        <v>5.6099999999999997E-2</v>
      </c>
      <c r="M147">
        <v>8.9499999999999996E-2</v>
      </c>
      <c r="N147">
        <v>0.10580000000000001</v>
      </c>
      <c r="O147">
        <v>8.5199999999999998E-2</v>
      </c>
      <c r="P147">
        <v>2.24962244566747E-2</v>
      </c>
      <c r="Q147">
        <v>4.4000000000000003E-3</v>
      </c>
      <c r="R147">
        <v>3.7950664136621E-3</v>
      </c>
      <c r="S147">
        <v>-1.8200000000000001E-2</v>
      </c>
      <c r="T147">
        <v>-5.1999999999999998E-3</v>
      </c>
      <c r="U147">
        <v>2.3137776254160999E-3</v>
      </c>
      <c r="V147">
        <v>4.9424000000000003E-2</v>
      </c>
      <c r="W147">
        <v>4.7293000000000002E-2</v>
      </c>
      <c r="X147">
        <v>4.72648752399231E-2</v>
      </c>
      <c r="Y147">
        <v>4.4100801832760599E-2</v>
      </c>
      <c r="Z147">
        <v>9.7754579037427902E-3</v>
      </c>
      <c r="AA147">
        <f t="shared" si="8"/>
        <v>1.7454655584016943</v>
      </c>
      <c r="AB147">
        <f t="shared" si="9"/>
        <v>7.6976430696981943E-2</v>
      </c>
      <c r="AD147">
        <f t="shared" si="10"/>
        <v>1.2115242550025989</v>
      </c>
      <c r="AE147">
        <f t="shared" si="11"/>
        <v>5.3429191085452528E-2</v>
      </c>
    </row>
    <row r="148" spans="1:31" x14ac:dyDescent="0.25">
      <c r="A148">
        <v>197505</v>
      </c>
      <c r="B148">
        <v>5.1900000000000002E-2</v>
      </c>
      <c r="C148">
        <v>2.8899999999999999E-2</v>
      </c>
      <c r="D148">
        <v>-4.0999999999999898E-2</v>
      </c>
      <c r="E148">
        <v>-9.7999999999999997E-3</v>
      </c>
      <c r="F148">
        <v>-6.0000000000000001E-3</v>
      </c>
      <c r="G148">
        <v>4.4000000000000003E-3</v>
      </c>
      <c r="H148">
        <v>91.15</v>
      </c>
      <c r="I148">
        <v>3.6966700000000001</v>
      </c>
      <c r="J148">
        <v>8.1233299999999993</v>
      </c>
      <c r="K148">
        <v>0.89752369967198897</v>
      </c>
      <c r="L148">
        <v>5.2299999999999999E-2</v>
      </c>
      <c r="M148">
        <v>8.8999999999999996E-2</v>
      </c>
      <c r="N148">
        <v>0.1069</v>
      </c>
      <c r="O148">
        <v>8.3599999999999994E-2</v>
      </c>
      <c r="P148">
        <v>2.2953771745019901E-2</v>
      </c>
      <c r="Q148">
        <v>4.4000000000000003E-3</v>
      </c>
      <c r="R148">
        <v>5.6710775047259E-3</v>
      </c>
      <c r="S148">
        <v>2.12E-2</v>
      </c>
      <c r="T148">
        <v>1.06E-2</v>
      </c>
      <c r="U148">
        <v>1.8071721738639999E-3</v>
      </c>
      <c r="V148">
        <v>5.1193000000000002E-2</v>
      </c>
      <c r="W148">
        <v>4.4794E-2</v>
      </c>
      <c r="X148">
        <v>4.4100801832760599E-2</v>
      </c>
      <c r="Y148">
        <v>4.4322545255073897E-2</v>
      </c>
      <c r="Z148">
        <v>1.259570941329E-2</v>
      </c>
      <c r="AA148">
        <f t="shared" si="8"/>
        <v>2.2490380687042832</v>
      </c>
      <c r="AB148">
        <f t="shared" si="9"/>
        <v>9.9683091580529598E-2</v>
      </c>
      <c r="AD148">
        <f t="shared" si="10"/>
        <v>1.2115242550025989</v>
      </c>
      <c r="AE148">
        <f t="shared" si="11"/>
        <v>5.3697838619972377E-2</v>
      </c>
    </row>
    <row r="149" spans="1:31" x14ac:dyDescent="0.25">
      <c r="A149">
        <v>197506</v>
      </c>
      <c r="B149">
        <v>4.8300000000000003E-2</v>
      </c>
      <c r="C149">
        <v>1.43E-2</v>
      </c>
      <c r="D149">
        <v>1.38E-2</v>
      </c>
      <c r="E149">
        <v>-2.6599999999999999E-2</v>
      </c>
      <c r="F149">
        <v>1.06E-2</v>
      </c>
      <c r="G149">
        <v>4.0999999999998997E-3</v>
      </c>
      <c r="H149">
        <v>95.19</v>
      </c>
      <c r="I149">
        <v>3.71</v>
      </c>
      <c r="J149">
        <v>7.96</v>
      </c>
      <c r="K149">
        <v>0.84983901978406995</v>
      </c>
      <c r="L149">
        <v>5.3399999999999899E-2</v>
      </c>
      <c r="M149">
        <v>8.77E-2</v>
      </c>
      <c r="N149">
        <v>0.106199999999999</v>
      </c>
      <c r="O149">
        <v>8.1299999999999997E-2</v>
      </c>
      <c r="P149">
        <v>2.2961696053409801E-2</v>
      </c>
      <c r="Q149">
        <v>4.0999999999998997E-3</v>
      </c>
      <c r="R149">
        <v>7.5187969924812E-3</v>
      </c>
      <c r="S149">
        <v>2.92E-2</v>
      </c>
      <c r="T149">
        <v>3.04E-2</v>
      </c>
      <c r="U149">
        <v>1.3533554535376999E-3</v>
      </c>
      <c r="V149">
        <v>4.6219999999999997E-2</v>
      </c>
      <c r="W149">
        <v>4.4341999999999999E-2</v>
      </c>
      <c r="X149">
        <v>4.4322545255073897E-2</v>
      </c>
      <c r="Y149">
        <v>-6.7654165353503506E-2</v>
      </c>
      <c r="Z149">
        <v>6.2105348333716297E-3</v>
      </c>
      <c r="AA149">
        <f t="shared" si="8"/>
        <v>1.1089275569130834</v>
      </c>
      <c r="AB149">
        <f t="shared" si="9"/>
        <v>-7.502356830045441E-2</v>
      </c>
      <c r="AD149">
        <f t="shared" si="10"/>
        <v>1.2115242550025989</v>
      </c>
      <c r="AE149">
        <f t="shared" si="11"/>
        <v>-8.1964662277725975E-2</v>
      </c>
    </row>
    <row r="150" spans="1:31" x14ac:dyDescent="0.25">
      <c r="A150">
        <v>197507</v>
      </c>
      <c r="B150">
        <v>-6.59E-2</v>
      </c>
      <c r="C150">
        <v>3.44E-2</v>
      </c>
      <c r="D150">
        <v>1.6899999999999998E-2</v>
      </c>
      <c r="E150">
        <v>4.5999999999999999E-3</v>
      </c>
      <c r="F150">
        <v>1.21999999999999E-2</v>
      </c>
      <c r="G150">
        <v>4.7999999999999996E-3</v>
      </c>
      <c r="H150">
        <v>88.75</v>
      </c>
      <c r="I150">
        <v>3.71</v>
      </c>
      <c r="J150">
        <v>7.8933299999999997</v>
      </c>
      <c r="K150">
        <v>0.89836562398527897</v>
      </c>
      <c r="L150">
        <v>6.13E-2</v>
      </c>
      <c r="M150">
        <v>8.8399999999999895E-2</v>
      </c>
      <c r="N150">
        <v>0.1055</v>
      </c>
      <c r="O150">
        <v>8.2900000000000001E-2</v>
      </c>
      <c r="P150">
        <v>2.5627896138821899E-2</v>
      </c>
      <c r="Q150">
        <v>4.7999999999999996E-3</v>
      </c>
      <c r="R150">
        <v>1.11940298507462E-2</v>
      </c>
      <c r="S150">
        <v>-8.6999999999999994E-3</v>
      </c>
      <c r="T150">
        <v>-3.0000000000000001E-3</v>
      </c>
      <c r="U150">
        <v>1.2444037309673999E-3</v>
      </c>
      <c r="V150">
        <v>-6.5504000000000007E-2</v>
      </c>
      <c r="W150">
        <v>-6.7553000000000002E-2</v>
      </c>
      <c r="X150">
        <v>-6.7654165353503506E-2</v>
      </c>
      <c r="Y150">
        <v>-2.10704225352112E-2</v>
      </c>
      <c r="Z150">
        <v>1.08628803864121E-2</v>
      </c>
      <c r="AA150">
        <f t="shared" si="8"/>
        <v>1.9396312445128505</v>
      </c>
      <c r="AB150">
        <f t="shared" si="9"/>
        <v>-4.0868849884383308E-2</v>
      </c>
      <c r="AD150">
        <f t="shared" si="10"/>
        <v>1.2115242550025989</v>
      </c>
      <c r="AE150">
        <f t="shared" si="11"/>
        <v>-2.5527327964561721E-2</v>
      </c>
    </row>
    <row r="151" spans="1:31" x14ac:dyDescent="0.25">
      <c r="A151">
        <v>197508</v>
      </c>
      <c r="B151">
        <v>-2.8500000000000001E-2</v>
      </c>
      <c r="C151">
        <v>-2.8399999999999901E-2</v>
      </c>
      <c r="D151">
        <v>-9.4999999999999998E-3</v>
      </c>
      <c r="E151">
        <v>1.11E-2</v>
      </c>
      <c r="F151">
        <v>-9.2999999999999992E-3</v>
      </c>
      <c r="G151">
        <v>4.7999999999999996E-3</v>
      </c>
      <c r="H151">
        <v>86.88</v>
      </c>
      <c r="I151">
        <v>3.71</v>
      </c>
      <c r="J151">
        <v>7.82667</v>
      </c>
      <c r="K151">
        <v>0.89424665405702997</v>
      </c>
      <c r="L151">
        <v>6.4399999999999999E-2</v>
      </c>
      <c r="M151">
        <v>8.9499999999999996E-2</v>
      </c>
      <c r="N151">
        <v>0.10589999999999999</v>
      </c>
      <c r="O151">
        <v>8.4400000000000003E-2</v>
      </c>
      <c r="P151">
        <v>2.63663778399656E-2</v>
      </c>
      <c r="Q151">
        <v>4.7999999999999996E-3</v>
      </c>
      <c r="R151">
        <v>1.8450184501842999E-3</v>
      </c>
      <c r="S151">
        <v>-6.7999999999999996E-3</v>
      </c>
      <c r="T151">
        <v>-1.7500000000000002E-2</v>
      </c>
      <c r="U151">
        <v>2.3431363500696998E-3</v>
      </c>
      <c r="V151">
        <v>-1.5663E-2</v>
      </c>
      <c r="W151">
        <v>-2.1731E-2</v>
      </c>
      <c r="X151">
        <v>-2.10704225352112E-2</v>
      </c>
      <c r="Y151">
        <v>-3.46454880294658E-2</v>
      </c>
      <c r="Z151">
        <v>1.0790809988975501E-2</v>
      </c>
      <c r="AA151">
        <f t="shared" si="8"/>
        <v>1.9267626507605575</v>
      </c>
      <c r="AB151">
        <f t="shared" si="9"/>
        <v>-6.6753632352546693E-2</v>
      </c>
      <c r="AD151">
        <f t="shared" si="10"/>
        <v>1.2115242550025989</v>
      </c>
      <c r="AE151">
        <f t="shared" si="11"/>
        <v>-4.1973849074100011E-2</v>
      </c>
    </row>
    <row r="152" spans="1:31" x14ac:dyDescent="0.25">
      <c r="A152">
        <v>197509</v>
      </c>
      <c r="B152">
        <v>-4.2599999999999999E-2</v>
      </c>
      <c r="C152">
        <v>5.0000000000000001E-4</v>
      </c>
      <c r="D152">
        <v>3.8999999999999998E-3</v>
      </c>
      <c r="E152">
        <v>5.3E-3</v>
      </c>
      <c r="F152">
        <v>5.4999999999999997E-3</v>
      </c>
      <c r="G152">
        <v>5.3E-3</v>
      </c>
      <c r="H152">
        <v>83.87</v>
      </c>
      <c r="I152">
        <v>3.71</v>
      </c>
      <c r="J152">
        <v>7.76</v>
      </c>
      <c r="K152">
        <v>0.94094825414420302</v>
      </c>
      <c r="L152">
        <v>6.4199999999999993E-2</v>
      </c>
      <c r="M152">
        <v>8.9499999999999996E-2</v>
      </c>
      <c r="N152">
        <v>0.1061</v>
      </c>
      <c r="O152">
        <v>8.6199999999999999E-2</v>
      </c>
      <c r="P152">
        <v>2.7919523393328601E-2</v>
      </c>
      <c r="Q152">
        <v>5.3E-3</v>
      </c>
      <c r="R152">
        <v>5.5248618784531E-3</v>
      </c>
      <c r="S152">
        <v>-9.7999999999999997E-3</v>
      </c>
      <c r="T152">
        <v>-1.26E-2</v>
      </c>
      <c r="U152">
        <v>2.3046247877807E-3</v>
      </c>
      <c r="V152">
        <v>-3.2250000000000001E-2</v>
      </c>
      <c r="W152">
        <v>-3.4225999999999999E-2</v>
      </c>
      <c r="X152">
        <v>-3.46454880294658E-2</v>
      </c>
      <c r="Y152">
        <v>6.1643018957911098E-2</v>
      </c>
      <c r="Z152">
        <v>1.1209634132683201E-2</v>
      </c>
      <c r="AA152">
        <f t="shared" si="8"/>
        <v>2.0015461673044705</v>
      </c>
      <c r="AB152">
        <f t="shared" si="9"/>
        <v>0.12338134833628378</v>
      </c>
      <c r="AD152">
        <f t="shared" si="10"/>
        <v>1.2115242550025989</v>
      </c>
      <c r="AE152">
        <f t="shared" si="11"/>
        <v>7.4682012619094323E-2</v>
      </c>
    </row>
    <row r="153" spans="1:31" x14ac:dyDescent="0.25">
      <c r="A153">
        <v>197510</v>
      </c>
      <c r="B153">
        <v>5.3099999999999897E-2</v>
      </c>
      <c r="C153">
        <v>-4.2299999999999997E-2</v>
      </c>
      <c r="D153">
        <v>2.8E-3</v>
      </c>
      <c r="E153">
        <v>-4.8999999999999998E-3</v>
      </c>
      <c r="F153">
        <v>2.2599999999999999E-2</v>
      </c>
      <c r="G153">
        <v>5.5999999999999999E-3</v>
      </c>
      <c r="H153">
        <v>89.04</v>
      </c>
      <c r="I153">
        <v>3.7</v>
      </c>
      <c r="J153">
        <v>7.82667</v>
      </c>
      <c r="K153">
        <v>0.89349791875986795</v>
      </c>
      <c r="L153">
        <v>5.96E-2</v>
      </c>
      <c r="M153">
        <v>8.8599999999999998E-2</v>
      </c>
      <c r="N153">
        <v>0.106199999999999</v>
      </c>
      <c r="O153">
        <v>8.1900000000000001E-2</v>
      </c>
      <c r="P153">
        <v>2.5898458011854801E-2</v>
      </c>
      <c r="Q153">
        <v>5.5999999999999999E-3</v>
      </c>
      <c r="R153">
        <v>5.4945054945054004E-3</v>
      </c>
      <c r="S153">
        <v>4.7500000000000001E-2</v>
      </c>
      <c r="T153">
        <v>5.5300000000000002E-2</v>
      </c>
      <c r="U153">
        <v>2.1545815811105E-3</v>
      </c>
      <c r="V153">
        <v>6.4854999999999996E-2</v>
      </c>
      <c r="W153">
        <v>6.2135000000000003E-2</v>
      </c>
      <c r="X153">
        <v>6.1643018957911098E-2</v>
      </c>
      <c r="Y153">
        <v>2.4707996406109399E-2</v>
      </c>
      <c r="Z153">
        <v>9.2637678608298302E-3</v>
      </c>
      <c r="AA153">
        <f t="shared" si="8"/>
        <v>1.6541002888382401</v>
      </c>
      <c r="AB153">
        <f t="shared" si="9"/>
        <v>4.0869503991959759E-2</v>
      </c>
      <c r="AD153">
        <f t="shared" si="10"/>
        <v>1.2115242550025989</v>
      </c>
      <c r="AE153">
        <f t="shared" si="11"/>
        <v>2.9934336938518581E-2</v>
      </c>
    </row>
    <row r="154" spans="1:31" x14ac:dyDescent="0.25">
      <c r="A154">
        <v>197511</v>
      </c>
      <c r="B154">
        <v>2.64E-2</v>
      </c>
      <c r="C154">
        <v>-1.09E-2</v>
      </c>
      <c r="D154">
        <v>2.0299999999999999E-2</v>
      </c>
      <c r="E154">
        <v>-6.7999999999999996E-3</v>
      </c>
      <c r="F154">
        <v>1.7500000000000002E-2</v>
      </c>
      <c r="G154">
        <v>4.0999999999998997E-3</v>
      </c>
      <c r="H154">
        <v>91.24</v>
      </c>
      <c r="I154">
        <v>3.69</v>
      </c>
      <c r="J154">
        <v>7.8933299999999997</v>
      </c>
      <c r="K154">
        <v>0.86792847432813902</v>
      </c>
      <c r="L154">
        <v>5.4800000000000001E-2</v>
      </c>
      <c r="M154">
        <v>8.7799999999999906E-2</v>
      </c>
      <c r="N154">
        <v>0.1056</v>
      </c>
      <c r="O154">
        <v>8.3799999999999999E-2</v>
      </c>
      <c r="P154">
        <v>2.4622479640706602E-2</v>
      </c>
      <c r="Q154">
        <v>4.0999999999998997E-3</v>
      </c>
      <c r="R154">
        <v>7.2859744990890997E-3</v>
      </c>
      <c r="S154">
        <v>-1.09E-2</v>
      </c>
      <c r="T154">
        <v>-8.8000000000000005E-3</v>
      </c>
      <c r="U154">
        <v>8.1268542463109998E-4</v>
      </c>
      <c r="V154">
        <v>3.0089000000000001E-2</v>
      </c>
      <c r="W154">
        <v>2.3996E-2</v>
      </c>
      <c r="X154">
        <v>2.4707996406109399E-2</v>
      </c>
      <c r="Y154">
        <v>-1.15081104778606E-2</v>
      </c>
      <c r="Z154">
        <v>1.1740958318114199E-2</v>
      </c>
      <c r="AA154">
        <f t="shared" si="8"/>
        <v>2.0964172286038658</v>
      </c>
      <c r="AB154">
        <f t="shared" si="9"/>
        <v>-2.4125801074463629E-2</v>
      </c>
      <c r="AD154">
        <f t="shared" si="10"/>
        <v>1.2115242550025989</v>
      </c>
      <c r="AE154">
        <f t="shared" si="11"/>
        <v>-1.3942354973177666E-2</v>
      </c>
    </row>
    <row r="155" spans="1:31" x14ac:dyDescent="0.25">
      <c r="A155">
        <v>197512</v>
      </c>
      <c r="B155">
        <v>-1.6E-2</v>
      </c>
      <c r="C155">
        <v>-5.0000000000000001E-4</v>
      </c>
      <c r="D155">
        <v>1.6899999999999998E-2</v>
      </c>
      <c r="E155">
        <v>-8.9999999999999998E-4</v>
      </c>
      <c r="F155">
        <v>5.6999999999998996E-3</v>
      </c>
      <c r="G155">
        <v>4.7999999999999996E-3</v>
      </c>
      <c r="H155">
        <v>90.19</v>
      </c>
      <c r="I155">
        <v>3.68</v>
      </c>
      <c r="J155">
        <v>7.96</v>
      </c>
      <c r="K155">
        <v>0.87633885102239495</v>
      </c>
      <c r="L155">
        <v>5.4399999999999997E-2</v>
      </c>
      <c r="M155">
        <v>8.7899999999999895E-2</v>
      </c>
      <c r="N155">
        <v>0.1056</v>
      </c>
      <c r="O155">
        <v>8.0500000000000002E-2</v>
      </c>
      <c r="P155">
        <v>2.37119655640044E-2</v>
      </c>
      <c r="Q155">
        <v>4.7999999999999996E-3</v>
      </c>
      <c r="R155">
        <v>3.6166365280290002E-3</v>
      </c>
      <c r="S155">
        <v>3.9E-2</v>
      </c>
      <c r="T155">
        <v>4.4200000000000003E-2</v>
      </c>
      <c r="U155">
        <v>1.3307999246307E-3</v>
      </c>
      <c r="V155">
        <v>-1.0485E-2</v>
      </c>
      <c r="W155">
        <v>-1.2296E-2</v>
      </c>
      <c r="X155">
        <v>-1.15081104778606E-2</v>
      </c>
      <c r="Y155">
        <v>0.118305798869054</v>
      </c>
      <c r="Z155">
        <v>1.1220356449484801E-2</v>
      </c>
      <c r="AA155">
        <f t="shared" si="8"/>
        <v>2.0034607000933948</v>
      </c>
      <c r="AB155">
        <f t="shared" si="9"/>
        <v>0.23702101862730329</v>
      </c>
      <c r="AD155">
        <f t="shared" si="10"/>
        <v>1.2115242550025989</v>
      </c>
      <c r="AE155">
        <f t="shared" si="11"/>
        <v>0.14333034483731794</v>
      </c>
    </row>
    <row r="156" spans="1:31" x14ac:dyDescent="0.25">
      <c r="A156">
        <v>197601</v>
      </c>
      <c r="B156">
        <v>0.1216</v>
      </c>
      <c r="C156">
        <v>6.3399999999999998E-2</v>
      </c>
      <c r="D156">
        <v>8.6300000000000002E-2</v>
      </c>
      <c r="E156">
        <v>-1.7899999999999999E-2</v>
      </c>
      <c r="F156">
        <v>2.27999999999999E-2</v>
      </c>
      <c r="G156">
        <v>4.6999999999998996E-3</v>
      </c>
      <c r="H156">
        <v>100.86</v>
      </c>
      <c r="I156">
        <v>3.6833300000000002</v>
      </c>
      <c r="J156">
        <v>8.1933299999999996</v>
      </c>
      <c r="K156">
        <v>0.76593388565334997</v>
      </c>
      <c r="L156">
        <v>4.87E-2</v>
      </c>
      <c r="M156">
        <v>8.5999999999999993E-2</v>
      </c>
      <c r="N156">
        <v>0.1041</v>
      </c>
      <c r="O156">
        <v>8.0199999999999994E-2</v>
      </c>
      <c r="P156">
        <v>2.1852182156484601E-2</v>
      </c>
      <c r="Q156">
        <v>4.6999999999998996E-3</v>
      </c>
      <c r="R156">
        <v>1.8018018018016999E-3</v>
      </c>
      <c r="S156">
        <v>8.9999999999999993E-3</v>
      </c>
      <c r="T156">
        <v>1.8800000000000001E-2</v>
      </c>
      <c r="U156">
        <v>1.9782825918537002E-3</v>
      </c>
      <c r="V156">
        <v>0.120143</v>
      </c>
      <c r="W156">
        <v>0.118545</v>
      </c>
      <c r="X156">
        <v>0.118305798869054</v>
      </c>
      <c r="Y156">
        <v>-1.1401943287725501E-2</v>
      </c>
      <c r="Z156">
        <v>1.1302649974822899E-2</v>
      </c>
      <c r="AA156">
        <f t="shared" si="8"/>
        <v>2.0181546935176935</v>
      </c>
      <c r="AB156">
        <f t="shared" si="9"/>
        <v>-2.3010885361345781E-2</v>
      </c>
      <c r="AD156">
        <f t="shared" si="10"/>
        <v>1.2115242550025989</v>
      </c>
      <c r="AE156">
        <f t="shared" si="11"/>
        <v>-1.381373084724352E-2</v>
      </c>
    </row>
    <row r="157" spans="1:31" x14ac:dyDescent="0.25">
      <c r="A157">
        <v>197602</v>
      </c>
      <c r="B157">
        <v>3.2000000000000002E-3</v>
      </c>
      <c r="C157">
        <v>7.9899999999999999E-2</v>
      </c>
      <c r="D157">
        <v>5.8700000000000002E-2</v>
      </c>
      <c r="E157">
        <v>-2.64E-2</v>
      </c>
      <c r="F157">
        <v>3.8699999999999998E-2</v>
      </c>
      <c r="G157">
        <v>3.3999999999999998E-3</v>
      </c>
      <c r="H157">
        <v>99.71</v>
      </c>
      <c r="I157">
        <v>3.6866699999999999</v>
      </c>
      <c r="J157">
        <v>8.4266699999999997</v>
      </c>
      <c r="K157">
        <v>0.76803652029076397</v>
      </c>
      <c r="L157">
        <v>4.8799999999999899E-2</v>
      </c>
      <c r="M157">
        <v>8.5500000000000007E-2</v>
      </c>
      <c r="N157">
        <v>0.1024</v>
      </c>
      <c r="O157">
        <v>8.0199999999999994E-2</v>
      </c>
      <c r="P157">
        <v>2.22330927602447E-2</v>
      </c>
      <c r="Q157">
        <v>3.3999999999999998E-3</v>
      </c>
      <c r="R157">
        <v>3.5971223021581998E-3</v>
      </c>
      <c r="S157">
        <v>6.1999999999999998E-3</v>
      </c>
      <c r="T157">
        <v>6.1000000000000004E-3</v>
      </c>
      <c r="U157">
        <v>1.2214388390445999E-3</v>
      </c>
      <c r="V157">
        <v>-5.7559999999999998E-3</v>
      </c>
      <c r="W157">
        <v>-1.162E-2</v>
      </c>
      <c r="X157">
        <v>-1.1401943287725501E-2</v>
      </c>
      <c r="Y157">
        <v>3.0688998094474E-2</v>
      </c>
      <c r="Z157">
        <v>8.8348798453807798E-4</v>
      </c>
      <c r="AA157">
        <f t="shared" si="8"/>
        <v>0.15775198087472825</v>
      </c>
      <c r="AB157">
        <f t="shared" si="9"/>
        <v>4.8412502404640342E-3</v>
      </c>
      <c r="AD157">
        <f t="shared" si="10"/>
        <v>1.2115242550025989</v>
      </c>
      <c r="AE157">
        <f t="shared" si="11"/>
        <v>3.7180465553183786E-2</v>
      </c>
    </row>
    <row r="158" spans="1:31" x14ac:dyDescent="0.25">
      <c r="A158">
        <v>197603</v>
      </c>
      <c r="B158">
        <v>2.3199999999999998E-2</v>
      </c>
      <c r="C158">
        <v>-1.38E-2</v>
      </c>
      <c r="D158">
        <v>-1.1999999999999999E-3</v>
      </c>
      <c r="E158">
        <v>-3.3E-3</v>
      </c>
      <c r="F158">
        <v>9.5999999999999992E-3</v>
      </c>
      <c r="G158">
        <v>4.0000000000000001E-3</v>
      </c>
      <c r="H158">
        <v>102.77</v>
      </c>
      <c r="I158">
        <v>3.69</v>
      </c>
      <c r="J158">
        <v>8.66</v>
      </c>
      <c r="K158">
        <v>0.78403121716944302</v>
      </c>
      <c r="L158">
        <v>0.05</v>
      </c>
      <c r="M158">
        <v>8.5199999999999998E-2</v>
      </c>
      <c r="N158">
        <v>0.1012</v>
      </c>
      <c r="O158">
        <v>7.9200000000000007E-2</v>
      </c>
      <c r="P158">
        <v>1.50721313007598E-2</v>
      </c>
      <c r="Q158">
        <v>4.0000000000000001E-3</v>
      </c>
      <c r="R158">
        <v>1.7921146953405001E-3</v>
      </c>
      <c r="S158">
        <v>1.66E-2</v>
      </c>
      <c r="T158">
        <v>1.67E-2</v>
      </c>
      <c r="U158">
        <v>1.2657160524404E-3</v>
      </c>
      <c r="V158">
        <v>3.2640000000000002E-2</v>
      </c>
      <c r="W158">
        <v>3.0786000000000001E-2</v>
      </c>
      <c r="X158">
        <v>3.0688998094474E-2</v>
      </c>
      <c r="Y158">
        <v>-1.0995426680938E-2</v>
      </c>
      <c r="Z158">
        <v>9.9834678694605793E-3</v>
      </c>
      <c r="AA158">
        <f t="shared" si="8"/>
        <v>1.7826069623686331</v>
      </c>
      <c r="AB158">
        <f t="shared" si="9"/>
        <v>-1.9600524155653911E-2</v>
      </c>
      <c r="AD158">
        <f t="shared" si="10"/>
        <v>1.2115242550025989</v>
      </c>
      <c r="AE158">
        <f t="shared" si="11"/>
        <v>-1.3321226118059108E-2</v>
      </c>
    </row>
    <row r="159" spans="1:31" x14ac:dyDescent="0.25">
      <c r="A159">
        <v>197604</v>
      </c>
      <c r="B159">
        <v>-1.49E-2</v>
      </c>
      <c r="C159">
        <v>8.0000000000000004E-4</v>
      </c>
      <c r="D159">
        <v>-1.6000000000000001E-3</v>
      </c>
      <c r="E159">
        <v>4.0000000000000001E-3</v>
      </c>
      <c r="F159">
        <v>-1.0999999999999999E-2</v>
      </c>
      <c r="G159">
        <v>4.1999999999999997E-3</v>
      </c>
      <c r="H159">
        <v>101.64</v>
      </c>
      <c r="I159">
        <v>3.71333</v>
      </c>
      <c r="J159">
        <v>8.8566699999999994</v>
      </c>
      <c r="K159">
        <v>0.78607613984049696</v>
      </c>
      <c r="L159">
        <v>4.8599999999999997E-2</v>
      </c>
      <c r="M159">
        <v>8.4000000000000005E-2</v>
      </c>
      <c r="N159">
        <v>9.9399999999999905E-2</v>
      </c>
      <c r="O159">
        <v>7.9699999999999993E-2</v>
      </c>
      <c r="P159">
        <v>1.42394847402384E-2</v>
      </c>
      <c r="Q159">
        <v>4.1999999999999997E-3</v>
      </c>
      <c r="R159">
        <v>3.5778175313058999E-3</v>
      </c>
      <c r="S159">
        <v>1.8E-3</v>
      </c>
      <c r="T159">
        <v>-1.5E-3</v>
      </c>
      <c r="U159">
        <v>1.0071322817876E-3</v>
      </c>
      <c r="V159">
        <v>-9.6100000000000005E-3</v>
      </c>
      <c r="W159">
        <v>-1.0699E-2</v>
      </c>
      <c r="X159">
        <v>-1.0995426680938E-2</v>
      </c>
      <c r="Y159">
        <v>-1.43644234553325E-2</v>
      </c>
      <c r="Z159">
        <v>1.27223636955022E-2</v>
      </c>
      <c r="AA159">
        <f t="shared" si="8"/>
        <v>2.2716529364273432</v>
      </c>
      <c r="AB159">
        <f t="shared" si="9"/>
        <v>-3.2630984722391877E-2</v>
      </c>
      <c r="AD159">
        <f t="shared" si="10"/>
        <v>1.2115242550025989</v>
      </c>
      <c r="AE159">
        <f t="shared" si="11"/>
        <v>-1.7402847425263563E-2</v>
      </c>
    </row>
    <row r="160" spans="1:31" x14ac:dyDescent="0.25">
      <c r="A160">
        <v>197605</v>
      </c>
      <c r="B160">
        <v>-1.34E-2</v>
      </c>
      <c r="C160">
        <v>-1.0999999999999999E-2</v>
      </c>
      <c r="D160">
        <v>-1.3599999999999999E-2</v>
      </c>
      <c r="E160">
        <v>2.46E-2</v>
      </c>
      <c r="F160">
        <v>-1.41E-2</v>
      </c>
      <c r="G160">
        <v>3.7000000000000002E-3</v>
      </c>
      <c r="H160">
        <v>100.18</v>
      </c>
      <c r="I160">
        <v>3.7366700000000002</v>
      </c>
      <c r="J160">
        <v>9.0533300000000008</v>
      </c>
      <c r="K160">
        <v>0.80350276345067295</v>
      </c>
      <c r="L160">
        <v>5.1999999999999998E-2</v>
      </c>
      <c r="M160">
        <v>8.5800000000000001E-2</v>
      </c>
      <c r="N160">
        <v>9.8599999999999993E-2</v>
      </c>
      <c r="O160">
        <v>8.2100000000000006E-2</v>
      </c>
      <c r="P160">
        <v>1.4148321230807399E-2</v>
      </c>
      <c r="Q160">
        <v>3.7000000000000002E-3</v>
      </c>
      <c r="R160">
        <v>7.1301247771834997E-3</v>
      </c>
      <c r="S160">
        <v>-1.5800000000000002E-2</v>
      </c>
      <c r="T160">
        <v>-1.03E-2</v>
      </c>
      <c r="U160">
        <v>9.3647026791829997E-4</v>
      </c>
      <c r="V160">
        <v>-8.116E-3</v>
      </c>
      <c r="W160">
        <v>-1.5025999999999999E-2</v>
      </c>
      <c r="X160">
        <v>-1.43644234553325E-2</v>
      </c>
      <c r="Y160">
        <v>4.0926332601317603E-2</v>
      </c>
      <c r="Z160">
        <v>1.1228802613914001E-2</v>
      </c>
      <c r="AA160">
        <f t="shared" si="8"/>
        <v>2.0049688124761529</v>
      </c>
      <c r="AB160">
        <f t="shared" si="9"/>
        <v>8.2056020474667812E-2</v>
      </c>
      <c r="AD160">
        <f t="shared" si="10"/>
        <v>1.2115242550025989</v>
      </c>
      <c r="AE160">
        <f t="shared" si="11"/>
        <v>4.9583244614799883E-2</v>
      </c>
    </row>
    <row r="161" spans="1:31" x14ac:dyDescent="0.25">
      <c r="A161">
        <v>197606</v>
      </c>
      <c r="B161">
        <v>4.0500000000000001E-2</v>
      </c>
      <c r="C161">
        <v>-1.0699999999999999E-2</v>
      </c>
      <c r="D161">
        <v>7.0999999999998998E-3</v>
      </c>
      <c r="E161">
        <v>-6.7999999999999996E-3</v>
      </c>
      <c r="F161">
        <v>1.0200000000000001E-2</v>
      </c>
      <c r="G161">
        <v>4.3E-3</v>
      </c>
      <c r="H161">
        <v>104.28</v>
      </c>
      <c r="I161">
        <v>3.76</v>
      </c>
      <c r="J161">
        <v>9.25</v>
      </c>
      <c r="K161">
        <v>0.78142763118530401</v>
      </c>
      <c r="L161">
        <v>5.4100000000000002E-2</v>
      </c>
      <c r="M161">
        <v>8.6199999999999999E-2</v>
      </c>
      <c r="N161">
        <v>9.8900000000000002E-2</v>
      </c>
      <c r="O161">
        <v>8.0699999999999994E-2</v>
      </c>
      <c r="P161">
        <v>1.8925031320666599E-2</v>
      </c>
      <c r="Q161">
        <v>4.3E-3</v>
      </c>
      <c r="R161">
        <v>5.3097345132742E-3</v>
      </c>
      <c r="S161">
        <v>2.0799999999999999E-2</v>
      </c>
      <c r="T161">
        <v>1.4999999999999999E-2</v>
      </c>
      <c r="U161">
        <v>9.7158150600379996E-4</v>
      </c>
      <c r="V161">
        <v>4.3958999999999998E-2</v>
      </c>
      <c r="W161">
        <v>4.2158000000000001E-2</v>
      </c>
      <c r="X161">
        <v>4.0926332601317603E-2</v>
      </c>
      <c r="Y161">
        <v>-8.0552359033371993E-3</v>
      </c>
      <c r="Z161">
        <v>7.7976714819669697E-3</v>
      </c>
      <c r="AA161">
        <f t="shared" si="8"/>
        <v>1.3923201492477688</v>
      </c>
      <c r="AB161">
        <f t="shared" si="9"/>
        <v>-1.1215467255160436E-2</v>
      </c>
      <c r="AD161">
        <f t="shared" si="10"/>
        <v>1.2115242550025989</v>
      </c>
      <c r="AE161">
        <f t="shared" si="11"/>
        <v>-9.7591136766607862E-3</v>
      </c>
    </row>
    <row r="162" spans="1:31" x14ac:dyDescent="0.25">
      <c r="A162">
        <v>197607</v>
      </c>
      <c r="B162">
        <v>-1.0699999999999999E-2</v>
      </c>
      <c r="C162">
        <v>6.3E-3</v>
      </c>
      <c r="D162">
        <v>1.7299999999999999E-2</v>
      </c>
      <c r="E162">
        <v>-1.0500000000000001E-2</v>
      </c>
      <c r="F162">
        <v>2.8E-3</v>
      </c>
      <c r="G162">
        <v>4.6999999999998996E-3</v>
      </c>
      <c r="H162">
        <v>103.44</v>
      </c>
      <c r="I162">
        <v>3.79</v>
      </c>
      <c r="J162">
        <v>9.35</v>
      </c>
      <c r="K162">
        <v>0.79582385440363901</v>
      </c>
      <c r="L162">
        <v>5.2299999999999999E-2</v>
      </c>
      <c r="M162">
        <v>8.5599999999999996E-2</v>
      </c>
      <c r="N162">
        <v>9.8199999999999996E-2</v>
      </c>
      <c r="O162">
        <v>8.0500000000000002E-2</v>
      </c>
      <c r="P162">
        <v>1.8842770725889101E-2</v>
      </c>
      <c r="Q162">
        <v>4.6999999999998996E-3</v>
      </c>
      <c r="R162">
        <v>5.2816901408452004E-3</v>
      </c>
      <c r="S162">
        <v>7.7999999999999996E-3</v>
      </c>
      <c r="T162">
        <v>1.49E-2</v>
      </c>
      <c r="U162">
        <v>4.8715216300219998E-4</v>
      </c>
      <c r="V162">
        <v>-7.2020000000000001E-3</v>
      </c>
      <c r="W162">
        <v>-8.4539999999999997E-3</v>
      </c>
      <c r="X162">
        <v>-8.0552359033371993E-3</v>
      </c>
      <c r="Y162">
        <v>-5.1237432327919004E-3</v>
      </c>
      <c r="Z162">
        <v>1.2110491283237899E-2</v>
      </c>
      <c r="AA162">
        <f t="shared" si="8"/>
        <v>2.1623995150265323</v>
      </c>
      <c r="AB162">
        <f t="shared" si="9"/>
        <v>-1.1079579881709682E-2</v>
      </c>
      <c r="AD162">
        <f t="shared" si="10"/>
        <v>1.2115242550025989</v>
      </c>
      <c r="AE162">
        <f t="shared" si="11"/>
        <v>-6.2075392029328144E-3</v>
      </c>
    </row>
    <row r="163" spans="1:31" x14ac:dyDescent="0.25">
      <c r="A163">
        <v>197608</v>
      </c>
      <c r="B163">
        <v>-5.5999999999999999E-3</v>
      </c>
      <c r="C163">
        <v>-1.9799999999999901E-2</v>
      </c>
      <c r="D163">
        <v>8.0999999999999996E-3</v>
      </c>
      <c r="E163">
        <v>-4.1999999999999997E-3</v>
      </c>
      <c r="F163">
        <v>-5.4999999999999997E-3</v>
      </c>
      <c r="G163">
        <v>4.1999999999999997E-3</v>
      </c>
      <c r="H163">
        <v>102.91</v>
      </c>
      <c r="I163">
        <v>3.82</v>
      </c>
      <c r="J163">
        <v>9.4499999999999993</v>
      </c>
      <c r="K163">
        <v>0.80473226939429399</v>
      </c>
      <c r="L163">
        <v>5.1399999999999897E-2</v>
      </c>
      <c r="M163">
        <v>8.4499999999999895E-2</v>
      </c>
      <c r="N163">
        <v>9.64E-2</v>
      </c>
      <c r="O163">
        <v>7.9000000000000001E-2</v>
      </c>
      <c r="P163">
        <v>2.0629527477362301E-2</v>
      </c>
      <c r="Q163">
        <v>4.1999999999999997E-3</v>
      </c>
      <c r="R163">
        <v>5.2539404553415001E-3</v>
      </c>
      <c r="S163">
        <v>2.1100000000000001E-2</v>
      </c>
      <c r="T163">
        <v>2.3099999999999999E-2</v>
      </c>
      <c r="U163">
        <v>7.4452239677859995E-4</v>
      </c>
      <c r="V163">
        <v>1.5989999999999999E-3</v>
      </c>
      <c r="W163">
        <v>-4.9820000000000003E-3</v>
      </c>
      <c r="X163">
        <v>-5.1237432327919004E-3</v>
      </c>
      <c r="Y163">
        <v>2.2641142746088801E-2</v>
      </c>
      <c r="Z163">
        <v>1.09243150800466E-2</v>
      </c>
      <c r="AA163">
        <f t="shared" si="8"/>
        <v>1.9506007707371844</v>
      </c>
      <c r="AB163">
        <f t="shared" si="9"/>
        <v>4.4163830490891426E-2</v>
      </c>
      <c r="AD163">
        <f t="shared" si="10"/>
        <v>1.2115242550025989</v>
      </c>
      <c r="AE163">
        <f t="shared" si="11"/>
        <v>2.7430293597862729E-2</v>
      </c>
    </row>
    <row r="164" spans="1:31" x14ac:dyDescent="0.25">
      <c r="A164">
        <v>197609</v>
      </c>
      <c r="B164">
        <v>2.07E-2</v>
      </c>
      <c r="C164">
        <v>1E-3</v>
      </c>
      <c r="D164">
        <v>-2.8999999999999998E-3</v>
      </c>
      <c r="E164">
        <v>9.7999999999999997E-3</v>
      </c>
      <c r="F164">
        <v>-1.15E-2</v>
      </c>
      <c r="G164">
        <v>4.4000000000000003E-3</v>
      </c>
      <c r="H164">
        <v>105.24</v>
      </c>
      <c r="I164">
        <v>3.85</v>
      </c>
      <c r="J164">
        <v>9.5500000000000007</v>
      </c>
      <c r="K164">
        <v>0.79136327371514503</v>
      </c>
      <c r="L164">
        <v>5.0799999999999998E-2</v>
      </c>
      <c r="M164">
        <v>8.3799999999999999E-2</v>
      </c>
      <c r="N164">
        <v>9.4E-2</v>
      </c>
      <c r="O164">
        <v>7.8100000000000003E-2</v>
      </c>
      <c r="P164">
        <v>2.3782657468813199E-2</v>
      </c>
      <c r="Q164">
        <v>4.4000000000000003E-3</v>
      </c>
      <c r="R164">
        <v>3.4843205574911999E-3</v>
      </c>
      <c r="S164">
        <v>1.4500000000000001E-2</v>
      </c>
      <c r="T164">
        <v>1.67E-2</v>
      </c>
      <c r="U164">
        <v>8.9068827704740004E-4</v>
      </c>
      <c r="V164">
        <v>2.4421000000000002E-2</v>
      </c>
      <c r="W164">
        <v>2.2669999999999999E-2</v>
      </c>
      <c r="X164">
        <v>2.2641142746088801E-2</v>
      </c>
      <c r="Y164">
        <v>-2.22348916761686E-2</v>
      </c>
      <c r="Z164">
        <v>1.10765667632222E-2</v>
      </c>
      <c r="AA164">
        <f t="shared" si="8"/>
        <v>1.977786205098264</v>
      </c>
      <c r="AB164">
        <f t="shared" si="9"/>
        <v>-4.3975862028980475E-2</v>
      </c>
      <c r="AD164">
        <f t="shared" si="10"/>
        <v>1.2115242550025989</v>
      </c>
      <c r="AE164">
        <f t="shared" si="11"/>
        <v>-2.693811057303365E-2</v>
      </c>
    </row>
    <row r="165" spans="1:31" x14ac:dyDescent="0.25">
      <c r="A165">
        <v>197610</v>
      </c>
      <c r="B165">
        <v>-2.4199999999999999E-2</v>
      </c>
      <c r="C165">
        <v>1.2999999999999999E-3</v>
      </c>
      <c r="D165">
        <v>-1.8E-3</v>
      </c>
      <c r="E165">
        <v>-1.9E-3</v>
      </c>
      <c r="F165">
        <v>-3.7000000000000002E-3</v>
      </c>
      <c r="G165">
        <v>4.0999999999998997E-3</v>
      </c>
      <c r="H165">
        <v>102.9</v>
      </c>
      <c r="I165">
        <v>3.9166699999999999</v>
      </c>
      <c r="J165">
        <v>9.67</v>
      </c>
      <c r="K165">
        <v>0.81207963271947103</v>
      </c>
      <c r="L165">
        <v>4.9200000000000001E-2</v>
      </c>
      <c r="M165">
        <v>8.3199999999999996E-2</v>
      </c>
      <c r="N165">
        <v>9.2899999999999996E-2</v>
      </c>
      <c r="O165">
        <v>7.7899999999999997E-2</v>
      </c>
      <c r="P165">
        <v>2.5569126245345401E-2</v>
      </c>
      <c r="Q165">
        <v>4.0999999999998997E-3</v>
      </c>
      <c r="R165">
        <v>5.2083333333332003E-3</v>
      </c>
      <c r="S165">
        <v>8.3999999999999995E-3</v>
      </c>
      <c r="T165">
        <v>7.0000000000000001E-3</v>
      </c>
      <c r="U165">
        <v>1.2699929719077001E-3</v>
      </c>
      <c r="V165">
        <v>-2.0211E-2</v>
      </c>
      <c r="W165">
        <v>-2.1995000000000001E-2</v>
      </c>
      <c r="X165">
        <v>-2.22348916761686E-2</v>
      </c>
      <c r="Y165">
        <v>-7.7745383867833997E-3</v>
      </c>
      <c r="Z165">
        <v>2.9359245672821999E-3</v>
      </c>
      <c r="AA165">
        <f t="shared" si="8"/>
        <v>0.52422661574701346</v>
      </c>
      <c r="AB165">
        <f t="shared" si="9"/>
        <v>-4.075619947498707E-3</v>
      </c>
      <c r="AD165">
        <f t="shared" si="10"/>
        <v>1.2115242550025989</v>
      </c>
      <c r="AE165">
        <f t="shared" si="11"/>
        <v>-9.4190418270368656E-3</v>
      </c>
    </row>
    <row r="166" spans="1:31" x14ac:dyDescent="0.25">
      <c r="A166">
        <v>197611</v>
      </c>
      <c r="B166">
        <v>3.5999999999999999E-3</v>
      </c>
      <c r="C166">
        <v>2.6599999999999999E-2</v>
      </c>
      <c r="D166">
        <v>1.5100000000000001E-2</v>
      </c>
      <c r="E166">
        <v>-1.41E-2</v>
      </c>
      <c r="F166">
        <v>8.9999999999999998E-4</v>
      </c>
      <c r="G166">
        <v>4.0000000000000001E-3</v>
      </c>
      <c r="H166">
        <v>102.1</v>
      </c>
      <c r="I166">
        <v>3.98333</v>
      </c>
      <c r="J166">
        <v>9.7899999999999991</v>
      </c>
      <c r="K166">
        <v>0.82726293786026395</v>
      </c>
      <c r="L166">
        <v>4.7500000000000001E-2</v>
      </c>
      <c r="M166">
        <v>8.2500000000000004E-2</v>
      </c>
      <c r="N166">
        <v>9.2299999999999993E-2</v>
      </c>
      <c r="O166">
        <v>7.4899999999999994E-2</v>
      </c>
      <c r="P166">
        <v>2.7895428929454898E-2</v>
      </c>
      <c r="Q166">
        <v>4.0000000000000001E-3</v>
      </c>
      <c r="R166">
        <v>1.7271157167531E-3</v>
      </c>
      <c r="S166">
        <v>3.39E-2</v>
      </c>
      <c r="T166">
        <v>3.1899999999999998E-2</v>
      </c>
      <c r="U166">
        <v>1.1179253215342E-3</v>
      </c>
      <c r="V166">
        <v>-1.041E-3</v>
      </c>
      <c r="W166">
        <v>-8.6280000000000003E-3</v>
      </c>
      <c r="X166">
        <v>-7.7745383867833997E-3</v>
      </c>
      <c r="Y166">
        <v>5.2497551420176203E-2</v>
      </c>
      <c r="Z166">
        <v>8.41862894594669E-3</v>
      </c>
      <c r="AA166">
        <f t="shared" si="8"/>
        <v>1.5031957601175243</v>
      </c>
      <c r="AB166">
        <f t="shared" si="9"/>
        <v>7.8914096711360585E-2</v>
      </c>
      <c r="AD166">
        <f t="shared" si="10"/>
        <v>1.2115242550025989</v>
      </c>
      <c r="AE166">
        <f t="shared" si="11"/>
        <v>6.36020568737896E-2</v>
      </c>
    </row>
    <row r="167" spans="1:31" x14ac:dyDescent="0.25">
      <c r="A167">
        <v>197612</v>
      </c>
      <c r="B167">
        <v>5.6500000000000002E-2</v>
      </c>
      <c r="C167">
        <v>3.6400000000000002E-2</v>
      </c>
      <c r="D167">
        <v>2.2700000000000001E-2</v>
      </c>
      <c r="E167">
        <v>-6.0999999999998998E-3</v>
      </c>
      <c r="F167">
        <v>2.27999999999999E-2</v>
      </c>
      <c r="G167">
        <v>4.0000000000000001E-3</v>
      </c>
      <c r="H167">
        <v>107.46</v>
      </c>
      <c r="I167">
        <v>4.05</v>
      </c>
      <c r="J167">
        <v>9.91</v>
      </c>
      <c r="K167">
        <v>0.77997312496889404</v>
      </c>
      <c r="L167">
        <v>4.3499999999999997E-2</v>
      </c>
      <c r="M167">
        <v>7.9799999999999996E-2</v>
      </c>
      <c r="N167">
        <v>9.1199999999999906E-2</v>
      </c>
      <c r="O167">
        <v>7.2099999999999997E-2</v>
      </c>
      <c r="P167">
        <v>2.8566554301474398E-2</v>
      </c>
      <c r="Q167">
        <v>4.0000000000000001E-3</v>
      </c>
      <c r="R167">
        <v>3.4482758620690002E-3</v>
      </c>
      <c r="S167">
        <v>3.27E-2</v>
      </c>
      <c r="T167">
        <v>3.4700000000000002E-2</v>
      </c>
      <c r="U167">
        <v>5.7622725955410001E-4</v>
      </c>
      <c r="V167">
        <v>5.3775000000000003E-2</v>
      </c>
      <c r="W167">
        <v>5.2170000000000001E-2</v>
      </c>
      <c r="X167">
        <v>5.2497551420176203E-2</v>
      </c>
      <c r="Y167">
        <v>-5.0530429927414702E-2</v>
      </c>
      <c r="Z167">
        <v>1.2794493697583601E-2</v>
      </c>
      <c r="AA167">
        <f t="shared" si="8"/>
        <v>2.2845321729398673</v>
      </c>
      <c r="AB167">
        <f t="shared" si="9"/>
        <v>-0.11543839288166241</v>
      </c>
      <c r="AD167">
        <f t="shared" si="10"/>
        <v>1.2115242550025989</v>
      </c>
      <c r="AE167">
        <f t="shared" si="11"/>
        <v>-6.1218841472772123E-2</v>
      </c>
    </row>
    <row r="168" spans="1:31" x14ac:dyDescent="0.25">
      <c r="A168">
        <v>197701</v>
      </c>
      <c r="B168">
        <v>-4.0500000000000001E-2</v>
      </c>
      <c r="C168">
        <v>5.8999999999999997E-2</v>
      </c>
      <c r="D168">
        <v>4.2699999999999898E-2</v>
      </c>
      <c r="E168">
        <v>-5.1000000000000004E-3</v>
      </c>
      <c r="F168">
        <v>1.9699999999999999E-2</v>
      </c>
      <c r="G168">
        <v>3.5999999999999999E-3</v>
      </c>
      <c r="H168">
        <v>102.03</v>
      </c>
      <c r="I168">
        <v>4.0966699999999996</v>
      </c>
      <c r="J168">
        <v>9.9666700000000006</v>
      </c>
      <c r="K168">
        <v>0.82106520531869198</v>
      </c>
      <c r="L168">
        <v>4.6199999999999998E-2</v>
      </c>
      <c r="M168">
        <v>7.9600000000000004E-2</v>
      </c>
      <c r="N168">
        <v>9.0800000000000006E-2</v>
      </c>
      <c r="O168">
        <v>7.6399999999999996E-2</v>
      </c>
      <c r="P168">
        <v>2.959979685881E-2</v>
      </c>
      <c r="Q168">
        <v>3.5999999999999999E-3</v>
      </c>
      <c r="R168">
        <v>5.1546391752576998E-3</v>
      </c>
      <c r="S168">
        <v>-3.8800000000000001E-2</v>
      </c>
      <c r="T168">
        <v>-3.0300000000000001E-2</v>
      </c>
      <c r="U168">
        <v>6.9562997675249997E-4</v>
      </c>
      <c r="V168">
        <v>-4.9653999999999997E-2</v>
      </c>
      <c r="W168">
        <v>-5.1166999999999997E-2</v>
      </c>
      <c r="X168">
        <v>-5.0530429927414702E-2</v>
      </c>
      <c r="Y168">
        <v>-2.16602959913752E-2</v>
      </c>
      <c r="Z168">
        <v>-8.61359853297472E-3</v>
      </c>
      <c r="AA168">
        <f t="shared" si="8"/>
        <v>-1.5380087276986063</v>
      </c>
      <c r="AB168">
        <f t="shared" si="9"/>
        <v>3.3313724279270193E-2</v>
      </c>
      <c r="AD168">
        <f t="shared" si="10"/>
        <v>1.2115242550025989</v>
      </c>
      <c r="AE168">
        <f t="shared" si="11"/>
        <v>-2.6241973964086618E-2</v>
      </c>
    </row>
    <row r="169" spans="1:31" x14ac:dyDescent="0.25">
      <c r="A169">
        <v>197702</v>
      </c>
      <c r="B169">
        <v>-1.9400000000000001E-2</v>
      </c>
      <c r="C169">
        <v>1.0699999999999999E-2</v>
      </c>
      <c r="D169">
        <v>4.6999999999998996E-3</v>
      </c>
      <c r="E169">
        <v>-1.6000000000000001E-3</v>
      </c>
      <c r="F169">
        <v>-2.2000000000000001E-3</v>
      </c>
      <c r="G169">
        <v>3.4999999999998999E-3</v>
      </c>
      <c r="H169">
        <v>99.82</v>
      </c>
      <c r="I169">
        <v>4.1433299999999997</v>
      </c>
      <c r="J169">
        <v>10.023300000000001</v>
      </c>
      <c r="K169">
        <v>0.83680399820593299</v>
      </c>
      <c r="L169">
        <v>4.6699999999999998E-2</v>
      </c>
      <c r="M169">
        <v>8.0399999999999902E-2</v>
      </c>
      <c r="N169">
        <v>9.1199999999999906E-2</v>
      </c>
      <c r="O169">
        <v>7.7499999999999999E-2</v>
      </c>
      <c r="P169">
        <v>2.7970217065494601E-2</v>
      </c>
      <c r="Q169">
        <v>3.4999999999998999E-3</v>
      </c>
      <c r="R169">
        <v>1.0256410256410199E-2</v>
      </c>
      <c r="S169">
        <v>-4.8999999999999998E-3</v>
      </c>
      <c r="T169">
        <v>-2E-3</v>
      </c>
      <c r="U169">
        <v>3.3467555281150002E-4</v>
      </c>
      <c r="V169">
        <v>-1.5637999999999999E-2</v>
      </c>
      <c r="W169">
        <v>-2.24E-2</v>
      </c>
      <c r="X169">
        <v>-2.16602959913752E-2</v>
      </c>
      <c r="Y169">
        <v>-1.4025245441795099E-2</v>
      </c>
      <c r="Z169">
        <v>1.2120154686272099E-2</v>
      </c>
      <c r="AA169">
        <f t="shared" si="8"/>
        <v>2.1641249725282918</v>
      </c>
      <c r="AB169">
        <f t="shared" si="9"/>
        <v>-3.0352383906427371E-2</v>
      </c>
      <c r="AD169">
        <f t="shared" si="10"/>
        <v>1.2115242550025989</v>
      </c>
      <c r="AE169">
        <f t="shared" si="11"/>
        <v>-1.6991925035099404E-2</v>
      </c>
    </row>
    <row r="170" spans="1:31" x14ac:dyDescent="0.25">
      <c r="A170">
        <v>197703</v>
      </c>
      <c r="B170">
        <v>-1.37E-2</v>
      </c>
      <c r="C170">
        <v>1.3100000000000001E-2</v>
      </c>
      <c r="D170">
        <v>1.09E-2</v>
      </c>
      <c r="E170">
        <v>-3.0000000000000001E-3</v>
      </c>
      <c r="F170">
        <v>-5.9999999999999995E-4</v>
      </c>
      <c r="G170">
        <v>3.8E-3</v>
      </c>
      <c r="H170">
        <v>98.42</v>
      </c>
      <c r="I170">
        <v>4.1900000000000004</v>
      </c>
      <c r="J170">
        <v>10.08</v>
      </c>
      <c r="K170">
        <v>0.86842992830176302</v>
      </c>
      <c r="L170">
        <v>4.5999999999999999E-2</v>
      </c>
      <c r="M170">
        <v>8.1000000000000003E-2</v>
      </c>
      <c r="N170">
        <v>9.1199999999999906E-2</v>
      </c>
      <c r="O170">
        <v>7.7200000000000005E-2</v>
      </c>
      <c r="P170">
        <v>3.0338357179846301E-2</v>
      </c>
      <c r="Q170">
        <v>3.8E-3</v>
      </c>
      <c r="R170">
        <v>6.7681895093060999E-3</v>
      </c>
      <c r="S170">
        <v>9.1000000000000004E-3</v>
      </c>
      <c r="T170">
        <v>9.4000000000000004E-3</v>
      </c>
      <c r="U170">
        <v>6.6573277945060003E-4</v>
      </c>
      <c r="V170">
        <v>-1.2501999999999999E-2</v>
      </c>
      <c r="W170">
        <v>-1.4548E-2</v>
      </c>
      <c r="X170">
        <v>-1.4025245441795099E-2</v>
      </c>
      <c r="Y170">
        <v>2.0321072952640001E-4</v>
      </c>
      <c r="Z170">
        <v>1.11587280407547E-2</v>
      </c>
      <c r="AA170">
        <f t="shared" si="8"/>
        <v>1.9924565848983093</v>
      </c>
      <c r="AB170">
        <f t="shared" si="9"/>
        <v>4.0488855616686501E-4</v>
      </c>
      <c r="AD170">
        <f t="shared" si="10"/>
        <v>1.2115242550025989</v>
      </c>
      <c r="AE170">
        <f t="shared" si="11"/>
        <v>2.4619472769800638E-4</v>
      </c>
    </row>
    <row r="171" spans="1:31" x14ac:dyDescent="0.25">
      <c r="A171">
        <v>197704</v>
      </c>
      <c r="B171">
        <v>1.5E-3</v>
      </c>
      <c r="C171">
        <v>6.0999999999998998E-3</v>
      </c>
      <c r="D171">
        <v>3.3799999999999997E-2</v>
      </c>
      <c r="E171">
        <v>-2.0099999999999899E-2</v>
      </c>
      <c r="F171">
        <v>1.13999999999999E-2</v>
      </c>
      <c r="G171">
        <v>3.8E-3</v>
      </c>
      <c r="H171">
        <v>98.44</v>
      </c>
      <c r="I171">
        <v>4.2466699999999999</v>
      </c>
      <c r="J171">
        <v>10.193300000000001</v>
      </c>
      <c r="K171">
        <v>0.86115007012622702</v>
      </c>
      <c r="L171">
        <v>4.5400000000000003E-2</v>
      </c>
      <c r="M171">
        <v>8.0399999999999902E-2</v>
      </c>
      <c r="N171">
        <v>9.0700000000000003E-2</v>
      </c>
      <c r="O171">
        <v>7.7100000000000002E-2</v>
      </c>
      <c r="P171">
        <v>3.1140029609026201E-2</v>
      </c>
      <c r="Q171">
        <v>3.8E-3</v>
      </c>
      <c r="R171">
        <v>8.4033613445377003E-3</v>
      </c>
      <c r="S171">
        <v>7.1000000000000004E-3</v>
      </c>
      <c r="T171">
        <v>0.01</v>
      </c>
      <c r="U171">
        <v>9.8485112772269995E-4</v>
      </c>
      <c r="V171">
        <v>6.4099999999999997E-4</v>
      </c>
      <c r="W171">
        <v>-5.0299999999999997E-4</v>
      </c>
      <c r="X171">
        <v>2.0321072952640001E-4</v>
      </c>
      <c r="Y171">
        <v>-2.3567655424623999E-2</v>
      </c>
      <c r="Z171">
        <v>1.18659855797886E-2</v>
      </c>
      <c r="AA171">
        <f t="shared" si="8"/>
        <v>2.1187415822313711</v>
      </c>
      <c r="AB171">
        <f t="shared" si="9"/>
        <v>-4.9933771543851604E-2</v>
      </c>
      <c r="AD171">
        <f t="shared" si="10"/>
        <v>1.2115242550025989</v>
      </c>
      <c r="AE171">
        <f t="shared" si="11"/>
        <v>-2.8552786180475548E-2</v>
      </c>
    </row>
    <row r="172" spans="1:31" x14ac:dyDescent="0.25">
      <c r="A172">
        <v>197705</v>
      </c>
      <c r="B172">
        <v>-1.44999999999999E-2</v>
      </c>
      <c r="C172">
        <v>1.3100000000000001E-2</v>
      </c>
      <c r="D172">
        <v>8.5000000000000006E-3</v>
      </c>
      <c r="E172">
        <v>3.3E-3</v>
      </c>
      <c r="F172">
        <v>1.9E-3</v>
      </c>
      <c r="G172">
        <v>3.7000000000000002E-3</v>
      </c>
      <c r="H172">
        <v>96.12</v>
      </c>
      <c r="I172">
        <v>4.3033299999999999</v>
      </c>
      <c r="J172">
        <v>10.306699999999999</v>
      </c>
      <c r="K172">
        <v>0.88821133687935305</v>
      </c>
      <c r="L172">
        <v>4.9599999999999998E-2</v>
      </c>
      <c r="M172">
        <v>8.0500000000000002E-2</v>
      </c>
      <c r="N172">
        <v>9.01E-2</v>
      </c>
      <c r="O172">
        <v>7.6499999999999999E-2</v>
      </c>
      <c r="P172">
        <v>3.5315469465821397E-2</v>
      </c>
      <c r="Q172">
        <v>3.7000000000000002E-3</v>
      </c>
      <c r="R172">
        <v>4.9999999999997997E-3</v>
      </c>
      <c r="S172">
        <v>1.2500000000000001E-2</v>
      </c>
      <c r="T172">
        <v>1.06E-2</v>
      </c>
      <c r="U172">
        <v>6.3480181499549996E-4</v>
      </c>
      <c r="V172">
        <v>-1.5063999999999999E-2</v>
      </c>
      <c r="W172">
        <v>-2.3540999999999999E-2</v>
      </c>
      <c r="X172">
        <v>-2.3567655424623999E-2</v>
      </c>
      <c r="Y172">
        <v>4.5359966708281303E-2</v>
      </c>
      <c r="Z172">
        <v>1.11930286511778E-2</v>
      </c>
      <c r="AA172">
        <f t="shared" si="8"/>
        <v>1.9985811608225483</v>
      </c>
      <c r="AB172">
        <f t="shared" si="9"/>
        <v>9.0655574918709E-2</v>
      </c>
      <c r="AD172">
        <f t="shared" si="10"/>
        <v>1.2115242550025989</v>
      </c>
      <c r="AE172">
        <f t="shared" si="11"/>
        <v>5.4954699873193194E-2</v>
      </c>
    </row>
    <row r="173" spans="1:31" x14ac:dyDescent="0.25">
      <c r="A173">
        <v>197706</v>
      </c>
      <c r="B173">
        <v>4.7100000000000003E-2</v>
      </c>
      <c r="C173">
        <v>2.0799999999999999E-2</v>
      </c>
      <c r="D173">
        <v>-7.4000000000000003E-3</v>
      </c>
      <c r="E173">
        <v>9.1000000000000004E-3</v>
      </c>
      <c r="F173">
        <v>-1.2E-2</v>
      </c>
      <c r="G173">
        <v>4.0000000000000001E-3</v>
      </c>
      <c r="H173">
        <v>100.48</v>
      </c>
      <c r="I173">
        <v>4.3600000000000003</v>
      </c>
      <c r="J173">
        <v>10.42</v>
      </c>
      <c r="K173">
        <v>0.87111208119611405</v>
      </c>
      <c r="L173">
        <v>5.0199999999999897E-2</v>
      </c>
      <c r="M173">
        <v>7.9500000000000001E-2</v>
      </c>
      <c r="N173">
        <v>8.9099999999999999E-2</v>
      </c>
      <c r="O173">
        <v>7.5399999999999995E-2</v>
      </c>
      <c r="P173">
        <v>3.19410996117485E-2</v>
      </c>
      <c r="Q173">
        <v>4.0000000000000001E-3</v>
      </c>
      <c r="R173">
        <v>6.6334991708127001E-3</v>
      </c>
      <c r="S173">
        <v>1.6400000000000001E-2</v>
      </c>
      <c r="T173">
        <v>1.7500000000000002E-2</v>
      </c>
      <c r="U173">
        <v>5.6336461313959997E-4</v>
      </c>
      <c r="V173">
        <v>4.7775999999999999E-2</v>
      </c>
      <c r="W173">
        <v>4.5705000000000003E-2</v>
      </c>
      <c r="X173">
        <v>4.5359966708281303E-2</v>
      </c>
      <c r="Y173">
        <v>-1.6222133757961801E-2</v>
      </c>
      <c r="Z173">
        <v>1.2351071462035099E-2</v>
      </c>
      <c r="AA173">
        <f t="shared" si="8"/>
        <v>2.2053565222848679</v>
      </c>
      <c r="AB173">
        <f t="shared" si="9"/>
        <v>-3.5775588488498593E-2</v>
      </c>
      <c r="AD173">
        <f t="shared" si="10"/>
        <v>1.2115242550025989</v>
      </c>
      <c r="AE173">
        <f t="shared" si="11"/>
        <v>-1.9653508515667179E-2</v>
      </c>
    </row>
    <row r="174" spans="1:31" x14ac:dyDescent="0.25">
      <c r="A174">
        <v>197707</v>
      </c>
      <c r="B174">
        <v>-1.6899999999999998E-2</v>
      </c>
      <c r="C174">
        <v>1.87999999999999E-2</v>
      </c>
      <c r="D174">
        <v>-5.5999999999999999E-3</v>
      </c>
      <c r="E174">
        <v>7.3000000000000001E-3</v>
      </c>
      <c r="F174">
        <v>8.9999999999999998E-4</v>
      </c>
      <c r="G174">
        <v>4.1999999999999997E-3</v>
      </c>
      <c r="H174">
        <v>98.85</v>
      </c>
      <c r="I174">
        <v>4.4066700000000001</v>
      </c>
      <c r="J174">
        <v>10.5167</v>
      </c>
      <c r="K174">
        <v>0.89678339905850102</v>
      </c>
      <c r="L174">
        <v>5.1900000000000002E-2</v>
      </c>
      <c r="M174">
        <v>7.9399999999999998E-2</v>
      </c>
      <c r="N174">
        <v>8.8699999999999904E-2</v>
      </c>
      <c r="O174">
        <v>7.6799999999999993E-2</v>
      </c>
      <c r="P174">
        <v>3.3181837007620403E-2</v>
      </c>
      <c r="Q174">
        <v>4.1999999999999997E-3</v>
      </c>
      <c r="R174">
        <v>4.9423393739701999E-3</v>
      </c>
      <c r="S174">
        <v>-7.0000000000000001E-3</v>
      </c>
      <c r="T174">
        <v>-5.0000000000000001E-4</v>
      </c>
      <c r="U174">
        <v>5.9470800919929996E-4</v>
      </c>
      <c r="V174">
        <v>-1.5453E-2</v>
      </c>
      <c r="W174">
        <v>-1.6589E-2</v>
      </c>
      <c r="X174">
        <v>-1.6222133757961801E-2</v>
      </c>
      <c r="Y174">
        <v>-2.1041982802225499E-2</v>
      </c>
      <c r="Z174">
        <v>1.09873916953802E-2</v>
      </c>
      <c r="AA174">
        <f t="shared" si="8"/>
        <v>1.961863471747149</v>
      </c>
      <c r="AB174">
        <f t="shared" si="9"/>
        <v>-4.1281497432817921E-2</v>
      </c>
      <c r="AD174">
        <f t="shared" si="10"/>
        <v>1.2115242550025989</v>
      </c>
      <c r="AE174">
        <f t="shared" si="11"/>
        <v>-2.5492872538243744E-2</v>
      </c>
    </row>
    <row r="175" spans="1:31" x14ac:dyDescent="0.25">
      <c r="A175">
        <v>197708</v>
      </c>
      <c r="B175">
        <v>-1.7500000000000002E-2</v>
      </c>
      <c r="C175">
        <v>8.6E-3</v>
      </c>
      <c r="D175">
        <v>-2.7E-2</v>
      </c>
      <c r="E175">
        <v>9.7999999999999997E-3</v>
      </c>
      <c r="F175">
        <v>-6.6E-3</v>
      </c>
      <c r="G175">
        <v>4.4000000000000003E-3</v>
      </c>
      <c r="H175">
        <v>96.77</v>
      </c>
      <c r="I175">
        <v>4.4533300000000002</v>
      </c>
      <c r="J175">
        <v>10.613300000000001</v>
      </c>
      <c r="K175">
        <v>0.92653426040928999</v>
      </c>
      <c r="L175">
        <v>5.4899999999999997E-2</v>
      </c>
      <c r="M175">
        <v>7.9799999999999996E-2</v>
      </c>
      <c r="N175">
        <v>8.8200000000000001E-2</v>
      </c>
      <c r="O175">
        <v>7.5399999999999995E-2</v>
      </c>
      <c r="P175">
        <v>3.37503868083531E-2</v>
      </c>
      <c r="Q175">
        <v>4.4000000000000003E-3</v>
      </c>
      <c r="R175">
        <v>3.2786885245901002E-3</v>
      </c>
      <c r="S175">
        <v>1.9800000000000002E-2</v>
      </c>
      <c r="T175">
        <v>1.3599999999999999E-2</v>
      </c>
      <c r="U175">
        <v>5.8244638340060003E-4</v>
      </c>
      <c r="V175">
        <v>-1.231E-2</v>
      </c>
      <c r="W175">
        <v>-2.0220999999999999E-2</v>
      </c>
      <c r="X175">
        <v>-2.1041982802225499E-2</v>
      </c>
      <c r="Y175">
        <v>-2.4801074713236E-3</v>
      </c>
      <c r="Z175">
        <v>1.07332943007349E-2</v>
      </c>
      <c r="AA175">
        <f t="shared" si="8"/>
        <v>1.9164928860211174</v>
      </c>
      <c r="AB175">
        <f t="shared" si="9"/>
        <v>-4.7531083253595022E-3</v>
      </c>
      <c r="AD175">
        <f t="shared" si="10"/>
        <v>1.2115242550025989</v>
      </c>
      <c r="AE175">
        <f t="shared" si="11"/>
        <v>-3.0047103565217039E-3</v>
      </c>
    </row>
    <row r="176" spans="1:31" x14ac:dyDescent="0.25">
      <c r="A176">
        <v>197709</v>
      </c>
      <c r="B176">
        <v>-2.7000000000000001E-3</v>
      </c>
      <c r="C176">
        <v>1.43E-2</v>
      </c>
      <c r="D176">
        <v>-5.1999999999999998E-3</v>
      </c>
      <c r="E176">
        <v>1.43E-2</v>
      </c>
      <c r="F176">
        <v>-8.3999999999999995E-3</v>
      </c>
      <c r="G176">
        <v>4.3E-3</v>
      </c>
      <c r="H176">
        <v>96.53</v>
      </c>
      <c r="I176">
        <v>4.5</v>
      </c>
      <c r="J176">
        <v>10.71</v>
      </c>
      <c r="K176">
        <v>0.94226251608409695</v>
      </c>
      <c r="L176">
        <v>5.8099999999999999E-2</v>
      </c>
      <c r="M176">
        <v>7.9199999999999895E-2</v>
      </c>
      <c r="N176">
        <v>8.7999999999999995E-2</v>
      </c>
      <c r="O176">
        <v>7.6399999999999996E-2</v>
      </c>
      <c r="P176">
        <v>3.2367586606296399E-2</v>
      </c>
      <c r="Q176">
        <v>4.3E-3</v>
      </c>
      <c r="R176">
        <v>3.2679738562091001E-3</v>
      </c>
      <c r="S176">
        <v>-2.8999999999999998E-3</v>
      </c>
      <c r="T176">
        <v>-2.2000000000000001E-3</v>
      </c>
      <c r="U176">
        <v>4.6319607229339997E-4</v>
      </c>
      <c r="V176">
        <v>-8.25E-4</v>
      </c>
      <c r="W176">
        <v>-3.0839999999999999E-3</v>
      </c>
      <c r="X176">
        <v>-2.4801074713236E-3</v>
      </c>
      <c r="Y176">
        <v>-4.34061949652957E-2</v>
      </c>
      <c r="Z176">
        <v>1.1871763505041599E-2</v>
      </c>
      <c r="AA176">
        <f t="shared" si="8"/>
        <v>2.1197732648008665</v>
      </c>
      <c r="AB176">
        <f t="shared" si="9"/>
        <v>-9.2011291614167795E-2</v>
      </c>
      <c r="AD176">
        <f t="shared" si="10"/>
        <v>1.2115242550025989</v>
      </c>
      <c r="AE176">
        <f t="shared" si="11"/>
        <v>-5.2587658017827429E-2</v>
      </c>
    </row>
    <row r="177" spans="1:31" x14ac:dyDescent="0.25">
      <c r="A177">
        <v>197710</v>
      </c>
      <c r="B177">
        <v>-4.3799999999999999E-2</v>
      </c>
      <c r="C177">
        <v>1.4800000000000001E-2</v>
      </c>
      <c r="D177">
        <v>1.7500000000000002E-2</v>
      </c>
      <c r="E177">
        <v>-2E-3</v>
      </c>
      <c r="F177">
        <v>-3.0000000000000001E-3</v>
      </c>
      <c r="G177">
        <v>4.8999999999999998E-3</v>
      </c>
      <c r="H177">
        <v>92.34</v>
      </c>
      <c r="I177">
        <v>4.5566700000000004</v>
      </c>
      <c r="J177">
        <v>10.77</v>
      </c>
      <c r="K177">
        <v>0.97537728355837905</v>
      </c>
      <c r="L177">
        <v>6.1600000000000002E-2</v>
      </c>
      <c r="M177">
        <v>8.0399999999999902E-2</v>
      </c>
      <c r="N177">
        <v>8.8900000000000007E-2</v>
      </c>
      <c r="O177">
        <v>7.8100000000000003E-2</v>
      </c>
      <c r="P177">
        <v>3.27751368318333E-2</v>
      </c>
      <c r="Q177">
        <v>4.8999999999999998E-3</v>
      </c>
      <c r="R177">
        <v>3.2573289902280002E-3</v>
      </c>
      <c r="S177">
        <v>-9.2999999999999992E-3</v>
      </c>
      <c r="T177">
        <v>-3.8E-3</v>
      </c>
      <c r="U177">
        <v>7.2617263306659998E-4</v>
      </c>
      <c r="V177">
        <v>-4.1984E-2</v>
      </c>
      <c r="W177">
        <v>-4.3868999999999998E-2</v>
      </c>
      <c r="X177">
        <v>-4.34061949652957E-2</v>
      </c>
      <c r="Y177">
        <v>2.6965562053281301E-2</v>
      </c>
      <c r="Z177">
        <v>1.2767026200890499E-2</v>
      </c>
      <c r="AA177">
        <f t="shared" si="8"/>
        <v>2.279627689699756</v>
      </c>
      <c r="AB177">
        <f t="shared" si="9"/>
        <v>6.1471441924977062E-2</v>
      </c>
      <c r="AD177">
        <f t="shared" si="10"/>
        <v>1.2115242550025989</v>
      </c>
      <c r="AE177">
        <f t="shared" si="11"/>
        <v>3.2669432477327981E-2</v>
      </c>
    </row>
    <row r="178" spans="1:31" x14ac:dyDescent="0.25">
      <c r="A178">
        <v>197711</v>
      </c>
      <c r="B178">
        <v>0.04</v>
      </c>
      <c r="C178">
        <v>3.6400000000000002E-2</v>
      </c>
      <c r="D178">
        <v>2.5999999999999999E-3</v>
      </c>
      <c r="E178">
        <v>-1.2999999999999999E-3</v>
      </c>
      <c r="F178">
        <v>7.3000000000000001E-3</v>
      </c>
      <c r="G178">
        <v>5.0000000000000001E-3</v>
      </c>
      <c r="H178">
        <v>94.83</v>
      </c>
      <c r="I178">
        <v>4.6133300000000004</v>
      </c>
      <c r="J178">
        <v>10.83</v>
      </c>
      <c r="K178">
        <v>0.96203447029046596</v>
      </c>
      <c r="L178">
        <v>6.0999999999999999E-2</v>
      </c>
      <c r="M178">
        <v>8.0799999999999997E-2</v>
      </c>
      <c r="N178">
        <v>8.9499999999999996E-2</v>
      </c>
      <c r="O178">
        <v>7.7700000000000005E-2</v>
      </c>
      <c r="P178">
        <v>2.9216729540186601E-2</v>
      </c>
      <c r="Q178">
        <v>5.0000000000000001E-3</v>
      </c>
      <c r="R178">
        <v>4.8701298701299004E-3</v>
      </c>
      <c r="S178">
        <v>9.2999999999999992E-3</v>
      </c>
      <c r="T178">
        <v>6.1000000000000004E-3</v>
      </c>
      <c r="U178">
        <v>1.3875470420950001E-3</v>
      </c>
      <c r="V178">
        <v>3.6752E-2</v>
      </c>
      <c r="W178">
        <v>2.6953000000000001E-2</v>
      </c>
      <c r="X178">
        <v>2.6965562053281301E-2</v>
      </c>
      <c r="Y178">
        <v>2.8472002530842999E-3</v>
      </c>
      <c r="Z178">
        <v>2.7514239773154198E-3</v>
      </c>
      <c r="AA178">
        <f t="shared" si="8"/>
        <v>0.49128294922388244</v>
      </c>
      <c r="AB178">
        <f t="shared" si="9"/>
        <v>1.3987809373662394E-3</v>
      </c>
      <c r="AD178">
        <f t="shared" si="10"/>
        <v>1.2115242550025989</v>
      </c>
      <c r="AE178">
        <f t="shared" si="11"/>
        <v>3.4494521654611673E-3</v>
      </c>
    </row>
    <row r="179" spans="1:31" x14ac:dyDescent="0.25">
      <c r="A179">
        <v>197712</v>
      </c>
      <c r="B179">
        <v>2.7000000000000001E-3</v>
      </c>
      <c r="C179">
        <v>1.5900000000000001E-2</v>
      </c>
      <c r="D179">
        <v>-2.8999999999999998E-3</v>
      </c>
      <c r="E179">
        <v>9.1999999999999998E-3</v>
      </c>
      <c r="F179">
        <v>-6.8999999999999999E-3</v>
      </c>
      <c r="G179">
        <v>4.8999999999999998E-3</v>
      </c>
      <c r="H179">
        <v>95.1</v>
      </c>
      <c r="I179">
        <v>4.67</v>
      </c>
      <c r="J179">
        <v>10.89</v>
      </c>
      <c r="K179">
        <v>0.96033302453168401</v>
      </c>
      <c r="L179">
        <v>6.0699999999999997E-2</v>
      </c>
      <c r="M179">
        <v>8.1900000000000001E-2</v>
      </c>
      <c r="N179">
        <v>8.9899999999999994E-2</v>
      </c>
      <c r="O179">
        <v>8.0299999999999996E-2</v>
      </c>
      <c r="P179">
        <v>3.0475399173224501E-2</v>
      </c>
      <c r="Q179">
        <v>4.8999999999999998E-3</v>
      </c>
      <c r="R179">
        <v>3.2310177705978001E-3</v>
      </c>
      <c r="S179">
        <v>-1.6799999999999999E-2</v>
      </c>
      <c r="T179">
        <v>-1.0500000000000001E-2</v>
      </c>
      <c r="U179">
        <v>6.2662708655089995E-4</v>
      </c>
      <c r="V179">
        <v>5.5700000000000003E-3</v>
      </c>
      <c r="W179">
        <v>3.637E-3</v>
      </c>
      <c r="X179">
        <v>2.8472002530842999E-3</v>
      </c>
      <c r="Y179">
        <v>-6.1514195583596103E-2</v>
      </c>
      <c r="Z179">
        <v>1.1201805435121E-2</v>
      </c>
      <c r="AA179">
        <f t="shared" si="8"/>
        <v>2.0001483072659414</v>
      </c>
      <c r="AB179">
        <f t="shared" si="9"/>
        <v>-0.12303751416935579</v>
      </c>
      <c r="AD179">
        <f t="shared" si="10"/>
        <v>1.2115242550025989</v>
      </c>
      <c r="AE179">
        <f t="shared" si="11"/>
        <v>-7.4525939976500422E-2</v>
      </c>
    </row>
    <row r="180" spans="1:31" x14ac:dyDescent="0.25">
      <c r="A180">
        <v>197801</v>
      </c>
      <c r="B180">
        <v>-6.0100000000000001E-2</v>
      </c>
      <c r="C180">
        <v>2.7199999999999998E-2</v>
      </c>
      <c r="D180">
        <v>3.3599999999999998E-2</v>
      </c>
      <c r="E180">
        <v>-1.72E-2</v>
      </c>
      <c r="F180">
        <v>1.52E-2</v>
      </c>
      <c r="G180">
        <v>4.8999999999999998E-3</v>
      </c>
      <c r="H180">
        <v>89.25</v>
      </c>
      <c r="I180">
        <v>4.71333</v>
      </c>
      <c r="J180">
        <v>10.9</v>
      </c>
      <c r="K180">
        <v>1.0367310889443</v>
      </c>
      <c r="L180">
        <v>6.4399999999999999E-2</v>
      </c>
      <c r="M180">
        <v>8.4099999999999994E-2</v>
      </c>
      <c r="N180">
        <v>9.1700000000000004E-2</v>
      </c>
      <c r="O180">
        <v>8.1600000000000006E-2</v>
      </c>
      <c r="P180">
        <v>2.8814248233093E-2</v>
      </c>
      <c r="Q180">
        <v>4.8999999999999998E-3</v>
      </c>
      <c r="R180">
        <v>6.4412238325282003E-3</v>
      </c>
      <c r="S180">
        <v>-8.0000000000000002E-3</v>
      </c>
      <c r="T180">
        <v>-8.8999999999999999E-3</v>
      </c>
      <c r="U180">
        <v>9.0805008651659996E-4</v>
      </c>
      <c r="V180">
        <v>-6.0643000000000002E-2</v>
      </c>
      <c r="W180">
        <v>-6.2611E-2</v>
      </c>
      <c r="X180">
        <v>-6.1514195583596103E-2</v>
      </c>
      <c r="Y180">
        <v>-2.47619047619046E-2</v>
      </c>
      <c r="Z180">
        <v>1.1223538778722199E-2</v>
      </c>
      <c r="AA180">
        <f t="shared" si="8"/>
        <v>2.0040289237136149</v>
      </c>
      <c r="AB180">
        <f t="shared" si="9"/>
        <v>-4.9623573349098712E-2</v>
      </c>
      <c r="AD180">
        <f t="shared" si="10"/>
        <v>1.2115242550025989</v>
      </c>
      <c r="AE180">
        <f t="shared" si="11"/>
        <v>-2.9999648219111774E-2</v>
      </c>
    </row>
    <row r="181" spans="1:31" x14ac:dyDescent="0.25">
      <c r="A181">
        <v>197802</v>
      </c>
      <c r="B181">
        <v>-1.38E-2</v>
      </c>
      <c r="C181">
        <v>3.6999999999999998E-2</v>
      </c>
      <c r="D181">
        <v>8.3000000000000001E-3</v>
      </c>
      <c r="E181">
        <v>3.0000000000000001E-3</v>
      </c>
      <c r="F181">
        <v>1.01E-2</v>
      </c>
      <c r="G181">
        <v>4.5999999999999999E-3</v>
      </c>
      <c r="H181">
        <v>87.04</v>
      </c>
      <c r="I181">
        <v>4.7566699999999997</v>
      </c>
      <c r="J181">
        <v>10.91</v>
      </c>
      <c r="K181">
        <v>1.0755672936991301</v>
      </c>
      <c r="L181">
        <v>6.4500000000000002E-2</v>
      </c>
      <c r="M181">
        <v>8.4699999999999998E-2</v>
      </c>
      <c r="N181">
        <v>9.1999999999999998E-2</v>
      </c>
      <c r="O181">
        <v>8.2199999999999995E-2</v>
      </c>
      <c r="P181">
        <v>3.11689879123749E-2</v>
      </c>
      <c r="Q181">
        <v>4.5999999999999999E-3</v>
      </c>
      <c r="R181">
        <v>6.3999999999998997E-3</v>
      </c>
      <c r="S181">
        <v>4.0000000000000002E-4</v>
      </c>
      <c r="T181">
        <v>5.1000000000000004E-3</v>
      </c>
      <c r="U181">
        <v>6.698947761875E-4</v>
      </c>
      <c r="V181">
        <v>-1.626E-2</v>
      </c>
      <c r="W181">
        <v>-2.4937999999999998E-2</v>
      </c>
      <c r="X181">
        <v>-2.47619047619046E-2</v>
      </c>
      <c r="Y181">
        <v>2.4931066176470298E-2</v>
      </c>
      <c r="Z181">
        <v>5.5856686085462501E-3</v>
      </c>
      <c r="AA181">
        <f t="shared" si="8"/>
        <v>0.99735401378283339</v>
      </c>
      <c r="AB181">
        <f t="shared" si="9"/>
        <v>2.4865098918988089E-2</v>
      </c>
      <c r="AD181">
        <f t="shared" si="10"/>
        <v>1.2115242550025989</v>
      </c>
      <c r="AE181">
        <f t="shared" si="11"/>
        <v>3.0204591375868669E-2</v>
      </c>
    </row>
    <row r="182" spans="1:31" x14ac:dyDescent="0.25">
      <c r="A182">
        <v>197803</v>
      </c>
      <c r="B182">
        <v>2.8500000000000001E-2</v>
      </c>
      <c r="C182">
        <v>3.7100000000000001E-2</v>
      </c>
      <c r="D182">
        <v>1.18E-2</v>
      </c>
      <c r="E182">
        <v>-5.8999999999999999E-3</v>
      </c>
      <c r="F182">
        <v>1.89E-2</v>
      </c>
      <c r="G182">
        <v>5.3E-3</v>
      </c>
      <c r="H182">
        <v>89.21</v>
      </c>
      <c r="I182">
        <v>4.8</v>
      </c>
      <c r="J182">
        <v>10.92</v>
      </c>
      <c r="K182">
        <v>1.11149255307911</v>
      </c>
      <c r="L182">
        <v>6.2899999999999998E-2</v>
      </c>
      <c r="M182">
        <v>8.4699999999999998E-2</v>
      </c>
      <c r="N182">
        <v>9.2200000000000004E-2</v>
      </c>
      <c r="O182">
        <v>8.3099999999999993E-2</v>
      </c>
      <c r="P182">
        <v>2.7569598434234999E-2</v>
      </c>
      <c r="Q182">
        <v>5.3E-3</v>
      </c>
      <c r="R182">
        <v>7.9491255961842994E-3</v>
      </c>
      <c r="S182">
        <v>-2.0999999999999999E-3</v>
      </c>
      <c r="T182">
        <v>4.1999999999999997E-3</v>
      </c>
      <c r="U182">
        <v>6.228568215117E-4</v>
      </c>
      <c r="V182">
        <v>2.6925000000000001E-2</v>
      </c>
      <c r="W182">
        <v>2.4355999999999999E-2</v>
      </c>
      <c r="X182">
        <v>2.4931066176470298E-2</v>
      </c>
      <c r="Y182">
        <v>8.5416433135298897E-2</v>
      </c>
      <c r="Z182">
        <v>1.13307917490601E-2</v>
      </c>
      <c r="AA182">
        <f t="shared" si="8"/>
        <v>2.0231795729828841</v>
      </c>
      <c r="AB182">
        <f t="shared" si="9"/>
        <v>0.17281278271639508</v>
      </c>
      <c r="AD182">
        <f t="shared" si="10"/>
        <v>1.2115242550025989</v>
      </c>
      <c r="AE182">
        <f t="shared" si="11"/>
        <v>0.1034840805192223</v>
      </c>
    </row>
    <row r="183" spans="1:31" x14ac:dyDescent="0.25">
      <c r="A183">
        <v>197804</v>
      </c>
      <c r="B183">
        <v>7.8799999999999995E-2</v>
      </c>
      <c r="C183">
        <v>-2.5999999999999999E-3</v>
      </c>
      <c r="D183">
        <v>-3.5400000000000001E-2</v>
      </c>
      <c r="E183">
        <v>2.81E-2</v>
      </c>
      <c r="F183">
        <v>-1.26E-2</v>
      </c>
      <c r="G183">
        <v>5.4000000000000003E-3</v>
      </c>
      <c r="H183">
        <v>96.83</v>
      </c>
      <c r="I183">
        <v>4.8366699999999998</v>
      </c>
      <c r="J183">
        <v>11.023300000000001</v>
      </c>
      <c r="K183">
        <v>1.0053504036688401</v>
      </c>
      <c r="L183">
        <v>6.2899999999999998E-2</v>
      </c>
      <c r="M183">
        <v>8.5599999999999996E-2</v>
      </c>
      <c r="N183">
        <v>9.3200000000000005E-2</v>
      </c>
      <c r="O183">
        <v>8.3799999999999999E-2</v>
      </c>
      <c r="P183">
        <v>2.29459888506705E-2</v>
      </c>
      <c r="Q183">
        <v>5.4000000000000003E-3</v>
      </c>
      <c r="R183">
        <v>7.8864353312302002E-3</v>
      </c>
      <c r="S183">
        <v>-5.0000000000000001E-4</v>
      </c>
      <c r="T183">
        <v>-2.3E-3</v>
      </c>
      <c r="U183">
        <v>1.7411809580733001E-3</v>
      </c>
      <c r="V183">
        <v>8.8964000000000001E-2</v>
      </c>
      <c r="W183">
        <v>8.7593000000000004E-2</v>
      </c>
      <c r="X183">
        <v>8.5416433135298897E-2</v>
      </c>
      <c r="Y183">
        <v>4.2342249302901999E-3</v>
      </c>
      <c r="Z183">
        <v>1.1278968304395599E-2</v>
      </c>
      <c r="AA183">
        <f t="shared" si="8"/>
        <v>2.0139261918451075</v>
      </c>
      <c r="AB183">
        <f t="shared" si="9"/>
        <v>8.5274164892749586E-3</v>
      </c>
      <c r="AD183">
        <f t="shared" si="10"/>
        <v>1.2115242550025989</v>
      </c>
      <c r="AE183">
        <f t="shared" si="11"/>
        <v>5.1298662041832652E-3</v>
      </c>
    </row>
    <row r="184" spans="1:31" x14ac:dyDescent="0.25">
      <c r="A184">
        <v>197805</v>
      </c>
      <c r="B184">
        <v>1.7600000000000001E-2</v>
      </c>
      <c r="C184">
        <v>4.58E-2</v>
      </c>
      <c r="D184">
        <v>-5.1999999999999998E-3</v>
      </c>
      <c r="E184">
        <v>2.2000000000000001E-3</v>
      </c>
      <c r="F184">
        <v>4.0999999999998997E-3</v>
      </c>
      <c r="G184">
        <v>5.1000000000000004E-3</v>
      </c>
      <c r="H184">
        <v>97.24</v>
      </c>
      <c r="I184">
        <v>4.8733300000000002</v>
      </c>
      <c r="J184">
        <v>11.1267</v>
      </c>
      <c r="K184">
        <v>1.0014156386433599</v>
      </c>
      <c r="L184">
        <v>6.4100000000000004E-2</v>
      </c>
      <c r="M184">
        <v>8.6899999999999894E-2</v>
      </c>
      <c r="N184">
        <v>9.4899999999999998E-2</v>
      </c>
      <c r="O184">
        <v>8.5199999999999998E-2</v>
      </c>
      <c r="P184">
        <v>1.6559459121608999E-2</v>
      </c>
      <c r="Q184">
        <v>5.1000000000000004E-3</v>
      </c>
      <c r="R184">
        <v>9.3896713615022002E-3</v>
      </c>
      <c r="S184">
        <v>-5.7999999999999996E-3</v>
      </c>
      <c r="T184">
        <v>-1.0800000000000001E-2</v>
      </c>
      <c r="U184">
        <v>1.0850552422716001E-3</v>
      </c>
      <c r="V184">
        <v>1.3719E-2</v>
      </c>
      <c r="W184">
        <v>4.4359999999999998E-3</v>
      </c>
      <c r="X184">
        <v>4.2342249302901999E-3</v>
      </c>
      <c r="Y184">
        <v>-1.7585355820649899E-2</v>
      </c>
      <c r="Z184">
        <v>2.2780438885092701E-3</v>
      </c>
      <c r="AA184">
        <f t="shared" si="8"/>
        <v>0.40675814750304323</v>
      </c>
      <c r="AB184">
        <f t="shared" si="9"/>
        <v>-7.1529867567894116E-3</v>
      </c>
      <c r="AD184">
        <f t="shared" si="10"/>
        <v>1.2115242550025989</v>
      </c>
      <c r="AE184">
        <f t="shared" si="11"/>
        <v>-2.1305085109568484E-2</v>
      </c>
    </row>
    <row r="185" spans="1:31" x14ac:dyDescent="0.25">
      <c r="A185">
        <v>197806</v>
      </c>
      <c r="B185">
        <v>-1.6899999999999998E-2</v>
      </c>
      <c r="C185">
        <v>1.5599999999999999E-2</v>
      </c>
      <c r="D185">
        <v>5.6999999999998996E-3</v>
      </c>
      <c r="E185">
        <v>-1.39999999999999E-2</v>
      </c>
      <c r="F185">
        <v>-6.9999999999999999E-4</v>
      </c>
      <c r="G185">
        <v>5.4000000000000003E-3</v>
      </c>
      <c r="H185">
        <v>95.53</v>
      </c>
      <c r="I185">
        <v>4.91</v>
      </c>
      <c r="J185">
        <v>11.23</v>
      </c>
      <c r="K185">
        <v>1.02790158129311</v>
      </c>
      <c r="L185">
        <v>6.7299999999999999E-2</v>
      </c>
      <c r="M185">
        <v>8.7599999999999997E-2</v>
      </c>
      <c r="N185">
        <v>9.6000000000000002E-2</v>
      </c>
      <c r="O185">
        <v>8.6499999999999994E-2</v>
      </c>
      <c r="P185">
        <v>1.6523464750569698E-2</v>
      </c>
      <c r="Q185">
        <v>5.4000000000000003E-3</v>
      </c>
      <c r="R185">
        <v>1.08527131782947E-2</v>
      </c>
      <c r="S185">
        <v>-6.1999999999999998E-3</v>
      </c>
      <c r="T185">
        <v>2.3E-3</v>
      </c>
      <c r="U185">
        <v>1.0274141007501E-3</v>
      </c>
      <c r="V185">
        <v>-1.6577999999999999E-2</v>
      </c>
      <c r="W185">
        <v>-1.8953000000000001E-2</v>
      </c>
      <c r="X185">
        <v>-1.7585355820649899E-2</v>
      </c>
      <c r="Y185">
        <v>5.3909766565476802E-2</v>
      </c>
      <c r="Z185">
        <v>9.8861092701554298E-3</v>
      </c>
      <c r="AA185">
        <f t="shared" si="8"/>
        <v>1.7652230112970109</v>
      </c>
      <c r="AB185">
        <f t="shared" si="9"/>
        <v>9.5162760475029876E-2</v>
      </c>
      <c r="AD185">
        <f t="shared" si="10"/>
        <v>1.2115242550025989</v>
      </c>
      <c r="AE185">
        <f t="shared" si="11"/>
        <v>6.5312989775603292E-2</v>
      </c>
    </row>
    <row r="186" spans="1:31" x14ac:dyDescent="0.25">
      <c r="A186">
        <v>197807</v>
      </c>
      <c r="B186">
        <v>5.11E-2</v>
      </c>
      <c r="C186">
        <v>1.1999999999999999E-3</v>
      </c>
      <c r="D186">
        <v>-1.15E-2</v>
      </c>
      <c r="E186">
        <v>1.55E-2</v>
      </c>
      <c r="F186">
        <v>-7.7999999999999996E-3</v>
      </c>
      <c r="G186">
        <v>5.5999999999999999E-3</v>
      </c>
      <c r="H186">
        <v>100.68</v>
      </c>
      <c r="I186">
        <v>4.9466700000000001</v>
      </c>
      <c r="J186">
        <v>11.343299999999999</v>
      </c>
      <c r="K186">
        <v>0.97626033608962304</v>
      </c>
      <c r="L186">
        <v>7.0099999999999996E-2</v>
      </c>
      <c r="M186">
        <v>8.8800000000000004E-2</v>
      </c>
      <c r="N186">
        <v>9.6000000000000002E-2</v>
      </c>
      <c r="O186">
        <v>8.5800000000000001E-2</v>
      </c>
      <c r="P186">
        <v>1.4671414058264E-2</v>
      </c>
      <c r="Q186">
        <v>5.5999999999999999E-3</v>
      </c>
      <c r="R186">
        <v>7.6687116564417004E-3</v>
      </c>
      <c r="S186">
        <v>1.43E-2</v>
      </c>
      <c r="T186">
        <v>1.01E-2</v>
      </c>
      <c r="U186">
        <v>8.4992964683780004E-4</v>
      </c>
      <c r="V186">
        <v>5.6973999999999997E-2</v>
      </c>
      <c r="W186">
        <v>5.5121000000000003E-2</v>
      </c>
      <c r="X186">
        <v>5.3909766565476802E-2</v>
      </c>
      <c r="Y186">
        <v>2.5923718712753199E-2</v>
      </c>
      <c r="Z186">
        <v>3.6621689796447702E-3</v>
      </c>
      <c r="AA186">
        <f t="shared" si="8"/>
        <v>0.65390183109167743</v>
      </c>
      <c r="AB186">
        <f t="shared" si="9"/>
        <v>1.69515671349749E-2</v>
      </c>
      <c r="AD186">
        <f t="shared" si="10"/>
        <v>1.2115242550025989</v>
      </c>
      <c r="AE186">
        <f t="shared" si="11"/>
        <v>3.1407214000365252E-2</v>
      </c>
    </row>
    <row r="187" spans="1:31" x14ac:dyDescent="0.25">
      <c r="A187">
        <v>197808</v>
      </c>
      <c r="B187">
        <v>3.7499999999999999E-2</v>
      </c>
      <c r="C187">
        <v>4.9500000000000002E-2</v>
      </c>
      <c r="D187">
        <v>-5.1000000000000004E-3</v>
      </c>
      <c r="E187">
        <v>1.43E-2</v>
      </c>
      <c r="F187">
        <v>4.5999999999999999E-3</v>
      </c>
      <c r="G187">
        <v>5.5999999999999999E-3</v>
      </c>
      <c r="H187">
        <v>103.29</v>
      </c>
      <c r="I187">
        <v>4.9833299999999996</v>
      </c>
      <c r="J187">
        <v>11.4567</v>
      </c>
      <c r="K187">
        <v>0.96006021760452498</v>
      </c>
      <c r="L187">
        <v>7.0800000000000002E-2</v>
      </c>
      <c r="M187">
        <v>8.6899999999999894E-2</v>
      </c>
      <c r="N187">
        <v>9.4799999999999995E-2</v>
      </c>
      <c r="O187">
        <v>8.43E-2</v>
      </c>
      <c r="P187">
        <v>1.20027077590767E-2</v>
      </c>
      <c r="Q187">
        <v>5.5999999999999999E-3</v>
      </c>
      <c r="R187">
        <v>4.5662100456619996E-3</v>
      </c>
      <c r="S187">
        <v>2.18E-2</v>
      </c>
      <c r="T187">
        <v>2.5700000000000001E-2</v>
      </c>
      <c r="U187">
        <v>1.0022376926429001E-3</v>
      </c>
      <c r="V187">
        <v>3.3640999999999997E-2</v>
      </c>
      <c r="W187">
        <v>2.5562999999999999E-2</v>
      </c>
      <c r="X187">
        <v>2.5923718712753199E-2</v>
      </c>
      <c r="Y187">
        <v>-7.2611094975312002E-3</v>
      </c>
      <c r="Z187">
        <v>1.19836209341883E-2</v>
      </c>
      <c r="AA187">
        <f t="shared" si="8"/>
        <v>2.1397460672976343</v>
      </c>
      <c r="AB187">
        <f t="shared" si="9"/>
        <v>-1.5536930491559887E-2</v>
      </c>
      <c r="AD187">
        <f t="shared" si="10"/>
        <v>1.2115242550025989</v>
      </c>
      <c r="AE187">
        <f t="shared" si="11"/>
        <v>-8.7970102744887816E-3</v>
      </c>
    </row>
    <row r="188" spans="1:31" x14ac:dyDescent="0.25">
      <c r="A188">
        <v>197809</v>
      </c>
      <c r="B188">
        <v>-1.43E-2</v>
      </c>
      <c r="C188">
        <v>-3.2000000000000002E-3</v>
      </c>
      <c r="D188">
        <v>1.89E-2</v>
      </c>
      <c r="E188">
        <v>-6.7000000000000002E-3</v>
      </c>
      <c r="F188">
        <v>1.78E-2</v>
      </c>
      <c r="G188">
        <v>6.1999999999999998E-3</v>
      </c>
      <c r="H188">
        <v>102.54</v>
      </c>
      <c r="I188">
        <v>5.0199999999999996</v>
      </c>
      <c r="J188">
        <v>11.57</v>
      </c>
      <c r="K188">
        <v>0.97225751310896003</v>
      </c>
      <c r="L188">
        <v>7.85E-2</v>
      </c>
      <c r="M188">
        <v>8.6899999999999894E-2</v>
      </c>
      <c r="N188">
        <v>9.4200000000000006E-2</v>
      </c>
      <c r="O188">
        <v>8.5999999999999993E-2</v>
      </c>
      <c r="P188">
        <v>1.27039060881804E-2</v>
      </c>
      <c r="Q188">
        <v>6.1999999999999998E-3</v>
      </c>
      <c r="R188">
        <v>7.5757575757574996E-3</v>
      </c>
      <c r="S188">
        <v>-1.06E-2</v>
      </c>
      <c r="T188">
        <v>-4.7999999999999996E-3</v>
      </c>
      <c r="U188">
        <v>9.4797720512389998E-4</v>
      </c>
      <c r="V188">
        <v>-5.1630000000000001E-3</v>
      </c>
      <c r="W188">
        <v>-7.4830000000000001E-3</v>
      </c>
      <c r="X188">
        <v>-7.2611094975312002E-3</v>
      </c>
      <c r="Y188">
        <v>-9.1574019894675202E-2</v>
      </c>
      <c r="Z188">
        <v>8.1981550902128202E-3</v>
      </c>
      <c r="AA188">
        <f t="shared" si="8"/>
        <v>1.4638288552112948</v>
      </c>
      <c r="AB188">
        <f t="shared" si="9"/>
        <v>-0.13404869270951875</v>
      </c>
      <c r="AD188">
        <f t="shared" si="10"/>
        <v>1.2115242550025989</v>
      </c>
      <c r="AE188">
        <f t="shared" si="11"/>
        <v>-0.11094414623048954</v>
      </c>
    </row>
    <row r="189" spans="1:31" x14ac:dyDescent="0.25">
      <c r="A189">
        <v>197810</v>
      </c>
      <c r="B189">
        <v>-0.1191</v>
      </c>
      <c r="C189">
        <v>-0.1002</v>
      </c>
      <c r="D189">
        <v>1.38E-2</v>
      </c>
      <c r="E189">
        <v>1.1999999999999999E-3</v>
      </c>
      <c r="F189">
        <v>9.3999999999998998E-3</v>
      </c>
      <c r="G189">
        <v>6.7999999999999996E-3</v>
      </c>
      <c r="H189">
        <v>93.15</v>
      </c>
      <c r="I189">
        <v>5.03667</v>
      </c>
      <c r="J189">
        <v>11.8233</v>
      </c>
      <c r="K189">
        <v>1.0622752224115</v>
      </c>
      <c r="L189">
        <v>7.9899999999999999E-2</v>
      </c>
      <c r="M189">
        <v>8.8900000000000007E-2</v>
      </c>
      <c r="N189">
        <v>9.5899999999999999E-2</v>
      </c>
      <c r="O189">
        <v>8.8900000000000007E-2</v>
      </c>
      <c r="P189">
        <v>1.4350552361927201E-2</v>
      </c>
      <c r="Q189">
        <v>6.7999999999999996E-3</v>
      </c>
      <c r="R189">
        <v>9.0225563909773002E-3</v>
      </c>
      <c r="S189">
        <v>-0.02</v>
      </c>
      <c r="T189">
        <v>-2.0500000000000001E-2</v>
      </c>
      <c r="U189">
        <v>2.1000234124052002E-3</v>
      </c>
      <c r="V189">
        <v>-8.9569999999999997E-2</v>
      </c>
      <c r="W189">
        <v>-9.2269000000000004E-2</v>
      </c>
      <c r="X189">
        <v>-9.1574019894675202E-2</v>
      </c>
      <c r="Y189">
        <v>1.66398282340312E-2</v>
      </c>
      <c r="Z189">
        <v>1.2303061783313699E-2</v>
      </c>
      <c r="AA189">
        <f t="shared" si="8"/>
        <v>2.1967841115084838</v>
      </c>
      <c r="AB189">
        <f t="shared" si="9"/>
        <v>3.6554110282750012E-2</v>
      </c>
      <c r="AD189">
        <f t="shared" si="10"/>
        <v>1.2115242550025989</v>
      </c>
      <c r="AE189">
        <f t="shared" si="11"/>
        <v>2.015955550460586E-2</v>
      </c>
    </row>
    <row r="190" spans="1:31" x14ac:dyDescent="0.25">
      <c r="A190">
        <v>197811</v>
      </c>
      <c r="B190">
        <v>2.7099999999999999E-2</v>
      </c>
      <c r="C190">
        <v>2.81E-2</v>
      </c>
      <c r="D190">
        <v>-2.1499999999999998E-2</v>
      </c>
      <c r="E190">
        <v>1.1299999999999999E-2</v>
      </c>
      <c r="F190">
        <v>-1.16999999999999E-2</v>
      </c>
      <c r="G190">
        <v>6.9999999999999004E-3</v>
      </c>
      <c r="H190">
        <v>94.7</v>
      </c>
      <c r="I190">
        <v>5.0533299999999999</v>
      </c>
      <c r="J190">
        <v>12.076700000000001</v>
      </c>
      <c r="K190">
        <v>1.0535274019748899</v>
      </c>
      <c r="L190">
        <v>8.6400000000000005E-2</v>
      </c>
      <c r="M190">
        <v>9.0299999999999894E-2</v>
      </c>
      <c r="N190">
        <v>9.8299999999999998E-2</v>
      </c>
      <c r="O190">
        <v>8.77E-2</v>
      </c>
      <c r="P190">
        <v>1.40892721705439E-2</v>
      </c>
      <c r="Q190">
        <v>6.9999999999999004E-3</v>
      </c>
      <c r="R190">
        <v>4.4709388971685997E-3</v>
      </c>
      <c r="S190">
        <v>1.89E-2</v>
      </c>
      <c r="T190">
        <v>1.34E-2</v>
      </c>
      <c r="U190">
        <v>3.1808889741074E-3</v>
      </c>
      <c r="V190">
        <v>2.6771E-2</v>
      </c>
      <c r="W190">
        <v>1.7399999999999999E-2</v>
      </c>
      <c r="X190">
        <v>1.66398282340312E-2</v>
      </c>
      <c r="Y190">
        <v>1.48891235480463E-2</v>
      </c>
      <c r="Z190">
        <v>1.1379826813936201E-2</v>
      </c>
      <c r="AA190">
        <f t="shared" si="8"/>
        <v>2.0319350724938028</v>
      </c>
      <c r="AB190">
        <f t="shared" si="9"/>
        <v>3.0253732335968644E-2</v>
      </c>
      <c r="AD190">
        <f t="shared" si="10"/>
        <v>1.2115242550025989</v>
      </c>
      <c r="AE190">
        <f t="shared" si="11"/>
        <v>1.8038534314188445E-2</v>
      </c>
    </row>
    <row r="191" spans="1:31" x14ac:dyDescent="0.25">
      <c r="A191">
        <v>197812</v>
      </c>
      <c r="B191">
        <v>8.8000000000000005E-3</v>
      </c>
      <c r="C191">
        <v>1.1299999999999999E-2</v>
      </c>
      <c r="D191">
        <v>-2.1299999999999999E-2</v>
      </c>
      <c r="E191">
        <v>2.0099999999999899E-2</v>
      </c>
      <c r="F191">
        <v>-1.32E-2</v>
      </c>
      <c r="G191">
        <v>7.7999999999999996E-3</v>
      </c>
      <c r="H191">
        <v>96.11</v>
      </c>
      <c r="I191">
        <v>5.07</v>
      </c>
      <c r="J191">
        <v>12.33</v>
      </c>
      <c r="K191">
        <v>1.0457012956360701</v>
      </c>
      <c r="L191">
        <v>9.0800000000000006E-2</v>
      </c>
      <c r="M191">
        <v>9.1600000000000001E-2</v>
      </c>
      <c r="N191">
        <v>9.9399999999999905E-2</v>
      </c>
      <c r="O191">
        <v>8.9800000000000005E-2</v>
      </c>
      <c r="P191">
        <v>1.4850552202063E-2</v>
      </c>
      <c r="Q191">
        <v>7.7999999999999996E-3</v>
      </c>
      <c r="R191">
        <v>4.4510385756674998E-3</v>
      </c>
      <c r="S191">
        <v>-1.2999999999999999E-2</v>
      </c>
      <c r="T191">
        <v>-1.3299999999999999E-2</v>
      </c>
      <c r="U191">
        <v>1.6656300128237999E-3</v>
      </c>
      <c r="V191">
        <v>1.6626999999999999E-2</v>
      </c>
      <c r="W191">
        <v>1.4264000000000001E-2</v>
      </c>
      <c r="X191">
        <v>1.48891235480463E-2</v>
      </c>
      <c r="Y191">
        <v>3.9746124232650198E-2</v>
      </c>
      <c r="Z191">
        <v>1.22555242851376E-2</v>
      </c>
      <c r="AA191">
        <f t="shared" si="8"/>
        <v>2.1882960113482657</v>
      </c>
      <c r="AB191">
        <f t="shared" si="9"/>
        <v>8.697628512486108E-2</v>
      </c>
      <c r="AD191">
        <f t="shared" si="10"/>
        <v>1.2115242550025989</v>
      </c>
      <c r="AE191">
        <f t="shared" si="11"/>
        <v>4.8153393550202275E-2</v>
      </c>
    </row>
    <row r="192" spans="1:31" x14ac:dyDescent="0.25">
      <c r="A192">
        <v>197901</v>
      </c>
      <c r="B192">
        <v>4.2299999999999997E-2</v>
      </c>
      <c r="C192">
        <v>3.78E-2</v>
      </c>
      <c r="D192">
        <v>2.1899999999999999E-2</v>
      </c>
      <c r="E192">
        <v>-2.47E-2</v>
      </c>
      <c r="F192">
        <v>1.52E-2</v>
      </c>
      <c r="G192">
        <v>7.7000000000000002E-3</v>
      </c>
      <c r="H192">
        <v>99.93</v>
      </c>
      <c r="I192">
        <v>5.1133300000000004</v>
      </c>
      <c r="J192">
        <v>12.6533</v>
      </c>
      <c r="K192">
        <v>1.0030742832630299</v>
      </c>
      <c r="L192">
        <v>9.35E-2</v>
      </c>
      <c r="M192">
        <v>9.2499999999999999E-2</v>
      </c>
      <c r="N192">
        <v>0.1013</v>
      </c>
      <c r="O192">
        <v>8.8599999999999998E-2</v>
      </c>
      <c r="P192">
        <v>1.4387532480625E-2</v>
      </c>
      <c r="Q192">
        <v>7.7000000000000002E-3</v>
      </c>
      <c r="R192">
        <v>8.8626292466764001E-3</v>
      </c>
      <c r="S192">
        <v>1.9099999999999999E-2</v>
      </c>
      <c r="T192">
        <v>1.84E-2</v>
      </c>
      <c r="U192">
        <v>1.0011132141421E-3</v>
      </c>
      <c r="V192">
        <v>4.2696999999999999E-2</v>
      </c>
      <c r="W192">
        <v>4.0161000000000002E-2</v>
      </c>
      <c r="X192">
        <v>3.9746124232650198E-2</v>
      </c>
      <c r="Y192">
        <v>-3.6525567897528297E-2</v>
      </c>
      <c r="Z192">
        <v>1.09770009294152E-2</v>
      </c>
      <c r="AA192">
        <f t="shared" si="8"/>
        <v>1.9600081393119926</v>
      </c>
      <c r="AB192">
        <f t="shared" si="9"/>
        <v>-7.1590410372148292E-2</v>
      </c>
      <c r="AD192">
        <f t="shared" si="10"/>
        <v>1.2115242550025989</v>
      </c>
      <c r="AE192">
        <f t="shared" si="11"/>
        <v>-4.4251611435599809E-2</v>
      </c>
    </row>
    <row r="193" spans="1:31" x14ac:dyDescent="0.25">
      <c r="A193">
        <v>197902</v>
      </c>
      <c r="B193">
        <v>-3.56E-2</v>
      </c>
      <c r="C193">
        <v>5.4000000000000003E-3</v>
      </c>
      <c r="D193">
        <v>1.16999999999999E-2</v>
      </c>
      <c r="E193">
        <v>-1.12E-2</v>
      </c>
      <c r="F193">
        <v>9.3999999999998998E-3</v>
      </c>
      <c r="G193">
        <v>7.3000000000000001E-3</v>
      </c>
      <c r="H193">
        <v>96.28</v>
      </c>
      <c r="I193">
        <v>5.1566700000000001</v>
      </c>
      <c r="J193">
        <v>12.976699999999999</v>
      </c>
      <c r="K193">
        <v>1.0407754506565099</v>
      </c>
      <c r="L193">
        <v>9.3200000000000005E-2</v>
      </c>
      <c r="M193">
        <v>9.2600000000000002E-2</v>
      </c>
      <c r="N193">
        <v>0.1008</v>
      </c>
      <c r="O193">
        <v>9.0800000000000006E-2</v>
      </c>
      <c r="P193">
        <v>1.22277101505278E-2</v>
      </c>
      <c r="Q193">
        <v>7.3000000000000001E-3</v>
      </c>
      <c r="R193">
        <v>1.17130307467057E-2</v>
      </c>
      <c r="S193">
        <v>-1.35E-2</v>
      </c>
      <c r="T193">
        <v>-1.2800000000000001E-2</v>
      </c>
      <c r="U193">
        <v>8.140808582872E-4</v>
      </c>
      <c r="V193">
        <v>-2.8649000000000001E-2</v>
      </c>
      <c r="W193">
        <v>-3.6957999999999998E-2</v>
      </c>
      <c r="X193">
        <v>-3.6525567897528297E-2</v>
      </c>
      <c r="Y193">
        <v>5.5151641046946302E-2</v>
      </c>
      <c r="Z193">
        <v>1.0020980611443501E-2</v>
      </c>
      <c r="AA193">
        <f t="shared" si="8"/>
        <v>1.789305083293212</v>
      </c>
      <c r="AB193">
        <f t="shared" si="9"/>
        <v>9.8683111677263582E-2</v>
      </c>
      <c r="AD193">
        <f t="shared" si="10"/>
        <v>1.2115242550025989</v>
      </c>
      <c r="AE193">
        <f t="shared" si="11"/>
        <v>6.681755083157237E-2</v>
      </c>
    </row>
    <row r="194" spans="1:31" x14ac:dyDescent="0.25">
      <c r="A194">
        <v>197903</v>
      </c>
      <c r="B194">
        <v>5.6799999999999899E-2</v>
      </c>
      <c r="C194">
        <v>3.2399999999999998E-2</v>
      </c>
      <c r="D194">
        <v>-7.0999999999998998E-3</v>
      </c>
      <c r="E194">
        <v>5.3E-3</v>
      </c>
      <c r="F194">
        <v>3.2000000000000002E-3</v>
      </c>
      <c r="G194">
        <v>8.0999999999999996E-3</v>
      </c>
      <c r="H194">
        <v>101.59</v>
      </c>
      <c r="I194">
        <v>5.2</v>
      </c>
      <c r="J194">
        <v>13.3</v>
      </c>
      <c r="K194">
        <v>1.0330789394326001</v>
      </c>
      <c r="L194">
        <v>9.4799999999999995E-2</v>
      </c>
      <c r="M194">
        <v>9.3699999999999894E-2</v>
      </c>
      <c r="N194">
        <v>0.1026</v>
      </c>
      <c r="O194">
        <v>9.0200000000000002E-2</v>
      </c>
      <c r="P194">
        <v>1.1670307720664901E-2</v>
      </c>
      <c r="Q194">
        <v>8.0999999999999996E-3</v>
      </c>
      <c r="R194">
        <v>1.0130246020260501E-2</v>
      </c>
      <c r="S194">
        <v>1.29E-2</v>
      </c>
      <c r="T194">
        <v>1.06E-2</v>
      </c>
      <c r="U194">
        <v>8.007331610925E-4</v>
      </c>
      <c r="V194">
        <v>5.7361000000000002E-2</v>
      </c>
      <c r="W194">
        <v>5.4824999999999999E-2</v>
      </c>
      <c r="X194">
        <v>5.5151641046946302E-2</v>
      </c>
      <c r="Y194">
        <v>1.673393050497E-3</v>
      </c>
      <c r="Z194">
        <v>1.12304082140326E-2</v>
      </c>
      <c r="AA194">
        <f t="shared" si="8"/>
        <v>2.0052555018297542</v>
      </c>
      <c r="AB194">
        <f t="shared" si="9"/>
        <v>3.3555806212327852E-3</v>
      </c>
      <c r="AD194">
        <f t="shared" si="10"/>
        <v>1.2115242550025989</v>
      </c>
      <c r="AE194">
        <f t="shared" si="11"/>
        <v>2.0273562688299042E-3</v>
      </c>
    </row>
    <row r="195" spans="1:31" x14ac:dyDescent="0.25">
      <c r="A195">
        <v>197904</v>
      </c>
      <c r="B195">
        <v>-5.9999999999999995E-4</v>
      </c>
      <c r="C195">
        <v>2.3699999999999999E-2</v>
      </c>
      <c r="D195">
        <v>1.12E-2</v>
      </c>
      <c r="E195">
        <v>1.0800000000000001E-2</v>
      </c>
      <c r="F195">
        <v>1.6999999999999999E-3</v>
      </c>
      <c r="G195">
        <v>8.0000000000000002E-3</v>
      </c>
      <c r="H195">
        <v>101.76</v>
      </c>
      <c r="I195">
        <v>5.2466699999999999</v>
      </c>
      <c r="J195">
        <v>13.5267</v>
      </c>
      <c r="K195">
        <v>1.04187624283541</v>
      </c>
      <c r="L195">
        <v>9.4600000000000004E-2</v>
      </c>
      <c r="M195">
        <v>9.3799999999999994E-2</v>
      </c>
      <c r="N195">
        <v>0.1033</v>
      </c>
      <c r="O195">
        <v>9.2200000000000004E-2</v>
      </c>
      <c r="P195">
        <v>1.15703138371908E-2</v>
      </c>
      <c r="Q195">
        <v>8.0000000000000002E-3</v>
      </c>
      <c r="R195">
        <v>1.14613180515759E-2</v>
      </c>
      <c r="S195">
        <v>-1.12E-2</v>
      </c>
      <c r="T195">
        <v>-5.1999999999999998E-3</v>
      </c>
      <c r="U195">
        <v>6.4683518806400004E-4</v>
      </c>
      <c r="V195">
        <v>4.1830000000000001E-3</v>
      </c>
      <c r="W195">
        <v>2.2179999999999999E-3</v>
      </c>
      <c r="X195">
        <v>1.673393050497E-3</v>
      </c>
      <c r="Y195">
        <v>-2.6336477987421399E-2</v>
      </c>
      <c r="Z195">
        <v>1.0299289599061E-2</v>
      </c>
      <c r="AA195">
        <f t="shared" si="8"/>
        <v>1.8389987914819605</v>
      </c>
      <c r="AB195">
        <f t="shared" si="9"/>
        <v>-4.843275119075921E-2</v>
      </c>
      <c r="AD195">
        <f t="shared" si="10"/>
        <v>1.2115242550025989</v>
      </c>
      <c r="AE195">
        <f t="shared" si="11"/>
        <v>-3.1907281873103051E-2</v>
      </c>
    </row>
    <row r="196" spans="1:31" x14ac:dyDescent="0.25">
      <c r="A196">
        <v>197905</v>
      </c>
      <c r="B196">
        <v>-2.2099999999999901E-2</v>
      </c>
      <c r="C196">
        <v>1.8E-3</v>
      </c>
      <c r="D196">
        <v>1.3100000000000001E-2</v>
      </c>
      <c r="E196">
        <v>-1.54E-2</v>
      </c>
      <c r="F196">
        <v>-2.7000000000000001E-3</v>
      </c>
      <c r="G196">
        <v>8.1999999999999001E-3</v>
      </c>
      <c r="H196">
        <v>99.08</v>
      </c>
      <c r="I196">
        <v>5.2933300000000001</v>
      </c>
      <c r="J196">
        <v>13.753299999999999</v>
      </c>
      <c r="K196">
        <v>1.0831418043851</v>
      </c>
      <c r="L196">
        <v>9.6099999999999894E-2</v>
      </c>
      <c r="M196">
        <v>9.5000000000000001E-2</v>
      </c>
      <c r="N196">
        <v>0.1047</v>
      </c>
      <c r="O196">
        <v>9.0300000000000005E-2</v>
      </c>
      <c r="P196">
        <v>1.41831591975733E-2</v>
      </c>
      <c r="Q196">
        <v>8.1999999999999001E-3</v>
      </c>
      <c r="R196">
        <v>1.27478753541077E-2</v>
      </c>
      <c r="S196">
        <v>2.6100000000000002E-2</v>
      </c>
      <c r="T196">
        <v>2.2800000000000001E-2</v>
      </c>
      <c r="U196">
        <v>9.2422704331309997E-4</v>
      </c>
      <c r="V196">
        <v>-1.6818E-2</v>
      </c>
      <c r="W196">
        <v>-2.6303E-2</v>
      </c>
      <c r="X196">
        <v>-2.6336477987421399E-2</v>
      </c>
      <c r="Y196">
        <v>3.8655631812676498E-2</v>
      </c>
      <c r="Z196">
        <v>1.25589882954955E-2</v>
      </c>
      <c r="AA196">
        <f t="shared" si="8"/>
        <v>2.2424812969389656</v>
      </c>
      <c r="AB196">
        <f t="shared" si="9"/>
        <v>8.6684531361285927E-2</v>
      </c>
      <c r="AD196">
        <f t="shared" si="10"/>
        <v>1.2115242550025989</v>
      </c>
      <c r="AE196">
        <f t="shared" si="11"/>
        <v>4.6832235533507655E-2</v>
      </c>
    </row>
    <row r="197" spans="1:31" x14ac:dyDescent="0.25">
      <c r="A197">
        <v>197906</v>
      </c>
      <c r="B197">
        <v>3.85E-2</v>
      </c>
      <c r="C197">
        <v>0.01</v>
      </c>
      <c r="D197">
        <v>1.44E-2</v>
      </c>
      <c r="E197">
        <v>-1.66E-2</v>
      </c>
      <c r="F197">
        <v>-5.1999999999999998E-3</v>
      </c>
      <c r="G197">
        <v>8.0999999999999996E-3</v>
      </c>
      <c r="H197">
        <v>102.91</v>
      </c>
      <c r="I197">
        <v>5.34</v>
      </c>
      <c r="J197">
        <v>13.98</v>
      </c>
      <c r="K197">
        <v>1.0578636072115699</v>
      </c>
      <c r="L197">
        <v>9.06E-2</v>
      </c>
      <c r="M197">
        <v>9.2899999999999996E-2</v>
      </c>
      <c r="N197">
        <v>0.1038</v>
      </c>
      <c r="O197">
        <v>8.77E-2</v>
      </c>
      <c r="P197">
        <v>1.2068377114714099E-2</v>
      </c>
      <c r="Q197">
        <v>8.0999999999999996E-3</v>
      </c>
      <c r="R197">
        <v>1.1188811188811199E-2</v>
      </c>
      <c r="S197">
        <v>3.1099999999999999E-2</v>
      </c>
      <c r="T197">
        <v>2.69E-2</v>
      </c>
      <c r="U197">
        <v>5.714809772855E-4</v>
      </c>
      <c r="V197">
        <v>4.0323999999999999E-2</v>
      </c>
      <c r="W197">
        <v>3.7791999999999999E-2</v>
      </c>
      <c r="X197">
        <v>3.8655631812676498E-2</v>
      </c>
      <c r="Y197">
        <v>8.7455057817511003E-3</v>
      </c>
      <c r="Z197">
        <v>8.7657794356346096E-3</v>
      </c>
      <c r="AA197">
        <f t="shared" si="8"/>
        <v>1.5651815237819096</v>
      </c>
      <c r="AB197">
        <f t="shared" si="9"/>
        <v>1.3688304065724688E-2</v>
      </c>
      <c r="AD197">
        <f t="shared" si="10"/>
        <v>1.2115242550025989</v>
      </c>
      <c r="AE197">
        <f t="shared" si="11"/>
        <v>1.0595392376856923E-2</v>
      </c>
    </row>
    <row r="198" spans="1:31" x14ac:dyDescent="0.25">
      <c r="A198">
        <v>197907</v>
      </c>
      <c r="B198">
        <v>8.1999999999999001E-3</v>
      </c>
      <c r="C198">
        <v>1.2699999999999999E-2</v>
      </c>
      <c r="D198">
        <v>1.8599999999999998E-2</v>
      </c>
      <c r="E198">
        <v>-2.8999999999999998E-3</v>
      </c>
      <c r="F198">
        <v>7.0999999999998998E-3</v>
      </c>
      <c r="G198">
        <v>7.7000000000000002E-3</v>
      </c>
      <c r="H198">
        <v>103.81</v>
      </c>
      <c r="I198">
        <v>5.3966700000000003</v>
      </c>
      <c r="J198">
        <v>14.1967</v>
      </c>
      <c r="K198">
        <v>1.05231445381725</v>
      </c>
      <c r="L198">
        <v>9.2399999999999996E-2</v>
      </c>
      <c r="M198">
        <v>9.1999999999999998E-2</v>
      </c>
      <c r="N198">
        <v>0.10289999999999901</v>
      </c>
      <c r="O198">
        <v>8.9499999999999996E-2</v>
      </c>
      <c r="P198">
        <v>9.6782475699601998E-3</v>
      </c>
      <c r="Q198">
        <v>7.7000000000000002E-3</v>
      </c>
      <c r="R198">
        <v>1.10650069156292E-2</v>
      </c>
      <c r="S198">
        <v>-8.5000000000000006E-3</v>
      </c>
      <c r="T198">
        <v>-3.0999999999999999E-3</v>
      </c>
      <c r="U198">
        <v>7.0768478619940005E-4</v>
      </c>
      <c r="V198">
        <v>1.2050999999999999E-2</v>
      </c>
      <c r="W198">
        <v>9.7370000000000009E-3</v>
      </c>
      <c r="X198">
        <v>8.7455057817511003E-3</v>
      </c>
      <c r="Y198">
        <v>5.3077738175512902E-2</v>
      </c>
      <c r="Z198">
        <v>1.25583503395318E-2</v>
      </c>
      <c r="AA198">
        <f t="shared" si="8"/>
        <v>2.2423673861458977</v>
      </c>
      <c r="AB198">
        <f t="shared" si="9"/>
        <v>0.11901978901516119</v>
      </c>
      <c r="AD198">
        <f t="shared" si="10"/>
        <v>1.2115242550025989</v>
      </c>
      <c r="AE198">
        <f t="shared" si="11"/>
        <v>6.4304967200311272E-2</v>
      </c>
    </row>
    <row r="199" spans="1:31" x14ac:dyDescent="0.25">
      <c r="A199">
        <v>197908</v>
      </c>
      <c r="B199">
        <v>5.5300000000000002E-2</v>
      </c>
      <c r="C199">
        <v>1.9199999999999998E-2</v>
      </c>
      <c r="D199">
        <v>-1.5800000000000002E-2</v>
      </c>
      <c r="E199">
        <v>1.6199999999999999E-2</v>
      </c>
      <c r="F199">
        <v>-1.4800000000000001E-2</v>
      </c>
      <c r="G199">
        <v>7.7000000000000002E-3</v>
      </c>
      <c r="H199">
        <v>109.32</v>
      </c>
      <c r="I199">
        <v>5.4533300000000002</v>
      </c>
      <c r="J199">
        <v>14.4133</v>
      </c>
      <c r="K199">
        <v>1.00345864831067</v>
      </c>
      <c r="L199">
        <v>9.5199999999999896E-2</v>
      </c>
      <c r="M199">
        <v>9.2299999999999993E-2</v>
      </c>
      <c r="N199">
        <v>0.10349999999999999</v>
      </c>
      <c r="O199">
        <v>9.0700000000000003E-2</v>
      </c>
      <c r="P199">
        <v>1.1569079261450101E-2</v>
      </c>
      <c r="Q199">
        <v>7.7000000000000002E-3</v>
      </c>
      <c r="R199">
        <v>9.5759233926129006E-3</v>
      </c>
      <c r="S199">
        <v>-3.5000000000000001E-3</v>
      </c>
      <c r="T199">
        <v>5.9999999999999995E-4</v>
      </c>
      <c r="U199">
        <v>5.0647984606739995E-4</v>
      </c>
      <c r="V199">
        <v>6.1865000000000003E-2</v>
      </c>
      <c r="W199">
        <v>5.3221999999999998E-2</v>
      </c>
      <c r="X199">
        <v>5.3077738175512902E-2</v>
      </c>
      <c r="Y199">
        <v>0</v>
      </c>
      <c r="Z199">
        <v>1.187992002815E-2</v>
      </c>
      <c r="AA199">
        <f t="shared" ref="AA199:AA262" si="12">Z199/($B$2^2*$B$3)</f>
        <v>2.1212296600206311</v>
      </c>
      <c r="AB199">
        <f t="shared" ref="AB199:AB262" si="13">X200*AA199</f>
        <v>0</v>
      </c>
      <c r="AD199">
        <f t="shared" ref="AD199:AD262" si="14">$B$1/($B$2^2*$B$3)</f>
        <v>1.2115242550025989</v>
      </c>
      <c r="AE199">
        <f t="shared" ref="AE199:AE262" si="15">X200*AD199</f>
        <v>0</v>
      </c>
    </row>
    <row r="200" spans="1:31" x14ac:dyDescent="0.25">
      <c r="A200">
        <v>197909</v>
      </c>
      <c r="B200">
        <v>-8.1999999999999001E-3</v>
      </c>
      <c r="C200">
        <v>-3.2000000000000002E-3</v>
      </c>
      <c r="D200">
        <v>-8.9999999999999993E-3</v>
      </c>
      <c r="E200">
        <v>1.01E-2</v>
      </c>
      <c r="F200">
        <v>3.2000000000000002E-3</v>
      </c>
      <c r="G200">
        <v>8.3000000000000001E-3</v>
      </c>
      <c r="H200">
        <v>109.32</v>
      </c>
      <c r="I200">
        <v>5.51</v>
      </c>
      <c r="J200">
        <v>14.63</v>
      </c>
      <c r="K200">
        <v>1.01379498736597</v>
      </c>
      <c r="L200">
        <v>0.1026</v>
      </c>
      <c r="M200">
        <v>9.4399999999999998E-2</v>
      </c>
      <c r="N200">
        <v>0.10539999999999999</v>
      </c>
      <c r="O200">
        <v>9.2700000000000005E-2</v>
      </c>
      <c r="P200">
        <v>9.4039236821816998E-3</v>
      </c>
      <c r="Q200">
        <v>8.3000000000000001E-3</v>
      </c>
      <c r="R200">
        <v>1.0840108401084E-2</v>
      </c>
      <c r="S200">
        <v>-1.2200000000000001E-2</v>
      </c>
      <c r="T200">
        <v>-1.7899999999999999E-2</v>
      </c>
      <c r="U200">
        <v>1.2330662797023001E-3</v>
      </c>
      <c r="V200">
        <v>1.4159999999999999E-3</v>
      </c>
      <c r="W200">
        <v>-8.7200000000000005E-4</v>
      </c>
      <c r="X200">
        <v>0</v>
      </c>
      <c r="Y200">
        <v>-6.86059275521404E-2</v>
      </c>
      <c r="Z200">
        <v>1.19133424013853E-2</v>
      </c>
      <c r="AA200">
        <f t="shared" si="12"/>
        <v>2.1271974215246652</v>
      </c>
      <c r="AB200">
        <f t="shared" si="13"/>
        <v>-0.14593835219022105</v>
      </c>
      <c r="AD200">
        <f t="shared" si="14"/>
        <v>1.2115242550025989</v>
      </c>
      <c r="AE200">
        <f t="shared" si="15"/>
        <v>-8.311774526636917E-2</v>
      </c>
    </row>
    <row r="201" spans="1:31" x14ac:dyDescent="0.25">
      <c r="A201">
        <v>197910</v>
      </c>
      <c r="B201">
        <v>-8.1000000000000003E-2</v>
      </c>
      <c r="C201">
        <v>-3.5000000000000003E-2</v>
      </c>
      <c r="D201">
        <v>-1.84E-2</v>
      </c>
      <c r="E201">
        <v>1.01E-2</v>
      </c>
      <c r="F201">
        <v>6.9999999999999999E-4</v>
      </c>
      <c r="G201">
        <v>8.6999999999999994E-3</v>
      </c>
      <c r="H201">
        <v>101.82</v>
      </c>
      <c r="I201">
        <v>5.5566700000000004</v>
      </c>
      <c r="J201">
        <v>14.7067</v>
      </c>
      <c r="K201">
        <v>1.0919455682236101</v>
      </c>
      <c r="L201">
        <v>0.11699999999999899</v>
      </c>
      <c r="M201">
        <v>0.1013</v>
      </c>
      <c r="N201">
        <v>0.114</v>
      </c>
      <c r="O201">
        <v>0.10340000000000001</v>
      </c>
      <c r="P201">
        <v>1.02095448433078E-2</v>
      </c>
      <c r="Q201">
        <v>8.6999999999999994E-3</v>
      </c>
      <c r="R201">
        <v>8.0428954423591992E-3</v>
      </c>
      <c r="S201">
        <v>-8.4099999999999994E-2</v>
      </c>
      <c r="T201">
        <v>-8.8999999999999996E-2</v>
      </c>
      <c r="U201">
        <v>2.5892993527645001E-3</v>
      </c>
      <c r="V201">
        <v>-6.5559999999999993E-2</v>
      </c>
      <c r="W201">
        <v>-6.8516999999999995E-2</v>
      </c>
      <c r="X201">
        <v>-6.86059275521404E-2</v>
      </c>
      <c r="Y201">
        <v>4.2624238852877597E-2</v>
      </c>
      <c r="Z201">
        <v>7.2972504422068596E-3</v>
      </c>
      <c r="AA201">
        <f t="shared" si="12"/>
        <v>1.3029670265396851</v>
      </c>
      <c r="AB201">
        <f t="shared" si="13"/>
        <v>5.5537977756651244E-2</v>
      </c>
      <c r="AD201">
        <f t="shared" si="14"/>
        <v>1.2115242550025989</v>
      </c>
      <c r="AE201">
        <f t="shared" si="15"/>
        <v>5.1640299221285359E-2</v>
      </c>
    </row>
    <row r="202" spans="1:31" x14ac:dyDescent="0.25">
      <c r="A202">
        <v>197911</v>
      </c>
      <c r="B202">
        <v>5.21E-2</v>
      </c>
      <c r="C202">
        <v>2.53E-2</v>
      </c>
      <c r="D202">
        <v>-3.2899999999999999E-2</v>
      </c>
      <c r="E202">
        <v>5.9999999999999995E-4</v>
      </c>
      <c r="F202">
        <v>-2.12E-2</v>
      </c>
      <c r="G202">
        <v>9.8999999999999002E-3</v>
      </c>
      <c r="H202">
        <v>106.16</v>
      </c>
      <c r="I202">
        <v>5.6033299999999997</v>
      </c>
      <c r="J202">
        <v>14.783300000000001</v>
      </c>
      <c r="K202">
        <v>1.0831154617863401</v>
      </c>
      <c r="L202">
        <v>0.11789999999999901</v>
      </c>
      <c r="M202">
        <v>0.1076</v>
      </c>
      <c r="N202">
        <v>0.11990000000000001</v>
      </c>
      <c r="O202">
        <v>0.1009</v>
      </c>
      <c r="P202">
        <v>1.0778693766195901E-2</v>
      </c>
      <c r="Q202">
        <v>9.8999999999999002E-3</v>
      </c>
      <c r="R202">
        <v>9.3085106382978997E-3</v>
      </c>
      <c r="S202">
        <v>3.1099999999999999E-2</v>
      </c>
      <c r="T202">
        <v>2.2200000000000001E-2</v>
      </c>
      <c r="U202">
        <v>1.5583805673475999E-3</v>
      </c>
      <c r="V202">
        <v>5.2776999999999998E-2</v>
      </c>
      <c r="W202">
        <v>4.3569999999999998E-2</v>
      </c>
      <c r="X202">
        <v>4.2624238852877597E-2</v>
      </c>
      <c r="Y202">
        <v>1.6767143933684898E-2</v>
      </c>
      <c r="Z202">
        <v>3.95225174725055E-3</v>
      </c>
      <c r="AA202">
        <f t="shared" si="12"/>
        <v>0.70569781701146439</v>
      </c>
      <c r="AB202">
        <f t="shared" si="13"/>
        <v>1.1832536871518451E-2</v>
      </c>
      <c r="AD202">
        <f t="shared" si="14"/>
        <v>1.2115242550025989</v>
      </c>
      <c r="AE202">
        <f t="shared" si="15"/>
        <v>2.0313801562778941E-2</v>
      </c>
    </row>
    <row r="203" spans="1:31" x14ac:dyDescent="0.25">
      <c r="A203">
        <v>197912</v>
      </c>
      <c r="B203">
        <v>1.7899999999999999E-2</v>
      </c>
      <c r="C203">
        <v>4.3200000000000002E-2</v>
      </c>
      <c r="D203">
        <v>-2.1000000000000001E-2</v>
      </c>
      <c r="E203">
        <v>-6.9999999999999004E-3</v>
      </c>
      <c r="F203">
        <v>-9.1999999999999998E-3</v>
      </c>
      <c r="G203">
        <v>9.4999999999999998E-3</v>
      </c>
      <c r="H203">
        <v>107.94</v>
      </c>
      <c r="I203">
        <v>5.65</v>
      </c>
      <c r="J203">
        <v>14.86</v>
      </c>
      <c r="K203">
        <v>1.0619500679590801</v>
      </c>
      <c r="L203">
        <v>0.12039999999999999</v>
      </c>
      <c r="M203">
        <v>0.1074</v>
      </c>
      <c r="N203">
        <v>0.1206</v>
      </c>
      <c r="O203">
        <v>0.1012</v>
      </c>
      <c r="P203">
        <v>1.0514464695928E-2</v>
      </c>
      <c r="Q203">
        <v>9.4999999999999998E-3</v>
      </c>
      <c r="R203">
        <v>1.0540184453227699E-2</v>
      </c>
      <c r="S203">
        <v>5.7000000000000002E-3</v>
      </c>
      <c r="T203">
        <v>-1.0800000000000001E-2</v>
      </c>
      <c r="U203">
        <v>4.6964217401899999E-4</v>
      </c>
      <c r="V203">
        <v>1.8339999999999999E-2</v>
      </c>
      <c r="W203">
        <v>1.5892E-2</v>
      </c>
      <c r="X203">
        <v>1.6767143933684898E-2</v>
      </c>
      <c r="Y203">
        <v>5.7624606262738499E-2</v>
      </c>
      <c r="Z203">
        <v>6.66192267090082E-3</v>
      </c>
      <c r="AA203">
        <f t="shared" si="12"/>
        <v>1.1895255126965112</v>
      </c>
      <c r="AB203">
        <f t="shared" si="13"/>
        <v>6.8545939308618603E-2</v>
      </c>
      <c r="AD203">
        <f t="shared" si="14"/>
        <v>1.2115242550025989</v>
      </c>
      <c r="AE203">
        <f t="shared" si="15"/>
        <v>6.9813608172282354E-2</v>
      </c>
    </row>
    <row r="204" spans="1:31" x14ac:dyDescent="0.25">
      <c r="A204">
        <v>198001</v>
      </c>
      <c r="B204">
        <v>5.5099999999999899E-2</v>
      </c>
      <c r="C204">
        <v>1.83E-2</v>
      </c>
      <c r="D204">
        <v>1.7500000000000002E-2</v>
      </c>
      <c r="E204">
        <v>-1.7000000000000001E-2</v>
      </c>
      <c r="F204">
        <v>1.6399999999999901E-2</v>
      </c>
      <c r="G204">
        <v>8.0000000000000002E-3</v>
      </c>
      <c r="H204">
        <v>114.16</v>
      </c>
      <c r="I204">
        <v>5.7</v>
      </c>
      <c r="J204">
        <v>15.003299999999999</v>
      </c>
      <c r="K204">
        <v>1.01695495804076</v>
      </c>
      <c r="L204">
        <v>0.12</v>
      </c>
      <c r="M204">
        <v>0.1109</v>
      </c>
      <c r="N204">
        <v>0.1242</v>
      </c>
      <c r="O204">
        <v>0.1114</v>
      </c>
      <c r="P204">
        <v>1.12974707271386E-2</v>
      </c>
      <c r="Q204">
        <v>8.0000000000000002E-3</v>
      </c>
      <c r="R204">
        <v>1.4341590612777001E-2</v>
      </c>
      <c r="S204">
        <v>-7.4099999999999999E-2</v>
      </c>
      <c r="T204">
        <v>-6.4500000000000002E-2</v>
      </c>
      <c r="U204">
        <v>1.9064054902535E-3</v>
      </c>
      <c r="V204">
        <v>6.1308000000000001E-2</v>
      </c>
      <c r="W204">
        <v>5.8935000000000001E-2</v>
      </c>
      <c r="X204">
        <v>5.7624606262738499E-2</v>
      </c>
      <c r="Y204">
        <v>-4.3798177995795001E-3</v>
      </c>
      <c r="Z204">
        <v>1.17914304137229E-2</v>
      </c>
      <c r="AA204">
        <f t="shared" si="12"/>
        <v>2.1054293184121207</v>
      </c>
      <c r="AB204">
        <f t="shared" si="13"/>
        <v>-9.2213968045379412E-3</v>
      </c>
      <c r="AD204">
        <f t="shared" si="14"/>
        <v>1.2115242550025989</v>
      </c>
      <c r="AE204">
        <f t="shared" si="15"/>
        <v>-5.3062554966826761E-3</v>
      </c>
    </row>
    <row r="205" spans="1:31" x14ac:dyDescent="0.25">
      <c r="A205">
        <v>198002</v>
      </c>
      <c r="B205">
        <v>-1.21999999999999E-2</v>
      </c>
      <c r="C205">
        <v>-1.5699999999999999E-2</v>
      </c>
      <c r="D205">
        <v>6.0999999999998998E-3</v>
      </c>
      <c r="E205">
        <v>4.0000000000000002E-4</v>
      </c>
      <c r="F205">
        <v>2.6800000000000001E-2</v>
      </c>
      <c r="G205">
        <v>8.8999999999999999E-3</v>
      </c>
      <c r="H205">
        <v>113.66</v>
      </c>
      <c r="I205">
        <v>5.75</v>
      </c>
      <c r="J205">
        <v>15.146699999999999</v>
      </c>
      <c r="K205">
        <v>1.0319299302546501</v>
      </c>
      <c r="L205">
        <v>0.12859999999999999</v>
      </c>
      <c r="M205">
        <v>0.12379999999999999</v>
      </c>
      <c r="N205">
        <v>0.13569999999999999</v>
      </c>
      <c r="O205">
        <v>0.1186</v>
      </c>
      <c r="P205">
        <v>1.0827185212285E-2</v>
      </c>
      <c r="Q205">
        <v>8.8999999999999999E-3</v>
      </c>
      <c r="R205">
        <v>1.4138817480719899E-2</v>
      </c>
      <c r="S205">
        <v>-4.6699999999999998E-2</v>
      </c>
      <c r="T205">
        <v>-6.6500000000000004E-2</v>
      </c>
      <c r="U205">
        <v>1.8976181214909E-3</v>
      </c>
      <c r="V205">
        <v>2.611E-3</v>
      </c>
      <c r="W205">
        <v>-5.574E-3</v>
      </c>
      <c r="X205">
        <v>-4.3798177995795001E-3</v>
      </c>
      <c r="Y205">
        <v>-0.101794826676051</v>
      </c>
      <c r="Z205">
        <v>1.0978391394019099E-2</v>
      </c>
      <c r="AA205">
        <f t="shared" si="12"/>
        <v>1.9602564149529069</v>
      </c>
      <c r="AB205">
        <f t="shared" si="13"/>
        <v>-0.19954396200074825</v>
      </c>
      <c r="AD205">
        <f t="shared" si="14"/>
        <v>1.2115242550025989</v>
      </c>
      <c r="AE205">
        <f t="shared" si="15"/>
        <v>-0.12332690155182136</v>
      </c>
    </row>
    <row r="206" spans="1:31" x14ac:dyDescent="0.25">
      <c r="A206">
        <v>198003</v>
      </c>
      <c r="B206">
        <v>-0.129</v>
      </c>
      <c r="C206">
        <v>-6.93E-2</v>
      </c>
      <c r="D206">
        <v>-1.01E-2</v>
      </c>
      <c r="E206">
        <v>1.46E-2</v>
      </c>
      <c r="F206">
        <v>-1.18999999999999E-2</v>
      </c>
      <c r="G206">
        <v>1.21E-2</v>
      </c>
      <c r="H206">
        <v>102.09</v>
      </c>
      <c r="I206">
        <v>5.8</v>
      </c>
      <c r="J206">
        <v>15.29</v>
      </c>
      <c r="K206">
        <v>1.0937321030862199</v>
      </c>
      <c r="L206">
        <v>0.152</v>
      </c>
      <c r="M206">
        <v>0.12959999999999999</v>
      </c>
      <c r="N206">
        <v>0.14449999999999999</v>
      </c>
      <c r="O206">
        <v>0.1239</v>
      </c>
      <c r="P206">
        <v>1.18774450946576E-2</v>
      </c>
      <c r="Q206">
        <v>1.21E-2</v>
      </c>
      <c r="R206">
        <v>1.5209125475284999E-2</v>
      </c>
      <c r="S206">
        <v>-3.15E-2</v>
      </c>
      <c r="T206">
        <v>-6.1999999999999998E-3</v>
      </c>
      <c r="U206">
        <v>4.6218941759550002E-3</v>
      </c>
      <c r="V206">
        <v>-9.7517999999999994E-2</v>
      </c>
      <c r="W206">
        <v>-0.100096</v>
      </c>
      <c r="X206">
        <v>-0.101794826676051</v>
      </c>
      <c r="Y206">
        <v>4.11401704378489E-2</v>
      </c>
      <c r="Z206">
        <v>1.1624398641288201E-2</v>
      </c>
      <c r="AA206">
        <f t="shared" si="12"/>
        <v>2.0756048121010733</v>
      </c>
      <c r="AB206">
        <f t="shared" si="13"/>
        <v>8.5390735731457501E-2</v>
      </c>
      <c r="AD206">
        <f t="shared" si="14"/>
        <v>1.2115242550025989</v>
      </c>
      <c r="AE206">
        <f t="shared" si="15"/>
        <v>4.9842314340394829E-2</v>
      </c>
    </row>
    <row r="207" spans="1:31" x14ac:dyDescent="0.25">
      <c r="A207">
        <v>198004</v>
      </c>
      <c r="B207">
        <v>3.9699999999999999E-2</v>
      </c>
      <c r="C207">
        <v>1.0500000000000001E-2</v>
      </c>
      <c r="D207">
        <v>1.06E-2</v>
      </c>
      <c r="E207">
        <v>-2.1000000000000001E-2</v>
      </c>
      <c r="F207">
        <v>2.8999999999999998E-3</v>
      </c>
      <c r="G207">
        <v>1.26E-2</v>
      </c>
      <c r="H207">
        <v>106.29</v>
      </c>
      <c r="I207">
        <v>5.8466699999999996</v>
      </c>
      <c r="J207">
        <v>15.173299999999999</v>
      </c>
      <c r="K207">
        <v>1.0518199397840999</v>
      </c>
      <c r="L207">
        <v>0.13200000000000001</v>
      </c>
      <c r="M207">
        <v>0.12039999999999999</v>
      </c>
      <c r="N207">
        <v>0.1419</v>
      </c>
      <c r="O207">
        <v>0.1076</v>
      </c>
      <c r="P207">
        <v>1.5346846793911399E-2</v>
      </c>
      <c r="Q207">
        <v>1.26E-2</v>
      </c>
      <c r="R207">
        <v>1.1235955056179799E-2</v>
      </c>
      <c r="S207">
        <v>0.15229999999999999</v>
      </c>
      <c r="T207">
        <v>0.1376</v>
      </c>
      <c r="U207">
        <v>2.7455492703902999E-3</v>
      </c>
      <c r="V207">
        <v>4.2394000000000001E-2</v>
      </c>
      <c r="W207">
        <v>3.9877000000000003E-2</v>
      </c>
      <c r="X207">
        <v>4.11401704378489E-2</v>
      </c>
      <c r="Y207">
        <v>4.6570702794242101E-2</v>
      </c>
      <c r="Z207">
        <v>1.2322193011641501E-2</v>
      </c>
      <c r="AA207">
        <f t="shared" si="12"/>
        <v>2.2002001049550217</v>
      </c>
      <c r="AB207">
        <f t="shared" si="13"/>
        <v>0.10246486517572059</v>
      </c>
      <c r="AD207">
        <f t="shared" si="14"/>
        <v>1.2115242550025989</v>
      </c>
      <c r="AE207">
        <f t="shared" si="15"/>
        <v>5.6421536007741607E-2</v>
      </c>
    </row>
    <row r="208" spans="1:31" x14ac:dyDescent="0.25">
      <c r="A208">
        <v>198005</v>
      </c>
      <c r="B208">
        <v>5.2600000000000001E-2</v>
      </c>
      <c r="C208">
        <v>2.10999999999999E-2</v>
      </c>
      <c r="D208">
        <v>3.8E-3</v>
      </c>
      <c r="E208">
        <v>3.3999999999999998E-3</v>
      </c>
      <c r="F208">
        <v>-3.0999999999999999E-3</v>
      </c>
      <c r="G208">
        <v>8.0999999999999996E-3</v>
      </c>
      <c r="H208">
        <v>111.24</v>
      </c>
      <c r="I208">
        <v>5.8933299999999997</v>
      </c>
      <c r="J208">
        <v>15.056699999999999</v>
      </c>
      <c r="K208">
        <v>1.01004877475465</v>
      </c>
      <c r="L208">
        <v>8.5800000000000001E-2</v>
      </c>
      <c r="M208">
        <v>0.1099</v>
      </c>
      <c r="N208">
        <v>0.13170000000000001</v>
      </c>
      <c r="O208">
        <v>0.1037</v>
      </c>
      <c r="P208">
        <v>1.5051860179060499E-2</v>
      </c>
      <c r="Q208">
        <v>8.0999999999999996E-3</v>
      </c>
      <c r="R208">
        <v>9.8765432098764008E-3</v>
      </c>
      <c r="S208">
        <v>4.19E-2</v>
      </c>
      <c r="T208">
        <v>5.6000000000000001E-2</v>
      </c>
      <c r="U208">
        <v>1.5097166273553E-3</v>
      </c>
      <c r="V208">
        <v>5.5559999999999998E-2</v>
      </c>
      <c r="W208">
        <v>4.6650999999999998E-2</v>
      </c>
      <c r="X208">
        <v>4.6570702794242101E-2</v>
      </c>
      <c r="Y208">
        <v>2.6968716289104501E-2</v>
      </c>
      <c r="Z208">
        <v>1.0835013352334499E-2</v>
      </c>
      <c r="AA208">
        <f t="shared" si="12"/>
        <v>1.934655421520596</v>
      </c>
      <c r="AB208">
        <f t="shared" si="13"/>
        <v>5.2175173180166831E-2</v>
      </c>
      <c r="AD208">
        <f t="shared" si="14"/>
        <v>1.2115242550025989</v>
      </c>
      <c r="AE208">
        <f t="shared" si="15"/>
        <v>3.267325391053378E-2</v>
      </c>
    </row>
    <row r="209" spans="1:31" x14ac:dyDescent="0.25">
      <c r="A209">
        <v>198006</v>
      </c>
      <c r="B209">
        <v>3.0599999999999999E-2</v>
      </c>
      <c r="C209">
        <v>1.41E-2</v>
      </c>
      <c r="D209">
        <v>-7.6E-3</v>
      </c>
      <c r="E209">
        <v>-1.5E-3</v>
      </c>
      <c r="F209">
        <v>-1.26E-2</v>
      </c>
      <c r="G209">
        <v>6.0999999999998998E-3</v>
      </c>
      <c r="H209">
        <v>114.24</v>
      </c>
      <c r="I209">
        <v>5.94</v>
      </c>
      <c r="J209">
        <v>14.94</v>
      </c>
      <c r="K209">
        <v>0.990183427043967</v>
      </c>
      <c r="L209">
        <v>7.0699999999999999E-2</v>
      </c>
      <c r="M209">
        <v>0.10580000000000001</v>
      </c>
      <c r="N209">
        <v>0.12709999999999999</v>
      </c>
      <c r="O209">
        <v>0.10059999999999999</v>
      </c>
      <c r="P209">
        <v>1.5304387482604801E-2</v>
      </c>
      <c r="Q209">
        <v>6.0999999999998998E-3</v>
      </c>
      <c r="R209">
        <v>1.1002444987775001E-2</v>
      </c>
      <c r="S209">
        <v>3.5900000000000001E-2</v>
      </c>
      <c r="T209">
        <v>3.4099999999999998E-2</v>
      </c>
      <c r="U209">
        <v>1.3710848425303999E-3</v>
      </c>
      <c r="V209">
        <v>2.9721999999999998E-2</v>
      </c>
      <c r="W209">
        <v>2.6894999999999999E-2</v>
      </c>
      <c r="X209">
        <v>2.6968716289104501E-2</v>
      </c>
      <c r="Y209">
        <v>6.5038515406162498E-2</v>
      </c>
      <c r="Z209">
        <v>1.05185424908995E-2</v>
      </c>
      <c r="AA209">
        <f t="shared" si="12"/>
        <v>1.8781476860966617</v>
      </c>
      <c r="AB209">
        <f t="shared" si="13"/>
        <v>0.12215193721724618</v>
      </c>
      <c r="AD209">
        <f t="shared" si="14"/>
        <v>1.2115242550025989</v>
      </c>
      <c r="AE209">
        <f t="shared" si="15"/>
        <v>7.8795738923926065E-2</v>
      </c>
    </row>
    <row r="210" spans="1:31" x14ac:dyDescent="0.25">
      <c r="A210">
        <v>198007</v>
      </c>
      <c r="B210">
        <v>6.4899999999999999E-2</v>
      </c>
      <c r="C210">
        <v>3.8199999999999998E-2</v>
      </c>
      <c r="D210">
        <v>-6.4100000000000004E-2</v>
      </c>
      <c r="E210">
        <v>4.0599999999999997E-2</v>
      </c>
      <c r="F210">
        <v>-2.4299999999999999E-2</v>
      </c>
      <c r="G210">
        <v>5.3E-3</v>
      </c>
      <c r="H210">
        <v>121.67</v>
      </c>
      <c r="I210">
        <v>5.9833299999999996</v>
      </c>
      <c r="J210">
        <v>14.84</v>
      </c>
      <c r="K210">
        <v>0.91882991917204804</v>
      </c>
      <c r="L210">
        <v>8.0600000000000005E-2</v>
      </c>
      <c r="M210">
        <v>0.11070000000000001</v>
      </c>
      <c r="N210">
        <v>0.1265</v>
      </c>
      <c r="O210">
        <v>0.1074</v>
      </c>
      <c r="P210">
        <v>2.0154037974535001E-2</v>
      </c>
      <c r="Q210">
        <v>5.3E-3</v>
      </c>
      <c r="R210">
        <v>0</v>
      </c>
      <c r="S210">
        <v>-4.7600000000000003E-2</v>
      </c>
      <c r="T210">
        <v>-4.2900000000000001E-2</v>
      </c>
      <c r="U210">
        <v>1.3628309789844E-3</v>
      </c>
      <c r="V210">
        <v>6.8199999999999997E-2</v>
      </c>
      <c r="W210">
        <v>6.5629999999999994E-2</v>
      </c>
      <c r="X210">
        <v>6.5038515406162498E-2</v>
      </c>
      <c r="Y210">
        <v>5.8354565628336999E-3</v>
      </c>
      <c r="Z210">
        <v>1.1195508763193999E-2</v>
      </c>
      <c r="AA210">
        <f t="shared" si="12"/>
        <v>1.9990239994238579</v>
      </c>
      <c r="AB210">
        <f t="shared" si="13"/>
        <v>1.1665217716700023E-2</v>
      </c>
      <c r="AD210">
        <f t="shared" si="14"/>
        <v>1.2115242550025989</v>
      </c>
      <c r="AE210">
        <f t="shared" si="15"/>
        <v>7.0697971648871248E-3</v>
      </c>
    </row>
    <row r="211" spans="1:31" x14ac:dyDescent="0.25">
      <c r="A211">
        <v>198008</v>
      </c>
      <c r="B211">
        <v>1.7999999999999999E-2</v>
      </c>
      <c r="C211">
        <v>4.2500000000000003E-2</v>
      </c>
      <c r="D211">
        <v>-2.5999999999999999E-2</v>
      </c>
      <c r="E211">
        <v>2.06E-2</v>
      </c>
      <c r="F211">
        <v>-8.6E-3</v>
      </c>
      <c r="G211">
        <v>6.4000000000000003E-3</v>
      </c>
      <c r="H211">
        <v>122.38</v>
      </c>
      <c r="I211">
        <v>6.0266700000000002</v>
      </c>
      <c r="J211">
        <v>14.74</v>
      </c>
      <c r="K211">
        <v>0.92151963885523103</v>
      </c>
      <c r="L211">
        <v>9.1300000000000006E-2</v>
      </c>
      <c r="M211">
        <v>0.1164</v>
      </c>
      <c r="N211">
        <v>0.13150000000000001</v>
      </c>
      <c r="O211">
        <v>0.114</v>
      </c>
      <c r="P211">
        <v>1.99498435083626E-2</v>
      </c>
      <c r="Q211">
        <v>6.4000000000000003E-3</v>
      </c>
      <c r="R211">
        <v>7.2551390568318004E-3</v>
      </c>
      <c r="S211">
        <v>-4.3200000000000002E-2</v>
      </c>
      <c r="T211">
        <v>-4.4499999999999998E-2</v>
      </c>
      <c r="U211">
        <v>1.7081584158228E-3</v>
      </c>
      <c r="V211">
        <v>1.3454000000000001E-2</v>
      </c>
      <c r="W211">
        <v>6.0299999999999998E-3</v>
      </c>
      <c r="X211">
        <v>5.8354565628336999E-3</v>
      </c>
      <c r="Y211">
        <v>2.5167511031214101E-2</v>
      </c>
      <c r="Z211">
        <v>1.1951742693781801E-2</v>
      </c>
      <c r="AA211">
        <f t="shared" si="12"/>
        <v>2.1340540198007401</v>
      </c>
      <c r="AB211">
        <f t="shared" si="13"/>
        <v>5.3708828084541922E-2</v>
      </c>
      <c r="AD211">
        <f t="shared" si="14"/>
        <v>1.2115242550025989</v>
      </c>
      <c r="AE211">
        <f t="shared" si="15"/>
        <v>3.0491050052361354E-2</v>
      </c>
    </row>
    <row r="212" spans="1:31" x14ac:dyDescent="0.25">
      <c r="A212">
        <v>198009</v>
      </c>
      <c r="B212">
        <v>2.1899999999999999E-2</v>
      </c>
      <c r="C212">
        <v>6.7000000000000002E-3</v>
      </c>
      <c r="D212">
        <v>-4.5899999999999899E-2</v>
      </c>
      <c r="E212">
        <v>1.9099999999999999E-2</v>
      </c>
      <c r="F212">
        <v>-2.76E-2</v>
      </c>
      <c r="G212">
        <v>7.4999999999999997E-3</v>
      </c>
      <c r="H212">
        <v>125.46</v>
      </c>
      <c r="I212">
        <v>6.07</v>
      </c>
      <c r="J212">
        <v>14.64</v>
      </c>
      <c r="K212">
        <v>0.92168765148752696</v>
      </c>
      <c r="L212">
        <v>0.1027</v>
      </c>
      <c r="M212">
        <v>0.1202</v>
      </c>
      <c r="N212">
        <v>0.13699999999999901</v>
      </c>
      <c r="O212">
        <v>0.11849999999999999</v>
      </c>
      <c r="P212">
        <v>2.3796039467163799E-2</v>
      </c>
      <c r="Q212">
        <v>7.4999999999999997E-3</v>
      </c>
      <c r="R212">
        <v>8.4033613445377003E-3</v>
      </c>
      <c r="S212">
        <v>-2.6200000000000001E-2</v>
      </c>
      <c r="T212">
        <v>-2.3699999999999999E-2</v>
      </c>
      <c r="U212">
        <v>2.6574057222541001E-3</v>
      </c>
      <c r="V212">
        <v>2.7935000000000001E-2</v>
      </c>
      <c r="W212">
        <v>2.5155E-2</v>
      </c>
      <c r="X212">
        <v>2.5167511031214101E-2</v>
      </c>
      <c r="Y212">
        <v>1.60210425633668E-2</v>
      </c>
      <c r="Z212">
        <v>1.28905391320586E-2</v>
      </c>
      <c r="AA212">
        <f t="shared" si="12"/>
        <v>2.3016816507002544</v>
      </c>
      <c r="AB212">
        <f t="shared" si="13"/>
        <v>3.6875339693189131E-2</v>
      </c>
      <c r="AD212">
        <f t="shared" si="14"/>
        <v>1.2115242550025989</v>
      </c>
      <c r="AE212">
        <f t="shared" si="15"/>
        <v>1.940988165594789E-2</v>
      </c>
    </row>
    <row r="213" spans="1:31" x14ac:dyDescent="0.25">
      <c r="A213">
        <v>198010</v>
      </c>
      <c r="B213">
        <v>1.06E-2</v>
      </c>
      <c r="C213">
        <v>2.3300000000000001E-2</v>
      </c>
      <c r="D213">
        <v>-2.76E-2</v>
      </c>
      <c r="E213">
        <v>1.6500000000000001E-2</v>
      </c>
      <c r="F213">
        <v>-1.15E-2</v>
      </c>
      <c r="G213">
        <v>9.4999999999999998E-3</v>
      </c>
      <c r="H213">
        <v>127.47</v>
      </c>
      <c r="I213">
        <v>6.1</v>
      </c>
      <c r="J213">
        <v>14.7</v>
      </c>
      <c r="K213">
        <v>0.92959361377624405</v>
      </c>
      <c r="L213">
        <v>0.1162</v>
      </c>
      <c r="M213">
        <v>0.1231</v>
      </c>
      <c r="N213">
        <v>0.14230000000000001</v>
      </c>
      <c r="O213">
        <v>0.1231</v>
      </c>
      <c r="P213">
        <v>2.2769186086326401E-2</v>
      </c>
      <c r="Q213">
        <v>9.4999999999999998E-3</v>
      </c>
      <c r="R213">
        <v>9.5238095238093998E-3</v>
      </c>
      <c r="S213">
        <v>-2.63E-2</v>
      </c>
      <c r="T213">
        <v>-1.5900000000000001E-2</v>
      </c>
      <c r="U213">
        <v>2.1906434652973002E-3</v>
      </c>
      <c r="V213">
        <v>1.7808999999999998E-2</v>
      </c>
      <c r="W213">
        <v>1.4742E-2</v>
      </c>
      <c r="X213">
        <v>1.60210425633668E-2</v>
      </c>
      <c r="Y213">
        <v>0.102377029889385</v>
      </c>
      <c r="Z213">
        <v>1.3016589917242499E-2</v>
      </c>
      <c r="AA213">
        <f t="shared" si="12"/>
        <v>2.3241887604760274</v>
      </c>
      <c r="AB213">
        <f t="shared" si="13"/>
        <v>0.23794354219982694</v>
      </c>
      <c r="AD213">
        <f t="shared" si="14"/>
        <v>1.2115242550025989</v>
      </c>
      <c r="AE213">
        <f t="shared" si="15"/>
        <v>0.12403225486611597</v>
      </c>
    </row>
    <row r="214" spans="1:31" x14ac:dyDescent="0.25">
      <c r="A214">
        <v>198011</v>
      </c>
      <c r="B214">
        <v>9.5899999999999999E-2</v>
      </c>
      <c r="C214">
        <v>-3.3099999999999997E-2</v>
      </c>
      <c r="D214">
        <v>-8.3299999999999999E-2</v>
      </c>
      <c r="E214">
        <v>4.4999999999999998E-2</v>
      </c>
      <c r="F214">
        <v>-5.6599999999999998E-2</v>
      </c>
      <c r="G214">
        <v>9.5999999999999992E-3</v>
      </c>
      <c r="H214">
        <v>140.52000000000001</v>
      </c>
      <c r="I214">
        <v>6.13</v>
      </c>
      <c r="J214">
        <v>14.76</v>
      </c>
      <c r="K214">
        <v>0.86516197877866496</v>
      </c>
      <c r="L214">
        <v>0.13730000000000001</v>
      </c>
      <c r="M214">
        <v>0.12970000000000001</v>
      </c>
      <c r="N214">
        <v>0.1464</v>
      </c>
      <c r="O214">
        <v>0.123</v>
      </c>
      <c r="P214">
        <v>2.1949274768822798E-2</v>
      </c>
      <c r="Q214">
        <v>9.5999999999999992E-3</v>
      </c>
      <c r="R214">
        <v>8.2547169811320008E-3</v>
      </c>
      <c r="S214">
        <v>0.01</v>
      </c>
      <c r="T214">
        <v>1.6999999999999999E-3</v>
      </c>
      <c r="U214">
        <v>2.4190717546729999E-3</v>
      </c>
      <c r="V214">
        <v>0.10990999999999999</v>
      </c>
      <c r="W214">
        <v>0.103015</v>
      </c>
      <c r="X214">
        <v>0.102377029889385</v>
      </c>
      <c r="Y214">
        <v>-3.3874181611158703E-2</v>
      </c>
      <c r="Z214">
        <v>-3.5003637894987999E-3</v>
      </c>
      <c r="AA214">
        <f t="shared" si="12"/>
        <v>-0.62501056181801051</v>
      </c>
      <c r="AB214">
        <f t="shared" si="13"/>
        <v>2.1171721279915623E-2</v>
      </c>
      <c r="AD214">
        <f t="shared" si="14"/>
        <v>1.2115242550025989</v>
      </c>
      <c r="AE214">
        <f t="shared" si="15"/>
        <v>-4.103939264028178E-2</v>
      </c>
    </row>
    <row r="215" spans="1:31" x14ac:dyDescent="0.25">
      <c r="A215">
        <v>198012</v>
      </c>
      <c r="B215">
        <v>-4.5199999999999997E-2</v>
      </c>
      <c r="C215">
        <v>-2.8999999999999998E-3</v>
      </c>
      <c r="D215">
        <v>2.7900000000000001E-2</v>
      </c>
      <c r="E215">
        <v>-1.29E-2</v>
      </c>
      <c r="F215">
        <v>1.24E-2</v>
      </c>
      <c r="G215">
        <v>1.3100000000000001E-2</v>
      </c>
      <c r="H215">
        <v>135.76</v>
      </c>
      <c r="I215">
        <v>6.16</v>
      </c>
      <c r="J215">
        <v>14.82</v>
      </c>
      <c r="K215">
        <v>0.89150302389028901</v>
      </c>
      <c r="L215">
        <v>0.15490000000000001</v>
      </c>
      <c r="M215">
        <v>0.1321</v>
      </c>
      <c r="N215">
        <v>0.15140000000000001</v>
      </c>
      <c r="O215">
        <v>0.11990000000000001</v>
      </c>
      <c r="P215">
        <v>2.68163754097069E-2</v>
      </c>
      <c r="Q215">
        <v>1.3100000000000001E-2</v>
      </c>
      <c r="R215">
        <v>9.3567251461987005E-3</v>
      </c>
      <c r="S215">
        <v>3.5200000000000002E-2</v>
      </c>
      <c r="T215">
        <v>2.4799999999999999E-2</v>
      </c>
      <c r="U215">
        <v>2.9515288363083998E-3</v>
      </c>
      <c r="V215">
        <v>-3.0634000000000002E-2</v>
      </c>
      <c r="W215">
        <v>-3.3006000000000001E-2</v>
      </c>
      <c r="X215">
        <v>-3.3874181611158703E-2</v>
      </c>
      <c r="Y215">
        <v>-4.5742486741308097E-2</v>
      </c>
      <c r="Z215">
        <v>1.18810124695301E-2</v>
      </c>
      <c r="AA215">
        <f t="shared" si="12"/>
        <v>2.1214247218604259</v>
      </c>
      <c r="AB215">
        <f t="shared" si="13"/>
        <v>-9.7039242212383747E-2</v>
      </c>
      <c r="AD215">
        <f t="shared" si="14"/>
        <v>1.2115242550025989</v>
      </c>
      <c r="AE215">
        <f t="shared" si="15"/>
        <v>-5.5418132171229546E-2</v>
      </c>
    </row>
    <row r="216" spans="1:31" x14ac:dyDescent="0.25">
      <c r="A216">
        <v>198101</v>
      </c>
      <c r="B216">
        <v>-5.04E-2</v>
      </c>
      <c r="C216">
        <v>3.2899999999999999E-2</v>
      </c>
      <c r="D216">
        <v>6.7199999999999996E-2</v>
      </c>
      <c r="E216">
        <v>-3.5099999999999999E-2</v>
      </c>
      <c r="F216">
        <v>4.3299999999999998E-2</v>
      </c>
      <c r="G216">
        <v>1.04E-2</v>
      </c>
      <c r="H216">
        <v>129.55000000000001</v>
      </c>
      <c r="I216">
        <v>6.2</v>
      </c>
      <c r="J216">
        <v>14.74</v>
      </c>
      <c r="K216">
        <v>0.907238696464577</v>
      </c>
      <c r="L216">
        <v>0.1502</v>
      </c>
      <c r="M216">
        <v>0.12809999999999999</v>
      </c>
      <c r="N216">
        <v>0.15029999999999999</v>
      </c>
      <c r="O216">
        <v>0.1211</v>
      </c>
      <c r="P216">
        <v>2.8695433398612299E-2</v>
      </c>
      <c r="Q216">
        <v>1.04E-2</v>
      </c>
      <c r="R216">
        <v>8.1112398609501004E-3</v>
      </c>
      <c r="S216">
        <v>-1.15E-2</v>
      </c>
      <c r="T216">
        <v>-1.2999999999999999E-2</v>
      </c>
      <c r="U216">
        <v>1.5974347758942E-3</v>
      </c>
      <c r="V216">
        <v>-4.3369999999999999E-2</v>
      </c>
      <c r="W216">
        <v>-4.5036E-2</v>
      </c>
      <c r="X216">
        <v>-4.5742486741308097E-2</v>
      </c>
      <c r="Y216">
        <v>1.32767271323812E-2</v>
      </c>
      <c r="Z216">
        <v>1.17948967963457E-2</v>
      </c>
      <c r="AA216">
        <f t="shared" si="12"/>
        <v>2.1060482614365723</v>
      </c>
      <c r="AB216">
        <f t="shared" si="13"/>
        <v>2.7961428094719194E-2</v>
      </c>
      <c r="AD216">
        <f t="shared" si="14"/>
        <v>1.2115242550025989</v>
      </c>
      <c r="AE216">
        <f t="shared" si="15"/>
        <v>1.6085076947930925E-2</v>
      </c>
    </row>
    <row r="217" spans="1:31" x14ac:dyDescent="0.25">
      <c r="A217">
        <v>198102</v>
      </c>
      <c r="B217">
        <v>5.6999999999998996E-3</v>
      </c>
      <c r="C217">
        <v>-5.0000000000000001E-3</v>
      </c>
      <c r="D217">
        <v>1.0200000000000001E-2</v>
      </c>
      <c r="E217">
        <v>2.0999999999999999E-3</v>
      </c>
      <c r="F217">
        <v>2.2200000000000001E-2</v>
      </c>
      <c r="G217">
        <v>1.0699999999999999E-2</v>
      </c>
      <c r="H217">
        <v>131.27000000000001</v>
      </c>
      <c r="I217">
        <v>6.24</v>
      </c>
      <c r="J217">
        <v>14.66</v>
      </c>
      <c r="K217">
        <v>0.88181575653101796</v>
      </c>
      <c r="L217">
        <v>0.1479</v>
      </c>
      <c r="M217">
        <v>0.13350000000000001</v>
      </c>
      <c r="N217">
        <v>0.1537</v>
      </c>
      <c r="O217">
        <v>0.1283</v>
      </c>
      <c r="P217">
        <v>3.0009372936888198E-2</v>
      </c>
      <c r="Q217">
        <v>1.0699999999999999E-2</v>
      </c>
      <c r="R217">
        <v>1.0344827586207E-2</v>
      </c>
      <c r="S217">
        <v>-4.3499999999999997E-2</v>
      </c>
      <c r="T217">
        <v>-2.69E-2</v>
      </c>
      <c r="U217">
        <v>1.5309090259574001E-3</v>
      </c>
      <c r="V217">
        <v>2.1267000000000001E-2</v>
      </c>
      <c r="W217">
        <v>1.3492000000000001E-2</v>
      </c>
      <c r="X217">
        <v>1.32767271323812E-2</v>
      </c>
      <c r="Y217">
        <v>3.6032604555496103E-2</v>
      </c>
      <c r="Z217">
        <v>1.22870514169335E-2</v>
      </c>
      <c r="AA217">
        <f t="shared" si="12"/>
        <v>2.1939253663357046</v>
      </c>
      <c r="AB217">
        <f t="shared" si="13"/>
        <v>7.9052845149446369E-2</v>
      </c>
      <c r="AD217">
        <f t="shared" si="14"/>
        <v>1.2115242550025989</v>
      </c>
      <c r="AE217">
        <f t="shared" si="15"/>
        <v>4.3654374389900663E-2</v>
      </c>
    </row>
    <row r="218" spans="1:31" x14ac:dyDescent="0.25">
      <c r="A218">
        <v>198103</v>
      </c>
      <c r="B218">
        <v>3.56E-2</v>
      </c>
      <c r="C218">
        <v>3.0200000000000001E-2</v>
      </c>
      <c r="D218">
        <v>6.4000000000000003E-3</v>
      </c>
      <c r="E218">
        <v>-2.24E-2</v>
      </c>
      <c r="F218">
        <v>-5.4000000000000003E-3</v>
      </c>
      <c r="G218">
        <v>1.21E-2</v>
      </c>
      <c r="H218">
        <v>136</v>
      </c>
      <c r="I218">
        <v>6.28</v>
      </c>
      <c r="J218">
        <v>14.58</v>
      </c>
      <c r="K218">
        <v>0.92492055744269597</v>
      </c>
      <c r="L218">
        <v>0.1336</v>
      </c>
      <c r="M218">
        <v>0.1333</v>
      </c>
      <c r="N218">
        <v>0.15340000000000001</v>
      </c>
      <c r="O218">
        <v>0.12479999999999999</v>
      </c>
      <c r="P218">
        <v>2.79392979832691E-2</v>
      </c>
      <c r="Q218">
        <v>1.21E-2</v>
      </c>
      <c r="R218">
        <v>6.8259385665526999E-3</v>
      </c>
      <c r="S218">
        <v>3.8399999999999997E-2</v>
      </c>
      <c r="T218">
        <v>3.1099999999999999E-2</v>
      </c>
      <c r="U218">
        <v>2.0759443925258999E-3</v>
      </c>
      <c r="V218">
        <v>3.8285E-2</v>
      </c>
      <c r="W218">
        <v>3.5425999999999999E-2</v>
      </c>
      <c r="X218">
        <v>3.6032604555496103E-2</v>
      </c>
      <c r="Y218">
        <v>-2.3455882352941101E-2</v>
      </c>
      <c r="Z218">
        <v>1.28972511738538E-2</v>
      </c>
      <c r="AA218">
        <f t="shared" si="12"/>
        <v>2.3028801252776541</v>
      </c>
      <c r="AB218">
        <f t="shared" si="13"/>
        <v>-5.401608529143892E-2</v>
      </c>
      <c r="AD218">
        <f t="shared" si="14"/>
        <v>1.2115242550025989</v>
      </c>
      <c r="AE218">
        <f t="shared" si="15"/>
        <v>-2.8417370393075573E-2</v>
      </c>
    </row>
    <row r="219" spans="1:31" x14ac:dyDescent="0.25">
      <c r="A219">
        <v>198104</v>
      </c>
      <c r="B219">
        <v>-2.10999999999999E-2</v>
      </c>
      <c r="C219">
        <v>4.5899999999999899E-2</v>
      </c>
      <c r="D219">
        <v>2.27999999999999E-2</v>
      </c>
      <c r="E219">
        <v>8.3000000000000001E-3</v>
      </c>
      <c r="F219">
        <v>1.24E-2</v>
      </c>
      <c r="G219">
        <v>1.0800000000000001E-2</v>
      </c>
      <c r="H219">
        <v>132.81</v>
      </c>
      <c r="I219">
        <v>6.3166700000000002</v>
      </c>
      <c r="J219">
        <v>14.7233</v>
      </c>
      <c r="K219">
        <v>0.93059383613129498</v>
      </c>
      <c r="L219">
        <v>0.13689999999999999</v>
      </c>
      <c r="M219">
        <v>0.13880000000000001</v>
      </c>
      <c r="N219">
        <v>0.15559999999999999</v>
      </c>
      <c r="O219">
        <v>0.13320000000000001</v>
      </c>
      <c r="P219">
        <v>2.7352011949466001E-2</v>
      </c>
      <c r="Q219">
        <v>1.0800000000000001E-2</v>
      </c>
      <c r="R219">
        <v>6.7796610169489997E-3</v>
      </c>
      <c r="S219">
        <v>-5.1799999999999999E-2</v>
      </c>
      <c r="T219">
        <v>-7.6899999999999996E-2</v>
      </c>
      <c r="U219">
        <v>8.3200258871640005E-4</v>
      </c>
      <c r="V219">
        <v>-2.0211E-2</v>
      </c>
      <c r="W219">
        <v>-2.1967E-2</v>
      </c>
      <c r="X219">
        <v>-2.3455882352941101E-2</v>
      </c>
      <c r="Y219">
        <v>-1.656501769445E-3</v>
      </c>
      <c r="Z219">
        <v>1.1523323133587801E-2</v>
      </c>
      <c r="AA219">
        <f t="shared" si="12"/>
        <v>2.0575571851534429</v>
      </c>
      <c r="AB219">
        <f t="shared" si="13"/>
        <v>-3.4083471179409516E-3</v>
      </c>
      <c r="AD219">
        <f t="shared" si="14"/>
        <v>1.2115242550025989</v>
      </c>
      <c r="AE219">
        <f t="shared" si="15"/>
        <v>-2.0068920721373405E-3</v>
      </c>
    </row>
    <row r="220" spans="1:31" x14ac:dyDescent="0.25">
      <c r="A220">
        <v>198105</v>
      </c>
      <c r="B220">
        <v>1.1000000000000001E-3</v>
      </c>
      <c r="C220">
        <v>2.4500000000000001E-2</v>
      </c>
      <c r="D220">
        <v>-4.1999999999999997E-3</v>
      </c>
      <c r="E220">
        <v>3.0000000000000001E-3</v>
      </c>
      <c r="F220">
        <v>-1.5299999999999999E-2</v>
      </c>
      <c r="G220">
        <v>1.15E-2</v>
      </c>
      <c r="H220">
        <v>132.59</v>
      </c>
      <c r="I220">
        <v>6.3533299999999997</v>
      </c>
      <c r="J220">
        <v>14.8667</v>
      </c>
      <c r="K220">
        <v>0.93622384673556802</v>
      </c>
      <c r="L220">
        <v>0.16300000000000001</v>
      </c>
      <c r="M220">
        <v>0.14319999999999999</v>
      </c>
      <c r="N220">
        <v>0.1595</v>
      </c>
      <c r="O220">
        <v>0.1265</v>
      </c>
      <c r="P220">
        <v>2.8844617856094899E-2</v>
      </c>
      <c r="Q220">
        <v>1.15E-2</v>
      </c>
      <c r="R220">
        <v>7.8563411896744994E-3</v>
      </c>
      <c r="S220">
        <v>6.2199999999999998E-2</v>
      </c>
      <c r="T220">
        <v>5.9499999999999997E-2</v>
      </c>
      <c r="U220">
        <v>9.2168802209730005E-4</v>
      </c>
      <c r="V220">
        <v>6.5389999999999997E-3</v>
      </c>
      <c r="W220">
        <v>-1.124E-3</v>
      </c>
      <c r="X220">
        <v>-1.656501769445E-3</v>
      </c>
      <c r="Y220">
        <v>-1.04080247379138E-2</v>
      </c>
      <c r="Z220">
        <v>1.1032614856958301E-2</v>
      </c>
      <c r="AA220">
        <f t="shared" si="12"/>
        <v>1.9699383334829239</v>
      </c>
      <c r="AB220">
        <f t="shared" si="13"/>
        <v>-2.0503166907054955E-2</v>
      </c>
      <c r="AD220">
        <f t="shared" si="14"/>
        <v>1.2115242550025989</v>
      </c>
      <c r="AE220">
        <f t="shared" si="15"/>
        <v>-1.2609574416649635E-2</v>
      </c>
    </row>
    <row r="221" spans="1:31" x14ac:dyDescent="0.25">
      <c r="A221">
        <v>198106</v>
      </c>
      <c r="B221">
        <v>-2.3599999999999999E-2</v>
      </c>
      <c r="C221">
        <v>-9.5999999999999992E-3</v>
      </c>
      <c r="D221">
        <v>5.1299999999999998E-2</v>
      </c>
      <c r="E221">
        <v>-1.37E-2</v>
      </c>
      <c r="F221">
        <v>2.6599999999999999E-2</v>
      </c>
      <c r="G221">
        <v>1.35E-2</v>
      </c>
      <c r="H221">
        <v>131.21</v>
      </c>
      <c r="I221">
        <v>6.39</v>
      </c>
      <c r="J221">
        <v>15.01</v>
      </c>
      <c r="K221">
        <v>0.95047498157399002</v>
      </c>
      <c r="L221">
        <v>0.14729999999999999</v>
      </c>
      <c r="M221">
        <v>0.13750000000000001</v>
      </c>
      <c r="N221">
        <v>0.158</v>
      </c>
      <c r="O221">
        <v>0.13039999999999999</v>
      </c>
      <c r="P221">
        <v>2.78934364511766E-2</v>
      </c>
      <c r="Q221">
        <v>1.35E-2</v>
      </c>
      <c r="R221">
        <v>8.9086859688196005E-3</v>
      </c>
      <c r="S221">
        <v>-1.7899999999999999E-2</v>
      </c>
      <c r="T221">
        <v>2.3E-3</v>
      </c>
      <c r="U221">
        <v>9.9554279687810005E-4</v>
      </c>
      <c r="V221">
        <v>-8.2550000000000002E-3</v>
      </c>
      <c r="W221">
        <v>-1.1180000000000001E-2</v>
      </c>
      <c r="X221">
        <v>-1.04080247379138E-2</v>
      </c>
      <c r="Y221">
        <v>-2.2101973934914002E-3</v>
      </c>
      <c r="Z221">
        <v>1.2060716748237599E-2</v>
      </c>
      <c r="AA221">
        <f t="shared" si="12"/>
        <v>2.1535119787715584</v>
      </c>
      <c r="AB221">
        <f t="shared" si="13"/>
        <v>-4.7596865623334055E-3</v>
      </c>
      <c r="AD221">
        <f t="shared" si="14"/>
        <v>1.2115242550025989</v>
      </c>
      <c r="AE221">
        <f t="shared" si="15"/>
        <v>-2.6777077505583543E-3</v>
      </c>
    </row>
    <row r="222" spans="1:31" x14ac:dyDescent="0.25">
      <c r="A222">
        <v>198107</v>
      </c>
      <c r="B222">
        <v>-1.54E-2</v>
      </c>
      <c r="C222">
        <v>-2.04999999999999E-2</v>
      </c>
      <c r="D222">
        <v>-5.0000000000000001E-3</v>
      </c>
      <c r="E222">
        <v>1.26E-2</v>
      </c>
      <c r="F222">
        <v>-2.5399999999999999E-2</v>
      </c>
      <c r="G222">
        <v>1.24E-2</v>
      </c>
      <c r="H222">
        <v>130.91999999999999</v>
      </c>
      <c r="I222">
        <v>6.4333299999999998</v>
      </c>
      <c r="J222">
        <v>15.0967</v>
      </c>
      <c r="K222">
        <v>0.97496692357771397</v>
      </c>
      <c r="L222">
        <v>0.14949999999999999</v>
      </c>
      <c r="M222">
        <v>0.14380000000000001</v>
      </c>
      <c r="N222">
        <v>0.16170000000000001</v>
      </c>
      <c r="O222">
        <v>0.13700000000000001</v>
      </c>
      <c r="P222">
        <v>2.55902193947488E-2</v>
      </c>
      <c r="Q222">
        <v>1.24E-2</v>
      </c>
      <c r="R222">
        <v>1.1037527593818999E-2</v>
      </c>
      <c r="S222">
        <v>-3.5299999999999998E-2</v>
      </c>
      <c r="T222">
        <v>-3.7199999999999997E-2</v>
      </c>
      <c r="U222">
        <v>1.1029891171980999E-3</v>
      </c>
      <c r="V222">
        <v>7.1400000000000001E-4</v>
      </c>
      <c r="W222">
        <v>-9.4600000000000001E-4</v>
      </c>
      <c r="X222">
        <v>-2.2101973934914002E-3</v>
      </c>
      <c r="Y222">
        <v>-6.2098991750687303E-2</v>
      </c>
      <c r="Z222">
        <v>-1.487120334059E-2</v>
      </c>
      <c r="AA222">
        <f t="shared" si="12"/>
        <v>-2.6553409056213808</v>
      </c>
      <c r="AB222">
        <f t="shared" si="13"/>
        <v>0.16489399299344468</v>
      </c>
      <c r="AD222">
        <f t="shared" si="14"/>
        <v>1.2115242550025989</v>
      </c>
      <c r="AE222">
        <f t="shared" si="15"/>
        <v>-7.523443471716397E-2</v>
      </c>
    </row>
    <row r="223" spans="1:31" x14ac:dyDescent="0.25">
      <c r="A223">
        <v>198108</v>
      </c>
      <c r="B223">
        <v>-7.0400000000000004E-2</v>
      </c>
      <c r="C223">
        <v>-1.8100000000000002E-2</v>
      </c>
      <c r="D223">
        <v>4.7599999999999899E-2</v>
      </c>
      <c r="E223">
        <v>-3.2000000000000002E-3</v>
      </c>
      <c r="F223">
        <v>1.41E-2</v>
      </c>
      <c r="G223">
        <v>1.2800000000000001E-2</v>
      </c>
      <c r="H223">
        <v>122.79</v>
      </c>
      <c r="I223">
        <v>6.4766700000000004</v>
      </c>
      <c r="J223">
        <v>15.183299999999999</v>
      </c>
      <c r="K223">
        <v>1.05335405629232</v>
      </c>
      <c r="L223">
        <v>0.15509999999999999</v>
      </c>
      <c r="M223">
        <v>0.1489</v>
      </c>
      <c r="N223">
        <v>0.16339999999999999</v>
      </c>
      <c r="O223">
        <v>0.14449999999999999</v>
      </c>
      <c r="P223">
        <v>2.69917414613421E-2</v>
      </c>
      <c r="Q223">
        <v>1.2800000000000001E-2</v>
      </c>
      <c r="R223">
        <v>7.6419213973799001E-3</v>
      </c>
      <c r="S223">
        <v>-3.8600000000000002E-2</v>
      </c>
      <c r="T223">
        <v>-3.4500000000000003E-2</v>
      </c>
      <c r="U223">
        <v>1.8249380774940001E-3</v>
      </c>
      <c r="V223">
        <v>-5.5539999999999999E-2</v>
      </c>
      <c r="W223">
        <v>-6.3658999999999993E-2</v>
      </c>
      <c r="X223">
        <v>-6.2098991750687303E-2</v>
      </c>
      <c r="Y223">
        <v>-5.3831745256128299E-2</v>
      </c>
      <c r="Z223">
        <v>1.2340580113232099E-2</v>
      </c>
      <c r="AA223">
        <f t="shared" si="12"/>
        <v>2.2034832301918392</v>
      </c>
      <c r="AB223">
        <f t="shared" si="13"/>
        <v>-0.1186173479238378</v>
      </c>
      <c r="AD223">
        <f t="shared" si="14"/>
        <v>1.2115242550025989</v>
      </c>
      <c r="AE223">
        <f t="shared" si="15"/>
        <v>-6.5218465066920528E-2</v>
      </c>
    </row>
    <row r="224" spans="1:31" x14ac:dyDescent="0.25">
      <c r="A224">
        <v>198109</v>
      </c>
      <c r="B224">
        <v>-7.17E-2</v>
      </c>
      <c r="C224">
        <v>-2.4500000000000001E-2</v>
      </c>
      <c r="D224">
        <v>5.1699999999999899E-2</v>
      </c>
      <c r="E224">
        <v>8.0000000000000004E-4</v>
      </c>
      <c r="F224">
        <v>2.63E-2</v>
      </c>
      <c r="G224">
        <v>1.24E-2</v>
      </c>
      <c r="H224">
        <v>116.18</v>
      </c>
      <c r="I224">
        <v>6.52</v>
      </c>
      <c r="J224">
        <v>15.27</v>
      </c>
      <c r="K224">
        <v>1.09237864420339</v>
      </c>
      <c r="L224">
        <v>0.14699999999999999</v>
      </c>
      <c r="M224">
        <v>0.15490000000000001</v>
      </c>
      <c r="N224">
        <v>0.16919999999999999</v>
      </c>
      <c r="O224">
        <v>0.1482</v>
      </c>
      <c r="P224">
        <v>2.14833700845488E-2</v>
      </c>
      <c r="Q224">
        <v>1.24E-2</v>
      </c>
      <c r="R224">
        <v>9.7508125677138995E-3</v>
      </c>
      <c r="S224">
        <v>-1.4500000000000001E-2</v>
      </c>
      <c r="T224">
        <v>-1.9900000000000001E-2</v>
      </c>
      <c r="U224">
        <v>2.7611735209557E-3</v>
      </c>
      <c r="V224">
        <v>-5.0465999999999997E-2</v>
      </c>
      <c r="W224">
        <v>-5.3499999999999999E-2</v>
      </c>
      <c r="X224">
        <v>-5.3831745256128299E-2</v>
      </c>
      <c r="Y224">
        <v>4.9147873988638097E-2</v>
      </c>
      <c r="Z224">
        <v>1.23102208599448E-2</v>
      </c>
      <c r="AA224">
        <f t="shared" si="12"/>
        <v>2.1980624067875989</v>
      </c>
      <c r="AB224">
        <f t="shared" si="13"/>
        <v>0.10803009418795949</v>
      </c>
      <c r="AD224">
        <f t="shared" si="14"/>
        <v>1.2115242550025989</v>
      </c>
      <c r="AE224">
        <f t="shared" si="15"/>
        <v>5.9543841419046374E-2</v>
      </c>
    </row>
    <row r="225" spans="1:31" x14ac:dyDescent="0.25">
      <c r="A225">
        <v>198110</v>
      </c>
      <c r="B225">
        <v>4.9200000000000001E-2</v>
      </c>
      <c r="C225">
        <v>2.3699999999999999E-2</v>
      </c>
      <c r="D225">
        <v>-4.2099999999999999E-2</v>
      </c>
      <c r="E225">
        <v>3.15E-2</v>
      </c>
      <c r="F225">
        <v>-3.0099999999999998E-2</v>
      </c>
      <c r="G225">
        <v>1.21E-2</v>
      </c>
      <c r="H225">
        <v>121.89</v>
      </c>
      <c r="I225">
        <v>6.5566700000000004</v>
      </c>
      <c r="J225">
        <v>15.3</v>
      </c>
      <c r="K225">
        <v>1.0890856841240899</v>
      </c>
      <c r="L225">
        <v>0.13539999999999999</v>
      </c>
      <c r="M225">
        <v>0.154</v>
      </c>
      <c r="N225">
        <v>0.1711</v>
      </c>
      <c r="O225">
        <v>0.1384</v>
      </c>
      <c r="P225">
        <v>1.48971083160096E-2</v>
      </c>
      <c r="Q225">
        <v>1.21E-2</v>
      </c>
      <c r="R225">
        <v>2.1459227467810001E-3</v>
      </c>
      <c r="S225">
        <v>8.2900000000000001E-2</v>
      </c>
      <c r="T225">
        <v>5.21E-2</v>
      </c>
      <c r="U225">
        <v>2.0782516275034998E-3</v>
      </c>
      <c r="V225">
        <v>5.2115000000000002E-2</v>
      </c>
      <c r="W225">
        <v>4.8694000000000001E-2</v>
      </c>
      <c r="X225">
        <v>4.9147873988638097E-2</v>
      </c>
      <c r="Y225">
        <v>3.65903683649191E-2</v>
      </c>
      <c r="Z225">
        <v>1.2487842701375399E-2</v>
      </c>
      <c r="AA225">
        <f t="shared" si="12"/>
        <v>2.2297778322632991</v>
      </c>
      <c r="AB225">
        <f t="shared" si="13"/>
        <v>8.1588392254444905E-2</v>
      </c>
      <c r="AD225">
        <f t="shared" si="14"/>
        <v>1.2115242550025989</v>
      </c>
      <c r="AE225">
        <f t="shared" si="15"/>
        <v>4.4330118773579272E-2</v>
      </c>
    </row>
    <row r="226" spans="1:31" x14ac:dyDescent="0.25">
      <c r="A226">
        <v>198111</v>
      </c>
      <c r="B226">
        <v>3.3599999999999998E-2</v>
      </c>
      <c r="C226">
        <v>-1.5100000000000001E-2</v>
      </c>
      <c r="D226">
        <v>1.83E-2</v>
      </c>
      <c r="E226">
        <v>8.0000000000000004E-4</v>
      </c>
      <c r="F226">
        <v>9.4999999999999998E-3</v>
      </c>
      <c r="G226">
        <v>1.0699999999999999E-2</v>
      </c>
      <c r="H226">
        <v>126.35</v>
      </c>
      <c r="I226">
        <v>6.5933299999999999</v>
      </c>
      <c r="J226">
        <v>15.33</v>
      </c>
      <c r="K226">
        <v>1.0444554433170601</v>
      </c>
      <c r="L226">
        <v>0.108599999999999</v>
      </c>
      <c r="M226">
        <v>0.14219999999999999</v>
      </c>
      <c r="N226">
        <v>0.16389999999999999</v>
      </c>
      <c r="O226">
        <v>0.122</v>
      </c>
      <c r="P226">
        <v>1.5672826091686399E-2</v>
      </c>
      <c r="Q226">
        <v>1.0699999999999999E-2</v>
      </c>
      <c r="R226">
        <v>3.2119914346895001E-3</v>
      </c>
      <c r="S226">
        <v>0.14099999999999999</v>
      </c>
      <c r="T226">
        <v>0.12670000000000001</v>
      </c>
      <c r="U226">
        <v>1.504003308094E-3</v>
      </c>
      <c r="V226">
        <v>4.3826999999999998E-2</v>
      </c>
      <c r="W226">
        <v>3.5917999999999999E-2</v>
      </c>
      <c r="X226">
        <v>3.65903683649191E-2</v>
      </c>
      <c r="Y226">
        <v>-3.00751879699248E-2</v>
      </c>
      <c r="Z226">
        <v>1.21818576008081E-2</v>
      </c>
      <c r="AA226">
        <f t="shared" si="12"/>
        <v>2.1751423911736483</v>
      </c>
      <c r="AB226">
        <f t="shared" si="13"/>
        <v>-6.5417816275899168E-2</v>
      </c>
      <c r="AD226">
        <f t="shared" si="14"/>
        <v>1.2115242550025989</v>
      </c>
      <c r="AE226">
        <f t="shared" si="15"/>
        <v>-3.6436819699326266E-2</v>
      </c>
    </row>
    <row r="227" spans="1:31" x14ac:dyDescent="0.25">
      <c r="A227">
        <v>198112</v>
      </c>
      <c r="B227">
        <v>-3.6499999999999998E-2</v>
      </c>
      <c r="C227">
        <v>1.2E-2</v>
      </c>
      <c r="D227">
        <v>8.0999999999999996E-3</v>
      </c>
      <c r="E227">
        <v>2.2000000000000001E-3</v>
      </c>
      <c r="F227">
        <v>2.5000000000000001E-2</v>
      </c>
      <c r="G227">
        <v>8.6999999999999994E-3</v>
      </c>
      <c r="H227">
        <v>122.55</v>
      </c>
      <c r="I227">
        <v>6.63</v>
      </c>
      <c r="J227">
        <v>15.36</v>
      </c>
      <c r="K227">
        <v>1.0611428571428501</v>
      </c>
      <c r="L227">
        <v>0.1085</v>
      </c>
      <c r="M227">
        <v>0.14230000000000001</v>
      </c>
      <c r="N227">
        <v>0.16550000000000001</v>
      </c>
      <c r="O227">
        <v>0.13339999999999999</v>
      </c>
      <c r="P227">
        <v>1.1909646410673101E-2</v>
      </c>
      <c r="Q227">
        <v>8.6999999999999994E-3</v>
      </c>
      <c r="R227">
        <v>3.2017075773743998E-3</v>
      </c>
      <c r="S227">
        <v>-7.1300000000000002E-2</v>
      </c>
      <c r="T227">
        <v>-5.8000000000000003E-2</v>
      </c>
      <c r="U227">
        <v>9.0579754614090004E-4</v>
      </c>
      <c r="V227">
        <v>-2.7059E-2</v>
      </c>
      <c r="W227">
        <v>-2.9745000000000001E-2</v>
      </c>
      <c r="X227">
        <v>-3.00751879699248E-2</v>
      </c>
      <c r="Y227">
        <v>-1.7543859649122698E-2</v>
      </c>
      <c r="Z227">
        <v>1.24593405053019E-2</v>
      </c>
      <c r="AA227">
        <f t="shared" si="12"/>
        <v>2.2246885973573765</v>
      </c>
      <c r="AB227">
        <f t="shared" si="13"/>
        <v>-3.9029624515041453E-2</v>
      </c>
      <c r="AD227">
        <f t="shared" si="14"/>
        <v>1.2115242550025989</v>
      </c>
      <c r="AE227">
        <f t="shared" si="15"/>
        <v>-2.1254811491273534E-2</v>
      </c>
    </row>
    <row r="228" spans="1:31" x14ac:dyDescent="0.25">
      <c r="A228">
        <v>198201</v>
      </c>
      <c r="B228">
        <v>-3.2399999999999998E-2</v>
      </c>
      <c r="C228">
        <v>-1.13999999999999E-2</v>
      </c>
      <c r="D228">
        <v>3.1899999999999998E-2</v>
      </c>
      <c r="E228">
        <v>-1.49E-2</v>
      </c>
      <c r="F228">
        <v>1.9199999999999998E-2</v>
      </c>
      <c r="G228">
        <v>8.0000000000000002E-3</v>
      </c>
      <c r="H228">
        <v>120.4</v>
      </c>
      <c r="I228">
        <v>6.66</v>
      </c>
      <c r="J228">
        <v>15.1767</v>
      </c>
      <c r="K228">
        <v>1.0658936976236899</v>
      </c>
      <c r="L228">
        <v>0.12279999999999899</v>
      </c>
      <c r="M228">
        <v>0.15179999999999999</v>
      </c>
      <c r="N228">
        <v>0.17100000000000001</v>
      </c>
      <c r="O228">
        <v>0.14149999999999999</v>
      </c>
      <c r="P228">
        <v>1.07004866787795E-2</v>
      </c>
      <c r="Q228">
        <v>8.0000000000000002E-3</v>
      </c>
      <c r="R228">
        <v>3.1914893617018998E-3</v>
      </c>
      <c r="S228">
        <v>4.5999999999999999E-3</v>
      </c>
      <c r="T228">
        <v>-1.29E-2</v>
      </c>
      <c r="U228">
        <v>2.5219329309987999E-3</v>
      </c>
      <c r="V228">
        <v>-1.5367E-2</v>
      </c>
      <c r="W228">
        <v>-1.6874E-2</v>
      </c>
      <c r="X228">
        <v>-1.7543859649122698E-2</v>
      </c>
      <c r="Y228">
        <v>-6.0548172757475101E-2</v>
      </c>
      <c r="Z228">
        <v>1.16916336119174E-2</v>
      </c>
      <c r="AA228">
        <f t="shared" si="12"/>
        <v>2.0876100119299714</v>
      </c>
      <c r="AB228">
        <f t="shared" si="13"/>
        <v>-0.12640097165257055</v>
      </c>
      <c r="AD228">
        <f t="shared" si="14"/>
        <v>1.2115242550025989</v>
      </c>
      <c r="AE228">
        <f t="shared" si="15"/>
        <v>-7.3355579891768677E-2</v>
      </c>
    </row>
    <row r="229" spans="1:31" x14ac:dyDescent="0.25">
      <c r="A229">
        <v>198202</v>
      </c>
      <c r="B229">
        <v>-5.8599999999999999E-2</v>
      </c>
      <c r="C229">
        <v>3.4999999999998999E-3</v>
      </c>
      <c r="D229">
        <v>6.0499999999999998E-2</v>
      </c>
      <c r="E229">
        <v>-3.4799999999999998E-2</v>
      </c>
      <c r="F229">
        <v>4.5599999999999898E-2</v>
      </c>
      <c r="G229">
        <v>9.1999999999999998E-3</v>
      </c>
      <c r="H229">
        <v>113.11</v>
      </c>
      <c r="I229">
        <v>6.69</v>
      </c>
      <c r="J229">
        <v>14.9933</v>
      </c>
      <c r="K229">
        <v>1.12628731546962</v>
      </c>
      <c r="L229">
        <v>0.1348</v>
      </c>
      <c r="M229">
        <v>0.1527</v>
      </c>
      <c r="N229">
        <v>0.17180000000000001</v>
      </c>
      <c r="O229">
        <v>0.14019999999999999</v>
      </c>
      <c r="P229">
        <v>1.05060982911466E-2</v>
      </c>
      <c r="Q229">
        <v>9.1999999999999998E-3</v>
      </c>
      <c r="R229">
        <v>3.1813361611876E-3</v>
      </c>
      <c r="S229">
        <v>1.8200000000000001E-2</v>
      </c>
      <c r="T229">
        <v>3.1199999999999999E-2</v>
      </c>
      <c r="U229">
        <v>1.9182314667197001E-3</v>
      </c>
      <c r="V229">
        <v>-5.0441E-2</v>
      </c>
      <c r="W229">
        <v>-5.9588000000000002E-2</v>
      </c>
      <c r="X229">
        <v>-6.0548172757475101E-2</v>
      </c>
      <c r="Y229">
        <v>-1.0167093979312199E-2</v>
      </c>
      <c r="Z229">
        <v>1.1878666467964601E-2</v>
      </c>
      <c r="AA229">
        <f t="shared" si="12"/>
        <v>2.1210058294696181</v>
      </c>
      <c r="AB229">
        <f t="shared" si="13"/>
        <v>-2.1564465598886633E-2</v>
      </c>
      <c r="AD229">
        <f t="shared" si="14"/>
        <v>1.2115242550025989</v>
      </c>
      <c r="AE229">
        <f t="shared" si="15"/>
        <v>-1.2317680958827621E-2</v>
      </c>
    </row>
    <row r="230" spans="1:31" x14ac:dyDescent="0.25">
      <c r="A230">
        <v>198203</v>
      </c>
      <c r="B230">
        <v>-1.8700000000000001E-2</v>
      </c>
      <c r="C230">
        <v>-5.0000000000000001E-4</v>
      </c>
      <c r="D230">
        <v>3.8100000000000002E-2</v>
      </c>
      <c r="E230">
        <v>-1.38E-2</v>
      </c>
      <c r="F230">
        <v>2.4899999999999999E-2</v>
      </c>
      <c r="G230">
        <v>9.7999999999999997E-3</v>
      </c>
      <c r="H230">
        <v>111.96</v>
      </c>
      <c r="I230">
        <v>6.72</v>
      </c>
      <c r="J230">
        <v>14.81</v>
      </c>
      <c r="K230">
        <v>1.18575057427956</v>
      </c>
      <c r="L230">
        <v>0.1268</v>
      </c>
      <c r="M230">
        <v>0.14580000000000001</v>
      </c>
      <c r="N230">
        <v>0.16819999999999999</v>
      </c>
      <c r="O230">
        <v>0.13869999999999999</v>
      </c>
      <c r="P230">
        <v>5.5484327395531E-3</v>
      </c>
      <c r="Q230">
        <v>9.7999999999999997E-3</v>
      </c>
      <c r="R230">
        <v>-1.0570824524310999E-3</v>
      </c>
      <c r="S230">
        <v>2.3099999999999999E-2</v>
      </c>
      <c r="T230">
        <v>3.0599999999999999E-2</v>
      </c>
      <c r="U230">
        <v>1.795226117456E-3</v>
      </c>
      <c r="V230">
        <v>-6.8050000000000003E-3</v>
      </c>
      <c r="W230">
        <v>-1.0463E-2</v>
      </c>
      <c r="X230">
        <v>-1.0167093979312199E-2</v>
      </c>
      <c r="Y230">
        <v>4.0014290818149299E-2</v>
      </c>
      <c r="Z230">
        <v>1.0308773256838299E-2</v>
      </c>
      <c r="AA230">
        <f t="shared" si="12"/>
        <v>1.8406921544099115</v>
      </c>
      <c r="AB230">
        <f t="shared" si="13"/>
        <v>7.3653991173243977E-2</v>
      </c>
      <c r="AD230">
        <f t="shared" si="14"/>
        <v>1.2115242550025989</v>
      </c>
      <c r="AE230">
        <f t="shared" si="15"/>
        <v>4.847828387291566E-2</v>
      </c>
    </row>
    <row r="231" spans="1:31" x14ac:dyDescent="0.25">
      <c r="A231">
        <v>198204</v>
      </c>
      <c r="B231">
        <v>3.27E-2</v>
      </c>
      <c r="C231">
        <v>1.09E-2</v>
      </c>
      <c r="D231">
        <v>-2.7E-2</v>
      </c>
      <c r="E231">
        <v>1.5699999999999999E-2</v>
      </c>
      <c r="F231">
        <v>-1E-4</v>
      </c>
      <c r="G231">
        <v>1.1299999999999999E-2</v>
      </c>
      <c r="H231">
        <v>116.44</v>
      </c>
      <c r="I231">
        <v>6.75</v>
      </c>
      <c r="J231">
        <v>14.5967</v>
      </c>
      <c r="K231">
        <v>1.14998349757178</v>
      </c>
      <c r="L231">
        <v>0.127</v>
      </c>
      <c r="M231">
        <v>0.14460000000000001</v>
      </c>
      <c r="N231">
        <v>0.1678</v>
      </c>
      <c r="O231">
        <v>0.1348</v>
      </c>
      <c r="P231">
        <v>2.9236857616820001E-3</v>
      </c>
      <c r="Q231">
        <v>1.1299999999999999E-2</v>
      </c>
      <c r="R231">
        <v>4.2328042328042999E-3</v>
      </c>
      <c r="S231">
        <v>3.73E-2</v>
      </c>
      <c r="T231">
        <v>3.3799999999999997E-2</v>
      </c>
      <c r="U231">
        <v>1.2468205217251E-3</v>
      </c>
      <c r="V231">
        <v>4.1549999999999997E-2</v>
      </c>
      <c r="W231">
        <v>4.0063000000000001E-2</v>
      </c>
      <c r="X231">
        <v>4.0014290818149299E-2</v>
      </c>
      <c r="Y231">
        <v>-3.9161800068704899E-2</v>
      </c>
      <c r="Z231">
        <v>1.03064319118857E-2</v>
      </c>
      <c r="AA231">
        <f t="shared" si="12"/>
        <v>1.8402740934847517</v>
      </c>
      <c r="AB231">
        <f t="shared" si="13"/>
        <v>-7.2068446120666999E-2</v>
      </c>
      <c r="AD231">
        <f t="shared" si="14"/>
        <v>1.2115242550025989</v>
      </c>
      <c r="AE231">
        <f t="shared" si="15"/>
        <v>-4.744547065279843E-2</v>
      </c>
    </row>
    <row r="232" spans="1:31" x14ac:dyDescent="0.25">
      <c r="A232">
        <v>198205</v>
      </c>
      <c r="B232">
        <v>-3.9899999999999998E-2</v>
      </c>
      <c r="C232">
        <v>6.4000000000000003E-3</v>
      </c>
      <c r="D232">
        <v>1.7500000000000002E-2</v>
      </c>
      <c r="E232">
        <v>8.6999999999999994E-3</v>
      </c>
      <c r="F232">
        <v>-3.0000000000000001E-3</v>
      </c>
      <c r="G232">
        <v>1.06E-2</v>
      </c>
      <c r="H232">
        <v>111.88</v>
      </c>
      <c r="I232">
        <v>6.78</v>
      </c>
      <c r="J232">
        <v>14.3833</v>
      </c>
      <c r="K232">
        <v>1.1904238963320799</v>
      </c>
      <c r="L232">
        <v>0.12089999999999999</v>
      </c>
      <c r="M232">
        <v>0.1426</v>
      </c>
      <c r="N232">
        <v>0.16639999999999999</v>
      </c>
      <c r="O232">
        <v>0.1358</v>
      </c>
      <c r="P232">
        <v>-9.5818437279940002E-4</v>
      </c>
      <c r="Q232">
        <v>1.06E-2</v>
      </c>
      <c r="R232">
        <v>9.4836670179133994E-3</v>
      </c>
      <c r="S232">
        <v>3.3999999999999998E-3</v>
      </c>
      <c r="T232">
        <v>2.4500000000000001E-2</v>
      </c>
      <c r="U232">
        <v>8.5481558307740004E-4</v>
      </c>
      <c r="V232">
        <v>-2.9505E-2</v>
      </c>
      <c r="W232">
        <v>-3.9834000000000001E-2</v>
      </c>
      <c r="X232">
        <v>-3.9161800068704899E-2</v>
      </c>
      <c r="Y232">
        <v>-2.0289595995709599E-2</v>
      </c>
      <c r="Z232">
        <v>1.1130329221487E-2</v>
      </c>
      <c r="AA232">
        <f t="shared" si="12"/>
        <v>1.9873858085296581</v>
      </c>
      <c r="AB232">
        <f t="shared" si="13"/>
        <v>-4.0323255142673431E-2</v>
      </c>
      <c r="AD232">
        <f t="shared" si="14"/>
        <v>1.2115242550025989</v>
      </c>
      <c r="AE232">
        <f t="shared" si="15"/>
        <v>-2.4581337673005785E-2</v>
      </c>
    </row>
    <row r="233" spans="1:31" x14ac:dyDescent="0.25">
      <c r="A233">
        <v>198206</v>
      </c>
      <c r="B233">
        <v>-3.08999999999999E-2</v>
      </c>
      <c r="C233">
        <v>-5.1999999999999998E-3</v>
      </c>
      <c r="D233">
        <v>1.5299999999999999E-2</v>
      </c>
      <c r="E233">
        <v>1E-4</v>
      </c>
      <c r="F233">
        <v>2.7199999999999998E-2</v>
      </c>
      <c r="G233">
        <v>9.5999999999999992E-3</v>
      </c>
      <c r="H233">
        <v>109.61</v>
      </c>
      <c r="I233">
        <v>6.81</v>
      </c>
      <c r="J233">
        <v>14.17</v>
      </c>
      <c r="K233">
        <v>1.2015814171172301</v>
      </c>
      <c r="L233">
        <v>0.12470000000000001</v>
      </c>
      <c r="M233">
        <v>0.14810000000000001</v>
      </c>
      <c r="N233">
        <v>0.16919999999999999</v>
      </c>
      <c r="O233">
        <v>0.14119999999999999</v>
      </c>
      <c r="P233">
        <v>1.2130304221071001E-3</v>
      </c>
      <c r="Q233">
        <v>9.5999999999999992E-3</v>
      </c>
      <c r="R233">
        <v>1.2526096033403E-2</v>
      </c>
      <c r="S233">
        <v>-2.23E-2</v>
      </c>
      <c r="T233">
        <v>-4.6800000000000001E-2</v>
      </c>
      <c r="U233">
        <v>1.4902925744982999E-3</v>
      </c>
      <c r="V233">
        <v>-1.5779000000000001E-2</v>
      </c>
      <c r="W233">
        <v>-1.8933999999999999E-2</v>
      </c>
      <c r="X233">
        <v>-2.0289595995709599E-2</v>
      </c>
      <c r="Y233">
        <v>-2.2990603047167098E-2</v>
      </c>
      <c r="Z233">
        <v>1.12886242568492E-2</v>
      </c>
      <c r="AA233">
        <f t="shared" si="12"/>
        <v>2.0156503190018387</v>
      </c>
      <c r="AB233">
        <f t="shared" si="13"/>
        <v>-4.6341016366067009E-2</v>
      </c>
      <c r="AD233">
        <f t="shared" si="14"/>
        <v>1.2115242550025989</v>
      </c>
      <c r="AE233">
        <f t="shared" si="15"/>
        <v>-2.7853673228779598E-2</v>
      </c>
    </row>
    <row r="234" spans="1:31" x14ac:dyDescent="0.25">
      <c r="A234">
        <v>198207</v>
      </c>
      <c r="B234">
        <v>-3.1899999999999998E-2</v>
      </c>
      <c r="C234">
        <v>9.4999999999999998E-3</v>
      </c>
      <c r="D234">
        <v>8.9999999999999998E-4</v>
      </c>
      <c r="E234">
        <v>1.04E-2</v>
      </c>
      <c r="F234">
        <v>1.55E-2</v>
      </c>
      <c r="G234">
        <v>1.0500000000000001E-2</v>
      </c>
      <c r="H234">
        <v>107.09</v>
      </c>
      <c r="I234">
        <v>6.8233300000000003</v>
      </c>
      <c r="J234">
        <v>13.966699999999999</v>
      </c>
      <c r="K234">
        <v>1.2065298046005399</v>
      </c>
      <c r="L234">
        <v>0.113499999999999</v>
      </c>
      <c r="M234">
        <v>0.14610000000000001</v>
      </c>
      <c r="N234">
        <v>0.16800000000000001</v>
      </c>
      <c r="O234">
        <v>0.13519999999999999</v>
      </c>
      <c r="P234">
        <v>-1.15518914991213E-2</v>
      </c>
      <c r="Q234">
        <v>1.0500000000000001E-2</v>
      </c>
      <c r="R234">
        <v>5.1546391752576998E-3</v>
      </c>
      <c r="S234">
        <v>5.0099999999999999E-2</v>
      </c>
      <c r="T234">
        <v>5.3999999999999999E-2</v>
      </c>
      <c r="U234">
        <v>9.5858311094840004E-4</v>
      </c>
      <c r="V234">
        <v>-2.0199000000000002E-2</v>
      </c>
      <c r="W234">
        <v>-2.2058000000000001E-2</v>
      </c>
      <c r="X234">
        <v>-2.2990603047167098E-2</v>
      </c>
      <c r="Y234">
        <v>0.11597721542627699</v>
      </c>
      <c r="Z234">
        <v>1.11666535958647E-2</v>
      </c>
      <c r="AA234">
        <f t="shared" si="12"/>
        <v>1.9938717394222139</v>
      </c>
      <c r="AB234">
        <f t="shared" si="13"/>
        <v>0.23124369225533573</v>
      </c>
      <c r="AD234">
        <f t="shared" si="14"/>
        <v>1.2115242550025989</v>
      </c>
      <c r="AE234">
        <f t="shared" si="15"/>
        <v>0.14050920951659615</v>
      </c>
    </row>
    <row r="235" spans="1:31" x14ac:dyDescent="0.25">
      <c r="A235">
        <v>198208</v>
      </c>
      <c r="B235">
        <v>0.1114</v>
      </c>
      <c r="C235">
        <v>-4.3499999999999997E-2</v>
      </c>
      <c r="D235">
        <v>9.4999999999999998E-3</v>
      </c>
      <c r="E235">
        <v>-1.89E-2</v>
      </c>
      <c r="F235">
        <v>8.9999999999999998E-4</v>
      </c>
      <c r="G235">
        <v>7.6E-3</v>
      </c>
      <c r="H235">
        <v>119.51</v>
      </c>
      <c r="I235">
        <v>6.8366699999999998</v>
      </c>
      <c r="J235">
        <v>13.763299999999999</v>
      </c>
      <c r="K235">
        <v>1.08242447104769</v>
      </c>
      <c r="L235">
        <v>8.6800000000000002E-2</v>
      </c>
      <c r="M235">
        <v>0.1371</v>
      </c>
      <c r="N235">
        <v>0.16320000000000001</v>
      </c>
      <c r="O235">
        <v>0.12540000000000001</v>
      </c>
      <c r="P235">
        <v>-2.8576304327824001E-3</v>
      </c>
      <c r="Q235">
        <v>7.6E-3</v>
      </c>
      <c r="R235">
        <v>2.0512820512820999E-3</v>
      </c>
      <c r="S235">
        <v>7.8100000000000003E-2</v>
      </c>
      <c r="T235">
        <v>8.3699999999999997E-2</v>
      </c>
      <c r="U235">
        <v>6.4159330833003002E-3</v>
      </c>
      <c r="V235">
        <v>0.12740199999999999</v>
      </c>
      <c r="W235">
        <v>0.116647</v>
      </c>
      <c r="X235">
        <v>0.11597721542627699</v>
      </c>
      <c r="Y235">
        <v>7.6144255710818998E-3</v>
      </c>
      <c r="Z235">
        <v>-3.63404396921396E-3</v>
      </c>
      <c r="AA235">
        <f t="shared" si="12"/>
        <v>-0.64887994490280931</v>
      </c>
      <c r="AB235">
        <f t="shared" si="13"/>
        <v>-4.9408480450301656E-3</v>
      </c>
      <c r="AD235">
        <f t="shared" si="14"/>
        <v>1.2115242550025989</v>
      </c>
      <c r="AE235">
        <f t="shared" si="15"/>
        <v>9.2250612672777378E-3</v>
      </c>
    </row>
    <row r="236" spans="1:31" x14ac:dyDescent="0.25">
      <c r="A236">
        <v>198209</v>
      </c>
      <c r="B236">
        <v>1.29E-2</v>
      </c>
      <c r="C236">
        <v>2.6099999999999901E-2</v>
      </c>
      <c r="D236">
        <v>2.8E-3</v>
      </c>
      <c r="E236">
        <v>2.1399999999999999E-2</v>
      </c>
      <c r="F236">
        <v>-4.0000000000000002E-4</v>
      </c>
      <c r="G236">
        <v>5.1000000000000004E-3</v>
      </c>
      <c r="H236">
        <v>120.42</v>
      </c>
      <c r="I236">
        <v>6.85</v>
      </c>
      <c r="J236">
        <v>13.56</v>
      </c>
      <c r="K236">
        <v>1.08853556485355</v>
      </c>
      <c r="L236">
        <v>7.9199999999999895E-2</v>
      </c>
      <c r="M236">
        <v>0.12939999999999999</v>
      </c>
      <c r="N236">
        <v>0.15629999999999999</v>
      </c>
      <c r="O236">
        <v>0.1183</v>
      </c>
      <c r="P236">
        <v>5.5070867289959999E-4</v>
      </c>
      <c r="Q236">
        <v>5.1000000000000004E-3</v>
      </c>
      <c r="R236">
        <v>2.0470829068577E-3</v>
      </c>
      <c r="S236">
        <v>6.1800000000000001E-2</v>
      </c>
      <c r="T236">
        <v>6.2300000000000001E-2</v>
      </c>
      <c r="U236">
        <v>2.1312943337496002E-3</v>
      </c>
      <c r="V236">
        <v>1.0496E-2</v>
      </c>
      <c r="W236">
        <v>7.7169999999999999E-3</v>
      </c>
      <c r="X236">
        <v>7.6144255710818998E-3</v>
      </c>
      <c r="Y236">
        <v>0.11036372695565499</v>
      </c>
      <c r="Z236">
        <v>1.00476099178195E-2</v>
      </c>
      <c r="AA236">
        <f t="shared" si="12"/>
        <v>1.794059902717644</v>
      </c>
      <c r="AB236">
        <f t="shared" si="13"/>
        <v>0.19799913724561902</v>
      </c>
      <c r="AD236">
        <f t="shared" si="14"/>
        <v>1.2115242550025989</v>
      </c>
      <c r="AE236">
        <f t="shared" si="15"/>
        <v>0.13370833207926017</v>
      </c>
    </row>
    <row r="237" spans="1:31" x14ac:dyDescent="0.25">
      <c r="A237">
        <v>198210</v>
      </c>
      <c r="B237">
        <v>0.113</v>
      </c>
      <c r="C237">
        <v>1.9199999999999998E-2</v>
      </c>
      <c r="D237">
        <v>-3.6600000000000001E-2</v>
      </c>
      <c r="E237">
        <v>2.8999999999999998E-3</v>
      </c>
      <c r="F237">
        <v>-3.3999999999999998E-3</v>
      </c>
      <c r="G237">
        <v>5.8999999999999999E-3</v>
      </c>
      <c r="H237">
        <v>133.71</v>
      </c>
      <c r="I237">
        <v>6.8566700000000003</v>
      </c>
      <c r="J237">
        <v>13.253299999999999</v>
      </c>
      <c r="K237">
        <v>0.98374541201145405</v>
      </c>
      <c r="L237">
        <v>7.7100000000000002E-2</v>
      </c>
      <c r="M237">
        <v>0.121199999999999</v>
      </c>
      <c r="N237">
        <v>0.14729999999999999</v>
      </c>
      <c r="O237">
        <v>0.11119999999999999</v>
      </c>
      <c r="P237">
        <v>6.5578321168588997E-3</v>
      </c>
      <c r="Q237">
        <v>5.8999999999999999E-3</v>
      </c>
      <c r="R237">
        <v>3.0643513789581E-3</v>
      </c>
      <c r="S237">
        <v>6.3399999999999998E-2</v>
      </c>
      <c r="T237">
        <v>7.5899999999999995E-2</v>
      </c>
      <c r="U237">
        <v>6.1259079324880996E-3</v>
      </c>
      <c r="V237">
        <v>0.11386300000000001</v>
      </c>
      <c r="W237">
        <v>0.111235</v>
      </c>
      <c r="X237">
        <v>0.11036372695565499</v>
      </c>
      <c r="Y237">
        <v>3.6122952658738897E-2</v>
      </c>
      <c r="Z237">
        <v>2.8015859425067902E-3</v>
      </c>
      <c r="AA237">
        <f t="shared" si="12"/>
        <v>0.50023966342033543</v>
      </c>
      <c r="AB237">
        <f t="shared" si="13"/>
        <v>1.8070133679756257E-2</v>
      </c>
      <c r="AD237">
        <f t="shared" si="14"/>
        <v>1.2115242550025989</v>
      </c>
      <c r="AE237">
        <f t="shared" si="15"/>
        <v>4.3763833308372788E-2</v>
      </c>
    </row>
    <row r="238" spans="1:31" x14ac:dyDescent="0.25">
      <c r="A238">
        <v>198211</v>
      </c>
      <c r="B238">
        <v>4.6699999999999998E-2</v>
      </c>
      <c r="C238">
        <v>4.4299999999999999E-2</v>
      </c>
      <c r="D238">
        <v>-1.8700000000000001E-2</v>
      </c>
      <c r="E238">
        <v>-9.7000000000000003E-3</v>
      </c>
      <c r="F238">
        <v>2.7000000000000001E-3</v>
      </c>
      <c r="G238">
        <v>6.3E-3</v>
      </c>
      <c r="H238">
        <v>138.54</v>
      </c>
      <c r="I238">
        <v>6.8633300000000004</v>
      </c>
      <c r="J238">
        <v>12.9467</v>
      </c>
      <c r="K238">
        <v>0.93872681086906296</v>
      </c>
      <c r="L238">
        <v>8.0699999999999994E-2</v>
      </c>
      <c r="M238">
        <v>0.1168</v>
      </c>
      <c r="N238">
        <v>0.14299999999999999</v>
      </c>
      <c r="O238">
        <v>0.1125</v>
      </c>
      <c r="P238">
        <v>9.5815515002660001E-4</v>
      </c>
      <c r="Q238">
        <v>6.3E-3</v>
      </c>
      <c r="R238">
        <v>-2.0366598778004002E-3</v>
      </c>
      <c r="S238">
        <v>-2.0000000000000001E-4</v>
      </c>
      <c r="T238">
        <v>2.01E-2</v>
      </c>
      <c r="U238">
        <v>5.4916495382052004E-3</v>
      </c>
      <c r="V238">
        <v>4.5754000000000003E-2</v>
      </c>
      <c r="W238">
        <v>3.7553999999999997E-2</v>
      </c>
      <c r="X238">
        <v>3.6122952658738897E-2</v>
      </c>
      <c r="Y238">
        <v>1.51580770896491E-2</v>
      </c>
      <c r="Z238">
        <v>1.1015519499778701E-2</v>
      </c>
      <c r="AA238">
        <f t="shared" si="12"/>
        <v>1.9668858568153968</v>
      </c>
      <c r="AB238">
        <f t="shared" si="13"/>
        <v>2.9814207444148307E-2</v>
      </c>
      <c r="AD238">
        <f t="shared" si="14"/>
        <v>1.2115242550025989</v>
      </c>
      <c r="AE238">
        <f t="shared" si="15"/>
        <v>1.8364378053309087E-2</v>
      </c>
    </row>
    <row r="239" spans="1:31" x14ac:dyDescent="0.25">
      <c r="A239">
        <v>198212</v>
      </c>
      <c r="B239">
        <v>5.4999999999999997E-3</v>
      </c>
      <c r="C239">
        <v>-4.0000000000000002E-4</v>
      </c>
      <c r="D239">
        <v>-2.0000000000000001E-4</v>
      </c>
      <c r="E239">
        <v>-1E-4</v>
      </c>
      <c r="F239">
        <v>1.0200000000000001E-2</v>
      </c>
      <c r="G239">
        <v>6.7000000000000002E-3</v>
      </c>
      <c r="H239">
        <v>140.63999999999999</v>
      </c>
      <c r="I239">
        <v>6.87</v>
      </c>
      <c r="J239">
        <v>12.64</v>
      </c>
      <c r="K239">
        <v>0.932214726622967</v>
      </c>
      <c r="L239">
        <v>7.9399999999999998E-2</v>
      </c>
      <c r="M239">
        <v>0.1183</v>
      </c>
      <c r="N239">
        <v>0.1414</v>
      </c>
      <c r="O239">
        <v>0.1095</v>
      </c>
      <c r="P239">
        <v>2.9900534928850001E-3</v>
      </c>
      <c r="Q239">
        <v>6.7000000000000002E-3</v>
      </c>
      <c r="R239">
        <v>-4.0816326530611997E-3</v>
      </c>
      <c r="S239">
        <v>3.1199999999999999E-2</v>
      </c>
      <c r="T239">
        <v>1.0800000000000001E-2</v>
      </c>
      <c r="U239">
        <v>2.4902382986413999E-3</v>
      </c>
      <c r="V239">
        <v>1.6834999999999999E-2</v>
      </c>
      <c r="W239">
        <v>1.4676E-2</v>
      </c>
      <c r="X239">
        <v>1.51580770896491E-2</v>
      </c>
      <c r="Y239">
        <v>3.31342434584758E-2</v>
      </c>
      <c r="Z239">
        <v>1.15523589774966E-2</v>
      </c>
      <c r="AA239">
        <f t="shared" si="12"/>
        <v>2.0627417060220288</v>
      </c>
      <c r="AB239">
        <f t="shared" si="13"/>
        <v>6.8347385879285613E-2</v>
      </c>
      <c r="AD239">
        <f t="shared" si="14"/>
        <v>1.2115242550025989</v>
      </c>
      <c r="AE239">
        <f t="shared" si="15"/>
        <v>4.0142939621104629E-2</v>
      </c>
    </row>
    <row r="240" spans="1:31" x14ac:dyDescent="0.25">
      <c r="A240">
        <v>198301</v>
      </c>
      <c r="B240">
        <v>3.5999999999999997E-2</v>
      </c>
      <c r="C240">
        <v>3.3500000000000002E-2</v>
      </c>
      <c r="D240">
        <v>-7.4999999999999997E-3</v>
      </c>
      <c r="E240">
        <v>-1.55E-2</v>
      </c>
      <c r="F240">
        <v>-5.7999999999999996E-3</v>
      </c>
      <c r="G240">
        <v>6.8999999999999999E-3</v>
      </c>
      <c r="H240">
        <v>145.30000000000001</v>
      </c>
      <c r="I240">
        <v>6.8833299999999999</v>
      </c>
      <c r="J240">
        <v>12.566700000000001</v>
      </c>
      <c r="K240">
        <v>0.906944315329552</v>
      </c>
      <c r="L240">
        <v>7.8600000000000003E-2</v>
      </c>
      <c r="M240">
        <v>0.11789999999999901</v>
      </c>
      <c r="N240">
        <v>0.1394</v>
      </c>
      <c r="O240">
        <v>0.1113</v>
      </c>
      <c r="P240">
        <v>2.1947601089524001E-3</v>
      </c>
      <c r="Q240">
        <v>6.8999999999999999E-3</v>
      </c>
      <c r="R240">
        <v>2.0491803278688001E-3</v>
      </c>
      <c r="S240">
        <v>-3.09E-2</v>
      </c>
      <c r="T240">
        <v>-9.4000000000000004E-3</v>
      </c>
      <c r="U240">
        <v>3.280857358749E-3</v>
      </c>
      <c r="V240">
        <v>3.5292999999999998E-2</v>
      </c>
      <c r="W240">
        <v>3.3316999999999999E-2</v>
      </c>
      <c r="X240">
        <v>3.31342434584758E-2</v>
      </c>
      <c r="Y240">
        <v>1.8995182381279899E-2</v>
      </c>
      <c r="Z240">
        <v>9.8548065871000203E-3</v>
      </c>
      <c r="AA240">
        <f t="shared" si="12"/>
        <v>1.7596337329535521</v>
      </c>
      <c r="AB240">
        <f t="shared" si="13"/>
        <v>3.3424563681705093E-2</v>
      </c>
      <c r="AD240">
        <f t="shared" si="14"/>
        <v>1.2115242550025989</v>
      </c>
      <c r="AE240">
        <f t="shared" si="15"/>
        <v>2.301312418311862E-2</v>
      </c>
    </row>
    <row r="241" spans="1:31" x14ac:dyDescent="0.25">
      <c r="A241">
        <v>198302</v>
      </c>
      <c r="B241">
        <v>2.5899999999999999E-2</v>
      </c>
      <c r="C241">
        <v>2.92E-2</v>
      </c>
      <c r="D241">
        <v>6.9999999999999004E-3</v>
      </c>
      <c r="E241">
        <v>-5.1999999999999998E-3</v>
      </c>
      <c r="F241">
        <v>1.0500000000000001E-2</v>
      </c>
      <c r="G241">
        <v>6.1999999999999998E-3</v>
      </c>
      <c r="H241">
        <v>148.06</v>
      </c>
      <c r="I241">
        <v>6.8966700000000003</v>
      </c>
      <c r="J241">
        <v>12.4933</v>
      </c>
      <c r="K241">
        <v>0.87684923873379905</v>
      </c>
      <c r="L241">
        <v>8.1099999999999894E-2</v>
      </c>
      <c r="M241">
        <v>0.1201</v>
      </c>
      <c r="N241">
        <v>0.13949999999999901</v>
      </c>
      <c r="O241">
        <v>0.106</v>
      </c>
      <c r="P241">
        <v>3.5588129805160001E-4</v>
      </c>
      <c r="Q241">
        <v>6.1999999999999998E-3</v>
      </c>
      <c r="R241">
        <v>1.0224948875256999E-3</v>
      </c>
      <c r="S241">
        <v>4.9200000000000001E-2</v>
      </c>
      <c r="T241">
        <v>4.2799999999999998E-2</v>
      </c>
      <c r="U241">
        <v>1.91164174299E-3</v>
      </c>
      <c r="V241">
        <v>2.5732999999999999E-2</v>
      </c>
      <c r="W241">
        <v>1.8539E-2</v>
      </c>
      <c r="X241">
        <v>1.8995182381279899E-2</v>
      </c>
      <c r="Y241">
        <v>3.3094691341348098E-2</v>
      </c>
      <c r="Z241">
        <v>1.20687885209918E-2</v>
      </c>
      <c r="AA241">
        <f t="shared" si="12"/>
        <v>2.1549532413166417</v>
      </c>
      <c r="AB241">
        <f t="shared" si="13"/>
        <v>7.1317512376411873E-2</v>
      </c>
      <c r="AD241">
        <f t="shared" si="14"/>
        <v>1.2115242550025989</v>
      </c>
      <c r="AE241">
        <f t="shared" si="15"/>
        <v>4.009502127186771E-2</v>
      </c>
    </row>
    <row r="242" spans="1:31" x14ac:dyDescent="0.25">
      <c r="A242">
        <v>198303</v>
      </c>
      <c r="B242">
        <v>2.8199999999999999E-2</v>
      </c>
      <c r="C242">
        <v>1.37E-2</v>
      </c>
      <c r="D242">
        <v>2.0199999999999999E-2</v>
      </c>
      <c r="E242">
        <v>-1.6999999999999999E-3</v>
      </c>
      <c r="F242">
        <v>2.7400000000000001E-2</v>
      </c>
      <c r="G242">
        <v>6.3E-3</v>
      </c>
      <c r="H242">
        <v>152.96</v>
      </c>
      <c r="I242">
        <v>6.91</v>
      </c>
      <c r="J242">
        <v>12.42</v>
      </c>
      <c r="K242">
        <v>0.78006778581099601</v>
      </c>
      <c r="L242">
        <v>8.3499999999999894E-2</v>
      </c>
      <c r="M242">
        <v>0.1173</v>
      </c>
      <c r="N242">
        <v>0.1361</v>
      </c>
      <c r="O242">
        <v>0.10829999999999999</v>
      </c>
      <c r="P242">
        <v>5.9935423973149996E-3</v>
      </c>
      <c r="Q242">
        <v>6.3E-3</v>
      </c>
      <c r="R242">
        <v>0</v>
      </c>
      <c r="S242">
        <v>-9.4000000000000004E-3</v>
      </c>
      <c r="T242">
        <v>7.1999999999999998E-3</v>
      </c>
      <c r="U242">
        <v>1.5718209510334001E-3</v>
      </c>
      <c r="V242">
        <v>3.5470000000000002E-2</v>
      </c>
      <c r="W242">
        <v>3.2459000000000002E-2</v>
      </c>
      <c r="X242">
        <v>3.3094691341348098E-2</v>
      </c>
      <c r="Y242">
        <v>7.4921548117154499E-2</v>
      </c>
      <c r="Z242">
        <v>1.1541662737727099E-2</v>
      </c>
      <c r="AA242">
        <f t="shared" si="12"/>
        <v>2.0608318294407053</v>
      </c>
      <c r="AB242">
        <f t="shared" si="13"/>
        <v>0.15440071107080533</v>
      </c>
      <c r="AD242">
        <f t="shared" si="14"/>
        <v>1.2115242550025989</v>
      </c>
      <c r="AE242">
        <f t="shared" si="15"/>
        <v>9.076927276627697E-2</v>
      </c>
    </row>
    <row r="243" spans="1:31" x14ac:dyDescent="0.25">
      <c r="A243">
        <v>198304</v>
      </c>
      <c r="B243">
        <v>6.6699999999999995E-2</v>
      </c>
      <c r="C243">
        <v>4.7999999999999996E-3</v>
      </c>
      <c r="D243">
        <v>4.8999999999999998E-3</v>
      </c>
      <c r="E243">
        <v>-1.1000000000000001E-3</v>
      </c>
      <c r="F243">
        <v>1.41999999999999E-2</v>
      </c>
      <c r="G243">
        <v>7.0999999999998998E-3</v>
      </c>
      <c r="H243">
        <v>164.42</v>
      </c>
      <c r="I243">
        <v>6.92</v>
      </c>
      <c r="J243">
        <v>12.476699999999999</v>
      </c>
      <c r="K243">
        <v>0.71888762029032705</v>
      </c>
      <c r="L243">
        <v>8.2100000000000006E-2</v>
      </c>
      <c r="M243">
        <v>0.11509999999999999</v>
      </c>
      <c r="N243">
        <v>0.13289999999999999</v>
      </c>
      <c r="O243">
        <v>0.1051</v>
      </c>
      <c r="P243">
        <v>6.6268442966274004E-3</v>
      </c>
      <c r="Q243">
        <v>7.0999999999998998E-3</v>
      </c>
      <c r="R243">
        <v>7.1501532175688E-3</v>
      </c>
      <c r="S243">
        <v>3.5000000000000003E-2</v>
      </c>
      <c r="T243">
        <v>5.4800000000000001E-2</v>
      </c>
      <c r="U243">
        <v>1.4237504806373E-3</v>
      </c>
      <c r="V243">
        <v>7.5718999999999995E-2</v>
      </c>
      <c r="W243">
        <v>7.4654999999999999E-2</v>
      </c>
      <c r="X243">
        <v>7.4921548117154499E-2</v>
      </c>
      <c r="Y243">
        <v>-1.2346429874711099E-2</v>
      </c>
      <c r="Z243">
        <v>-8.96509084850549E-3</v>
      </c>
      <c r="AA243">
        <f t="shared" si="12"/>
        <v>-1.6007697499282574</v>
      </c>
      <c r="AB243">
        <f t="shared" si="13"/>
        <v>1.9763791463048054E-2</v>
      </c>
      <c r="AD243">
        <f t="shared" si="14"/>
        <v>1.2115242550025989</v>
      </c>
      <c r="AE243">
        <f t="shared" si="15"/>
        <v>-1.4957999255901194E-2</v>
      </c>
    </row>
    <row r="244" spans="1:31" x14ac:dyDescent="0.25">
      <c r="A244">
        <v>198305</v>
      </c>
      <c r="B244">
        <v>5.1999999999999998E-3</v>
      </c>
      <c r="C244">
        <v>6.3E-2</v>
      </c>
      <c r="D244">
        <v>-1.39999999999999E-2</v>
      </c>
      <c r="E244">
        <v>-1.84E-2</v>
      </c>
      <c r="F244">
        <v>-1.5100000000000001E-2</v>
      </c>
      <c r="G244">
        <v>6.8999999999999999E-3</v>
      </c>
      <c r="H244">
        <v>162.38999999999999</v>
      </c>
      <c r="I244">
        <v>6.93</v>
      </c>
      <c r="J244">
        <v>12.533300000000001</v>
      </c>
      <c r="K244">
        <v>0.73459557659294294</v>
      </c>
      <c r="L244">
        <v>8.1900000000000001E-2</v>
      </c>
      <c r="M244">
        <v>0.11459999999999999</v>
      </c>
      <c r="N244">
        <v>0.13089999999999999</v>
      </c>
      <c r="O244">
        <v>0.11119999999999999</v>
      </c>
      <c r="P244">
        <v>1.0428912553499901E-2</v>
      </c>
      <c r="Q244">
        <v>6.8999999999999999E-3</v>
      </c>
      <c r="R244">
        <v>6.0851926977687001E-3</v>
      </c>
      <c r="S244">
        <v>-3.8600000000000002E-2</v>
      </c>
      <c r="T244">
        <v>-3.2399999999999998E-2</v>
      </c>
      <c r="U244">
        <v>1.0846140337725E-3</v>
      </c>
      <c r="V244">
        <v>-5.6870000000000002E-3</v>
      </c>
      <c r="W244">
        <v>-1.21E-2</v>
      </c>
      <c r="X244">
        <v>-1.2346429874711099E-2</v>
      </c>
      <c r="Y244">
        <v>3.52238438327485E-2</v>
      </c>
      <c r="Z244">
        <v>1.0956377722322899E-2</v>
      </c>
      <c r="AA244">
        <f t="shared" si="12"/>
        <v>1.9563257442735347</v>
      </c>
      <c r="AB244">
        <f t="shared" si="13"/>
        <v>6.8909312502276457E-2</v>
      </c>
      <c r="AD244">
        <f t="shared" si="14"/>
        <v>1.2115242550025989</v>
      </c>
      <c r="AE244">
        <f t="shared" si="15"/>
        <v>4.2674541157798514E-2</v>
      </c>
    </row>
    <row r="245" spans="1:31" x14ac:dyDescent="0.25">
      <c r="A245">
        <v>198306</v>
      </c>
      <c r="B245">
        <v>3.0699999999999901E-2</v>
      </c>
      <c r="C245">
        <v>1.18E-2</v>
      </c>
      <c r="D245">
        <v>-3.9E-2</v>
      </c>
      <c r="E245">
        <v>2.5999999999999999E-2</v>
      </c>
      <c r="F245">
        <v>-8.6999999999999994E-3</v>
      </c>
      <c r="G245">
        <v>6.7000000000000002E-3</v>
      </c>
      <c r="H245">
        <v>168.11</v>
      </c>
      <c r="I245">
        <v>6.94</v>
      </c>
      <c r="J245">
        <v>12.59</v>
      </c>
      <c r="K245">
        <v>0.72138204196536704</v>
      </c>
      <c r="L245">
        <v>8.7899999999999895E-2</v>
      </c>
      <c r="M245">
        <v>0.1174</v>
      </c>
      <c r="N245">
        <v>0.13369999999999899</v>
      </c>
      <c r="O245">
        <v>0.1119</v>
      </c>
      <c r="P245">
        <v>1.58265510086344E-2</v>
      </c>
      <c r="Q245">
        <v>6.7000000000000002E-3</v>
      </c>
      <c r="R245">
        <v>3.024193548387E-3</v>
      </c>
      <c r="S245">
        <v>3.8999999999999998E-3</v>
      </c>
      <c r="T245">
        <v>-4.5999999999999999E-3</v>
      </c>
      <c r="U245">
        <v>1.3991485619085E-3</v>
      </c>
      <c r="V245">
        <v>3.6970000000000003E-2</v>
      </c>
      <c r="W245">
        <v>3.3718999999999999E-2</v>
      </c>
      <c r="X245">
        <v>3.52238438327485E-2</v>
      </c>
      <c r="Y245">
        <v>-3.3014097912081403E-2</v>
      </c>
      <c r="Z245">
        <v>1.05829322710633E-2</v>
      </c>
      <c r="AA245">
        <f t="shared" si="12"/>
        <v>1.8896448604178704</v>
      </c>
      <c r="AB245">
        <f t="shared" si="13"/>
        <v>-6.2384920440896968E-2</v>
      </c>
      <c r="AD245">
        <f t="shared" si="14"/>
        <v>1.2115242550025989</v>
      </c>
      <c r="AE245">
        <f t="shared" si="15"/>
        <v>-3.9997380377517273E-2</v>
      </c>
    </row>
    <row r="246" spans="1:31" x14ac:dyDescent="0.25">
      <c r="A246">
        <v>198307</v>
      </c>
      <c r="B246">
        <v>-4.07E-2</v>
      </c>
      <c r="C246">
        <v>1.01E-2</v>
      </c>
      <c r="D246">
        <v>5.62E-2</v>
      </c>
      <c r="E246">
        <v>-1.4E-3</v>
      </c>
      <c r="F246">
        <v>2.81E-2</v>
      </c>
      <c r="G246">
        <v>7.4000000000000003E-3</v>
      </c>
      <c r="H246">
        <v>162.56</v>
      </c>
      <c r="I246">
        <v>6.96</v>
      </c>
      <c r="J246">
        <v>12.826700000000001</v>
      </c>
      <c r="K246">
        <v>0.73506112306332405</v>
      </c>
      <c r="L246">
        <v>9.0800000000000006E-2</v>
      </c>
      <c r="M246">
        <v>0.1215</v>
      </c>
      <c r="N246">
        <v>0.13389999999999999</v>
      </c>
      <c r="O246">
        <v>0.1198</v>
      </c>
      <c r="P246">
        <v>2.5380208639854001E-2</v>
      </c>
      <c r="Q246">
        <v>7.4000000000000003E-3</v>
      </c>
      <c r="R246">
        <v>4.0201005025125996E-3</v>
      </c>
      <c r="S246">
        <v>-4.8599999999999997E-2</v>
      </c>
      <c r="T246">
        <v>-4.5499999999999999E-2</v>
      </c>
      <c r="U246">
        <v>2.2928245866816002E-3</v>
      </c>
      <c r="V246">
        <v>-3.1237999999999998E-2</v>
      </c>
      <c r="W246">
        <v>-3.2321000000000003E-2</v>
      </c>
      <c r="X246">
        <v>-3.3014097912081403E-2</v>
      </c>
      <c r="Y246">
        <v>1.1318897637795301E-2</v>
      </c>
      <c r="Z246">
        <v>1.25316390767693E-2</v>
      </c>
      <c r="AA246">
        <f t="shared" si="12"/>
        <v>2.2375979329261657</v>
      </c>
      <c r="AB246">
        <f t="shared" si="13"/>
        <v>2.5327141957333623E-2</v>
      </c>
      <c r="AD246">
        <f t="shared" si="14"/>
        <v>1.2115242550025989</v>
      </c>
      <c r="AE246">
        <f t="shared" si="15"/>
        <v>1.3713119028080627E-2</v>
      </c>
    </row>
    <row r="247" spans="1:31" x14ac:dyDescent="0.25">
      <c r="A247">
        <v>198308</v>
      </c>
      <c r="B247">
        <v>-5.0000000000000001E-3</v>
      </c>
      <c r="C247">
        <v>-4.3200000000000002E-2</v>
      </c>
      <c r="D247">
        <v>5.5399999999999998E-2</v>
      </c>
      <c r="E247">
        <v>5.1000000000000004E-3</v>
      </c>
      <c r="F247">
        <v>1.9E-2</v>
      </c>
      <c r="G247">
        <v>7.6E-3</v>
      </c>
      <c r="H247">
        <v>164.4</v>
      </c>
      <c r="I247">
        <v>6.98</v>
      </c>
      <c r="J247">
        <v>13.0633</v>
      </c>
      <c r="K247">
        <v>0.72482239179055297</v>
      </c>
      <c r="L247">
        <v>9.3399999999999997E-2</v>
      </c>
      <c r="M247">
        <v>0.12509999999999999</v>
      </c>
      <c r="N247">
        <v>0.13639999999999999</v>
      </c>
      <c r="O247">
        <v>0.121</v>
      </c>
      <c r="P247">
        <v>1.94746307105177E-2</v>
      </c>
      <c r="Q247">
        <v>7.6E-3</v>
      </c>
      <c r="R247">
        <v>3.0030030030029999E-3</v>
      </c>
      <c r="S247">
        <v>2E-3</v>
      </c>
      <c r="T247">
        <v>5.1000000000000004E-3</v>
      </c>
      <c r="U247">
        <v>1.3690453362993E-3</v>
      </c>
      <c r="V247">
        <v>1.5864E-2</v>
      </c>
      <c r="W247">
        <v>9.4839999999999994E-3</v>
      </c>
      <c r="X247">
        <v>1.1318897637795301E-2</v>
      </c>
      <c r="Y247">
        <v>1.01581508515813E-2</v>
      </c>
      <c r="Z247">
        <v>1.1569726280868E-2</v>
      </c>
      <c r="AA247">
        <f t="shared" si="12"/>
        <v>2.0658427402830926</v>
      </c>
      <c r="AB247">
        <f t="shared" si="13"/>
        <v>2.0985142191439741E-2</v>
      </c>
      <c r="AD247">
        <f t="shared" si="14"/>
        <v>1.2115242550025989</v>
      </c>
      <c r="AE247">
        <f t="shared" si="15"/>
        <v>1.2306846142666049E-2</v>
      </c>
    </row>
    <row r="248" spans="1:31" x14ac:dyDescent="0.25">
      <c r="A248">
        <v>198309</v>
      </c>
      <c r="B248">
        <v>9.1000000000000004E-3</v>
      </c>
      <c r="C248">
        <v>3.0000000000000001E-3</v>
      </c>
      <c r="D248">
        <v>1.01E-2</v>
      </c>
      <c r="E248">
        <v>1.24E-2</v>
      </c>
      <c r="F248">
        <v>5.0000000000000001E-3</v>
      </c>
      <c r="G248">
        <v>7.6E-3</v>
      </c>
      <c r="H248">
        <v>166.07</v>
      </c>
      <c r="I248">
        <v>7</v>
      </c>
      <c r="J248">
        <v>13.3</v>
      </c>
      <c r="K248">
        <v>0.71484758297989603</v>
      </c>
      <c r="L248">
        <v>0.09</v>
      </c>
      <c r="M248">
        <v>0.12369999999999901</v>
      </c>
      <c r="N248">
        <v>0.13550000000000001</v>
      </c>
      <c r="O248">
        <v>0.1157</v>
      </c>
      <c r="P248">
        <v>2.3178392906854101E-2</v>
      </c>
      <c r="Q248">
        <v>7.6E-3</v>
      </c>
      <c r="R248">
        <v>4.9900199600797996E-3</v>
      </c>
      <c r="S248">
        <v>5.0500000000000003E-2</v>
      </c>
      <c r="T248">
        <v>3.9199999999999999E-2</v>
      </c>
      <c r="U248">
        <v>1.0572930552615E-3</v>
      </c>
      <c r="V248">
        <v>1.4104999999999999E-2</v>
      </c>
      <c r="W248">
        <v>1.0838E-2</v>
      </c>
      <c r="X248">
        <v>1.01581508515813E-2</v>
      </c>
      <c r="Y248">
        <v>-1.5174324080207E-2</v>
      </c>
      <c r="Z248">
        <v>8.8411839678883501E-3</v>
      </c>
      <c r="AA248">
        <f t="shared" si="12"/>
        <v>1.5786454469343894</v>
      </c>
      <c r="AB248">
        <f t="shared" si="13"/>
        <v>-2.3954877619525645E-2</v>
      </c>
      <c r="AD248">
        <f t="shared" si="14"/>
        <v>1.2115242550025989</v>
      </c>
      <c r="AE248">
        <f t="shared" si="15"/>
        <v>-1.8384061676440782E-2</v>
      </c>
    </row>
    <row r="249" spans="1:31" x14ac:dyDescent="0.25">
      <c r="A249">
        <v>198310</v>
      </c>
      <c r="B249">
        <v>-3.44E-2</v>
      </c>
      <c r="C249">
        <v>-3.7699999999999997E-2</v>
      </c>
      <c r="D249">
        <v>4.9699999999999897E-2</v>
      </c>
      <c r="E249">
        <v>-7.7000000000000002E-3</v>
      </c>
      <c r="F249">
        <v>2.9600000000000001E-2</v>
      </c>
      <c r="G249">
        <v>7.6E-3</v>
      </c>
      <c r="H249">
        <v>163.55000000000001</v>
      </c>
      <c r="I249">
        <v>7.03</v>
      </c>
      <c r="J249">
        <v>13.5433</v>
      </c>
      <c r="K249">
        <v>0.71947437153117799</v>
      </c>
      <c r="L249">
        <v>8.6400000000000005E-2</v>
      </c>
      <c r="M249">
        <v>0.1225</v>
      </c>
      <c r="N249">
        <v>0.1346</v>
      </c>
      <c r="O249">
        <v>0.1188</v>
      </c>
      <c r="P249">
        <v>2.4744376049793199E-2</v>
      </c>
      <c r="Q249">
        <v>7.6E-3</v>
      </c>
      <c r="R249">
        <v>2.9791459781529001E-3</v>
      </c>
      <c r="S249">
        <v>-1.32E-2</v>
      </c>
      <c r="T249">
        <v>-2.5000000000000001E-3</v>
      </c>
      <c r="U249">
        <v>1.1153554700984E-3</v>
      </c>
      <c r="V249">
        <v>-1.3108E-2</v>
      </c>
      <c r="W249">
        <v>-1.4695E-2</v>
      </c>
      <c r="X249">
        <v>-1.5174324080207E-2</v>
      </c>
      <c r="Y249">
        <v>1.74258636502597E-2</v>
      </c>
      <c r="Z249">
        <v>9.9204797297716106E-3</v>
      </c>
      <c r="AA249">
        <f t="shared" si="12"/>
        <v>1.7713600592058878</v>
      </c>
      <c r="AB249">
        <f t="shared" si="13"/>
        <v>3.0867478867237751E-2</v>
      </c>
      <c r="AD249">
        <f t="shared" si="14"/>
        <v>1.2115242550025989</v>
      </c>
      <c r="AE249">
        <f t="shared" si="15"/>
        <v>2.111185647665775E-2</v>
      </c>
    </row>
    <row r="250" spans="1:31" x14ac:dyDescent="0.25">
      <c r="A250">
        <v>198311</v>
      </c>
      <c r="B250">
        <v>2.1600000000000001E-2</v>
      </c>
      <c r="C250">
        <v>1.8700000000000001E-2</v>
      </c>
      <c r="D250">
        <v>-7.1999999999999998E-3</v>
      </c>
      <c r="E250">
        <v>-6.7000000000000002E-3</v>
      </c>
      <c r="F250">
        <v>6.6E-3</v>
      </c>
      <c r="G250">
        <v>6.9999999999999004E-3</v>
      </c>
      <c r="H250">
        <v>166.4</v>
      </c>
      <c r="I250">
        <v>7.06</v>
      </c>
      <c r="J250">
        <v>13.7867</v>
      </c>
      <c r="K250">
        <v>0.69081989310512304</v>
      </c>
      <c r="L250">
        <v>8.7599999999999997E-2</v>
      </c>
      <c r="M250">
        <v>0.1241</v>
      </c>
      <c r="N250">
        <v>0.1361</v>
      </c>
      <c r="O250">
        <v>0.1176</v>
      </c>
      <c r="P250">
        <v>2.6636827120478001E-2</v>
      </c>
      <c r="Q250">
        <v>6.9999999999999004E-3</v>
      </c>
      <c r="R250">
        <v>1.9801980198019E-3</v>
      </c>
      <c r="S250">
        <v>1.83E-2</v>
      </c>
      <c r="T250">
        <v>1.4200000000000001E-2</v>
      </c>
      <c r="U250">
        <v>8.3630311213820003E-4</v>
      </c>
      <c r="V250">
        <v>2.3845999999999999E-2</v>
      </c>
      <c r="W250">
        <v>1.7363E-2</v>
      </c>
      <c r="X250">
        <v>1.74258636502597E-2</v>
      </c>
      <c r="Y250">
        <v>-8.8341346153845996E-3</v>
      </c>
      <c r="Z250">
        <v>1.1617656797170599E-2</v>
      </c>
      <c r="AA250">
        <f t="shared" si="12"/>
        <v>2.074401016143558</v>
      </c>
      <c r="AB250">
        <f t="shared" si="13"/>
        <v>-1.8325537822902794E-2</v>
      </c>
      <c r="AD250">
        <f t="shared" si="14"/>
        <v>1.2115242550025989</v>
      </c>
      <c r="AE250">
        <f t="shared" si="15"/>
        <v>-1.0702768358496498E-2</v>
      </c>
    </row>
    <row r="251" spans="1:31" x14ac:dyDescent="0.25">
      <c r="A251">
        <v>198312</v>
      </c>
      <c r="B251">
        <v>-1.78E-2</v>
      </c>
      <c r="C251">
        <v>-4.4999999999999997E-3</v>
      </c>
      <c r="D251">
        <v>1.7299999999999999E-2</v>
      </c>
      <c r="E251">
        <v>1.6399999999999901E-2</v>
      </c>
      <c r="F251">
        <v>1.2699999999999999E-2</v>
      </c>
      <c r="G251">
        <v>7.3000000000000001E-3</v>
      </c>
      <c r="H251">
        <v>164.93</v>
      </c>
      <c r="I251">
        <v>7.09</v>
      </c>
      <c r="J251">
        <v>14.03</v>
      </c>
      <c r="K251">
        <v>0.70035911777791804</v>
      </c>
      <c r="L251">
        <v>0.09</v>
      </c>
      <c r="M251">
        <v>0.12570000000000001</v>
      </c>
      <c r="N251">
        <v>0.13750000000000001</v>
      </c>
      <c r="O251">
        <v>0.1197</v>
      </c>
      <c r="P251">
        <v>2.7056896971736001E-2</v>
      </c>
      <c r="Q251">
        <v>7.3000000000000001E-3</v>
      </c>
      <c r="R251">
        <v>9.881422924899999E-4</v>
      </c>
      <c r="S251">
        <v>-5.8999999999999999E-3</v>
      </c>
      <c r="T251">
        <v>-3.3E-3</v>
      </c>
      <c r="U251">
        <v>5.2811439443469995E-4</v>
      </c>
      <c r="V251">
        <v>-5.7489999999999998E-3</v>
      </c>
      <c r="W251">
        <v>-8.6990000000000001E-3</v>
      </c>
      <c r="X251">
        <v>-8.8341346153845996E-3</v>
      </c>
      <c r="Y251">
        <v>-9.2160310434730008E-3</v>
      </c>
      <c r="Z251">
        <v>5.0028273835778202E-3</v>
      </c>
      <c r="AA251">
        <f t="shared" si="12"/>
        <v>0.89328428178495567</v>
      </c>
      <c r="AB251">
        <f t="shared" si="13"/>
        <v>-8.2325356715766355E-3</v>
      </c>
      <c r="AD251">
        <f t="shared" si="14"/>
        <v>1.2115242550025989</v>
      </c>
      <c r="AE251">
        <f t="shared" si="15"/>
        <v>-1.1165445144024452E-2</v>
      </c>
    </row>
    <row r="252" spans="1:31" x14ac:dyDescent="0.25">
      <c r="A252">
        <v>198401</v>
      </c>
      <c r="B252">
        <v>-1.9199999999999998E-2</v>
      </c>
      <c r="C252">
        <v>-4.0000000000000002E-4</v>
      </c>
      <c r="D252">
        <v>7.5800000000000006E-2</v>
      </c>
      <c r="E252">
        <v>-8.8999999999999999E-3</v>
      </c>
      <c r="F252">
        <v>2.92E-2</v>
      </c>
      <c r="G252">
        <v>7.6E-3</v>
      </c>
      <c r="H252">
        <v>163.41</v>
      </c>
      <c r="I252">
        <v>7.12</v>
      </c>
      <c r="J252">
        <v>14.44</v>
      </c>
      <c r="K252">
        <v>0.722197643743138</v>
      </c>
      <c r="L252">
        <v>8.8999999999999996E-2</v>
      </c>
      <c r="M252">
        <v>0.122</v>
      </c>
      <c r="N252">
        <v>0.13650000000000001</v>
      </c>
      <c r="O252">
        <v>0.11799999999999999</v>
      </c>
      <c r="P252">
        <v>3.0736005334602499E-2</v>
      </c>
      <c r="Q252">
        <v>7.6E-3</v>
      </c>
      <c r="R252">
        <v>5.9230009871668998E-3</v>
      </c>
      <c r="S252">
        <v>2.4400000000000002E-2</v>
      </c>
      <c r="T252">
        <v>2.7E-2</v>
      </c>
      <c r="U252">
        <v>7.946061413828E-4</v>
      </c>
      <c r="V252">
        <v>-3.898E-3</v>
      </c>
      <c r="W252">
        <v>-5.6569999999999997E-3</v>
      </c>
      <c r="X252">
        <v>-9.2160310434730008E-3</v>
      </c>
      <c r="Y252">
        <v>-3.8859310935683102E-2</v>
      </c>
      <c r="Z252">
        <v>8.5584670305252006E-3</v>
      </c>
      <c r="AA252">
        <f t="shared" si="12"/>
        <v>1.5281646733682479</v>
      </c>
      <c r="AB252">
        <f t="shared" si="13"/>
        <v>-5.9383426203343352E-2</v>
      </c>
      <c r="AD252">
        <f t="shared" si="14"/>
        <v>1.2115242550025989</v>
      </c>
      <c r="AE252">
        <f t="shared" si="15"/>
        <v>-4.7078997731267815E-2</v>
      </c>
    </row>
    <row r="253" spans="1:31" x14ac:dyDescent="0.25">
      <c r="A253">
        <v>198402</v>
      </c>
      <c r="B253">
        <v>-4.82E-2</v>
      </c>
      <c r="C253">
        <v>-1.5900000000000001E-2</v>
      </c>
      <c r="D253">
        <v>3.3300000000000003E-2</v>
      </c>
      <c r="E253">
        <v>8.9999999999999993E-3</v>
      </c>
      <c r="F253">
        <v>1.5800000000000002E-2</v>
      </c>
      <c r="G253">
        <v>7.0999999999998998E-3</v>
      </c>
      <c r="H253">
        <v>157.06</v>
      </c>
      <c r="I253">
        <v>7.15</v>
      </c>
      <c r="J253">
        <v>14.85</v>
      </c>
      <c r="K253">
        <v>0.76344803097096003</v>
      </c>
      <c r="L253">
        <v>9.0899999999999995E-2</v>
      </c>
      <c r="M253">
        <v>0.1208</v>
      </c>
      <c r="N253">
        <v>0.13589999999999999</v>
      </c>
      <c r="O253">
        <v>0.1217</v>
      </c>
      <c r="P253">
        <v>2.6701748266204101E-2</v>
      </c>
      <c r="Q253">
        <v>7.0999999999998998E-3</v>
      </c>
      <c r="R253">
        <v>4.9067713444552003E-3</v>
      </c>
      <c r="S253">
        <v>-1.78E-2</v>
      </c>
      <c r="T253">
        <v>-1.72E-2</v>
      </c>
      <c r="U253">
        <v>2.0194764655988E-3</v>
      </c>
      <c r="V253">
        <v>-3.4034000000000002E-2</v>
      </c>
      <c r="W253">
        <v>-3.9504999999999998E-2</v>
      </c>
      <c r="X253">
        <v>-3.8859310935683102E-2</v>
      </c>
      <c r="Y253">
        <v>1.34980262320132E-2</v>
      </c>
      <c r="Z253">
        <v>1.23409805819392E-2</v>
      </c>
      <c r="AA253">
        <f t="shared" si="12"/>
        <v>2.2035547362371153</v>
      </c>
      <c r="AB253">
        <f t="shared" si="13"/>
        <v>2.9743639633405511E-2</v>
      </c>
      <c r="AD253">
        <f t="shared" si="14"/>
        <v>1.2115242550025989</v>
      </c>
      <c r="AE253">
        <f t="shared" si="15"/>
        <v>1.6353186174745328E-2</v>
      </c>
    </row>
    <row r="254" spans="1:31" x14ac:dyDescent="0.25">
      <c r="A254">
        <v>198403</v>
      </c>
      <c r="B254">
        <v>6.3E-3</v>
      </c>
      <c r="C254">
        <v>-2.8999999999999998E-3</v>
      </c>
      <c r="D254">
        <v>4.5999999999999999E-3</v>
      </c>
      <c r="E254">
        <v>-9.5999999999999992E-3</v>
      </c>
      <c r="F254">
        <v>1.16999999999999E-2</v>
      </c>
      <c r="G254">
        <v>7.3000000000000001E-3</v>
      </c>
      <c r="H254">
        <v>159.18</v>
      </c>
      <c r="I254">
        <v>7.18</v>
      </c>
      <c r="J254">
        <v>15.26</v>
      </c>
      <c r="K254">
        <v>0.762475426864339</v>
      </c>
      <c r="L254">
        <v>9.5199999999999896E-2</v>
      </c>
      <c r="M254">
        <v>0.12570000000000001</v>
      </c>
      <c r="N254">
        <v>0.1399</v>
      </c>
      <c r="O254">
        <v>0.12529999999999999</v>
      </c>
      <c r="P254">
        <v>2.4104936336098299E-2</v>
      </c>
      <c r="Q254">
        <v>7.3000000000000001E-3</v>
      </c>
      <c r="R254">
        <v>1.9531249999996999E-3</v>
      </c>
      <c r="S254">
        <v>-1.5599999999999999E-2</v>
      </c>
      <c r="T254">
        <v>-2.35E-2</v>
      </c>
      <c r="U254">
        <v>1.3545875422402999E-3</v>
      </c>
      <c r="V254">
        <v>1.7295000000000001E-2</v>
      </c>
      <c r="W254">
        <v>1.3714E-2</v>
      </c>
      <c r="X254">
        <v>1.34980262320132E-2</v>
      </c>
      <c r="Y254">
        <v>5.4655107425556002E-3</v>
      </c>
      <c r="Z254">
        <v>1.2682006694376399E-2</v>
      </c>
      <c r="AA254">
        <f t="shared" si="12"/>
        <v>2.2644469562881935</v>
      </c>
      <c r="AB254">
        <f t="shared" si="13"/>
        <v>1.2376359165540453E-2</v>
      </c>
      <c r="AD254">
        <f t="shared" si="14"/>
        <v>1.2115242550025989</v>
      </c>
      <c r="AE254">
        <f t="shared" si="15"/>
        <v>6.621598830583374E-3</v>
      </c>
    </row>
    <row r="255" spans="1:31" x14ac:dyDescent="0.25">
      <c r="A255">
        <v>198404</v>
      </c>
      <c r="B255">
        <v>-5.1000000000000004E-3</v>
      </c>
      <c r="C255">
        <v>-9.4999999999999998E-3</v>
      </c>
      <c r="D255">
        <v>1.2E-2</v>
      </c>
      <c r="E255">
        <v>3.3399999999999999E-2</v>
      </c>
      <c r="F255">
        <v>7.6E-3</v>
      </c>
      <c r="G255">
        <v>8.0999999999999996E-3</v>
      </c>
      <c r="H255">
        <v>160.05000000000001</v>
      </c>
      <c r="I255">
        <v>7.2233299999999998</v>
      </c>
      <c r="J255">
        <v>15.5733</v>
      </c>
      <c r="K255">
        <v>0.75865897928678205</v>
      </c>
      <c r="L255">
        <v>9.69E-2</v>
      </c>
      <c r="M255">
        <v>0.12809999999999999</v>
      </c>
      <c r="N255">
        <v>0.1431</v>
      </c>
      <c r="O255">
        <v>0.12839999999999999</v>
      </c>
      <c r="P255">
        <v>2.2681954522753602E-2</v>
      </c>
      <c r="Q255">
        <v>8.0999999999999996E-3</v>
      </c>
      <c r="R255">
        <v>4.8732943469784002E-3</v>
      </c>
      <c r="S255">
        <v>-1.0500000000000001E-2</v>
      </c>
      <c r="T255">
        <v>-7.3000000000000001E-3</v>
      </c>
      <c r="U255">
        <v>1.035528155959E-3</v>
      </c>
      <c r="V255">
        <v>6.7809999999999997E-3</v>
      </c>
      <c r="W255">
        <v>5.2290000000000001E-3</v>
      </c>
      <c r="X255">
        <v>5.4655107425556002E-3</v>
      </c>
      <c r="Y255">
        <v>-5.9356451109028402E-2</v>
      </c>
      <c r="Z255">
        <v>1.1309236288070601E-2</v>
      </c>
      <c r="AA255">
        <f t="shared" si="12"/>
        <v>2.0193307185227529</v>
      </c>
      <c r="AB255">
        <f t="shared" si="13"/>
        <v>-0.11986030506695498</v>
      </c>
      <c r="AD255">
        <f t="shared" si="14"/>
        <v>1.2115242550025989</v>
      </c>
      <c r="AE255">
        <f t="shared" si="15"/>
        <v>-7.1911780209463816E-2</v>
      </c>
    </row>
    <row r="256" spans="1:31" x14ac:dyDescent="0.25">
      <c r="A256">
        <v>198405</v>
      </c>
      <c r="B256">
        <v>-5.9699999999999899E-2</v>
      </c>
      <c r="C256">
        <v>1.2999999999999999E-3</v>
      </c>
      <c r="D256">
        <v>3.0999999999999999E-3</v>
      </c>
      <c r="E256">
        <v>2.3599999999999999E-2</v>
      </c>
      <c r="F256">
        <v>-4.5999999999999999E-3</v>
      </c>
      <c r="G256">
        <v>7.7999999999999996E-3</v>
      </c>
      <c r="H256">
        <v>150.55000000000001</v>
      </c>
      <c r="I256">
        <v>7.2666700000000004</v>
      </c>
      <c r="J256">
        <v>15.886699999999999</v>
      </c>
      <c r="K256">
        <v>0.80391003303615804</v>
      </c>
      <c r="L256">
        <v>9.8299999999999998E-2</v>
      </c>
      <c r="M256">
        <v>0.1328</v>
      </c>
      <c r="N256">
        <v>0.1474</v>
      </c>
      <c r="O256">
        <v>0.1381</v>
      </c>
      <c r="P256">
        <v>2.1514128388409E-2</v>
      </c>
      <c r="Q256">
        <v>7.7999999999999996E-3</v>
      </c>
      <c r="R256">
        <v>2.9097963142581001E-3</v>
      </c>
      <c r="S256">
        <v>-5.16E-2</v>
      </c>
      <c r="T256">
        <v>-4.8300000000000003E-2</v>
      </c>
      <c r="U256">
        <v>9.3305025813979995E-4</v>
      </c>
      <c r="V256">
        <v>-5.3130999999999998E-2</v>
      </c>
      <c r="W256">
        <v>-5.9544E-2</v>
      </c>
      <c r="X256">
        <v>-5.9356451109028402E-2</v>
      </c>
      <c r="Y256">
        <v>1.74692793091995E-2</v>
      </c>
      <c r="Z256">
        <v>1.1545412242412499E-2</v>
      </c>
      <c r="AA256">
        <f t="shared" si="12"/>
        <v>2.0615013255762191</v>
      </c>
      <c r="AB256">
        <f t="shared" si="13"/>
        <v>3.6012942452775989E-2</v>
      </c>
      <c r="AD256">
        <f t="shared" si="14"/>
        <v>1.2115242550025989</v>
      </c>
      <c r="AE256">
        <f t="shared" si="15"/>
        <v>2.1164455600510241E-2</v>
      </c>
    </row>
    <row r="257" spans="1:31" x14ac:dyDescent="0.25">
      <c r="A257">
        <v>198406</v>
      </c>
      <c r="B257">
        <v>1.8200000000000001E-2</v>
      </c>
      <c r="C257">
        <v>1.1000000000000001E-3</v>
      </c>
      <c r="D257">
        <v>-2.6599999999999999E-2</v>
      </c>
      <c r="E257">
        <v>3.1699999999999999E-2</v>
      </c>
      <c r="F257">
        <v>-1.5599999999999999E-2</v>
      </c>
      <c r="G257">
        <v>7.4999999999999997E-3</v>
      </c>
      <c r="H257">
        <v>153.18</v>
      </c>
      <c r="I257">
        <v>7.31</v>
      </c>
      <c r="J257">
        <v>16.2</v>
      </c>
      <c r="K257">
        <v>0.78435181914517804</v>
      </c>
      <c r="L257">
        <v>9.8699999999999996E-2</v>
      </c>
      <c r="M257">
        <v>0.13550000000000001</v>
      </c>
      <c r="N257">
        <v>0.15049999999999999</v>
      </c>
      <c r="O257">
        <v>0.13739999999999999</v>
      </c>
      <c r="P257">
        <v>1.3040651070044E-3</v>
      </c>
      <c r="Q257">
        <v>7.4999999999999997E-3</v>
      </c>
      <c r="R257">
        <v>2.9013539651835999E-3</v>
      </c>
      <c r="S257">
        <v>1.4999999999999999E-2</v>
      </c>
      <c r="T257">
        <v>1.9900000000000001E-2</v>
      </c>
      <c r="U257">
        <v>1.6757626844657E-3</v>
      </c>
      <c r="V257">
        <v>2.2936999999999999E-2</v>
      </c>
      <c r="W257">
        <v>1.8709E-2</v>
      </c>
      <c r="X257">
        <v>1.74692793091995E-2</v>
      </c>
      <c r="Y257">
        <v>-1.6451233842538202E-2</v>
      </c>
      <c r="Z257">
        <v>-1.8387552350759499E-2</v>
      </c>
      <c r="AA257">
        <f t="shared" si="12"/>
        <v>-3.2832057226977023</v>
      </c>
      <c r="AB257">
        <f t="shared" si="13"/>
        <v>5.4012785097259534E-2</v>
      </c>
      <c r="AD257">
        <f t="shared" si="14"/>
        <v>1.2115242550025989</v>
      </c>
      <c r="AE257">
        <f t="shared" si="15"/>
        <v>-1.9931068824954636E-2</v>
      </c>
    </row>
    <row r="258" spans="1:31" x14ac:dyDescent="0.25">
      <c r="A258">
        <v>198407</v>
      </c>
      <c r="B258">
        <v>-2.7400000000000001E-2</v>
      </c>
      <c r="C258">
        <v>-2.2200000000000001E-2</v>
      </c>
      <c r="D258">
        <v>3.5999999999999999E-3</v>
      </c>
      <c r="E258">
        <v>3.5499999999999997E-2</v>
      </c>
      <c r="F258">
        <v>-2.1499999999999998E-2</v>
      </c>
      <c r="G258">
        <v>8.1999999999999001E-3</v>
      </c>
      <c r="H258">
        <v>150.66</v>
      </c>
      <c r="I258">
        <v>7.3333300000000001</v>
      </c>
      <c r="J258">
        <v>16.32</v>
      </c>
      <c r="K258">
        <v>0.79639193745068504</v>
      </c>
      <c r="L258">
        <v>0.1012</v>
      </c>
      <c r="M258">
        <v>0.13439999999999999</v>
      </c>
      <c r="N258">
        <v>0.1515</v>
      </c>
      <c r="O258">
        <v>0.1293</v>
      </c>
      <c r="P258">
        <v>-1.8621419010333999E-3</v>
      </c>
      <c r="Q258">
        <v>8.1999999999999001E-3</v>
      </c>
      <c r="R258">
        <v>3.8572806171648E-3</v>
      </c>
      <c r="S258">
        <v>6.93E-2</v>
      </c>
      <c r="T258">
        <v>5.8599999999999999E-2</v>
      </c>
      <c r="U258">
        <v>8.6565758129989996E-4</v>
      </c>
      <c r="V258">
        <v>-1.3764999999999999E-2</v>
      </c>
      <c r="W258">
        <v>-1.5640999999999999E-2</v>
      </c>
      <c r="X258">
        <v>-1.6451233842538202E-2</v>
      </c>
      <c r="Y258">
        <v>0.106332138590203</v>
      </c>
      <c r="Z258">
        <v>1.2548332102596701E-2</v>
      </c>
      <c r="AA258">
        <f t="shared" si="12"/>
        <v>2.2405785709621684</v>
      </c>
      <c r="AB258">
        <f t="shared" si="13"/>
        <v>0.23824551112978828</v>
      </c>
      <c r="AD258">
        <f t="shared" si="14"/>
        <v>1.2115242550025989</v>
      </c>
      <c r="AE258">
        <f t="shared" si="15"/>
        <v>0.12882396498832879</v>
      </c>
    </row>
    <row r="259" spans="1:31" x14ac:dyDescent="0.25">
      <c r="A259">
        <v>198408</v>
      </c>
      <c r="B259">
        <v>0.102799999999999</v>
      </c>
      <c r="C259">
        <v>-2.5999999999999999E-3</v>
      </c>
      <c r="D259">
        <v>-1.8200000000000001E-2</v>
      </c>
      <c r="E259">
        <v>-6.7999999999999996E-3</v>
      </c>
      <c r="F259">
        <v>-9.1999999999999998E-3</v>
      </c>
      <c r="G259">
        <v>8.3000000000000001E-3</v>
      </c>
      <c r="H259">
        <v>166.68</v>
      </c>
      <c r="I259">
        <v>7.3566700000000003</v>
      </c>
      <c r="J259">
        <v>16.440000000000001</v>
      </c>
      <c r="K259">
        <v>0.72542838007807997</v>
      </c>
      <c r="L259">
        <v>0.1047</v>
      </c>
      <c r="M259">
        <v>0.12869999999999901</v>
      </c>
      <c r="N259">
        <v>0.14630000000000001</v>
      </c>
      <c r="O259">
        <v>0.127</v>
      </c>
      <c r="P259">
        <v>-3.100833491203E-3</v>
      </c>
      <c r="Q259">
        <v>8.3000000000000001E-3</v>
      </c>
      <c r="R259">
        <v>3.8424591738711999E-3</v>
      </c>
      <c r="S259">
        <v>2.6599999999999999E-2</v>
      </c>
      <c r="T259">
        <v>3.0700000000000002E-2</v>
      </c>
      <c r="U259">
        <v>3.1268327756499999E-3</v>
      </c>
      <c r="V259">
        <v>0.112438</v>
      </c>
      <c r="W259">
        <v>0.105753</v>
      </c>
      <c r="X259">
        <v>0.106332138590203</v>
      </c>
      <c r="Y259">
        <v>-3.4797216222702001E-3</v>
      </c>
      <c r="Z259">
        <v>1.0937288403511001E-2</v>
      </c>
      <c r="AA259">
        <f t="shared" si="12"/>
        <v>1.9529172340177889</v>
      </c>
      <c r="AB259">
        <f t="shared" si="13"/>
        <v>-6.7956083257158127E-3</v>
      </c>
      <c r="AD259">
        <f t="shared" si="14"/>
        <v>1.2115242550025989</v>
      </c>
      <c r="AE259">
        <f t="shared" si="15"/>
        <v>-4.2157671460373389E-3</v>
      </c>
    </row>
    <row r="260" spans="1:31" x14ac:dyDescent="0.25">
      <c r="A260">
        <v>198409</v>
      </c>
      <c r="B260">
        <v>-8.0000000000000002E-3</v>
      </c>
      <c r="C260">
        <v>-2.9999999999999997E-4</v>
      </c>
      <c r="D260">
        <v>5.28E-2</v>
      </c>
      <c r="E260">
        <v>1.37E-2</v>
      </c>
      <c r="F260">
        <v>2.41E-2</v>
      </c>
      <c r="G260">
        <v>8.6E-3</v>
      </c>
      <c r="H260">
        <v>166.1</v>
      </c>
      <c r="I260">
        <v>7.38</v>
      </c>
      <c r="J260">
        <v>16.559999999999999</v>
      </c>
      <c r="K260">
        <v>0.73605091529862099</v>
      </c>
      <c r="L260">
        <v>0.103699999999999</v>
      </c>
      <c r="M260">
        <v>0.12659999999999999</v>
      </c>
      <c r="N260">
        <v>0.14349999999999999</v>
      </c>
      <c r="O260">
        <v>0.1235</v>
      </c>
      <c r="P260">
        <v>-9.4925468664041005E-3</v>
      </c>
      <c r="Q260">
        <v>8.6E-3</v>
      </c>
      <c r="R260">
        <v>4.7846889952151998E-3</v>
      </c>
      <c r="S260">
        <v>3.4200000000000001E-2</v>
      </c>
      <c r="T260">
        <v>3.1399999999999997E-2</v>
      </c>
      <c r="U260">
        <v>9.4322665330430001E-4</v>
      </c>
      <c r="V260" s="1">
        <v>-6.3999999999999997E-5</v>
      </c>
      <c r="W260">
        <v>-3.2919999999999998E-3</v>
      </c>
      <c r="X260">
        <v>-3.4797216222702001E-3</v>
      </c>
      <c r="Y260" s="1">
        <v>-6.0204695966237198E-5</v>
      </c>
      <c r="Z260">
        <v>1.1561252176761599E-3</v>
      </c>
      <c r="AA260">
        <f t="shared" si="12"/>
        <v>0.20643296391064847</v>
      </c>
      <c r="AB260">
        <f t="shared" si="13"/>
        <v>-1.2428233829649808E-5</v>
      </c>
      <c r="AD260">
        <f t="shared" si="14"/>
        <v>1.2115242550025989</v>
      </c>
      <c r="AE260">
        <f t="shared" si="15"/>
        <v>-7.2939449428153494E-5</v>
      </c>
    </row>
    <row r="261" spans="1:31" x14ac:dyDescent="0.25">
      <c r="A261">
        <v>198410</v>
      </c>
      <c r="B261">
        <v>-8.3999999999999995E-3</v>
      </c>
      <c r="C261">
        <v>-1.44E-2</v>
      </c>
      <c r="D261">
        <v>4.4999999999999997E-3</v>
      </c>
      <c r="E261">
        <v>1.18E-2</v>
      </c>
      <c r="F261">
        <v>-1.09E-2</v>
      </c>
      <c r="G261">
        <v>0.01</v>
      </c>
      <c r="H261">
        <v>166.09</v>
      </c>
      <c r="I261">
        <v>7.43</v>
      </c>
      <c r="J261">
        <v>16.5867</v>
      </c>
      <c r="K261">
        <v>0.73564246550381795</v>
      </c>
      <c r="L261">
        <v>9.74E-2</v>
      </c>
      <c r="M261">
        <v>0.1263</v>
      </c>
      <c r="N261">
        <v>0.1394</v>
      </c>
      <c r="O261">
        <v>0.1173</v>
      </c>
      <c r="P261">
        <v>-1.3528480395300401E-2</v>
      </c>
      <c r="Q261">
        <v>0.01</v>
      </c>
      <c r="R261">
        <v>2.8571428571427999E-3</v>
      </c>
      <c r="S261">
        <v>5.6099999999999997E-2</v>
      </c>
      <c r="T261">
        <v>5.7200000000000001E-2</v>
      </c>
      <c r="U261">
        <v>1.2918483265148E-3</v>
      </c>
      <c r="V261">
        <v>3.3310000000000002E-3</v>
      </c>
      <c r="W261">
        <v>2.1599999999999999E-4</v>
      </c>
      <c r="X261" s="1">
        <v>-6.0204695966237198E-5</v>
      </c>
      <c r="Y261">
        <v>-1.51122885182731E-2</v>
      </c>
      <c r="Z261">
        <v>1.09645873308181E-2</v>
      </c>
      <c r="AA261">
        <f t="shared" si="12"/>
        <v>1.9577916182016346</v>
      </c>
      <c r="AB261">
        <f t="shared" si="13"/>
        <v>-2.9586711792919874E-2</v>
      </c>
      <c r="AD261">
        <f t="shared" si="14"/>
        <v>1.2115242550025989</v>
      </c>
      <c r="AE261">
        <f t="shared" si="15"/>
        <v>-1.8308904088485147E-2</v>
      </c>
    </row>
    <row r="262" spans="1:31" x14ac:dyDescent="0.25">
      <c r="A262">
        <v>198411</v>
      </c>
      <c r="B262">
        <v>-1.7600000000000001E-2</v>
      </c>
      <c r="C262">
        <v>-1.0200000000000001E-2</v>
      </c>
      <c r="D262">
        <v>4.0599999999999997E-2</v>
      </c>
      <c r="E262">
        <v>7.1999999999999998E-3</v>
      </c>
      <c r="F262">
        <v>2.06E-2</v>
      </c>
      <c r="G262">
        <v>7.3000000000000001E-3</v>
      </c>
      <c r="H262">
        <v>163.58000000000001</v>
      </c>
      <c r="I262">
        <v>7.48</v>
      </c>
      <c r="J262">
        <v>16.613299999999999</v>
      </c>
      <c r="K262">
        <v>0.74705199589550297</v>
      </c>
      <c r="L262">
        <v>8.6099999999999996E-2</v>
      </c>
      <c r="M262">
        <v>0.1229</v>
      </c>
      <c r="N262">
        <v>0.1348</v>
      </c>
      <c r="O262">
        <v>0.1169</v>
      </c>
      <c r="P262">
        <v>-2.1877206503989801E-2</v>
      </c>
      <c r="Q262">
        <v>7.3000000000000001E-3</v>
      </c>
      <c r="R262">
        <v>0</v>
      </c>
      <c r="S262">
        <v>1.18E-2</v>
      </c>
      <c r="T262">
        <v>2.12E-2</v>
      </c>
      <c r="U262">
        <v>1.0202894873235001E-3</v>
      </c>
      <c r="V262">
        <v>-9.8410000000000008E-3</v>
      </c>
      <c r="W262">
        <v>-1.495E-2</v>
      </c>
      <c r="X262">
        <v>-1.51122885182731E-2</v>
      </c>
      <c r="Y262">
        <v>2.2374373395280499E-2</v>
      </c>
      <c r="Z262">
        <v>1.2201012112200199E-2</v>
      </c>
      <c r="AA262">
        <f t="shared" si="12"/>
        <v>2.1785625419483883</v>
      </c>
      <c r="AB262">
        <f t="shared" si="13"/>
        <v>4.8743971778524672E-2</v>
      </c>
      <c r="AD262">
        <f t="shared" si="14"/>
        <v>1.2115242550025989</v>
      </c>
      <c r="AE262">
        <f t="shared" si="15"/>
        <v>2.7107096058867176E-2</v>
      </c>
    </row>
    <row r="263" spans="1:31" x14ac:dyDescent="0.25">
      <c r="A263">
        <v>198412</v>
      </c>
      <c r="B263">
        <v>1.84E-2</v>
      </c>
      <c r="C263">
        <v>-6.4999999999999997E-3</v>
      </c>
      <c r="D263">
        <v>-2.5999999999999999E-3</v>
      </c>
      <c r="E263">
        <v>1.3100000000000001E-2</v>
      </c>
      <c r="F263">
        <v>-1.3599999999999999E-2</v>
      </c>
      <c r="G263">
        <v>6.4000000000000003E-3</v>
      </c>
      <c r="H263">
        <v>167.24</v>
      </c>
      <c r="I263">
        <v>7.53</v>
      </c>
      <c r="J263">
        <v>16.64</v>
      </c>
      <c r="K263">
        <v>0.73309837648670695</v>
      </c>
      <c r="L263">
        <v>8.0600000000000005E-2</v>
      </c>
      <c r="M263">
        <v>0.12130000000000001</v>
      </c>
      <c r="N263">
        <v>0.13400000000000001</v>
      </c>
      <c r="O263">
        <v>0.11700000000000001</v>
      </c>
      <c r="P263">
        <v>-2.7196786594198899E-2</v>
      </c>
      <c r="Q263">
        <v>6.4000000000000003E-3</v>
      </c>
      <c r="R263">
        <v>0</v>
      </c>
      <c r="S263">
        <v>9.1000000000000004E-3</v>
      </c>
      <c r="T263">
        <v>1.2800000000000001E-2</v>
      </c>
      <c r="U263">
        <v>1.1901054156350001E-3</v>
      </c>
      <c r="V263">
        <v>2.5555999999999999E-2</v>
      </c>
      <c r="W263">
        <v>2.1843000000000001E-2</v>
      </c>
      <c r="X263">
        <v>2.2374373395280499E-2</v>
      </c>
      <c r="Y263">
        <v>7.4085147093996495E-2</v>
      </c>
      <c r="Z263">
        <v>5.6228605099022302E-3</v>
      </c>
      <c r="AA263">
        <f t="shared" ref="AA263:AA326" si="16">Z263/($B$2^2*$B$3)</f>
        <v>1.0039948467246316</v>
      </c>
      <c r="AB263">
        <f t="shared" ref="AB263:AB326" si="17">X264*AA263</f>
        <v>7.4381105901208791E-2</v>
      </c>
      <c r="AD263">
        <f t="shared" ref="AD263:AD326" si="18">$B$1/($B$2^2*$B$3)</f>
        <v>1.2115242550025989</v>
      </c>
      <c r="AE263">
        <f t="shared" ref="AE263:AE326" si="19">X264*AD263</f>
        <v>8.9755952639812051E-2</v>
      </c>
    </row>
    <row r="264" spans="1:31" x14ac:dyDescent="0.25">
      <c r="A264">
        <v>198501</v>
      </c>
      <c r="B264">
        <v>7.9899999999999999E-2</v>
      </c>
      <c r="C264">
        <v>3.5099999999999999E-2</v>
      </c>
      <c r="D264">
        <v>-5.3499999999999999E-2</v>
      </c>
      <c r="E264">
        <v>-8.8999999999999999E-3</v>
      </c>
      <c r="F264">
        <v>-3.4099999999999998E-2</v>
      </c>
      <c r="G264">
        <v>6.4999999999999997E-3</v>
      </c>
      <c r="H264">
        <v>179.63</v>
      </c>
      <c r="I264">
        <v>7.5733300000000003</v>
      </c>
      <c r="J264">
        <v>16.556699999999999</v>
      </c>
      <c r="K264">
        <v>0.69025544580616505</v>
      </c>
      <c r="L264">
        <v>7.7600000000000002E-2</v>
      </c>
      <c r="M264">
        <v>0.1208</v>
      </c>
      <c r="N264">
        <v>0.1326</v>
      </c>
      <c r="O264">
        <v>0.11269999999999999</v>
      </c>
      <c r="P264">
        <v>-2.9905005179054901E-2</v>
      </c>
      <c r="Q264">
        <v>6.4999999999999997E-3</v>
      </c>
      <c r="R264">
        <v>1.8993352326685999E-3</v>
      </c>
      <c r="S264">
        <v>3.6400000000000002E-2</v>
      </c>
      <c r="T264">
        <v>3.2500000000000001E-2</v>
      </c>
      <c r="U264">
        <v>1.6358206503329E-3</v>
      </c>
      <c r="V264">
        <v>7.6868000000000006E-2</v>
      </c>
      <c r="W264">
        <v>7.4736999999999998E-2</v>
      </c>
      <c r="X264">
        <v>7.4085147093996495E-2</v>
      </c>
      <c r="Y264">
        <v>8.6845181762510992E-3</v>
      </c>
      <c r="Z264">
        <v>1.18850851431488E-2</v>
      </c>
      <c r="AA264">
        <f t="shared" si="16"/>
        <v>2.1221519217115272</v>
      </c>
      <c r="AB264">
        <f t="shared" si="17"/>
        <v>1.8429866936869956E-2</v>
      </c>
      <c r="AD264">
        <f t="shared" si="18"/>
        <v>1.2115242550025989</v>
      </c>
      <c r="AE264">
        <f t="shared" si="19"/>
        <v>1.0521504413539141E-2</v>
      </c>
    </row>
    <row r="265" spans="1:31" x14ac:dyDescent="0.25">
      <c r="A265">
        <v>198502</v>
      </c>
      <c r="B265">
        <v>1.21999999999999E-2</v>
      </c>
      <c r="C265">
        <v>1.04E-2</v>
      </c>
      <c r="D265">
        <v>-1E-3</v>
      </c>
      <c r="E265">
        <v>1.29E-2</v>
      </c>
      <c r="F265">
        <v>1.06E-2</v>
      </c>
      <c r="G265">
        <v>5.7999999999999996E-3</v>
      </c>
      <c r="H265">
        <v>181.19</v>
      </c>
      <c r="I265">
        <v>7.6166700000000001</v>
      </c>
      <c r="J265">
        <v>16.473299999999998</v>
      </c>
      <c r="K265">
        <v>0.69173916090996102</v>
      </c>
      <c r="L265">
        <v>8.2699999999999996E-2</v>
      </c>
      <c r="M265">
        <v>0.12130000000000001</v>
      </c>
      <c r="N265">
        <v>0.1323</v>
      </c>
      <c r="O265">
        <v>0.12089999999999999</v>
      </c>
      <c r="P265">
        <v>-2.4518917454503901E-2</v>
      </c>
      <c r="Q265">
        <v>5.7999999999999996E-3</v>
      </c>
      <c r="R265">
        <v>4.7393364928909002E-3</v>
      </c>
      <c r="S265">
        <v>-4.9299999999999997E-2</v>
      </c>
      <c r="T265">
        <v>-3.73E-2</v>
      </c>
      <c r="U265">
        <v>7.4529633524399999E-4</v>
      </c>
      <c r="V265">
        <v>1.4166E-2</v>
      </c>
      <c r="W265">
        <v>8.8859999999999998E-3</v>
      </c>
      <c r="X265">
        <v>8.6845181762510992E-3</v>
      </c>
      <c r="Y265">
        <v>-2.9251062420663E-3</v>
      </c>
      <c r="Z265">
        <v>1.19315162301063E-2</v>
      </c>
      <c r="AA265">
        <f t="shared" si="16"/>
        <v>2.1304424656350442</v>
      </c>
      <c r="AB265">
        <f t="shared" si="17"/>
        <v>-6.2317705545921866E-3</v>
      </c>
      <c r="AD265">
        <f t="shared" si="18"/>
        <v>1.2115242550025989</v>
      </c>
      <c r="AE265">
        <f t="shared" si="19"/>
        <v>-3.5438371607228259E-3</v>
      </c>
    </row>
    <row r="266" spans="1:31" x14ac:dyDescent="0.25">
      <c r="A266">
        <v>198503</v>
      </c>
      <c r="B266">
        <v>-8.3999999999999995E-3</v>
      </c>
      <c r="C266">
        <v>-1.3899999999999999E-2</v>
      </c>
      <c r="D266">
        <v>4.07E-2</v>
      </c>
      <c r="E266">
        <v>1.23E-2</v>
      </c>
      <c r="F266">
        <v>2.8799999999999999E-2</v>
      </c>
      <c r="G266">
        <v>6.1999999999999998E-3</v>
      </c>
      <c r="H266">
        <v>180.66</v>
      </c>
      <c r="I266">
        <v>7.66</v>
      </c>
      <c r="J266">
        <v>16.39</v>
      </c>
      <c r="K266">
        <v>0.723645779061873</v>
      </c>
      <c r="L266">
        <v>8.5199999999999998E-2</v>
      </c>
      <c r="M266">
        <v>0.12559999999999999</v>
      </c>
      <c r="N266">
        <v>0.13689999999999999</v>
      </c>
      <c r="O266">
        <v>0.1181</v>
      </c>
      <c r="P266">
        <v>-2.4815769328600999E-2</v>
      </c>
      <c r="Q266">
        <v>6.1999999999999998E-3</v>
      </c>
      <c r="R266">
        <v>3.7735849056603002E-3</v>
      </c>
      <c r="S266">
        <v>3.0700000000000002E-2</v>
      </c>
      <c r="T266">
        <v>1.7899999999999999E-2</v>
      </c>
      <c r="U266">
        <v>8.0228553021879998E-4</v>
      </c>
      <c r="V266">
        <v>-6.3599999999999996E-4</v>
      </c>
      <c r="W266">
        <v>-3.98E-3</v>
      </c>
      <c r="X266">
        <v>-2.9251062420663E-3</v>
      </c>
      <c r="Y266">
        <v>-4.5942654710504002E-3</v>
      </c>
      <c r="Z266">
        <v>1.1482173576950999E-2</v>
      </c>
      <c r="AA266">
        <f t="shared" si="16"/>
        <v>2.0502096895619029</v>
      </c>
      <c r="AB266">
        <f t="shared" si="17"/>
        <v>-9.4192075851672104E-3</v>
      </c>
      <c r="AD266">
        <f t="shared" si="18"/>
        <v>1.2115242550025989</v>
      </c>
      <c r="AE266">
        <f t="shared" si="19"/>
        <v>-5.5660640520984999E-3</v>
      </c>
    </row>
    <row r="267" spans="1:31" x14ac:dyDescent="0.25">
      <c r="A267">
        <v>198504</v>
      </c>
      <c r="B267">
        <v>-9.5999999999999992E-3</v>
      </c>
      <c r="C267">
        <v>-1E-3</v>
      </c>
      <c r="D267">
        <v>3.7199999999999997E-2</v>
      </c>
      <c r="E267">
        <v>1.55E-2</v>
      </c>
      <c r="F267">
        <v>7.0999999999998998E-3</v>
      </c>
      <c r="G267">
        <v>7.1999999999999998E-3</v>
      </c>
      <c r="H267">
        <v>179.83</v>
      </c>
      <c r="I267">
        <v>7.6866700000000003</v>
      </c>
      <c r="J267">
        <v>16.13</v>
      </c>
      <c r="K267">
        <v>0.72866159006724596</v>
      </c>
      <c r="L267">
        <v>7.9500000000000001E-2</v>
      </c>
      <c r="M267">
        <v>0.12230000000000001</v>
      </c>
      <c r="N267">
        <v>0.1351</v>
      </c>
      <c r="O267">
        <v>0.1162</v>
      </c>
      <c r="P267">
        <v>-2.24117930083199E-2</v>
      </c>
      <c r="Q267">
        <v>7.1999999999999998E-3</v>
      </c>
      <c r="R267">
        <v>4.6992481203006996E-3</v>
      </c>
      <c r="S267">
        <v>2.4199999999999999E-2</v>
      </c>
      <c r="T267">
        <v>2.9600000000000001E-2</v>
      </c>
      <c r="U267">
        <v>4.5988018255239998E-4</v>
      </c>
      <c r="V267">
        <v>-3.7039999999999998E-3</v>
      </c>
      <c r="W267">
        <v>-5.4130000000000003E-3</v>
      </c>
      <c r="X267">
        <v>-4.5942654710504002E-3</v>
      </c>
      <c r="Y267">
        <v>5.4051048212200303E-2</v>
      </c>
      <c r="Z267">
        <v>1.06089320033788E-2</v>
      </c>
      <c r="AA267">
        <f t="shared" si="16"/>
        <v>1.8942872656873968</v>
      </c>
      <c r="AB267">
        <f t="shared" si="17"/>
        <v>0.10238821232542657</v>
      </c>
      <c r="AD267">
        <f t="shared" si="18"/>
        <v>1.2115242550025989</v>
      </c>
      <c r="AE267">
        <f t="shared" si="19"/>
        <v>6.5484155917395523E-2</v>
      </c>
    </row>
    <row r="268" spans="1:31" x14ac:dyDescent="0.25">
      <c r="A268">
        <v>198505</v>
      </c>
      <c r="B268">
        <v>5.0900000000000001E-2</v>
      </c>
      <c r="C268">
        <v>-2.3099999999999999E-2</v>
      </c>
      <c r="D268">
        <v>-9.5999999999999992E-3</v>
      </c>
      <c r="E268">
        <v>1.3299999999999999E-2</v>
      </c>
      <c r="F268">
        <v>-1.49E-2</v>
      </c>
      <c r="G268">
        <v>6.6E-3</v>
      </c>
      <c r="H268">
        <v>189.55</v>
      </c>
      <c r="I268">
        <v>7.71333</v>
      </c>
      <c r="J268">
        <v>15.87</v>
      </c>
      <c r="K268">
        <v>0.69689298393656696</v>
      </c>
      <c r="L268">
        <v>7.4800000000000005E-2</v>
      </c>
      <c r="M268">
        <v>0.1172</v>
      </c>
      <c r="N268">
        <v>0.13150000000000001</v>
      </c>
      <c r="O268">
        <v>0.1062</v>
      </c>
      <c r="P268">
        <v>-2.5480930551009601E-2</v>
      </c>
      <c r="Q268">
        <v>6.6E-3</v>
      </c>
      <c r="R268">
        <v>3.7418147801682E-3</v>
      </c>
      <c r="S268">
        <v>8.9599999999999999E-2</v>
      </c>
      <c r="T268">
        <v>8.2000000000000003E-2</v>
      </c>
      <c r="U268">
        <v>8.3386030876210005E-4</v>
      </c>
      <c r="V268">
        <v>6.2740000000000004E-2</v>
      </c>
      <c r="W268">
        <v>5.6847000000000002E-2</v>
      </c>
      <c r="X268">
        <v>5.4051048212200303E-2</v>
      </c>
      <c r="Y268">
        <v>1.21340015826958E-2</v>
      </c>
      <c r="Z268">
        <v>1.03167816996574E-2</v>
      </c>
      <c r="AA268">
        <f t="shared" si="16"/>
        <v>1.8421221090222493</v>
      </c>
      <c r="AB268">
        <f t="shared" si="17"/>
        <v>2.2352312586394897E-2</v>
      </c>
      <c r="AD268">
        <f t="shared" si="18"/>
        <v>1.2115242550025989</v>
      </c>
      <c r="AE268">
        <f t="shared" si="19"/>
        <v>1.4700637227675884E-2</v>
      </c>
    </row>
    <row r="269" spans="1:31" x14ac:dyDescent="0.25">
      <c r="A269">
        <v>198506</v>
      </c>
      <c r="B269">
        <v>1.2699999999999999E-2</v>
      </c>
      <c r="C269">
        <v>3.4999999999998999E-3</v>
      </c>
      <c r="D269">
        <v>3.8E-3</v>
      </c>
      <c r="E269">
        <v>1.7600000000000001E-2</v>
      </c>
      <c r="F269">
        <v>-7.7000000000000002E-3</v>
      </c>
      <c r="G269">
        <v>5.4999999999999997E-3</v>
      </c>
      <c r="H269">
        <v>191.85</v>
      </c>
      <c r="I269">
        <v>7.74</v>
      </c>
      <c r="J269">
        <v>15.61</v>
      </c>
      <c r="K269">
        <v>0.68643014392044599</v>
      </c>
      <c r="L269">
        <v>6.9500000000000006E-2</v>
      </c>
      <c r="M269">
        <v>0.1094</v>
      </c>
      <c r="N269">
        <v>0.124</v>
      </c>
      <c r="O269">
        <v>0.1055</v>
      </c>
      <c r="P269">
        <v>-2.66075138965641E-2</v>
      </c>
      <c r="Q269">
        <v>5.4999999999999997E-3</v>
      </c>
      <c r="R269">
        <v>2.7958993476233001E-3</v>
      </c>
      <c r="S269">
        <v>1.4200000000000001E-2</v>
      </c>
      <c r="T269">
        <v>8.3000000000000001E-3</v>
      </c>
      <c r="U269">
        <v>7.4152026474520001E-4</v>
      </c>
      <c r="V269">
        <v>1.6064999999999999E-2</v>
      </c>
      <c r="W269">
        <v>1.2925000000000001E-2</v>
      </c>
      <c r="X269">
        <v>1.21340015826958E-2</v>
      </c>
      <c r="Y269">
        <v>-4.8475371383892999E-3</v>
      </c>
      <c r="Z269">
        <v>1.1201063171029001E-2</v>
      </c>
      <c r="AA269">
        <f t="shared" si="16"/>
        <v>2.0000157716424871</v>
      </c>
      <c r="AB269">
        <f t="shared" si="17"/>
        <v>-9.6951507304012894E-3</v>
      </c>
      <c r="AD269">
        <f t="shared" si="18"/>
        <v>1.2115242550025989</v>
      </c>
      <c r="AE269">
        <f t="shared" si="19"/>
        <v>-5.8729088201845267E-3</v>
      </c>
    </row>
    <row r="270" spans="1:31" x14ac:dyDescent="0.25">
      <c r="A270">
        <v>198507</v>
      </c>
      <c r="B270">
        <v>-7.4000000000000003E-3</v>
      </c>
      <c r="C270">
        <v>2.87E-2</v>
      </c>
      <c r="D270">
        <v>-1.6199999999999999E-2</v>
      </c>
      <c r="E270">
        <v>-4.1999999999999997E-3</v>
      </c>
      <c r="F270">
        <v>-3.8E-3</v>
      </c>
      <c r="G270">
        <v>6.1999999999999998E-3</v>
      </c>
      <c r="H270">
        <v>190.92</v>
      </c>
      <c r="I270">
        <v>7.7733299999999996</v>
      </c>
      <c r="J270">
        <v>15.4833</v>
      </c>
      <c r="K270">
        <v>0.68032208987346399</v>
      </c>
      <c r="L270">
        <v>7.0800000000000002E-2</v>
      </c>
      <c r="M270">
        <v>0.10970000000000001</v>
      </c>
      <c r="N270">
        <v>0.12429999999999999</v>
      </c>
      <c r="O270">
        <v>0.1091</v>
      </c>
      <c r="P270">
        <v>-2.46386629660405E-2</v>
      </c>
      <c r="Q270">
        <v>6.1999999999999998E-3</v>
      </c>
      <c r="R270">
        <v>1.8587360594795E-3</v>
      </c>
      <c r="S270">
        <v>-1.7999999999999999E-2</v>
      </c>
      <c r="T270">
        <v>-1.21E-2</v>
      </c>
      <c r="U270">
        <v>7.1862985257239997E-4</v>
      </c>
      <c r="V270">
        <v>-3.3210000000000002E-3</v>
      </c>
      <c r="W270">
        <v>-5.2350000000000001E-3</v>
      </c>
      <c r="X270">
        <v>-4.8475371383892999E-3</v>
      </c>
      <c r="Y270">
        <v>-1.1994552692227E-2</v>
      </c>
      <c r="Z270">
        <v>1.23541466891765E-2</v>
      </c>
      <c r="AA270">
        <f t="shared" si="16"/>
        <v>2.2059056221953202</v>
      </c>
      <c r="AB270">
        <f t="shared" si="17"/>
        <v>-2.6458851219501554E-2</v>
      </c>
      <c r="AD270">
        <f t="shared" si="18"/>
        <v>1.2115242550025989</v>
      </c>
      <c r="AE270">
        <f t="shared" si="19"/>
        <v>-1.4531691514539733E-2</v>
      </c>
    </row>
    <row r="271" spans="1:31" x14ac:dyDescent="0.25">
      <c r="A271">
        <v>198508</v>
      </c>
      <c r="B271">
        <v>-1.0200000000000001E-2</v>
      </c>
      <c r="C271">
        <v>-2.8999999999999998E-3</v>
      </c>
      <c r="D271">
        <v>2.3199999999999998E-2</v>
      </c>
      <c r="E271">
        <v>-1E-3</v>
      </c>
      <c r="F271">
        <v>1.83E-2</v>
      </c>
      <c r="G271">
        <v>5.4999999999999997E-3</v>
      </c>
      <c r="H271">
        <v>188.63</v>
      </c>
      <c r="I271">
        <v>7.8066700000000004</v>
      </c>
      <c r="J271">
        <v>15.3567</v>
      </c>
      <c r="K271">
        <v>0.68717625804904003</v>
      </c>
      <c r="L271">
        <v>7.1399999999999894E-2</v>
      </c>
      <c r="M271">
        <v>0.1105</v>
      </c>
      <c r="N271">
        <v>0.125</v>
      </c>
      <c r="O271">
        <v>0.10680000000000001</v>
      </c>
      <c r="P271">
        <v>-2.4227473173315899E-2</v>
      </c>
      <c r="Q271">
        <v>5.4999999999999997E-3</v>
      </c>
      <c r="R271">
        <v>1.8552875695732E-3</v>
      </c>
      <c r="S271">
        <v>2.5899999999999999E-2</v>
      </c>
      <c r="T271">
        <v>2.5999999999999999E-2</v>
      </c>
      <c r="U271">
        <v>6.296953280557E-4</v>
      </c>
      <c r="V271">
        <v>-6.4729999999999996E-3</v>
      </c>
      <c r="W271">
        <v>-1.1871E-2</v>
      </c>
      <c r="X271">
        <v>-1.1994552692227E-2</v>
      </c>
      <c r="Y271">
        <v>-3.47240629804378E-2</v>
      </c>
      <c r="Z271">
        <v>1.25982500612735E-2</v>
      </c>
      <c r="AA271">
        <f t="shared" si="16"/>
        <v>2.2494917163589392</v>
      </c>
      <c r="AB271">
        <f t="shared" si="17"/>
        <v>-7.8111492032820931E-2</v>
      </c>
      <c r="AD271">
        <f t="shared" si="18"/>
        <v>1.2115242550025989</v>
      </c>
      <c r="AE271">
        <f t="shared" si="19"/>
        <v>-4.2069044533038231E-2</v>
      </c>
    </row>
    <row r="272" spans="1:31" x14ac:dyDescent="0.25">
      <c r="A272">
        <v>198509</v>
      </c>
      <c r="B272">
        <v>-4.5400000000000003E-2</v>
      </c>
      <c r="C272">
        <v>-1.7999999999999999E-2</v>
      </c>
      <c r="D272">
        <v>1.29E-2</v>
      </c>
      <c r="E272">
        <v>1.13999999999999E-2</v>
      </c>
      <c r="F272">
        <v>1.6399999999999901E-2</v>
      </c>
      <c r="G272">
        <v>6.0000000000000001E-3</v>
      </c>
      <c r="H272">
        <v>182.08</v>
      </c>
      <c r="I272">
        <v>7.84</v>
      </c>
      <c r="J272">
        <v>15.23</v>
      </c>
      <c r="K272">
        <v>0.68995882977202005</v>
      </c>
      <c r="L272">
        <v>7.0999999999999994E-2</v>
      </c>
      <c r="M272">
        <v>0.11070000000000001</v>
      </c>
      <c r="N272">
        <v>0.12479999999999999</v>
      </c>
      <c r="O272">
        <v>0.1082</v>
      </c>
      <c r="P272">
        <v>-3.1294354176146198E-2</v>
      </c>
      <c r="Q272">
        <v>6.0000000000000001E-3</v>
      </c>
      <c r="R272">
        <v>2.7777777777776998E-3</v>
      </c>
      <c r="S272">
        <v>-2.0999999999999999E-3</v>
      </c>
      <c r="T272">
        <v>7.1000000000000004E-3</v>
      </c>
      <c r="U272">
        <v>8.6584307188710004E-4</v>
      </c>
      <c r="V272">
        <v>-3.3248E-2</v>
      </c>
      <c r="W272">
        <v>-3.6197E-2</v>
      </c>
      <c r="X272">
        <v>-3.47240629804378E-2</v>
      </c>
      <c r="Y272">
        <v>4.2508787346221301E-2</v>
      </c>
      <c r="Z272">
        <v>1.4452636241912801E-3</v>
      </c>
      <c r="AA272">
        <f t="shared" si="16"/>
        <v>0.25806032859809291</v>
      </c>
      <c r="AB272">
        <f t="shared" si="17"/>
        <v>1.0969831630872322E-2</v>
      </c>
      <c r="AD272">
        <f t="shared" si="18"/>
        <v>1.2115242550025989</v>
      </c>
      <c r="AE272">
        <f t="shared" si="19"/>
        <v>5.1500426920694661E-2</v>
      </c>
    </row>
    <row r="273" spans="1:31" x14ac:dyDescent="0.25">
      <c r="A273">
        <v>198510</v>
      </c>
      <c r="B273">
        <v>4.0199999999999902E-2</v>
      </c>
      <c r="C273">
        <v>-1.4999999999999999E-2</v>
      </c>
      <c r="D273">
        <v>7.4999999999999997E-3</v>
      </c>
      <c r="E273">
        <v>8.8999999999999999E-3</v>
      </c>
      <c r="F273">
        <v>-1.06E-2</v>
      </c>
      <c r="G273">
        <v>6.4999999999999997E-3</v>
      </c>
      <c r="H273">
        <v>189.82</v>
      </c>
      <c r="I273">
        <v>7.86</v>
      </c>
      <c r="J273">
        <v>15.023300000000001</v>
      </c>
      <c r="K273">
        <v>0.66702563468213105</v>
      </c>
      <c r="L273">
        <v>7.1599999999999997E-2</v>
      </c>
      <c r="M273">
        <v>0.11019999999999899</v>
      </c>
      <c r="N273">
        <v>0.123599999999999</v>
      </c>
      <c r="O273">
        <v>0.1051</v>
      </c>
      <c r="P273">
        <v>-2.7069342186450102E-2</v>
      </c>
      <c r="Q273">
        <v>6.4999999999999997E-3</v>
      </c>
      <c r="R273">
        <v>3.6934441366573002E-3</v>
      </c>
      <c r="S273">
        <v>3.3799999999999997E-2</v>
      </c>
      <c r="T273">
        <v>3.2899999999999999E-2</v>
      </c>
      <c r="U273">
        <v>9.1176397725020004E-4</v>
      </c>
      <c r="V273">
        <v>4.5079000000000001E-2</v>
      </c>
      <c r="W273">
        <v>4.2653000000000003E-2</v>
      </c>
      <c r="X273">
        <v>4.2508787346221301E-2</v>
      </c>
      <c r="Y273">
        <v>6.5061637340638495E-2</v>
      </c>
      <c r="Z273">
        <v>1.28783928230404E-2</v>
      </c>
      <c r="AA273">
        <f t="shared" si="16"/>
        <v>2.299512855717786</v>
      </c>
      <c r="AB273">
        <f t="shared" si="17"/>
        <v>0.14961007147884656</v>
      </c>
      <c r="AD273">
        <f t="shared" si="18"/>
        <v>1.2115242550025989</v>
      </c>
      <c r="AE273">
        <f t="shared" si="19"/>
        <v>7.8823751708366321E-2</v>
      </c>
    </row>
    <row r="274" spans="1:31" x14ac:dyDescent="0.25">
      <c r="A274">
        <v>198511</v>
      </c>
      <c r="B274">
        <v>6.4799999999999996E-2</v>
      </c>
      <c r="C274">
        <v>2.0000000000000001E-4</v>
      </c>
      <c r="D274">
        <v>-2.8500000000000001E-2</v>
      </c>
      <c r="E274">
        <v>3.3E-3</v>
      </c>
      <c r="F274">
        <v>-2.3199999999999998E-2</v>
      </c>
      <c r="G274">
        <v>6.0999999999998998E-3</v>
      </c>
      <c r="H274">
        <v>202.17</v>
      </c>
      <c r="I274">
        <v>7.88</v>
      </c>
      <c r="J274">
        <v>14.816700000000001</v>
      </c>
      <c r="K274">
        <v>0.622703158009143</v>
      </c>
      <c r="L274">
        <v>7.2400000000000006E-2</v>
      </c>
      <c r="M274">
        <v>0.1055</v>
      </c>
      <c r="N274">
        <v>0.11990000000000001</v>
      </c>
      <c r="O274">
        <v>0.1011</v>
      </c>
      <c r="P274">
        <v>-2.7715873026725301E-2</v>
      </c>
      <c r="Q274">
        <v>6.0999999999998998E-3</v>
      </c>
      <c r="R274">
        <v>2.7598896044158001E-3</v>
      </c>
      <c r="S274">
        <v>4.0099999999999997E-2</v>
      </c>
      <c r="T274">
        <v>3.6999999999999998E-2</v>
      </c>
      <c r="U274">
        <v>9.4306841350850004E-4</v>
      </c>
      <c r="V274">
        <v>7.1887000000000006E-2</v>
      </c>
      <c r="W274">
        <v>6.6629999999999995E-2</v>
      </c>
      <c r="X274">
        <v>6.5061637340638495E-2</v>
      </c>
      <c r="Y274">
        <v>4.50610872038383E-2</v>
      </c>
      <c r="Z274">
        <v>1.0438449680805199E-2</v>
      </c>
      <c r="AA274">
        <f t="shared" si="16"/>
        <v>1.8638466433351062</v>
      </c>
      <c r="AB274">
        <f t="shared" si="17"/>
        <v>8.3986956129904519E-2</v>
      </c>
      <c r="AD274">
        <f t="shared" si="18"/>
        <v>1.2115242550025989</v>
      </c>
      <c r="AE274">
        <f t="shared" si="19"/>
        <v>5.4592600104237339E-2</v>
      </c>
    </row>
    <row r="275" spans="1:31" x14ac:dyDescent="0.25">
      <c r="A275">
        <v>198512</v>
      </c>
      <c r="B275">
        <v>3.8800000000000001E-2</v>
      </c>
      <c r="C275">
        <v>-4.0999999999998997E-3</v>
      </c>
      <c r="D275">
        <v>-1.54E-2</v>
      </c>
      <c r="E275">
        <v>9.8999999999999002E-3</v>
      </c>
      <c r="F275">
        <v>-1.7999999999999999E-2</v>
      </c>
      <c r="G275">
        <v>6.4999999999999997E-3</v>
      </c>
      <c r="H275">
        <v>211.28</v>
      </c>
      <c r="I275">
        <v>7.9</v>
      </c>
      <c r="J275">
        <v>14.61</v>
      </c>
      <c r="K275">
        <v>0.59269268816231002</v>
      </c>
      <c r="L275">
        <v>7.0999999999999994E-2</v>
      </c>
      <c r="M275">
        <v>0.1016</v>
      </c>
      <c r="N275">
        <v>0.1158</v>
      </c>
      <c r="O275">
        <v>9.5600000000000004E-2</v>
      </c>
      <c r="P275">
        <v>-1.94650815424437E-2</v>
      </c>
      <c r="Q275">
        <v>6.4999999999999997E-3</v>
      </c>
      <c r="R275">
        <v>2.7522935779815002E-3</v>
      </c>
      <c r="S275">
        <v>5.4100000000000002E-2</v>
      </c>
      <c r="T275">
        <v>4.6899999999999997E-2</v>
      </c>
      <c r="U275">
        <v>1.2300755362928001E-3</v>
      </c>
      <c r="V275">
        <v>4.8155999999999997E-2</v>
      </c>
      <c r="W275">
        <v>4.5156000000000002E-2</v>
      </c>
      <c r="X275">
        <v>4.50610872038383E-2</v>
      </c>
      <c r="Y275">
        <v>2.3665278303672001E-3</v>
      </c>
      <c r="Z275">
        <v>1.07267815619707E-2</v>
      </c>
      <c r="AA275">
        <f t="shared" si="16"/>
        <v>1.9153299981732321</v>
      </c>
      <c r="AB275">
        <f t="shared" si="17"/>
        <v>4.5326817450141122E-3</v>
      </c>
      <c r="AD275">
        <f t="shared" si="18"/>
        <v>1.2115242550025989</v>
      </c>
      <c r="AE275">
        <f t="shared" si="19"/>
        <v>2.8671058666285389E-3</v>
      </c>
    </row>
    <row r="276" spans="1:31" x14ac:dyDescent="0.25">
      <c r="A276">
        <v>198601</v>
      </c>
      <c r="B276">
        <v>6.4999999999999997E-3</v>
      </c>
      <c r="C276">
        <v>1.01E-2</v>
      </c>
      <c r="D276">
        <v>4.4000000000000003E-3</v>
      </c>
      <c r="E276">
        <v>-0.02</v>
      </c>
      <c r="F276">
        <v>-2.0299999999999999E-2</v>
      </c>
      <c r="G276">
        <v>5.5999999999999999E-3</v>
      </c>
      <c r="H276">
        <v>211.78</v>
      </c>
      <c r="I276">
        <v>7.94</v>
      </c>
      <c r="J276">
        <v>14.58</v>
      </c>
      <c r="K276">
        <v>0.58351739985614104</v>
      </c>
      <c r="L276">
        <v>7.0699999999999999E-2</v>
      </c>
      <c r="M276">
        <v>0.10050000000000001</v>
      </c>
      <c r="N276">
        <v>0.1144</v>
      </c>
      <c r="O276">
        <v>9.5799999999999996E-2</v>
      </c>
      <c r="P276">
        <v>-1.9171777375255598E-2</v>
      </c>
      <c r="Q276">
        <v>5.5999999999999999E-3</v>
      </c>
      <c r="R276">
        <v>2.7447392497712002E-3</v>
      </c>
      <c r="S276">
        <v>-2.5000000000000001E-3</v>
      </c>
      <c r="T276">
        <v>4.4999999999999997E-3</v>
      </c>
      <c r="U276">
        <v>1.9201583950002E-3</v>
      </c>
      <c r="V276">
        <v>4.7060000000000001E-3</v>
      </c>
      <c r="W276">
        <v>2.9619999999999998E-3</v>
      </c>
      <c r="X276">
        <v>2.3665278303672001E-3</v>
      </c>
      <c r="Y276">
        <v>7.1489281329681603E-2</v>
      </c>
      <c r="Z276">
        <v>7.3173437267541799E-3</v>
      </c>
      <c r="AA276">
        <f t="shared" si="16"/>
        <v>1.3065548007879977</v>
      </c>
      <c r="AB276">
        <f t="shared" si="17"/>
        <v>9.3404663726179268E-2</v>
      </c>
      <c r="AD276">
        <f t="shared" si="18"/>
        <v>1.2115242550025989</v>
      </c>
      <c r="AE276">
        <f t="shared" si="19"/>
        <v>8.6610998303613698E-2</v>
      </c>
    </row>
    <row r="277" spans="1:31" x14ac:dyDescent="0.25">
      <c r="A277">
        <v>198602</v>
      </c>
      <c r="B277">
        <v>7.1300000000000002E-2</v>
      </c>
      <c r="C277">
        <v>-7.0999999999998998E-3</v>
      </c>
      <c r="D277">
        <v>-7.1999999999999998E-3</v>
      </c>
      <c r="E277">
        <v>1.06E-2</v>
      </c>
      <c r="F277">
        <v>-1.2E-2</v>
      </c>
      <c r="G277">
        <v>5.3E-3</v>
      </c>
      <c r="H277">
        <v>226.92</v>
      </c>
      <c r="I277">
        <v>7.98</v>
      </c>
      <c r="J277">
        <v>14.55</v>
      </c>
      <c r="K277">
        <v>0.53637672170666895</v>
      </c>
      <c r="L277">
        <v>7.0599999999999996E-2</v>
      </c>
      <c r="M277">
        <v>9.6699999999999994E-2</v>
      </c>
      <c r="N277">
        <v>0.11109999999999901</v>
      </c>
      <c r="O277">
        <v>8.4099999999999994E-2</v>
      </c>
      <c r="P277">
        <v>-1.7914256914897401E-2</v>
      </c>
      <c r="Q277">
        <v>5.3E-3</v>
      </c>
      <c r="R277">
        <v>-2.7372262773722E-3</v>
      </c>
      <c r="S277">
        <v>0.1145</v>
      </c>
      <c r="T277">
        <v>7.5200000000000003E-2</v>
      </c>
      <c r="U277">
        <v>1.0892901972809001E-3</v>
      </c>
      <c r="V277">
        <v>7.6524999999999996E-2</v>
      </c>
      <c r="W277">
        <v>7.1555999999999995E-2</v>
      </c>
      <c r="X277">
        <v>7.1489281329681603E-2</v>
      </c>
      <c r="Y277">
        <v>5.2793936188965301E-2</v>
      </c>
      <c r="Z277">
        <v>8.6218304932117393E-3</v>
      </c>
      <c r="AA277">
        <f t="shared" si="16"/>
        <v>1.5394785926617962</v>
      </c>
      <c r="AB277">
        <f t="shared" si="17"/>
        <v>8.1275134585264974E-2</v>
      </c>
      <c r="AD277">
        <f t="shared" si="18"/>
        <v>1.2115242550025989</v>
      </c>
      <c r="AE277">
        <f t="shared" si="19"/>
        <v>6.396113420999093E-2</v>
      </c>
    </row>
    <row r="278" spans="1:31" x14ac:dyDescent="0.25">
      <c r="A278">
        <v>198603</v>
      </c>
      <c r="B278">
        <v>4.8799999999999899E-2</v>
      </c>
      <c r="C278">
        <v>-6.6E-3</v>
      </c>
      <c r="D278">
        <v>-3.8999999999999998E-3</v>
      </c>
      <c r="E278">
        <v>1.21E-2</v>
      </c>
      <c r="F278">
        <v>9.1999999999999998E-3</v>
      </c>
      <c r="G278">
        <v>6.0000000000000001E-3</v>
      </c>
      <c r="H278">
        <v>238.9</v>
      </c>
      <c r="I278">
        <v>8.02</v>
      </c>
      <c r="J278">
        <v>14.52</v>
      </c>
      <c r="K278">
        <v>0.51962762769367798</v>
      </c>
      <c r="L278">
        <v>6.5599999999999895E-2</v>
      </c>
      <c r="M278">
        <v>0.09</v>
      </c>
      <c r="N278">
        <v>0.105</v>
      </c>
      <c r="O278">
        <v>7.6600000000000001E-2</v>
      </c>
      <c r="P278">
        <v>-1.6419622098147301E-2</v>
      </c>
      <c r="Q278">
        <v>6.0000000000000001E-3</v>
      </c>
      <c r="R278">
        <v>-4.5745654162854003E-3</v>
      </c>
      <c r="S278">
        <v>7.6999999999999999E-2</v>
      </c>
      <c r="T278">
        <v>2.5600000000000001E-2</v>
      </c>
      <c r="U278">
        <v>1.3737344092915999E-3</v>
      </c>
      <c r="V278">
        <v>5.5832E-2</v>
      </c>
      <c r="W278">
        <v>5.3319999999999999E-2</v>
      </c>
      <c r="X278">
        <v>5.2793936188965301E-2</v>
      </c>
      <c r="Y278">
        <v>-1.4148179154457799E-2</v>
      </c>
      <c r="Z278">
        <v>1.09517555683851E-2</v>
      </c>
      <c r="AA278">
        <f t="shared" si="16"/>
        <v>1.9555004314765791</v>
      </c>
      <c r="AB278">
        <f t="shared" si="17"/>
        <v>-2.7666770441150169E-2</v>
      </c>
      <c r="AD278">
        <f t="shared" si="18"/>
        <v>1.2115242550025989</v>
      </c>
      <c r="AE278">
        <f t="shared" si="19"/>
        <v>-1.7140862209747785E-2</v>
      </c>
    </row>
    <row r="279" spans="1:31" x14ac:dyDescent="0.25">
      <c r="A279">
        <v>198604</v>
      </c>
      <c r="B279">
        <v>-1.3100000000000001E-2</v>
      </c>
      <c r="C279">
        <v>2.8399999999999901E-2</v>
      </c>
      <c r="D279">
        <v>-2.87E-2</v>
      </c>
      <c r="E279">
        <v>2.9100000000000001E-2</v>
      </c>
      <c r="F279">
        <v>2.9999999999999997E-4</v>
      </c>
      <c r="G279">
        <v>5.1999999999999998E-3</v>
      </c>
      <c r="H279">
        <v>235.52</v>
      </c>
      <c r="I279">
        <v>8.0466700000000007</v>
      </c>
      <c r="J279">
        <v>14.583299999999999</v>
      </c>
      <c r="K279">
        <v>0.52971445868227196</v>
      </c>
      <c r="L279">
        <v>6.0599999999999897E-2</v>
      </c>
      <c r="M279">
        <v>8.7899999999999895E-2</v>
      </c>
      <c r="N279">
        <v>0.10189999999999901</v>
      </c>
      <c r="O279">
        <v>7.8200000000000006E-2</v>
      </c>
      <c r="P279">
        <v>-2.4584783278203501E-2</v>
      </c>
      <c r="Q279">
        <v>5.1999999999999998E-3</v>
      </c>
      <c r="R279">
        <v>-1.8382352941176E-3</v>
      </c>
      <c r="S279">
        <v>-8.0000000000000002E-3</v>
      </c>
      <c r="T279">
        <v>1.6000000000000001E-3</v>
      </c>
      <c r="U279">
        <v>2.4589457125716E-3</v>
      </c>
      <c r="V279">
        <v>-1.3348E-2</v>
      </c>
      <c r="W279">
        <v>-1.5054E-2</v>
      </c>
      <c r="X279">
        <v>-1.4148179154457799E-2</v>
      </c>
      <c r="Y279">
        <v>5.0229279891304199E-2</v>
      </c>
      <c r="Z279">
        <v>7.9745948314666696E-3</v>
      </c>
      <c r="AA279">
        <f t="shared" si="16"/>
        <v>1.4239108548770729</v>
      </c>
      <c r="AB279">
        <f t="shared" si="17"/>
        <v>7.1522016869886726E-2</v>
      </c>
      <c r="AD279">
        <f t="shared" si="18"/>
        <v>1.2115242550025989</v>
      </c>
      <c r="AE279">
        <f t="shared" si="19"/>
        <v>6.085399089962934E-2</v>
      </c>
    </row>
    <row r="280" spans="1:31" x14ac:dyDescent="0.25">
      <c r="A280">
        <v>198605</v>
      </c>
      <c r="B280">
        <v>4.6199999999999998E-2</v>
      </c>
      <c r="C280">
        <v>-1.29E-2</v>
      </c>
      <c r="D280">
        <v>-2.0999999999999999E-3</v>
      </c>
      <c r="E280">
        <v>2.1299999999999999E-2</v>
      </c>
      <c r="F280">
        <v>1.0800000000000001E-2</v>
      </c>
      <c r="G280">
        <v>4.8999999999999998E-3</v>
      </c>
      <c r="H280">
        <v>247.35</v>
      </c>
      <c r="I280">
        <v>8.0733300000000003</v>
      </c>
      <c r="J280">
        <v>14.646699999999999</v>
      </c>
      <c r="K280">
        <v>0.50354077081701398</v>
      </c>
      <c r="L280">
        <v>6.1499999999999999E-2</v>
      </c>
      <c r="M280">
        <v>9.0899999999999995E-2</v>
      </c>
      <c r="N280">
        <v>0.10289999999999901</v>
      </c>
      <c r="O280">
        <v>8.48E-2</v>
      </c>
      <c r="P280">
        <v>-2.1871955267722499E-2</v>
      </c>
      <c r="Q280">
        <v>4.8999999999999998E-3</v>
      </c>
      <c r="R280">
        <v>2.7624309392265999E-3</v>
      </c>
      <c r="S280">
        <v>-5.0500000000000003E-2</v>
      </c>
      <c r="T280">
        <v>-1.6400000000000001E-2</v>
      </c>
      <c r="U280">
        <v>1.3699310686381E-3</v>
      </c>
      <c r="V280">
        <v>5.5326E-2</v>
      </c>
      <c r="W280">
        <v>5.0804000000000002E-2</v>
      </c>
      <c r="X280">
        <v>5.0229279891304199E-2</v>
      </c>
      <c r="Y280">
        <v>1.41095613503132E-2</v>
      </c>
      <c r="Z280">
        <v>1.09491795301437E-2</v>
      </c>
      <c r="AA280">
        <f t="shared" si="16"/>
        <v>1.9550404646830268</v>
      </c>
      <c r="AB280">
        <f t="shared" si="17"/>
        <v>2.7584763378789994E-2</v>
      </c>
      <c r="AD280">
        <f t="shared" si="18"/>
        <v>1.2115242550025989</v>
      </c>
      <c r="AE280">
        <f t="shared" si="19"/>
        <v>1.7094075803351663E-2</v>
      </c>
    </row>
    <row r="281" spans="1:31" x14ac:dyDescent="0.25">
      <c r="A281">
        <v>198606</v>
      </c>
      <c r="B281">
        <v>1.03E-2</v>
      </c>
      <c r="C281">
        <v>-8.8999999999999999E-3</v>
      </c>
      <c r="D281">
        <v>1.2800000000000001E-2</v>
      </c>
      <c r="E281">
        <v>1.7999999999999999E-2</v>
      </c>
      <c r="F281">
        <v>8.6999999999999994E-3</v>
      </c>
      <c r="G281">
        <v>5.1999999999999998E-3</v>
      </c>
      <c r="H281">
        <v>250.84</v>
      </c>
      <c r="I281">
        <v>8.1</v>
      </c>
      <c r="J281">
        <v>14.71</v>
      </c>
      <c r="K281">
        <v>0.49928145737351498</v>
      </c>
      <c r="L281">
        <v>6.2100000000000002E-2</v>
      </c>
      <c r="M281">
        <v>9.1300000000000006E-2</v>
      </c>
      <c r="N281">
        <v>0.10339999999999901</v>
      </c>
      <c r="O281">
        <v>7.9000000000000001E-2</v>
      </c>
      <c r="P281">
        <v>-1.2293237337018001E-2</v>
      </c>
      <c r="Q281">
        <v>5.1999999999999998E-3</v>
      </c>
      <c r="R281">
        <v>5.5096418732781998E-3</v>
      </c>
      <c r="S281">
        <v>6.13E-2</v>
      </c>
      <c r="T281">
        <v>2.18E-2</v>
      </c>
      <c r="U281">
        <v>1.5965185338466001E-3</v>
      </c>
      <c r="V281">
        <v>1.5744000000000001E-2</v>
      </c>
      <c r="W281">
        <v>1.3310000000000001E-2</v>
      </c>
      <c r="X281">
        <v>1.41095613503132E-2</v>
      </c>
      <c r="Y281">
        <v>-5.8682825705629098E-2</v>
      </c>
      <c r="Z281">
        <v>1.22782252728939E-2</v>
      </c>
      <c r="AA281">
        <f t="shared" si="16"/>
        <v>2.1923494063565085</v>
      </c>
      <c r="AB281">
        <f t="shared" si="17"/>
        <v>-0.12865325809905842</v>
      </c>
      <c r="AD281">
        <f t="shared" si="18"/>
        <v>1.2115242550025989</v>
      </c>
      <c r="AE281">
        <f t="shared" si="19"/>
        <v>-7.1095666694459644E-2</v>
      </c>
    </row>
    <row r="282" spans="1:31" x14ac:dyDescent="0.25">
      <c r="A282">
        <v>198607</v>
      </c>
      <c r="B282">
        <v>-6.4500000000000002E-2</v>
      </c>
      <c r="C282">
        <v>-3.4599999999999999E-2</v>
      </c>
      <c r="D282">
        <v>4.7E-2</v>
      </c>
      <c r="E282">
        <v>-5.4000000000000003E-3</v>
      </c>
      <c r="F282">
        <v>8.3999999999999995E-3</v>
      </c>
      <c r="G282">
        <v>5.1999999999999998E-3</v>
      </c>
      <c r="H282">
        <v>236.12</v>
      </c>
      <c r="I282">
        <v>8.1433300000000006</v>
      </c>
      <c r="J282">
        <v>14.7567</v>
      </c>
      <c r="K282">
        <v>0.53230140088209899</v>
      </c>
      <c r="L282">
        <v>5.8299999999999998E-2</v>
      </c>
      <c r="M282">
        <v>8.8800000000000004E-2</v>
      </c>
      <c r="N282">
        <v>0.1016</v>
      </c>
      <c r="O282">
        <v>8.09E-2</v>
      </c>
      <c r="P282">
        <v>-1.12860332781647E-2</v>
      </c>
      <c r="Q282">
        <v>5.1999999999999998E-3</v>
      </c>
      <c r="R282">
        <v>0</v>
      </c>
      <c r="S282">
        <v>-1.0800000000000001E-2</v>
      </c>
      <c r="T282">
        <v>3.0999999999999999E-3</v>
      </c>
      <c r="U282">
        <v>2.4158243147246999E-3</v>
      </c>
      <c r="V282">
        <v>-5.7541000000000002E-2</v>
      </c>
      <c r="W282">
        <v>-5.9378E-2</v>
      </c>
      <c r="X282">
        <v>-5.8682825705629098E-2</v>
      </c>
      <c r="Y282">
        <v>7.11926139251228E-2</v>
      </c>
      <c r="Z282">
        <v>1.0281465947628E-2</v>
      </c>
      <c r="AA282">
        <f t="shared" si="16"/>
        <v>1.835816273587904</v>
      </c>
      <c r="AB282">
        <f t="shared" si="17"/>
        <v>0.13069655920300127</v>
      </c>
      <c r="AD282">
        <f t="shared" si="18"/>
        <v>1.2115242550025989</v>
      </c>
      <c r="AE282">
        <f t="shared" si="19"/>
        <v>8.6251578547322044E-2</v>
      </c>
    </row>
    <row r="283" spans="1:31" x14ac:dyDescent="0.25">
      <c r="A283">
        <v>198608</v>
      </c>
      <c r="B283">
        <v>6.0699999999999997E-2</v>
      </c>
      <c r="C283">
        <v>-4.3499999999999997E-2</v>
      </c>
      <c r="D283">
        <v>3.5099999999999999E-2</v>
      </c>
      <c r="E283">
        <v>-1.66E-2</v>
      </c>
      <c r="F283">
        <v>3.2099999999999997E-2</v>
      </c>
      <c r="G283">
        <v>4.5999999999999999E-3</v>
      </c>
      <c r="H283">
        <v>252.93</v>
      </c>
      <c r="I283">
        <v>8.1866699999999994</v>
      </c>
      <c r="J283">
        <v>14.8033</v>
      </c>
      <c r="K283">
        <v>0.497803343974209</v>
      </c>
      <c r="L283">
        <v>5.5300000000000002E-2</v>
      </c>
      <c r="M283">
        <v>8.72E-2</v>
      </c>
      <c r="N283">
        <v>0.1018</v>
      </c>
      <c r="O283">
        <v>7.6300000000000007E-2</v>
      </c>
      <c r="P283">
        <v>-9.6769523050227995E-3</v>
      </c>
      <c r="Q283">
        <v>4.5999999999999999E-3</v>
      </c>
      <c r="R283">
        <v>1.8264840182649E-3</v>
      </c>
      <c r="S283">
        <v>4.99E-2</v>
      </c>
      <c r="T283">
        <v>2.75E-2</v>
      </c>
      <c r="U283">
        <v>1.2605845884667E-3</v>
      </c>
      <c r="V283">
        <v>7.4416999999999997E-2</v>
      </c>
      <c r="W283">
        <v>7.0075999999999999E-2</v>
      </c>
      <c r="X283">
        <v>7.11926139251228E-2</v>
      </c>
      <c r="Y283">
        <v>-8.5438658917487101E-2</v>
      </c>
      <c r="Z283">
        <v>1.20201744139194E-2</v>
      </c>
      <c r="AA283">
        <f t="shared" si="16"/>
        <v>2.1462729062998198</v>
      </c>
      <c r="AB283">
        <f t="shared" si="17"/>
        <v>-0.18337467878519406</v>
      </c>
      <c r="AD283">
        <f t="shared" si="18"/>
        <v>1.2115242550025989</v>
      </c>
      <c r="AE283">
        <f t="shared" si="19"/>
        <v>-0.10351100759342971</v>
      </c>
    </row>
    <row r="284" spans="1:31" x14ac:dyDescent="0.25">
      <c r="A284">
        <v>198609</v>
      </c>
      <c r="B284">
        <v>-8.5999999999999993E-2</v>
      </c>
      <c r="C284">
        <v>2.04999999999999E-2</v>
      </c>
      <c r="D284">
        <v>3.2199999999999999E-2</v>
      </c>
      <c r="E284">
        <v>-8.0000000000000004E-4</v>
      </c>
      <c r="F284">
        <v>3.7100000000000001E-2</v>
      </c>
      <c r="G284">
        <v>4.4999999999999997E-3</v>
      </c>
      <c r="H284">
        <v>231.32</v>
      </c>
      <c r="I284">
        <v>8.23</v>
      </c>
      <c r="J284">
        <v>14.85</v>
      </c>
      <c r="K284">
        <v>0.53462926713359504</v>
      </c>
      <c r="L284">
        <v>5.21E-2</v>
      </c>
      <c r="M284">
        <v>8.8900000000000007E-2</v>
      </c>
      <c r="N284">
        <v>0.10199999999999999</v>
      </c>
      <c r="O284">
        <v>8.2699999999999996E-2</v>
      </c>
      <c r="P284">
        <v>-5.1386604150597997E-3</v>
      </c>
      <c r="Q284">
        <v>4.4999999999999997E-3</v>
      </c>
      <c r="R284">
        <v>4.5578851412944E-3</v>
      </c>
      <c r="S284">
        <v>-0.05</v>
      </c>
      <c r="T284">
        <v>-1.14E-2</v>
      </c>
      <c r="U284">
        <v>4.2073830013974996E-3</v>
      </c>
      <c r="V284">
        <v>-8.3242999999999998E-2</v>
      </c>
      <c r="W284">
        <v>-8.5664000000000004E-2</v>
      </c>
      <c r="X284">
        <v>-8.5438658917487101E-2</v>
      </c>
      <c r="Y284">
        <v>5.4729379214940303E-2</v>
      </c>
      <c r="Z284">
        <v>8.0494452267885208E-3</v>
      </c>
      <c r="AA284">
        <f t="shared" si="16"/>
        <v>1.4372758336180709</v>
      </c>
      <c r="AB284">
        <f t="shared" si="17"/>
        <v>7.8661214134552848E-2</v>
      </c>
      <c r="AD284">
        <f t="shared" si="18"/>
        <v>1.2115242550025989</v>
      </c>
      <c r="AE284">
        <f t="shared" si="19"/>
        <v>6.6305970380135276E-2</v>
      </c>
    </row>
    <row r="285" spans="1:31" x14ac:dyDescent="0.25">
      <c r="A285">
        <v>198610</v>
      </c>
      <c r="B285">
        <v>4.6600000000000003E-2</v>
      </c>
      <c r="C285">
        <v>-2.3300000000000001E-2</v>
      </c>
      <c r="D285">
        <v>-1.41999999999999E-2</v>
      </c>
      <c r="E285">
        <v>-5.0000000000000001E-4</v>
      </c>
      <c r="F285">
        <v>0.01</v>
      </c>
      <c r="G285">
        <v>4.5999999999999999E-3</v>
      </c>
      <c r="H285">
        <v>243.98</v>
      </c>
      <c r="I285">
        <v>8.2466699999999999</v>
      </c>
      <c r="J285">
        <v>14.726699999999999</v>
      </c>
      <c r="K285">
        <v>0.50324580229096605</v>
      </c>
      <c r="L285">
        <v>5.1799999999999999E-2</v>
      </c>
      <c r="M285">
        <v>8.8599999999999998E-2</v>
      </c>
      <c r="N285">
        <v>0.1024</v>
      </c>
      <c r="O285">
        <v>8.0299999999999996E-2</v>
      </c>
      <c r="P285">
        <v>-8.0245039101474007E-3</v>
      </c>
      <c r="Q285">
        <v>4.5999999999999999E-3</v>
      </c>
      <c r="R285">
        <v>9.0744101633380002E-4</v>
      </c>
      <c r="S285">
        <v>2.8899999999999999E-2</v>
      </c>
      <c r="T285">
        <v>1.89E-2</v>
      </c>
      <c r="U285">
        <v>9.9059382946190011E-4</v>
      </c>
      <c r="V285">
        <v>5.6537999999999998E-2</v>
      </c>
      <c r="W285">
        <v>5.3813E-2</v>
      </c>
      <c r="X285">
        <v>5.4729379214940303E-2</v>
      </c>
      <c r="Y285">
        <v>2.14771702598575E-2</v>
      </c>
      <c r="Z285">
        <v>1.181529648602E-2</v>
      </c>
      <c r="AA285">
        <f t="shared" si="16"/>
        <v>2.109690746124163</v>
      </c>
      <c r="AB285">
        <f t="shared" si="17"/>
        <v>4.5310187350154456E-2</v>
      </c>
      <c r="AD285">
        <f t="shared" si="18"/>
        <v>1.2115242550025989</v>
      </c>
      <c r="AE285">
        <f t="shared" si="19"/>
        <v>2.602011269863783E-2</v>
      </c>
    </row>
    <row r="286" spans="1:31" x14ac:dyDescent="0.25">
      <c r="A286">
        <v>198611</v>
      </c>
      <c r="B286">
        <v>1.16999999999999E-2</v>
      </c>
      <c r="C286">
        <v>-1.87999999999999E-2</v>
      </c>
      <c r="D286">
        <v>-6.9999999999999999E-4</v>
      </c>
      <c r="E286">
        <v>1.09E-2</v>
      </c>
      <c r="F286">
        <v>6.7000000000000002E-3</v>
      </c>
      <c r="G286">
        <v>3.8999999999999998E-3</v>
      </c>
      <c r="H286">
        <v>249.22</v>
      </c>
      <c r="I286">
        <v>8.2633299999999998</v>
      </c>
      <c r="J286">
        <v>14.603300000000001</v>
      </c>
      <c r="K286">
        <v>0.49367108445693503</v>
      </c>
      <c r="L286">
        <v>5.3499999999999999E-2</v>
      </c>
      <c r="M286">
        <v>8.6800000000000002E-2</v>
      </c>
      <c r="N286">
        <v>0.1007</v>
      </c>
      <c r="O286">
        <v>7.7899999999999997E-2</v>
      </c>
      <c r="P286">
        <v>-2.1244382770737999E-3</v>
      </c>
      <c r="Q286">
        <v>3.8999999999999998E-3</v>
      </c>
      <c r="R286">
        <v>9.0661831368999996E-4</v>
      </c>
      <c r="S286">
        <v>2.6700000000000002E-2</v>
      </c>
      <c r="T286">
        <v>2.3300000000000001E-2</v>
      </c>
      <c r="U286">
        <v>1.7308565418179E-3</v>
      </c>
      <c r="V286">
        <v>2.4875999999999999E-2</v>
      </c>
      <c r="W286">
        <v>1.9716999999999998E-2</v>
      </c>
      <c r="X286">
        <v>2.14771702598575E-2</v>
      </c>
      <c r="Y286">
        <v>-2.8288259369231999E-2</v>
      </c>
      <c r="Z286">
        <v>1.1064525693655E-2</v>
      </c>
      <c r="AA286">
        <f t="shared" si="16"/>
        <v>1.9756362012393327</v>
      </c>
      <c r="AB286">
        <f t="shared" si="17"/>
        <v>-5.5887309279902465E-2</v>
      </c>
      <c r="AD286">
        <f t="shared" si="18"/>
        <v>1.2115242550025989</v>
      </c>
      <c r="AE286">
        <f t="shared" si="19"/>
        <v>-3.4271912357629088E-2</v>
      </c>
    </row>
    <row r="287" spans="1:31" x14ac:dyDescent="0.25">
      <c r="A287">
        <v>198612</v>
      </c>
      <c r="B287">
        <v>-3.27E-2</v>
      </c>
      <c r="C287">
        <v>1.1999999999999999E-3</v>
      </c>
      <c r="D287">
        <v>3.5999999999999999E-3</v>
      </c>
      <c r="E287">
        <v>7.9000000000000008E-3</v>
      </c>
      <c r="F287">
        <v>8.9999999999999998E-4</v>
      </c>
      <c r="G287">
        <v>4.8999999999999998E-3</v>
      </c>
      <c r="H287">
        <v>242.17</v>
      </c>
      <c r="I287">
        <v>8.2799999999999994</v>
      </c>
      <c r="J287">
        <v>14.48</v>
      </c>
      <c r="K287">
        <v>0.49843086579287399</v>
      </c>
      <c r="L287">
        <v>5.5300000000000002E-2</v>
      </c>
      <c r="M287">
        <v>8.4900000000000003E-2</v>
      </c>
      <c r="N287">
        <v>9.9699999999999997E-2</v>
      </c>
      <c r="O287">
        <v>7.8899999999999998E-2</v>
      </c>
      <c r="P287">
        <v>-1.13759992948144E-2</v>
      </c>
      <c r="Q287">
        <v>4.8999999999999998E-3</v>
      </c>
      <c r="R287">
        <v>9.0579710144920002E-4</v>
      </c>
      <c r="S287">
        <v>-1.8E-3</v>
      </c>
      <c r="T287">
        <v>1.17E-2</v>
      </c>
      <c r="U287">
        <v>1.2623422855547E-3</v>
      </c>
      <c r="V287">
        <v>-2.7512999999999999E-2</v>
      </c>
      <c r="W287">
        <v>-3.0173999999999999E-2</v>
      </c>
      <c r="X287">
        <v>-2.8288259369231999E-2</v>
      </c>
      <c r="Y287">
        <v>0.13176694057893201</v>
      </c>
      <c r="Z287">
        <v>1.0584917850792399E-2</v>
      </c>
      <c r="AA287">
        <f t="shared" si="16"/>
        <v>1.8899993973679274</v>
      </c>
      <c r="AB287">
        <f t="shared" si="17"/>
        <v>0.24903943828719702</v>
      </c>
      <c r="AD287">
        <f t="shared" si="18"/>
        <v>1.2115242550025989</v>
      </c>
      <c r="AE287">
        <f t="shared" si="19"/>
        <v>0.15963884451886232</v>
      </c>
    </row>
    <row r="288" spans="1:31" x14ac:dyDescent="0.25">
      <c r="A288">
        <v>198701</v>
      </c>
      <c r="B288">
        <v>0.12470000000000001</v>
      </c>
      <c r="C288">
        <v>-1.54E-2</v>
      </c>
      <c r="D288">
        <v>-3.1600000000000003E-2</v>
      </c>
      <c r="E288">
        <v>1.6999999999999999E-3</v>
      </c>
      <c r="F288">
        <v>-0.01</v>
      </c>
      <c r="G288">
        <v>4.1999999999999997E-3</v>
      </c>
      <c r="H288">
        <v>274.08</v>
      </c>
      <c r="I288">
        <v>8.3000000000000007</v>
      </c>
      <c r="J288">
        <v>14.6867</v>
      </c>
      <c r="K288">
        <v>0.43789735130025298</v>
      </c>
      <c r="L288">
        <v>5.4299999999999897E-2</v>
      </c>
      <c r="M288">
        <v>8.3599999999999994E-2</v>
      </c>
      <c r="N288">
        <v>9.7199999999999995E-2</v>
      </c>
      <c r="O288">
        <v>7.7799999999999994E-2</v>
      </c>
      <c r="P288">
        <v>-5.8406587369504003E-3</v>
      </c>
      <c r="Q288">
        <v>4.1999999999999997E-3</v>
      </c>
      <c r="R288">
        <v>6.3348416289591997E-3</v>
      </c>
      <c r="S288">
        <v>1.61E-2</v>
      </c>
      <c r="T288">
        <v>2.1600000000000001E-2</v>
      </c>
      <c r="U288">
        <v>2.4782274345240998E-3</v>
      </c>
      <c r="V288">
        <v>0.135183</v>
      </c>
      <c r="W288">
        <v>0.13372400000000001</v>
      </c>
      <c r="X288">
        <v>0.13176694057893201</v>
      </c>
      <c r="Y288">
        <v>3.6923525977816597E-2</v>
      </c>
      <c r="Z288">
        <v>1.13350115716457E-2</v>
      </c>
      <c r="AA288">
        <f t="shared" si="16"/>
        <v>2.0239330471483155</v>
      </c>
      <c r="AB288">
        <f t="shared" si="17"/>
        <v>7.4730744443742336E-2</v>
      </c>
      <c r="AD288">
        <f t="shared" si="18"/>
        <v>1.2115242550025989</v>
      </c>
      <c r="AE288">
        <f t="shared" si="19"/>
        <v>4.4733747302343356E-2</v>
      </c>
    </row>
    <row r="289" spans="1:31" x14ac:dyDescent="0.25">
      <c r="A289">
        <v>198702</v>
      </c>
      <c r="B289">
        <v>4.3899999999999897E-2</v>
      </c>
      <c r="C289">
        <v>3.4000000000000002E-2</v>
      </c>
      <c r="D289">
        <v>-5.91E-2</v>
      </c>
      <c r="E289">
        <v>-7.6E-3</v>
      </c>
      <c r="F289">
        <v>-2.6599999999999999E-2</v>
      </c>
      <c r="G289">
        <v>4.3E-3</v>
      </c>
      <c r="H289">
        <v>284.2</v>
      </c>
      <c r="I289">
        <v>8.32</v>
      </c>
      <c r="J289">
        <v>14.8933</v>
      </c>
      <c r="K289">
        <v>0.42491198251790702</v>
      </c>
      <c r="L289">
        <v>5.5899999999999998E-2</v>
      </c>
      <c r="M289">
        <v>8.3799999999999999E-2</v>
      </c>
      <c r="N289">
        <v>9.6500000000000002E-2</v>
      </c>
      <c r="O289">
        <v>7.6300000000000007E-2</v>
      </c>
      <c r="P289">
        <v>-4.5059360735820999E-3</v>
      </c>
      <c r="Q289">
        <v>4.3E-3</v>
      </c>
      <c r="R289">
        <v>3.5971223021581998E-3</v>
      </c>
      <c r="S289">
        <v>2.0199999999999999E-2</v>
      </c>
      <c r="T289">
        <v>5.7999999999999996E-3</v>
      </c>
      <c r="U289">
        <v>1.4122466077803001E-3</v>
      </c>
      <c r="V289">
        <v>4.1778000000000003E-2</v>
      </c>
      <c r="W289">
        <v>3.7844999999999997E-2</v>
      </c>
      <c r="X289">
        <v>3.6923525977816597E-2</v>
      </c>
      <c r="Y289">
        <v>2.63898662913442E-2</v>
      </c>
      <c r="Z289">
        <v>1.16788716986775E-2</v>
      </c>
      <c r="AA289">
        <f t="shared" si="16"/>
        <v>2.0853312971895575</v>
      </c>
      <c r="AB289">
        <f t="shared" si="17"/>
        <v>5.5031614105987774E-2</v>
      </c>
      <c r="AD289">
        <f t="shared" si="18"/>
        <v>1.2115242550025989</v>
      </c>
      <c r="AE289">
        <f t="shared" si="19"/>
        <v>3.1971963098238979E-2</v>
      </c>
    </row>
    <row r="290" spans="1:31" x14ac:dyDescent="0.25">
      <c r="A290">
        <v>198703</v>
      </c>
      <c r="B290">
        <v>1.6399999999999901E-2</v>
      </c>
      <c r="C290">
        <v>2.8E-3</v>
      </c>
      <c r="D290">
        <v>1.61E-2</v>
      </c>
      <c r="E290">
        <v>1.3599999999999999E-2</v>
      </c>
      <c r="F290">
        <v>4.1399999999999999E-2</v>
      </c>
      <c r="G290">
        <v>4.6999999999998996E-3</v>
      </c>
      <c r="H290">
        <v>291.7</v>
      </c>
      <c r="I290">
        <v>8.34</v>
      </c>
      <c r="J290">
        <v>15.1</v>
      </c>
      <c r="K290">
        <v>0.42804021365129302</v>
      </c>
      <c r="L290">
        <v>5.5899999999999998E-2</v>
      </c>
      <c r="M290">
        <v>8.3599999999999994E-2</v>
      </c>
      <c r="N290">
        <v>9.6099999999999894E-2</v>
      </c>
      <c r="O290">
        <v>7.9500000000000001E-2</v>
      </c>
      <c r="P290">
        <v>-2.2174301930176E-3</v>
      </c>
      <c r="Q290">
        <v>4.6999999999998996E-3</v>
      </c>
      <c r="R290">
        <v>4.4802867383513002E-3</v>
      </c>
      <c r="S290">
        <v>-2.23E-2</v>
      </c>
      <c r="T290">
        <v>-8.6999999999999994E-3</v>
      </c>
      <c r="U290">
        <v>1.9710952636649002E-3</v>
      </c>
      <c r="V290">
        <v>2.6335999999999998E-2</v>
      </c>
      <c r="W290">
        <v>2.3831999999999999E-2</v>
      </c>
      <c r="X290">
        <v>2.63898662913442E-2</v>
      </c>
      <c r="Y290">
        <v>-1.1450119986287199E-2</v>
      </c>
      <c r="Z290">
        <v>9.8669715225696494E-3</v>
      </c>
      <c r="AA290">
        <f t="shared" si="16"/>
        <v>1.7618058537985803</v>
      </c>
      <c r="AB290">
        <f t="shared" si="17"/>
        <v>-2.017288841853691E-2</v>
      </c>
      <c r="AD290">
        <f t="shared" si="18"/>
        <v>1.2115242550025989</v>
      </c>
      <c r="AE290">
        <f t="shared" si="19"/>
        <v>-1.3872098086076966E-2</v>
      </c>
    </row>
    <row r="291" spans="1:31" x14ac:dyDescent="0.25">
      <c r="A291">
        <v>198704</v>
      </c>
      <c r="B291">
        <v>-2.10999999999999E-2</v>
      </c>
      <c r="C291">
        <v>-1.54E-2</v>
      </c>
      <c r="D291">
        <v>-3.8999999999999998E-3</v>
      </c>
      <c r="E291">
        <v>-4.8999999999999998E-3</v>
      </c>
      <c r="F291">
        <v>1.0500000000000001E-2</v>
      </c>
      <c r="G291">
        <v>4.4000000000000003E-3</v>
      </c>
      <c r="H291">
        <v>288.36</v>
      </c>
      <c r="I291">
        <v>8.4</v>
      </c>
      <c r="J291">
        <v>14.8733</v>
      </c>
      <c r="K291">
        <v>0.43147185919977599</v>
      </c>
      <c r="L291">
        <v>5.6399999999999999E-2</v>
      </c>
      <c r="M291">
        <v>8.8499999999999995E-2</v>
      </c>
      <c r="N291">
        <v>0.100399999999999</v>
      </c>
      <c r="O291">
        <v>8.5900000000000004E-2</v>
      </c>
      <c r="P291">
        <v>4.4930045259920001E-3</v>
      </c>
      <c r="Q291">
        <v>4.4000000000000003E-3</v>
      </c>
      <c r="R291">
        <v>5.3523639607493002E-3</v>
      </c>
      <c r="S291">
        <v>-4.7300000000000002E-2</v>
      </c>
      <c r="T291">
        <v>-5.0200000000000002E-2</v>
      </c>
      <c r="U291">
        <v>4.1939062575545999E-3</v>
      </c>
      <c r="V291">
        <v>-9.0449999999999992E-3</v>
      </c>
      <c r="W291">
        <v>-1.1093E-2</v>
      </c>
      <c r="X291">
        <v>-1.1450119986287199E-2</v>
      </c>
      <c r="Y291">
        <v>6.0341240116521004E-3</v>
      </c>
      <c r="Z291">
        <v>1.0800631716847401E-2</v>
      </c>
      <c r="AA291">
        <f t="shared" si="16"/>
        <v>1.9285163780941725</v>
      </c>
      <c r="AB291">
        <f t="shared" si="17"/>
        <v>1.1636906983922387E-2</v>
      </c>
      <c r="AD291">
        <f t="shared" si="18"/>
        <v>1.2115242550025989</v>
      </c>
      <c r="AE291">
        <f t="shared" si="19"/>
        <v>7.3104875978101044E-3</v>
      </c>
    </row>
    <row r="292" spans="1:31" x14ac:dyDescent="0.25">
      <c r="A292">
        <v>198705</v>
      </c>
      <c r="B292">
        <v>1.1000000000000001E-3</v>
      </c>
      <c r="C292">
        <v>-5.5999999999999999E-3</v>
      </c>
      <c r="D292">
        <v>2.3E-3</v>
      </c>
      <c r="E292">
        <v>5.1000000000000004E-3</v>
      </c>
      <c r="F292">
        <v>1.13999999999999E-2</v>
      </c>
      <c r="G292">
        <v>3.8E-3</v>
      </c>
      <c r="H292">
        <v>290.10000000000002</v>
      </c>
      <c r="I292">
        <v>8.4600000000000009</v>
      </c>
      <c r="J292">
        <v>14.646699999999999</v>
      </c>
      <c r="K292">
        <v>0.430490886161016</v>
      </c>
      <c r="L292">
        <v>5.6599999999999998E-2</v>
      </c>
      <c r="M292">
        <v>9.3299999999999994E-2</v>
      </c>
      <c r="N292">
        <v>0.1051</v>
      </c>
      <c r="O292">
        <v>8.7999999999999995E-2</v>
      </c>
      <c r="P292">
        <v>6.9409582255719002E-3</v>
      </c>
      <c r="Q292">
        <v>3.8E-3</v>
      </c>
      <c r="R292">
        <v>3.5492457852706002E-3</v>
      </c>
      <c r="S292">
        <v>-1.0500000000000001E-2</v>
      </c>
      <c r="T292">
        <v>-5.1999999999999998E-3</v>
      </c>
      <c r="U292">
        <v>2.4892339107077002E-3</v>
      </c>
      <c r="V292">
        <v>9.1280000000000007E-3</v>
      </c>
      <c r="W292">
        <v>5.1989999999999996E-3</v>
      </c>
      <c r="X292">
        <v>6.0341240116521004E-3</v>
      </c>
      <c r="Y292">
        <v>4.79145122371595E-2</v>
      </c>
      <c r="Z292">
        <v>1.18137020617723E-2</v>
      </c>
      <c r="AA292">
        <f t="shared" si="16"/>
        <v>2.1094060522881048</v>
      </c>
      <c r="AB292">
        <f t="shared" si="17"/>
        <v>0.10107116210549671</v>
      </c>
      <c r="AD292">
        <f t="shared" si="18"/>
        <v>1.2115242550025989</v>
      </c>
      <c r="AE292">
        <f t="shared" si="19"/>
        <v>5.804959374193757E-2</v>
      </c>
    </row>
    <row r="293" spans="1:31" x14ac:dyDescent="0.25">
      <c r="A293">
        <v>198706</v>
      </c>
      <c r="B293">
        <v>3.9399999999999998E-2</v>
      </c>
      <c r="C293">
        <v>-2.2099999999999901E-2</v>
      </c>
      <c r="D293">
        <v>1.04E-2</v>
      </c>
      <c r="E293">
        <v>1.7000000000000001E-2</v>
      </c>
      <c r="F293">
        <v>8.3999999999999995E-3</v>
      </c>
      <c r="G293">
        <v>4.7999999999999996E-3</v>
      </c>
      <c r="H293">
        <v>304</v>
      </c>
      <c r="I293">
        <v>8.52</v>
      </c>
      <c r="J293">
        <v>14.42</v>
      </c>
      <c r="K293">
        <v>0.40789239744803601</v>
      </c>
      <c r="L293">
        <v>5.67E-2</v>
      </c>
      <c r="M293">
        <v>9.3200000000000005E-2</v>
      </c>
      <c r="N293">
        <v>0.1052</v>
      </c>
      <c r="O293">
        <v>8.77E-2</v>
      </c>
      <c r="P293">
        <v>5.2024615505594004E-3</v>
      </c>
      <c r="Q293">
        <v>4.7999999999999996E-3</v>
      </c>
      <c r="R293">
        <v>3.5366931918655998E-3</v>
      </c>
      <c r="S293">
        <v>9.7999999999999997E-3</v>
      </c>
      <c r="T293">
        <v>1.55E-2</v>
      </c>
      <c r="U293">
        <v>1.0704212049148E-3</v>
      </c>
      <c r="V293">
        <v>5.0139999999999997E-2</v>
      </c>
      <c r="W293">
        <v>4.7654000000000002E-2</v>
      </c>
      <c r="X293">
        <v>4.79145122371595E-2</v>
      </c>
      <c r="Y293">
        <v>4.8223684210526301E-2</v>
      </c>
      <c r="Z293">
        <v>1.04121398180723E-2</v>
      </c>
      <c r="AA293">
        <f t="shared" si="16"/>
        <v>1.8591488624537658</v>
      </c>
      <c r="AB293">
        <f t="shared" si="17"/>
        <v>8.9655007643329593E-2</v>
      </c>
      <c r="AD293">
        <f t="shared" si="18"/>
        <v>1.2115242550025989</v>
      </c>
      <c r="AE293">
        <f t="shared" si="19"/>
        <v>5.8424163086638468E-2</v>
      </c>
    </row>
    <row r="294" spans="1:31" x14ac:dyDescent="0.25">
      <c r="A294">
        <v>198707</v>
      </c>
      <c r="B294">
        <v>3.85E-2</v>
      </c>
      <c r="C294">
        <v>-1.13999999999999E-2</v>
      </c>
      <c r="D294">
        <v>6.7999999999999996E-3</v>
      </c>
      <c r="E294">
        <v>-6.0999999999998998E-3</v>
      </c>
      <c r="F294">
        <v>1.61E-2</v>
      </c>
      <c r="G294">
        <v>4.5999999999999999E-3</v>
      </c>
      <c r="H294">
        <v>318.66000000000003</v>
      </c>
      <c r="I294">
        <v>8.5666700000000002</v>
      </c>
      <c r="J294">
        <v>14.9</v>
      </c>
      <c r="K294">
        <v>0.383543216164412</v>
      </c>
      <c r="L294">
        <v>5.6899999999999999E-2</v>
      </c>
      <c r="M294">
        <v>9.4200000000000006E-2</v>
      </c>
      <c r="N294">
        <v>0.1061</v>
      </c>
      <c r="O294">
        <v>9.0700000000000003E-2</v>
      </c>
      <c r="P294">
        <v>1.882196856091E-3</v>
      </c>
      <c r="Q294">
        <v>4.5999999999999999E-3</v>
      </c>
      <c r="R294">
        <v>2.6431718061673999E-3</v>
      </c>
      <c r="S294">
        <v>-1.78E-2</v>
      </c>
      <c r="T294">
        <v>-1.1900000000000001E-2</v>
      </c>
      <c r="U294">
        <v>8.1815998313490004E-4</v>
      </c>
      <c r="V294">
        <v>4.9842999999999998E-2</v>
      </c>
      <c r="W294">
        <v>4.7883000000000002E-2</v>
      </c>
      <c r="X294">
        <v>4.8223684210526301E-2</v>
      </c>
      <c r="Y294">
        <v>3.4958890353354602E-2</v>
      </c>
      <c r="Z294">
        <v>8.5033942013978906E-3</v>
      </c>
      <c r="AA294">
        <f t="shared" si="16"/>
        <v>1.5183310955049893</v>
      </c>
      <c r="AB294">
        <f t="shared" si="17"/>
        <v>5.3079170287847699E-2</v>
      </c>
      <c r="AD294">
        <f t="shared" si="18"/>
        <v>1.2115242550025989</v>
      </c>
      <c r="AE294">
        <f t="shared" si="19"/>
        <v>4.2353543591065475E-2</v>
      </c>
    </row>
    <row r="295" spans="1:31" x14ac:dyDescent="0.25">
      <c r="A295">
        <v>198708</v>
      </c>
      <c r="B295">
        <v>3.5200000000000002E-2</v>
      </c>
      <c r="C295">
        <v>-9.3999999999998998E-3</v>
      </c>
      <c r="D295">
        <v>-9.2999999999999992E-3</v>
      </c>
      <c r="E295">
        <v>2.0400000000000001E-2</v>
      </c>
      <c r="F295">
        <v>-1.61E-2</v>
      </c>
      <c r="G295">
        <v>4.6999999999998996E-3</v>
      </c>
      <c r="H295">
        <v>329.8</v>
      </c>
      <c r="I295">
        <v>8.6133299999999995</v>
      </c>
      <c r="J295">
        <v>15.38</v>
      </c>
      <c r="K295">
        <v>0.37045382001164101</v>
      </c>
      <c r="L295">
        <v>6.0400000000000002E-2</v>
      </c>
      <c r="M295">
        <v>9.6699999999999994E-2</v>
      </c>
      <c r="N295">
        <v>0.108</v>
      </c>
      <c r="O295">
        <v>9.3600000000000003E-2</v>
      </c>
      <c r="P295">
        <v>1.9974361220123E-3</v>
      </c>
      <c r="Q295">
        <v>4.6999999999998996E-3</v>
      </c>
      <c r="R295">
        <v>5.2724077328647001E-3</v>
      </c>
      <c r="S295">
        <v>-1.6500000000000001E-2</v>
      </c>
      <c r="T295">
        <v>-7.4999999999999997E-3</v>
      </c>
      <c r="U295">
        <v>1.7761286189096001E-3</v>
      </c>
      <c r="V295">
        <v>3.9107999999999997E-2</v>
      </c>
      <c r="W295">
        <v>3.5441E-2</v>
      </c>
      <c r="X295">
        <v>3.4958890353354602E-2</v>
      </c>
      <c r="Y295">
        <v>-2.4166161309884901E-2</v>
      </c>
      <c r="Z295">
        <v>1.1613343842327499E-2</v>
      </c>
      <c r="AA295">
        <f t="shared" si="16"/>
        <v>2.0736309126652657</v>
      </c>
      <c r="AB295">
        <f t="shared" si="17"/>
        <v>-5.0111699132632657E-2</v>
      </c>
      <c r="AD295">
        <f t="shared" si="18"/>
        <v>1.2115242550025989</v>
      </c>
      <c r="AE295">
        <f t="shared" si="19"/>
        <v>-2.9277890577230934E-2</v>
      </c>
    </row>
    <row r="296" spans="1:31" x14ac:dyDescent="0.25">
      <c r="A296">
        <v>198709</v>
      </c>
      <c r="B296">
        <v>-2.5899999999999999E-2</v>
      </c>
      <c r="C296">
        <v>3.8E-3</v>
      </c>
      <c r="D296">
        <v>2.7000000000000001E-3</v>
      </c>
      <c r="E296">
        <v>-9.7000000000000003E-3</v>
      </c>
      <c r="F296">
        <v>1.8700000000000001E-2</v>
      </c>
      <c r="G296">
        <v>4.4999999999999997E-3</v>
      </c>
      <c r="H296">
        <v>321.83</v>
      </c>
      <c r="I296">
        <v>8.66</v>
      </c>
      <c r="J296">
        <v>15.86</v>
      </c>
      <c r="K296">
        <v>0.379966721617082</v>
      </c>
      <c r="L296">
        <v>6.4000000000000001E-2</v>
      </c>
      <c r="M296">
        <v>0.1018</v>
      </c>
      <c r="N296">
        <v>0.11310000000000001</v>
      </c>
      <c r="O296">
        <v>9.9199999999999997E-2</v>
      </c>
      <c r="P296">
        <v>6.3503319180803998E-3</v>
      </c>
      <c r="Q296">
        <v>4.4999999999999997E-3</v>
      </c>
      <c r="R296">
        <v>5.2447552447551999E-3</v>
      </c>
      <c r="S296">
        <v>-3.6900000000000002E-2</v>
      </c>
      <c r="T296">
        <v>-4.2200000000000001E-2</v>
      </c>
      <c r="U296">
        <v>2.5348306494626001E-3</v>
      </c>
      <c r="V296">
        <v>-2.1940000000000001E-2</v>
      </c>
      <c r="W296">
        <v>-2.4079E-2</v>
      </c>
      <c r="X296">
        <v>-2.4166161309884901E-2</v>
      </c>
      <c r="Y296">
        <v>-0.217630426001305</v>
      </c>
      <c r="Z296">
        <v>1.35155925527215E-2</v>
      </c>
      <c r="AA296">
        <f t="shared" si="16"/>
        <v>2.4132886187493456</v>
      </c>
      <c r="AB296">
        <f t="shared" si="17"/>
        <v>-0.52520503016252107</v>
      </c>
      <c r="AD296">
        <f t="shared" si="18"/>
        <v>1.2115242550025989</v>
      </c>
      <c r="AE296">
        <f t="shared" si="19"/>
        <v>-0.26366453972712928</v>
      </c>
    </row>
    <row r="297" spans="1:31" x14ac:dyDescent="0.25">
      <c r="A297">
        <v>198710</v>
      </c>
      <c r="B297">
        <v>-0.2324</v>
      </c>
      <c r="C297">
        <v>-8.0699999999999994E-2</v>
      </c>
      <c r="D297">
        <v>4.24E-2</v>
      </c>
      <c r="E297">
        <v>2.0400000000000001E-2</v>
      </c>
      <c r="F297">
        <v>2.33999999999999E-2</v>
      </c>
      <c r="G297">
        <v>6.0000000000000001E-3</v>
      </c>
      <c r="H297">
        <v>251.79</v>
      </c>
      <c r="I297">
        <v>8.7100000000000009</v>
      </c>
      <c r="J297">
        <v>16.406700000000001</v>
      </c>
      <c r="K297">
        <v>0.494850842475407</v>
      </c>
      <c r="L297">
        <v>6.13E-2</v>
      </c>
      <c r="M297">
        <v>0.1052</v>
      </c>
      <c r="N297">
        <v>0.1162</v>
      </c>
      <c r="O297">
        <v>9.2600000000000002E-2</v>
      </c>
      <c r="P297">
        <v>1.04777400513331E-2</v>
      </c>
      <c r="Q297">
        <v>6.0000000000000001E-3</v>
      </c>
      <c r="R297">
        <v>2.6086956521738001E-3</v>
      </c>
      <c r="S297">
        <v>6.2300000000000001E-2</v>
      </c>
      <c r="T297">
        <v>5.0700000000000002E-2</v>
      </c>
      <c r="U297">
        <v>7.0945137916561096E-2</v>
      </c>
      <c r="V297">
        <v>-0.21579499999999999</v>
      </c>
      <c r="W297">
        <v>-0.217944</v>
      </c>
      <c r="X297">
        <v>-0.217630426001305</v>
      </c>
      <c r="Y297">
        <v>-8.5348901862663307E-2</v>
      </c>
      <c r="Z297">
        <v>1.0601706802844999E-2</v>
      </c>
      <c r="AA297">
        <f t="shared" si="16"/>
        <v>1.8929971635961724</v>
      </c>
      <c r="AB297">
        <f t="shared" si="17"/>
        <v>-0.16156522914206972</v>
      </c>
      <c r="AD297">
        <f t="shared" si="18"/>
        <v>1.2115242550025989</v>
      </c>
      <c r="AE297">
        <f t="shared" si="19"/>
        <v>-0.10340226474445309</v>
      </c>
    </row>
    <row r="298" spans="1:31" x14ac:dyDescent="0.25">
      <c r="A298">
        <v>198711</v>
      </c>
      <c r="B298">
        <v>-7.7699999999999894E-2</v>
      </c>
      <c r="C298">
        <v>2.8500000000000001E-2</v>
      </c>
      <c r="D298">
        <v>2.9499999999999998E-2</v>
      </c>
      <c r="E298">
        <v>-1.87999999999999E-2</v>
      </c>
      <c r="F298">
        <v>6.7999999999999996E-3</v>
      </c>
      <c r="G298">
        <v>3.4999999999998999E-3</v>
      </c>
      <c r="H298">
        <v>230.3</v>
      </c>
      <c r="I298">
        <v>8.76</v>
      </c>
      <c r="J298">
        <v>16.953299999999999</v>
      </c>
      <c r="K298">
        <v>0.53802732404352205</v>
      </c>
      <c r="L298">
        <v>5.6899999999999999E-2</v>
      </c>
      <c r="M298">
        <v>0.10009999999999999</v>
      </c>
      <c r="N298">
        <v>0.1123</v>
      </c>
      <c r="O298">
        <v>9.3100000000000002E-2</v>
      </c>
      <c r="P298">
        <v>9.8984399160784008E-3</v>
      </c>
      <c r="Q298">
        <v>3.4999999999998999E-3</v>
      </c>
      <c r="R298">
        <v>8.6730268863829995E-4</v>
      </c>
      <c r="S298">
        <v>3.7000000000000002E-3</v>
      </c>
      <c r="T298">
        <v>1.2500000000000001E-2</v>
      </c>
      <c r="U298">
        <v>6.7854547001124999E-3</v>
      </c>
      <c r="V298">
        <v>-8.1874000000000002E-2</v>
      </c>
      <c r="W298">
        <v>-8.6541000000000007E-2</v>
      </c>
      <c r="X298">
        <v>-8.5348901862663307E-2</v>
      </c>
      <c r="Y298">
        <v>7.2861485019539707E-2</v>
      </c>
      <c r="Z298">
        <v>1.22693451121449E-2</v>
      </c>
      <c r="AA298">
        <f t="shared" si="16"/>
        <v>2.1907638013758439</v>
      </c>
      <c r="AB298">
        <f t="shared" si="17"/>
        <v>0.15962230389529591</v>
      </c>
      <c r="AD298">
        <f t="shared" si="18"/>
        <v>1.2115242550025989</v>
      </c>
      <c r="AE298">
        <f t="shared" si="19"/>
        <v>8.8273456356680866E-2</v>
      </c>
    </row>
    <row r="299" spans="1:31" x14ac:dyDescent="0.25">
      <c r="A299">
        <v>198712</v>
      </c>
      <c r="B299">
        <v>6.8099999999999994E-2</v>
      </c>
      <c r="C299">
        <v>5.9999999999999995E-4</v>
      </c>
      <c r="D299">
        <v>-4.4299999999999999E-2</v>
      </c>
      <c r="E299">
        <v>2.9600000000000001E-2</v>
      </c>
      <c r="F299">
        <v>-2.4199999999999999E-2</v>
      </c>
      <c r="G299">
        <v>3.8999999999999998E-3</v>
      </c>
      <c r="H299">
        <v>247.08</v>
      </c>
      <c r="I299">
        <v>8.81</v>
      </c>
      <c r="J299">
        <v>17.5</v>
      </c>
      <c r="K299">
        <v>0.50881201549388</v>
      </c>
      <c r="L299">
        <v>5.7699999999999897E-2</v>
      </c>
      <c r="M299">
        <v>0.1011</v>
      </c>
      <c r="N299">
        <v>0.112899999999999</v>
      </c>
      <c r="O299">
        <v>9.1999999999999998E-2</v>
      </c>
      <c r="P299">
        <v>1.32747560323563E-2</v>
      </c>
      <c r="Q299">
        <v>3.8999999999999998E-3</v>
      </c>
      <c r="R299">
        <v>0</v>
      </c>
      <c r="S299">
        <v>1.6500000000000001E-2</v>
      </c>
      <c r="T299">
        <v>2.12E-2</v>
      </c>
      <c r="U299">
        <v>6.8521878816204E-3</v>
      </c>
      <c r="V299">
        <v>7.3922000000000002E-2</v>
      </c>
      <c r="W299">
        <v>7.1025000000000005E-2</v>
      </c>
      <c r="X299">
        <v>7.2861485019539707E-2</v>
      </c>
      <c r="Y299">
        <v>4.0432248664400199E-2</v>
      </c>
      <c r="Z299">
        <v>-6.5002376213669699E-3</v>
      </c>
      <c r="AA299">
        <f t="shared" si="16"/>
        <v>-1.1606556952364255</v>
      </c>
      <c r="AB299">
        <f t="shared" si="17"/>
        <v>-4.692791968355145E-2</v>
      </c>
      <c r="AD299">
        <f t="shared" si="18"/>
        <v>1.2115242550025989</v>
      </c>
      <c r="AE299">
        <f t="shared" si="19"/>
        <v>4.8984649941217276E-2</v>
      </c>
    </row>
    <row r="300" spans="1:31" x14ac:dyDescent="0.25">
      <c r="A300">
        <v>198801</v>
      </c>
      <c r="B300">
        <v>4.2099999999999999E-2</v>
      </c>
      <c r="C300">
        <v>-5.1000000000000004E-3</v>
      </c>
      <c r="D300">
        <v>5.0099999999999999E-2</v>
      </c>
      <c r="E300">
        <v>-1.13999999999999E-2</v>
      </c>
      <c r="F300">
        <v>2.1299999999999999E-2</v>
      </c>
      <c r="G300">
        <v>2.8999999999999998E-3</v>
      </c>
      <c r="H300">
        <v>257.07</v>
      </c>
      <c r="I300">
        <v>8.8566699999999994</v>
      </c>
      <c r="J300">
        <v>17.863299999999999</v>
      </c>
      <c r="K300">
        <v>0.50377383542196397</v>
      </c>
      <c r="L300">
        <v>5.8099999999999999E-2</v>
      </c>
      <c r="M300">
        <v>9.8799999999999999E-2</v>
      </c>
      <c r="N300">
        <v>0.11070000000000001</v>
      </c>
      <c r="O300">
        <v>8.5199999999999998E-2</v>
      </c>
      <c r="P300">
        <v>8.4227445427255999E-3</v>
      </c>
      <c r="Q300">
        <v>2.8999999999999998E-3</v>
      </c>
      <c r="R300">
        <v>2.5996533795492999E-3</v>
      </c>
      <c r="S300">
        <v>6.6600000000000006E-2</v>
      </c>
      <c r="T300">
        <v>5.1700000000000003E-2</v>
      </c>
      <c r="U300">
        <v>9.1575079621743997E-3</v>
      </c>
      <c r="V300">
        <v>4.2712E-2</v>
      </c>
      <c r="W300">
        <v>4.1085999999999998E-2</v>
      </c>
      <c r="X300">
        <v>4.0432248664400199E-2</v>
      </c>
      <c r="Y300">
        <v>4.1817403819971198E-2</v>
      </c>
      <c r="Z300">
        <v>9.3733305111527408E-3</v>
      </c>
      <c r="AA300">
        <f t="shared" si="16"/>
        <v>1.6736633450662894</v>
      </c>
      <c r="AB300">
        <f t="shared" si="17"/>
        <v>6.998825595932083E-2</v>
      </c>
      <c r="AD300">
        <f t="shared" si="18"/>
        <v>1.2115242550025989</v>
      </c>
      <c r="AE300">
        <f t="shared" si="19"/>
        <v>5.0662799009133438E-2</v>
      </c>
    </row>
    <row r="301" spans="1:31" x14ac:dyDescent="0.25">
      <c r="A301">
        <v>198802</v>
      </c>
      <c r="B301">
        <v>4.7500000000000001E-2</v>
      </c>
      <c r="C301">
        <v>3.32E-2</v>
      </c>
      <c r="D301">
        <v>-1.7100000000000001E-2</v>
      </c>
      <c r="E301">
        <v>1.5599999999999999E-2</v>
      </c>
      <c r="F301">
        <v>-1E-4</v>
      </c>
      <c r="G301">
        <v>4.5999999999999999E-3</v>
      </c>
      <c r="H301">
        <v>267.82</v>
      </c>
      <c r="I301">
        <v>8.9033300000000004</v>
      </c>
      <c r="J301">
        <v>18.226700000000001</v>
      </c>
      <c r="K301">
        <v>0.47619737210492202</v>
      </c>
      <c r="L301">
        <v>5.6599999999999998E-2</v>
      </c>
      <c r="M301">
        <v>9.4E-2</v>
      </c>
      <c r="N301">
        <v>0.106199999999999</v>
      </c>
      <c r="O301">
        <v>8.5400000000000004E-2</v>
      </c>
      <c r="P301">
        <v>8.7922635580159007E-3</v>
      </c>
      <c r="Q301">
        <v>4.5999999999999999E-3</v>
      </c>
      <c r="R301">
        <v>2.5929127052721E-3</v>
      </c>
      <c r="S301">
        <v>5.1999999999999998E-3</v>
      </c>
      <c r="T301">
        <v>1.38E-2</v>
      </c>
      <c r="U301">
        <v>1.9673462627365999E-3</v>
      </c>
      <c r="V301">
        <v>4.7445000000000001E-2</v>
      </c>
      <c r="W301">
        <v>4.0573999999999999E-2</v>
      </c>
      <c r="X301">
        <v>4.1817403819971198E-2</v>
      </c>
      <c r="Y301">
        <v>-3.3343290269583999E-2</v>
      </c>
      <c r="Z301">
        <v>1.23145803809165E-2</v>
      </c>
      <c r="AA301">
        <f t="shared" si="16"/>
        <v>2.198840824922295</v>
      </c>
      <c r="AB301">
        <f t="shared" si="17"/>
        <v>-7.3316587881995618E-2</v>
      </c>
      <c r="AD301">
        <f t="shared" si="18"/>
        <v>1.2115242550025989</v>
      </c>
      <c r="AE301">
        <f t="shared" si="19"/>
        <v>-4.0396204903193157E-2</v>
      </c>
    </row>
    <row r="302" spans="1:31" x14ac:dyDescent="0.25">
      <c r="A302">
        <v>198803</v>
      </c>
      <c r="B302">
        <v>-2.2700000000000001E-2</v>
      </c>
      <c r="C302">
        <v>6.25E-2</v>
      </c>
      <c r="D302">
        <v>7.3000000000000001E-3</v>
      </c>
      <c r="E302">
        <v>-2.5000000000000001E-3</v>
      </c>
      <c r="F302">
        <v>1.7999999999999999E-2</v>
      </c>
      <c r="G302">
        <v>4.4000000000000003E-3</v>
      </c>
      <c r="H302">
        <v>258.89</v>
      </c>
      <c r="I302">
        <v>8.9499999999999993</v>
      </c>
      <c r="J302">
        <v>18.59</v>
      </c>
      <c r="K302">
        <v>0.50752995382433097</v>
      </c>
      <c r="L302">
        <v>5.7000000000000002E-2</v>
      </c>
      <c r="M302">
        <v>9.3899999999999997E-2</v>
      </c>
      <c r="N302">
        <v>0.1057</v>
      </c>
      <c r="O302">
        <v>9.01E-2</v>
      </c>
      <c r="P302">
        <v>6.0800301525136997E-3</v>
      </c>
      <c r="Q302">
        <v>4.4000000000000003E-3</v>
      </c>
      <c r="R302">
        <v>4.3103448275861999E-3</v>
      </c>
      <c r="S302">
        <v>-3.0700000000000002E-2</v>
      </c>
      <c r="T302">
        <v>-1.8800000000000001E-2</v>
      </c>
      <c r="U302">
        <v>1.6591988172579E-3</v>
      </c>
      <c r="V302">
        <v>-3.0846999999999999E-2</v>
      </c>
      <c r="W302">
        <v>-3.3368000000000002E-2</v>
      </c>
      <c r="X302">
        <v>-3.3343290269583999E-2</v>
      </c>
      <c r="Y302">
        <v>9.4248522538528997E-3</v>
      </c>
      <c r="Z302">
        <v>8.6271222680807096E-3</v>
      </c>
      <c r="AA302">
        <f t="shared" si="16"/>
        <v>1.540423470218178</v>
      </c>
      <c r="AB302">
        <f t="shared" si="17"/>
        <v>1.45182636151737E-2</v>
      </c>
      <c r="AD302">
        <f t="shared" si="18"/>
        <v>1.2115242550025989</v>
      </c>
      <c r="AE302">
        <f t="shared" si="19"/>
        <v>1.1418437105358699E-2</v>
      </c>
    </row>
    <row r="303" spans="1:31" x14ac:dyDescent="0.25">
      <c r="A303">
        <v>198804</v>
      </c>
      <c r="B303">
        <v>5.5999999999999999E-3</v>
      </c>
      <c r="C303">
        <v>1.1599999999999999E-2</v>
      </c>
      <c r="D303">
        <v>1.67E-2</v>
      </c>
      <c r="E303">
        <v>-2E-3</v>
      </c>
      <c r="F303">
        <v>1.9199999999999998E-2</v>
      </c>
      <c r="G303">
        <v>4.5999999999999999E-3</v>
      </c>
      <c r="H303">
        <v>261.33</v>
      </c>
      <c r="I303">
        <v>9.0433333333333294</v>
      </c>
      <c r="J303">
        <v>19.6166666666666</v>
      </c>
      <c r="K303">
        <v>0.496474489871231</v>
      </c>
      <c r="L303">
        <v>5.91E-2</v>
      </c>
      <c r="M303">
        <v>9.6699999999999994E-2</v>
      </c>
      <c r="N303">
        <v>0.109</v>
      </c>
      <c r="O303">
        <v>9.2899999999999996E-2</v>
      </c>
      <c r="P303">
        <v>5.0636719445480999E-3</v>
      </c>
      <c r="Q303">
        <v>4.5999999999999999E-3</v>
      </c>
      <c r="R303">
        <v>5.1502145922746002E-3</v>
      </c>
      <c r="S303">
        <v>-1.6E-2</v>
      </c>
      <c r="T303">
        <v>-1.49E-2</v>
      </c>
      <c r="U303">
        <v>3.4595610700594E-3</v>
      </c>
      <c r="V303">
        <v>1.0515999999999999E-2</v>
      </c>
      <c r="W303">
        <v>8.7729999999999995E-3</v>
      </c>
      <c r="X303">
        <v>9.4248522538528997E-3</v>
      </c>
      <c r="Y303">
        <v>3.1760609191444E-3</v>
      </c>
      <c r="Z303">
        <v>1.27524016425013E-2</v>
      </c>
      <c r="AA303">
        <f t="shared" si="16"/>
        <v>2.2770163887022439</v>
      </c>
      <c r="AB303">
        <f t="shared" si="17"/>
        <v>7.2319427644085112E-3</v>
      </c>
      <c r="AD303">
        <f t="shared" si="18"/>
        <v>1.2115242550025989</v>
      </c>
      <c r="AE303">
        <f t="shared" si="19"/>
        <v>3.8478748389092887E-3</v>
      </c>
    </row>
    <row r="304" spans="1:31" x14ac:dyDescent="0.25">
      <c r="A304">
        <v>198805</v>
      </c>
      <c r="B304">
        <v>-2.8999999999999998E-3</v>
      </c>
      <c r="C304">
        <v>-2.5600000000000001E-2</v>
      </c>
      <c r="D304">
        <v>2.4199999999999999E-2</v>
      </c>
      <c r="E304">
        <v>-7.4000000000000003E-3</v>
      </c>
      <c r="F304">
        <v>3.3E-3</v>
      </c>
      <c r="G304">
        <v>5.1000000000000004E-3</v>
      </c>
      <c r="H304">
        <v>262.16000000000003</v>
      </c>
      <c r="I304">
        <v>9.1366666666666596</v>
      </c>
      <c r="J304">
        <v>20.643333333333299</v>
      </c>
      <c r="K304">
        <v>0.496770254834771</v>
      </c>
      <c r="L304">
        <v>6.2600000000000003E-2</v>
      </c>
      <c r="M304">
        <v>9.9000000000000005E-2</v>
      </c>
      <c r="N304">
        <v>0.1104</v>
      </c>
      <c r="O304">
        <v>9.5200000000000007E-2</v>
      </c>
      <c r="P304">
        <v>1.3473054450277001E-3</v>
      </c>
      <c r="Q304">
        <v>5.1000000000000004E-3</v>
      </c>
      <c r="R304">
        <v>3.4158838599487001E-3</v>
      </c>
      <c r="S304">
        <v>-1.0200000000000001E-2</v>
      </c>
      <c r="T304">
        <v>-5.7000000000000002E-3</v>
      </c>
      <c r="U304">
        <v>2.5557731666023E-3</v>
      </c>
      <c r="V304">
        <v>8.012E-3</v>
      </c>
      <c r="W304">
        <v>2.882E-3</v>
      </c>
      <c r="X304">
        <v>3.1760609191444E-3</v>
      </c>
      <c r="Y304">
        <v>4.3256026853829503E-2</v>
      </c>
      <c r="Z304">
        <v>1.31380194798111E-2</v>
      </c>
      <c r="AA304">
        <f t="shared" si="16"/>
        <v>2.3458707237479604</v>
      </c>
      <c r="AB304">
        <f t="shared" si="17"/>
        <v>0.10147304702205423</v>
      </c>
      <c r="AD304">
        <f t="shared" si="18"/>
        <v>1.2115242550025989</v>
      </c>
      <c r="AE304">
        <f t="shared" si="19"/>
        <v>5.2405725708458202E-2</v>
      </c>
    </row>
    <row r="305" spans="1:31" x14ac:dyDescent="0.25">
      <c r="A305">
        <v>198806</v>
      </c>
      <c r="B305">
        <v>4.7899999999999998E-2</v>
      </c>
      <c r="C305">
        <v>2.1600000000000001E-2</v>
      </c>
      <c r="D305">
        <v>-1.24E-2</v>
      </c>
      <c r="E305">
        <v>1.47E-2</v>
      </c>
      <c r="F305">
        <v>-3.3700000000000001E-2</v>
      </c>
      <c r="G305">
        <v>4.8999999999999998E-3</v>
      </c>
      <c r="H305">
        <v>273.5</v>
      </c>
      <c r="I305">
        <v>9.23</v>
      </c>
      <c r="J305">
        <v>21.67</v>
      </c>
      <c r="K305">
        <v>0.471118872302972</v>
      </c>
      <c r="L305">
        <v>6.4600000000000005E-2</v>
      </c>
      <c r="M305">
        <v>9.8599999999999993E-2</v>
      </c>
      <c r="N305">
        <v>0.11</v>
      </c>
      <c r="O305">
        <v>9.1700000000000004E-2</v>
      </c>
      <c r="P305">
        <v>-5.3979213925731996E-3</v>
      </c>
      <c r="Q305">
        <v>4.8999999999999998E-3</v>
      </c>
      <c r="R305">
        <v>4.2553191489360003E-3</v>
      </c>
      <c r="S305">
        <v>3.6799999999999999E-2</v>
      </c>
      <c r="T305">
        <v>3.7900000000000003E-2</v>
      </c>
      <c r="U305">
        <v>2.3613077032229E-3</v>
      </c>
      <c r="V305">
        <v>4.7676000000000003E-2</v>
      </c>
      <c r="W305">
        <v>4.5067999999999997E-2</v>
      </c>
      <c r="X305">
        <v>4.3256026853829503E-2</v>
      </c>
      <c r="Y305">
        <v>-5.4113345521023997E-3</v>
      </c>
      <c r="Z305">
        <v>-1.2586711905896599E-2</v>
      </c>
      <c r="AA305">
        <f t="shared" si="16"/>
        <v>-2.2474315107894225</v>
      </c>
      <c r="AB305">
        <f t="shared" si="17"/>
        <v>1.21616037878185E-2</v>
      </c>
      <c r="AD305">
        <f t="shared" si="18"/>
        <v>1.2115242550025989</v>
      </c>
      <c r="AE305">
        <f t="shared" si="19"/>
        <v>-6.5559630618056818E-3</v>
      </c>
    </row>
    <row r="306" spans="1:31" x14ac:dyDescent="0.25">
      <c r="A306">
        <v>198807</v>
      </c>
      <c r="B306">
        <v>-1.2500000000000001E-2</v>
      </c>
      <c r="C306">
        <v>-2.0999999999999999E-3</v>
      </c>
      <c r="D306">
        <v>2.2200000000000001E-2</v>
      </c>
      <c r="E306">
        <v>-5.7999999999999996E-3</v>
      </c>
      <c r="F306">
        <v>1.52E-2</v>
      </c>
      <c r="G306">
        <v>5.1000000000000004E-3</v>
      </c>
      <c r="H306">
        <v>272.02</v>
      </c>
      <c r="I306">
        <v>9.3066666666666595</v>
      </c>
      <c r="J306">
        <v>22.023333333333301</v>
      </c>
      <c r="K306">
        <v>0.47399153485881201</v>
      </c>
      <c r="L306">
        <v>6.7299999999999999E-2</v>
      </c>
      <c r="M306">
        <v>9.9599999999999994E-2</v>
      </c>
      <c r="N306">
        <v>0.11109999999999901</v>
      </c>
      <c r="O306">
        <v>9.4700000000000006E-2</v>
      </c>
      <c r="P306">
        <v>-2.8231284320663999E-3</v>
      </c>
      <c r="Q306">
        <v>5.1000000000000004E-3</v>
      </c>
      <c r="R306">
        <v>4.2372881355932004E-3</v>
      </c>
      <c r="S306">
        <v>-1.7000000000000001E-2</v>
      </c>
      <c r="T306">
        <v>-1.11E-2</v>
      </c>
      <c r="U306">
        <v>1.9106187218270001E-3</v>
      </c>
      <c r="V306">
        <v>-4.4580000000000002E-3</v>
      </c>
      <c r="W306">
        <v>-7.3930000000000003E-3</v>
      </c>
      <c r="X306">
        <v>-5.4113345521023997E-3</v>
      </c>
      <c r="Y306">
        <v>-3.8600102933607799E-2</v>
      </c>
      <c r="Z306">
        <v>8.6725596338510496E-3</v>
      </c>
      <c r="AA306">
        <f t="shared" si="16"/>
        <v>1.5485365793735317</v>
      </c>
      <c r="AB306">
        <f t="shared" si="17"/>
        <v>-5.9773671360275248E-2</v>
      </c>
      <c r="AD306">
        <f t="shared" si="18"/>
        <v>1.2115242550025989</v>
      </c>
      <c r="AE306">
        <f t="shared" si="19"/>
        <v>-4.6764960949662822E-2</v>
      </c>
    </row>
    <row r="307" spans="1:31" x14ac:dyDescent="0.25">
      <c r="A307">
        <v>198808</v>
      </c>
      <c r="B307">
        <v>-3.3099999999999997E-2</v>
      </c>
      <c r="C307">
        <v>-2.9999999999999997E-4</v>
      </c>
      <c r="D307">
        <v>2.1499999999999998E-2</v>
      </c>
      <c r="E307">
        <v>-8.1999999999999001E-3</v>
      </c>
      <c r="F307">
        <v>1.7600000000000001E-2</v>
      </c>
      <c r="G307">
        <v>5.8999999999999999E-3</v>
      </c>
      <c r="H307">
        <v>261.52</v>
      </c>
      <c r="I307">
        <v>9.3833333333333293</v>
      </c>
      <c r="J307">
        <v>22.376666666666601</v>
      </c>
      <c r="K307">
        <v>0.49664066153126701</v>
      </c>
      <c r="L307">
        <v>7.0599999999999996E-2</v>
      </c>
      <c r="M307">
        <v>0.1011</v>
      </c>
      <c r="N307">
        <v>0.11210000000000001</v>
      </c>
      <c r="O307">
        <v>9.5000000000000001E-2</v>
      </c>
      <c r="P307">
        <v>-6.2397521651958998E-3</v>
      </c>
      <c r="Q307">
        <v>5.8999999999999999E-3</v>
      </c>
      <c r="R307">
        <v>4.2194092827003002E-3</v>
      </c>
      <c r="S307">
        <v>5.7999999999999996E-3</v>
      </c>
      <c r="T307">
        <v>5.4000000000000003E-3</v>
      </c>
      <c r="U307">
        <v>1.3903193354966E-3</v>
      </c>
      <c r="V307">
        <v>-3.2488000000000003E-2</v>
      </c>
      <c r="W307">
        <v>-3.7289999999999997E-2</v>
      </c>
      <c r="X307">
        <v>-3.8600102933607799E-2</v>
      </c>
      <c r="Y307">
        <v>3.9729275007647599E-2</v>
      </c>
      <c r="Z307">
        <v>1.2300102040171601E-2</v>
      </c>
      <c r="AA307">
        <f t="shared" si="16"/>
        <v>2.1962556319459794</v>
      </c>
      <c r="AB307">
        <f t="shared" si="17"/>
        <v>8.725564398867669E-2</v>
      </c>
      <c r="AD307">
        <f t="shared" si="18"/>
        <v>1.2115242550025989</v>
      </c>
      <c r="AE307">
        <f t="shared" si="19"/>
        <v>4.8132980305433629E-2</v>
      </c>
    </row>
    <row r="308" spans="1:31" x14ac:dyDescent="0.25">
      <c r="A308">
        <v>198809</v>
      </c>
      <c r="B308">
        <v>3.3000000000000002E-2</v>
      </c>
      <c r="C308">
        <v>-1.3599999999999999E-2</v>
      </c>
      <c r="D308">
        <v>-7.4999999999999997E-3</v>
      </c>
      <c r="E308">
        <v>1.7600000000000001E-2</v>
      </c>
      <c r="F308">
        <v>-6.0999999999998998E-3</v>
      </c>
      <c r="G308">
        <v>6.1999999999999998E-3</v>
      </c>
      <c r="H308">
        <v>271.91000000000003</v>
      </c>
      <c r="I308">
        <v>9.4600000000000009</v>
      </c>
      <c r="J308">
        <v>22.73</v>
      </c>
      <c r="K308">
        <v>0.47754045368709502</v>
      </c>
      <c r="L308">
        <v>7.2400000000000006E-2</v>
      </c>
      <c r="M308">
        <v>9.8199999999999996E-2</v>
      </c>
      <c r="N308">
        <v>0.109</v>
      </c>
      <c r="O308">
        <v>9.1700000000000004E-2</v>
      </c>
      <c r="P308">
        <v>-1.00015136712468E-2</v>
      </c>
      <c r="Q308">
        <v>6.1999999999999998E-3</v>
      </c>
      <c r="R308">
        <v>6.7226890756301996E-3</v>
      </c>
      <c r="S308">
        <v>3.4500000000000003E-2</v>
      </c>
      <c r="T308">
        <v>3.2599999999999997E-2</v>
      </c>
      <c r="U308">
        <v>1.1927397735259E-3</v>
      </c>
      <c r="V308">
        <v>4.2738999999999999E-2</v>
      </c>
      <c r="W308">
        <v>4.0085999999999997E-2</v>
      </c>
      <c r="X308">
        <v>3.9729275007647599E-2</v>
      </c>
      <c r="Y308">
        <v>2.5964473539038701E-2</v>
      </c>
      <c r="Z308">
        <v>1.03064151480793E-2</v>
      </c>
      <c r="AA308">
        <f t="shared" si="16"/>
        <v>1.8402711002084278</v>
      </c>
      <c r="AB308">
        <f t="shared" si="17"/>
        <v>4.7781670286019359E-2</v>
      </c>
      <c r="AD308">
        <f t="shared" si="18"/>
        <v>1.2115242550025989</v>
      </c>
      <c r="AE308">
        <f t="shared" si="19"/>
        <v>3.1456589460918553E-2</v>
      </c>
    </row>
    <row r="309" spans="1:31" x14ac:dyDescent="0.25">
      <c r="A309">
        <v>198810</v>
      </c>
      <c r="B309">
        <v>1.15E-2</v>
      </c>
      <c r="C309">
        <v>-2.9499999999999998E-2</v>
      </c>
      <c r="D309">
        <v>2.04999999999999E-2</v>
      </c>
      <c r="E309">
        <v>1.2999999999999999E-2</v>
      </c>
      <c r="F309">
        <v>1.03E-2</v>
      </c>
      <c r="G309">
        <v>6.0999999999998998E-3</v>
      </c>
      <c r="H309">
        <v>278.97000000000003</v>
      </c>
      <c r="I309">
        <v>9.5566666666666595</v>
      </c>
      <c r="J309">
        <v>23.07</v>
      </c>
      <c r="K309">
        <v>0.46959718893258501</v>
      </c>
      <c r="L309">
        <v>7.3499999999999996E-2</v>
      </c>
      <c r="M309">
        <v>9.5100000000000004E-2</v>
      </c>
      <c r="N309">
        <v>0.1041</v>
      </c>
      <c r="O309">
        <v>8.8900000000000007E-2</v>
      </c>
      <c r="P309">
        <v>-1.0462472462860899E-2</v>
      </c>
      <c r="Q309">
        <v>6.0999999999998998E-3</v>
      </c>
      <c r="R309">
        <v>3.3388981636059E-3</v>
      </c>
      <c r="S309">
        <v>3.0800000000000001E-2</v>
      </c>
      <c r="T309">
        <v>2.7300000000000001E-2</v>
      </c>
      <c r="U309">
        <v>1.6315423520285E-3</v>
      </c>
      <c r="V309">
        <v>2.6891000000000002E-2</v>
      </c>
      <c r="W309">
        <v>2.3328000000000002E-2</v>
      </c>
      <c r="X309">
        <v>2.5964473539038701E-2</v>
      </c>
      <c r="Y309">
        <v>-1.8890920170627701E-2</v>
      </c>
      <c r="Z309">
        <v>-1.66155435144901E-2</v>
      </c>
      <c r="AA309">
        <f t="shared" si="16"/>
        <v>-2.9668031128815961</v>
      </c>
      <c r="AB309">
        <f t="shared" si="17"/>
        <v>5.6045640767416E-2</v>
      </c>
      <c r="AD309">
        <f t="shared" si="18"/>
        <v>1.2115242550025989</v>
      </c>
      <c r="AE309">
        <f t="shared" si="19"/>
        <v>-2.2886807986033295E-2</v>
      </c>
    </row>
    <row r="310" spans="1:31" x14ac:dyDescent="0.25">
      <c r="A310">
        <v>198811</v>
      </c>
      <c r="B310">
        <v>-2.29E-2</v>
      </c>
      <c r="C310">
        <v>-1.6500000000000001E-2</v>
      </c>
      <c r="D310">
        <v>1.41E-2</v>
      </c>
      <c r="E310">
        <v>-2.8E-3</v>
      </c>
      <c r="F310">
        <v>1.6199999999999999E-2</v>
      </c>
      <c r="G310">
        <v>5.6999999999998996E-3</v>
      </c>
      <c r="H310">
        <v>273.7</v>
      </c>
      <c r="I310">
        <v>9.6533333333333307</v>
      </c>
      <c r="J310">
        <v>23.41</v>
      </c>
      <c r="K310">
        <v>0.47717911005386499</v>
      </c>
      <c r="L310">
        <v>7.7600000000000002E-2</v>
      </c>
      <c r="M310">
        <v>9.4499999999999904E-2</v>
      </c>
      <c r="N310">
        <v>0.1048</v>
      </c>
      <c r="O310">
        <v>9.2299999999999993E-2</v>
      </c>
      <c r="P310">
        <v>-7.7649555539290004E-3</v>
      </c>
      <c r="Q310">
        <v>5.6999999999998996E-3</v>
      </c>
      <c r="R310">
        <v>8.3194675540760005E-4</v>
      </c>
      <c r="S310">
        <v>-1.9599999999999999E-2</v>
      </c>
      <c r="T310">
        <v>-1.6899999999999998E-2</v>
      </c>
      <c r="U310">
        <v>1.3479966588777999E-3</v>
      </c>
      <c r="V310">
        <v>-1.4355E-2</v>
      </c>
      <c r="W310">
        <v>-1.9769999999999999E-2</v>
      </c>
      <c r="X310">
        <v>-1.8890920170627701E-2</v>
      </c>
      <c r="Y310">
        <v>1.4687614176105399E-2</v>
      </c>
      <c r="Z310">
        <v>1.12782167270779E-2</v>
      </c>
      <c r="AA310">
        <f t="shared" si="16"/>
        <v>2.0137919932903761</v>
      </c>
      <c r="AB310">
        <f t="shared" si="17"/>
        <v>2.9577799828379277E-2</v>
      </c>
      <c r="AD310">
        <f t="shared" si="18"/>
        <v>1.2115242550025989</v>
      </c>
      <c r="AE310">
        <f t="shared" si="19"/>
        <v>1.7794400822471704E-2</v>
      </c>
    </row>
    <row r="311" spans="1:31" x14ac:dyDescent="0.25">
      <c r="A311">
        <v>198812</v>
      </c>
      <c r="B311">
        <v>1.49E-2</v>
      </c>
      <c r="C311">
        <v>2.0099999999999899E-2</v>
      </c>
      <c r="D311">
        <v>-1.6899999999999998E-2</v>
      </c>
      <c r="E311">
        <v>6.8999999999999999E-3</v>
      </c>
      <c r="F311">
        <v>-3.8E-3</v>
      </c>
      <c r="G311">
        <v>6.3E-3</v>
      </c>
      <c r="H311">
        <v>277.72000000000003</v>
      </c>
      <c r="I311">
        <v>9.75</v>
      </c>
      <c r="J311">
        <v>23.75</v>
      </c>
      <c r="K311">
        <v>0.465283573968098</v>
      </c>
      <c r="L311">
        <v>8.0699999999999994E-2</v>
      </c>
      <c r="M311">
        <v>9.5699999999999993E-2</v>
      </c>
      <c r="N311">
        <v>0.1065</v>
      </c>
      <c r="O311">
        <v>9.1800000000000007E-2</v>
      </c>
      <c r="P311">
        <v>-2.1405747452521801E-2</v>
      </c>
      <c r="Q311">
        <v>6.3E-3</v>
      </c>
      <c r="R311">
        <v>1.6625103906899E-3</v>
      </c>
      <c r="S311">
        <v>1.0999999999999999E-2</v>
      </c>
      <c r="T311">
        <v>3.8999999999999998E-3</v>
      </c>
      <c r="U311">
        <v>6.2811088400270001E-4</v>
      </c>
      <c r="V311">
        <v>1.8553E-2</v>
      </c>
      <c r="W311">
        <v>1.5184E-2</v>
      </c>
      <c r="X311">
        <v>1.4687614176105399E-2</v>
      </c>
      <c r="Y311">
        <v>7.1114791876710298E-2</v>
      </c>
      <c r="Z311">
        <v>1.15084843710064E-2</v>
      </c>
      <c r="AA311">
        <f t="shared" si="16"/>
        <v>2.0549076367363588</v>
      </c>
      <c r="AB311">
        <f t="shared" si="17"/>
        <v>0.14613432891236877</v>
      </c>
      <c r="AD311">
        <f t="shared" si="18"/>
        <v>1.2115242550025989</v>
      </c>
      <c r="AE311">
        <f t="shared" si="19"/>
        <v>8.6157295248096316E-2</v>
      </c>
    </row>
    <row r="312" spans="1:31" x14ac:dyDescent="0.25">
      <c r="A312">
        <v>198901</v>
      </c>
      <c r="B312">
        <v>6.0999999999999999E-2</v>
      </c>
      <c r="C312">
        <v>-2.3099999999999999E-2</v>
      </c>
      <c r="D312">
        <v>6.0000000000000001E-3</v>
      </c>
      <c r="E312">
        <v>-9.4999999999999998E-3</v>
      </c>
      <c r="F312">
        <v>1.4E-3</v>
      </c>
      <c r="G312">
        <v>5.4999999999999997E-3</v>
      </c>
      <c r="H312">
        <v>297.47000000000003</v>
      </c>
      <c r="I312">
        <v>9.8369999999999997</v>
      </c>
      <c r="J312">
        <v>24.1533333333333</v>
      </c>
      <c r="K312">
        <v>0.43076949349362997</v>
      </c>
      <c r="L312">
        <v>8.2699999999999996E-2</v>
      </c>
      <c r="M312">
        <v>9.6199999999999994E-2</v>
      </c>
      <c r="N312">
        <v>0.1065</v>
      </c>
      <c r="O312">
        <v>9.0300000000000005E-2</v>
      </c>
      <c r="P312">
        <v>-2.2360510587587801E-2</v>
      </c>
      <c r="Q312">
        <v>5.4999999999999997E-3</v>
      </c>
      <c r="R312">
        <v>4.9792531120331001E-3</v>
      </c>
      <c r="S312">
        <v>2.0299999999999999E-2</v>
      </c>
      <c r="T312">
        <v>2.0199999999999999E-2</v>
      </c>
      <c r="U312">
        <v>9.6457294421399998E-4</v>
      </c>
      <c r="V312">
        <v>7.2303000000000006E-2</v>
      </c>
      <c r="W312">
        <v>6.9633E-2</v>
      </c>
      <c r="X312">
        <v>7.1114791876710298E-2</v>
      </c>
      <c r="Y312">
        <v>-2.89440952028776E-2</v>
      </c>
      <c r="Z312">
        <v>1.2137924320995801E-2</v>
      </c>
      <c r="AA312">
        <f t="shared" si="16"/>
        <v>2.1672978454208982</v>
      </c>
      <c r="AB312">
        <f t="shared" si="17"/>
        <v>-6.2730475170853978E-2</v>
      </c>
      <c r="AD312">
        <f t="shared" si="18"/>
        <v>1.2115242550025989</v>
      </c>
      <c r="AE312">
        <f t="shared" si="19"/>
        <v>-3.5066473377390578E-2</v>
      </c>
    </row>
    <row r="313" spans="1:31" x14ac:dyDescent="0.25">
      <c r="A313">
        <v>198902</v>
      </c>
      <c r="B313">
        <v>-2.2499999999999999E-2</v>
      </c>
      <c r="C313">
        <v>2.7099999999999999E-2</v>
      </c>
      <c r="D313">
        <v>1.01E-2</v>
      </c>
      <c r="E313">
        <v>-8.6999999999999994E-3</v>
      </c>
      <c r="F313">
        <v>1.8100000000000002E-2</v>
      </c>
      <c r="G313">
        <v>6.0999999999998998E-3</v>
      </c>
      <c r="H313">
        <v>288.86</v>
      </c>
      <c r="I313">
        <v>9.9239999999999995</v>
      </c>
      <c r="J313">
        <v>24.556666666666601</v>
      </c>
      <c r="K313">
        <v>0.44677845721952297</v>
      </c>
      <c r="L313">
        <v>8.5299999999999904E-2</v>
      </c>
      <c r="M313">
        <v>9.64E-2</v>
      </c>
      <c r="N313">
        <v>0.1061</v>
      </c>
      <c r="O313">
        <v>9.35E-2</v>
      </c>
      <c r="P313">
        <v>-2.4823372030971701E-2</v>
      </c>
      <c r="Q313">
        <v>6.0999999999998998E-3</v>
      </c>
      <c r="R313">
        <v>4.1288191577207997E-3</v>
      </c>
      <c r="S313">
        <v>-1.7899999999999999E-2</v>
      </c>
      <c r="T313">
        <v>-1.29E-2</v>
      </c>
      <c r="U313">
        <v>1.1760790014062E-3</v>
      </c>
      <c r="V313">
        <v>-2.5031000000000001E-2</v>
      </c>
      <c r="W313">
        <v>-2.9187000000000001E-2</v>
      </c>
      <c r="X313">
        <v>-2.89440952028776E-2</v>
      </c>
      <c r="Y313">
        <v>2.0805926746520799E-2</v>
      </c>
      <c r="Z313">
        <v>9.7486926242709108E-3</v>
      </c>
      <c r="AA313">
        <f t="shared" si="16"/>
        <v>1.7406864601804974</v>
      </c>
      <c r="AB313">
        <f t="shared" si="17"/>
        <v>3.6216594979176023E-2</v>
      </c>
      <c r="AD313">
        <f t="shared" si="18"/>
        <v>1.2115242550025989</v>
      </c>
      <c r="AE313">
        <f t="shared" si="19"/>
        <v>2.5206884901217256E-2</v>
      </c>
    </row>
    <row r="314" spans="1:31" x14ac:dyDescent="0.25">
      <c r="A314">
        <v>198903</v>
      </c>
      <c r="B314">
        <v>1.5699999999999999E-2</v>
      </c>
      <c r="C314">
        <v>6.7999999999999996E-3</v>
      </c>
      <c r="D314">
        <v>5.7999999999999996E-3</v>
      </c>
      <c r="E314">
        <v>5.0000000000000001E-4</v>
      </c>
      <c r="F314">
        <v>7.1999999999999998E-3</v>
      </c>
      <c r="G314">
        <v>6.7000000000000002E-3</v>
      </c>
      <c r="H314">
        <v>294.87</v>
      </c>
      <c r="I314">
        <v>10.010999999999999</v>
      </c>
      <c r="J314">
        <v>24.96</v>
      </c>
      <c r="K314">
        <v>0.46869141357330302</v>
      </c>
      <c r="L314">
        <v>8.8200000000000001E-2</v>
      </c>
      <c r="M314">
        <v>9.8000000000000004E-2</v>
      </c>
      <c r="N314">
        <v>0.1067</v>
      </c>
      <c r="O314">
        <v>9.2899999999999996E-2</v>
      </c>
      <c r="P314">
        <v>-2.3102133851338101E-2</v>
      </c>
      <c r="Q314">
        <v>6.7000000000000002E-3</v>
      </c>
      <c r="R314">
        <v>5.7565789473683002E-3</v>
      </c>
      <c r="S314">
        <v>1.2200000000000001E-2</v>
      </c>
      <c r="T314">
        <v>6.4000000000000003E-3</v>
      </c>
      <c r="U314">
        <v>1.2864519343967001E-3</v>
      </c>
      <c r="V314">
        <v>2.3037999999999999E-2</v>
      </c>
      <c r="W314">
        <v>2.044E-2</v>
      </c>
      <c r="X314">
        <v>2.0805926746520799E-2</v>
      </c>
      <c r="Y314">
        <v>5.0089870112252702E-2</v>
      </c>
      <c r="Z314">
        <v>1.16679184138774E-2</v>
      </c>
      <c r="AA314">
        <f t="shared" si="16"/>
        <v>2.0833755237047553</v>
      </c>
      <c r="AB314">
        <f t="shared" si="17"/>
        <v>0.10435600937741764</v>
      </c>
      <c r="AD314">
        <f t="shared" si="18"/>
        <v>1.2115242550025989</v>
      </c>
      <c r="AE314">
        <f t="shared" si="19"/>
        <v>6.0685092570923894E-2</v>
      </c>
    </row>
    <row r="315" spans="1:31" x14ac:dyDescent="0.25">
      <c r="A315">
        <v>198904</v>
      </c>
      <c r="B315">
        <v>4.3299999999999998E-2</v>
      </c>
      <c r="C315">
        <v>-7.7999999999999996E-3</v>
      </c>
      <c r="D315">
        <v>-1.41999999999999E-2</v>
      </c>
      <c r="E315">
        <v>7.0999999999998998E-3</v>
      </c>
      <c r="F315">
        <v>-5.6999999999998996E-3</v>
      </c>
      <c r="G315">
        <v>6.7000000000000002E-3</v>
      </c>
      <c r="H315">
        <v>309.64</v>
      </c>
      <c r="I315">
        <v>10.130000000000001</v>
      </c>
      <c r="J315">
        <v>25.046666666666599</v>
      </c>
      <c r="K315">
        <v>0.44443525715230597</v>
      </c>
      <c r="L315">
        <v>8.6499999999999994E-2</v>
      </c>
      <c r="M315">
        <v>9.7899999999999904E-2</v>
      </c>
      <c r="N315">
        <v>0.1061</v>
      </c>
      <c r="O315">
        <v>9.1800000000000007E-2</v>
      </c>
      <c r="P315">
        <v>-2.2801966585478499E-2</v>
      </c>
      <c r="Q315">
        <v>6.7000000000000002E-3</v>
      </c>
      <c r="R315">
        <v>6.5412919051511999E-3</v>
      </c>
      <c r="S315">
        <v>1.5900000000000001E-2</v>
      </c>
      <c r="T315">
        <v>2.1299999999999999E-2</v>
      </c>
      <c r="U315">
        <v>9.5558369570820001E-4</v>
      </c>
      <c r="V315">
        <v>5.1707000000000003E-2</v>
      </c>
      <c r="W315">
        <v>4.9898999999999999E-2</v>
      </c>
      <c r="X315">
        <v>5.0089870112252702E-2</v>
      </c>
      <c r="Y315">
        <v>3.51375791241441E-2</v>
      </c>
      <c r="Z315">
        <v>-2.73647792637348E-2</v>
      </c>
      <c r="AA315">
        <f t="shared" si="16"/>
        <v>-4.8861424383840024</v>
      </c>
      <c r="AB315">
        <f t="shared" si="17"/>
        <v>-0.17168721654055627</v>
      </c>
      <c r="AD315">
        <f t="shared" si="18"/>
        <v>1.2115242550025989</v>
      </c>
      <c r="AE315">
        <f t="shared" si="19"/>
        <v>4.2570029370973553E-2</v>
      </c>
    </row>
    <row r="316" spans="1:31" x14ac:dyDescent="0.25">
      <c r="A316">
        <v>198905</v>
      </c>
      <c r="B316">
        <v>3.3500000000000002E-2</v>
      </c>
      <c r="C316">
        <v>-1E-4</v>
      </c>
      <c r="D316">
        <v>-8.8000000000000005E-3</v>
      </c>
      <c r="E316">
        <v>4.8999999999999998E-3</v>
      </c>
      <c r="F316">
        <v>-8.0000000000000004E-4</v>
      </c>
      <c r="G316">
        <v>7.9000000000000008E-3</v>
      </c>
      <c r="H316">
        <v>320.52</v>
      </c>
      <c r="I316">
        <v>10.249000000000001</v>
      </c>
      <c r="J316">
        <v>25.133333333333301</v>
      </c>
      <c r="K316">
        <v>0.43344152571417</v>
      </c>
      <c r="L316">
        <v>8.43E-2</v>
      </c>
      <c r="M316">
        <v>9.5699999999999993E-2</v>
      </c>
      <c r="N316">
        <v>0.1046</v>
      </c>
      <c r="O316">
        <v>8.7800000000000003E-2</v>
      </c>
      <c r="P316">
        <v>-2.77140566439124E-2</v>
      </c>
      <c r="Q316">
        <v>7.9000000000000008E-3</v>
      </c>
      <c r="R316">
        <v>5.6864337936637002E-3</v>
      </c>
      <c r="S316">
        <v>4.0099999999999997E-2</v>
      </c>
      <c r="T316">
        <v>3.7900000000000003E-2</v>
      </c>
      <c r="U316">
        <v>1.073055557105E-3</v>
      </c>
      <c r="V316">
        <v>4.1022000000000003E-2</v>
      </c>
      <c r="W316">
        <v>3.5451000000000003E-2</v>
      </c>
      <c r="X316">
        <v>3.51375791241441E-2</v>
      </c>
      <c r="Y316">
        <v>-7.9246224884560994E-3</v>
      </c>
      <c r="Z316">
        <v>4.6152789145707997E-3</v>
      </c>
      <c r="AA316">
        <f t="shared" si="16"/>
        <v>0.82408522108376203</v>
      </c>
      <c r="AB316">
        <f t="shared" si="17"/>
        <v>-6.5305642754046973E-3</v>
      </c>
      <c r="AD316">
        <f t="shared" si="18"/>
        <v>1.2115242550025989</v>
      </c>
      <c r="AE316">
        <f t="shared" si="19"/>
        <v>-9.6008723565036164E-3</v>
      </c>
    </row>
    <row r="317" spans="1:31" x14ac:dyDescent="0.25">
      <c r="A317">
        <v>198906</v>
      </c>
      <c r="B317">
        <v>-1.35E-2</v>
      </c>
      <c r="C317">
        <v>-1.09E-2</v>
      </c>
      <c r="D317">
        <v>2.2499999999999999E-2</v>
      </c>
      <c r="E317">
        <v>2.7000000000000001E-3</v>
      </c>
      <c r="F317">
        <v>1.5599999999999999E-2</v>
      </c>
      <c r="G317">
        <v>7.0999999999998998E-3</v>
      </c>
      <c r="H317">
        <v>317.98</v>
      </c>
      <c r="I317">
        <v>10.368</v>
      </c>
      <c r="J317">
        <v>25.22</v>
      </c>
      <c r="K317">
        <v>0.44056293697695897</v>
      </c>
      <c r="L317">
        <v>8.1500000000000003E-2</v>
      </c>
      <c r="M317">
        <v>9.0999999999999998E-2</v>
      </c>
      <c r="N317">
        <v>0.1003</v>
      </c>
      <c r="O317">
        <v>8.2100000000000006E-2</v>
      </c>
      <c r="P317">
        <v>-2.3948070518178301E-2</v>
      </c>
      <c r="Q317">
        <v>7.0999999999998998E-3</v>
      </c>
      <c r="R317">
        <v>2.4232633279480998E-3</v>
      </c>
      <c r="S317">
        <v>5.5E-2</v>
      </c>
      <c r="T317">
        <v>3.95E-2</v>
      </c>
      <c r="U317">
        <v>1.4295303026152001E-3</v>
      </c>
      <c r="V317">
        <v>-5.6109999999999997E-3</v>
      </c>
      <c r="W317">
        <v>-7.9399999999999991E-3</v>
      </c>
      <c r="X317">
        <v>-7.9246224884560994E-3</v>
      </c>
      <c r="Y317">
        <v>8.8370337757091397E-2</v>
      </c>
      <c r="Z317">
        <v>1.13625489175319E-2</v>
      </c>
      <c r="AA317">
        <f t="shared" si="16"/>
        <v>2.0288500023730678</v>
      </c>
      <c r="AB317">
        <f t="shared" si="17"/>
        <v>0.17929015996818368</v>
      </c>
      <c r="AD317">
        <f t="shared" si="18"/>
        <v>1.2115242550025989</v>
      </c>
      <c r="AE317">
        <f t="shared" si="19"/>
        <v>0.10706280761548818</v>
      </c>
    </row>
    <row r="318" spans="1:31" x14ac:dyDescent="0.25">
      <c r="A318">
        <v>198907</v>
      </c>
      <c r="B318">
        <v>7.1999999999999995E-2</v>
      </c>
      <c r="C318">
        <v>-4.1500000000000002E-2</v>
      </c>
      <c r="D318">
        <v>-2.7900000000000001E-2</v>
      </c>
      <c r="E318">
        <v>1.9799999999999901E-2</v>
      </c>
      <c r="F318">
        <v>-5.7999999999999996E-3</v>
      </c>
      <c r="G318">
        <v>6.9999999999999004E-3</v>
      </c>
      <c r="H318">
        <v>346.08</v>
      </c>
      <c r="I318">
        <v>10.489999999999901</v>
      </c>
      <c r="J318">
        <v>24.71</v>
      </c>
      <c r="K318">
        <v>0.40403508903805802</v>
      </c>
      <c r="L318">
        <v>7.8799999999999995E-2</v>
      </c>
      <c r="M318">
        <v>8.9299999999999893E-2</v>
      </c>
      <c r="N318">
        <v>9.8699999999999996E-2</v>
      </c>
      <c r="O318">
        <v>8.0100000000000005E-2</v>
      </c>
      <c r="P318">
        <v>-2.8536215040142299E-2</v>
      </c>
      <c r="Q318">
        <v>6.9999999999999004E-3</v>
      </c>
      <c r="R318">
        <v>2.4174053182916999E-3</v>
      </c>
      <c r="S318">
        <v>2.3800000000000002E-2</v>
      </c>
      <c r="T318">
        <v>1.78E-2</v>
      </c>
      <c r="U318">
        <v>1.0188256817299001E-3</v>
      </c>
      <c r="V318">
        <v>9.0052999999999994E-2</v>
      </c>
      <c r="W318">
        <v>8.8193999999999995E-2</v>
      </c>
      <c r="X318">
        <v>8.8370337757091397E-2</v>
      </c>
      <c r="Y318">
        <v>1.5516643550624201E-2</v>
      </c>
      <c r="Z318">
        <v>1.01057831197977E-2</v>
      </c>
      <c r="AA318">
        <f t="shared" si="16"/>
        <v>1.8044470704058211</v>
      </c>
      <c r="AB318">
        <f t="shared" si="17"/>
        <v>2.7998961997455218E-2</v>
      </c>
      <c r="AD318">
        <f t="shared" si="18"/>
        <v>1.2115242550025989</v>
      </c>
      <c r="AE318">
        <f t="shared" si="19"/>
        <v>1.8798790017810867E-2</v>
      </c>
    </row>
    <row r="319" spans="1:31" x14ac:dyDescent="0.25">
      <c r="A319">
        <v>198908</v>
      </c>
      <c r="B319">
        <v>1.44E-2</v>
      </c>
      <c r="C319">
        <v>4.7999999999999996E-3</v>
      </c>
      <c r="D319">
        <v>6.0000000000000001E-3</v>
      </c>
      <c r="E319">
        <v>3.8999999999999998E-3</v>
      </c>
      <c r="F319">
        <v>-5.7999999999999996E-3</v>
      </c>
      <c r="G319">
        <v>7.4000000000000003E-3</v>
      </c>
      <c r="H319">
        <v>351.45</v>
      </c>
      <c r="I319">
        <v>10.611999999999901</v>
      </c>
      <c r="J319">
        <v>24.2</v>
      </c>
      <c r="K319">
        <v>0.392727060173092</v>
      </c>
      <c r="L319">
        <v>7.9000000000000001E-2</v>
      </c>
      <c r="M319">
        <v>8.9599999999999999E-2</v>
      </c>
      <c r="N319">
        <v>9.8799999999999999E-2</v>
      </c>
      <c r="O319">
        <v>8.4099999999999994E-2</v>
      </c>
      <c r="P319">
        <v>-2.4822149171636401E-2</v>
      </c>
      <c r="Q319">
        <v>7.4000000000000003E-3</v>
      </c>
      <c r="R319">
        <v>1.6077170418005E-3</v>
      </c>
      <c r="S319">
        <v>-2.5899999999999999E-2</v>
      </c>
      <c r="T319">
        <v>-1.6299999999999999E-2</v>
      </c>
      <c r="U319">
        <v>1.3804507318025999E-3</v>
      </c>
      <c r="V319">
        <v>1.9852999999999999E-2</v>
      </c>
      <c r="W319">
        <v>1.5516E-2</v>
      </c>
      <c r="X319">
        <v>1.5516643550624201E-2</v>
      </c>
      <c r="Y319">
        <v>-6.5443164034714001E-3</v>
      </c>
      <c r="Z319">
        <v>1.1858206242322899E-2</v>
      </c>
      <c r="AA319">
        <f t="shared" si="16"/>
        <v>2.1173525357286627</v>
      </c>
      <c r="AB319">
        <f t="shared" si="17"/>
        <v>-1.385662493150085E-2</v>
      </c>
      <c r="AD319">
        <f t="shared" si="18"/>
        <v>1.2115242550025989</v>
      </c>
      <c r="AE319">
        <f t="shared" si="19"/>
        <v>-7.9285980552169753E-3</v>
      </c>
    </row>
    <row r="320" spans="1:31" x14ac:dyDescent="0.25">
      <c r="A320">
        <v>198909</v>
      </c>
      <c r="B320">
        <v>-7.6E-3</v>
      </c>
      <c r="C320">
        <v>4.8999999999999998E-3</v>
      </c>
      <c r="D320">
        <v>-1.2699999999999999E-2</v>
      </c>
      <c r="E320">
        <v>1.39999999999999E-2</v>
      </c>
      <c r="F320">
        <v>5.0000000000000001E-3</v>
      </c>
      <c r="G320">
        <v>6.4999999999999997E-3</v>
      </c>
      <c r="H320">
        <v>349.15</v>
      </c>
      <c r="I320">
        <v>10.733999999999901</v>
      </c>
      <c r="J320">
        <v>23.69</v>
      </c>
      <c r="K320">
        <v>0.39920975037321399</v>
      </c>
      <c r="L320">
        <v>7.7499999999999999E-2</v>
      </c>
      <c r="M320">
        <v>9.01E-2</v>
      </c>
      <c r="N320">
        <v>9.9099999999999994E-2</v>
      </c>
      <c r="O320">
        <v>8.4699999999999998E-2</v>
      </c>
      <c r="P320">
        <v>-2.5747098594966301E-2</v>
      </c>
      <c r="Q320">
        <v>6.4999999999999997E-3</v>
      </c>
      <c r="R320">
        <v>3.2102728731941001E-3</v>
      </c>
      <c r="S320">
        <v>1.9E-3</v>
      </c>
      <c r="T320">
        <v>4.0000000000000001E-3</v>
      </c>
      <c r="U320">
        <v>5.5019169491749996E-4</v>
      </c>
      <c r="V320">
        <v>-4.0039999999999997E-3</v>
      </c>
      <c r="W320">
        <v>-6.6160000000000004E-3</v>
      </c>
      <c r="X320">
        <v>-6.5443164034714001E-3</v>
      </c>
      <c r="Y320">
        <v>-2.5175426034655501E-2</v>
      </c>
      <c r="Z320">
        <v>1.2525730766355899E-2</v>
      </c>
      <c r="AA320">
        <f t="shared" si="16"/>
        <v>2.2365429693186822</v>
      </c>
      <c r="AB320">
        <f t="shared" si="17"/>
        <v>-5.6305922097411275E-2</v>
      </c>
      <c r="AD320">
        <f t="shared" si="18"/>
        <v>1.2115242550025989</v>
      </c>
      <c r="AE320">
        <f t="shared" si="19"/>
        <v>-3.0500639271009038E-2</v>
      </c>
    </row>
    <row r="321" spans="1:31" x14ac:dyDescent="0.25">
      <c r="A321">
        <v>198910</v>
      </c>
      <c r="B321">
        <v>-3.6699999999999899E-2</v>
      </c>
      <c r="C321">
        <v>-3.3000000000000002E-2</v>
      </c>
      <c r="D321">
        <v>-1.11E-2</v>
      </c>
      <c r="E321">
        <v>1.1000000000000001E-3</v>
      </c>
      <c r="F321">
        <v>-4.0000000000000002E-4</v>
      </c>
      <c r="G321">
        <v>6.7999999999999996E-3</v>
      </c>
      <c r="H321">
        <v>340.36</v>
      </c>
      <c r="I321">
        <v>10.840999999999999</v>
      </c>
      <c r="J321">
        <v>23.4166666666666</v>
      </c>
      <c r="K321">
        <v>0.40641492884903202</v>
      </c>
      <c r="L321">
        <v>7.6399999999999996E-2</v>
      </c>
      <c r="M321">
        <v>8.9200000000000002E-2</v>
      </c>
      <c r="N321">
        <v>9.8100000000000007E-2</v>
      </c>
      <c r="O321">
        <v>8.1000000000000003E-2</v>
      </c>
      <c r="P321">
        <v>-2.4350638373147E-2</v>
      </c>
      <c r="Q321">
        <v>6.7999999999999996E-3</v>
      </c>
      <c r="R321">
        <v>4.7999999999998998E-3</v>
      </c>
      <c r="S321">
        <v>3.7900000000000003E-2</v>
      </c>
      <c r="T321">
        <v>2.76E-2</v>
      </c>
      <c r="U321">
        <v>5.6359108211814996E-3</v>
      </c>
      <c r="V321">
        <v>-2.3639E-2</v>
      </c>
      <c r="W321">
        <v>-2.5668E-2</v>
      </c>
      <c r="X321">
        <v>-2.5175426034655501E-2</v>
      </c>
      <c r="Y321">
        <v>1.65413092020214E-2</v>
      </c>
      <c r="Z321">
        <v>1.29165118560194E-2</v>
      </c>
      <c r="AA321">
        <f t="shared" si="16"/>
        <v>2.3063192334690465</v>
      </c>
      <c r="AB321">
        <f t="shared" si="17"/>
        <v>3.8149539559380483E-2</v>
      </c>
      <c r="AD321">
        <f t="shared" si="18"/>
        <v>1.2115242550025989</v>
      </c>
      <c r="AE321">
        <f t="shared" si="19"/>
        <v>2.0040197307746609E-2</v>
      </c>
    </row>
    <row r="322" spans="1:31" x14ac:dyDescent="0.25">
      <c r="A322">
        <v>198911</v>
      </c>
      <c r="B322">
        <v>1.03E-2</v>
      </c>
      <c r="C322">
        <v>-1.29E-2</v>
      </c>
      <c r="D322">
        <v>-1.09E-2</v>
      </c>
      <c r="E322">
        <v>-8.6E-3</v>
      </c>
      <c r="F322">
        <v>1.41E-2</v>
      </c>
      <c r="G322">
        <v>6.8999999999999999E-3</v>
      </c>
      <c r="H322">
        <v>345.99</v>
      </c>
      <c r="I322">
        <v>10.948</v>
      </c>
      <c r="J322">
        <v>23.143333333333299</v>
      </c>
      <c r="K322">
        <v>0.39722570179619898</v>
      </c>
      <c r="L322">
        <v>7.6899999999999996E-2</v>
      </c>
      <c r="M322">
        <v>8.8900000000000007E-2</v>
      </c>
      <c r="N322">
        <v>9.8100000000000007E-2</v>
      </c>
      <c r="O322">
        <v>8.0799999999999997E-2</v>
      </c>
      <c r="P322">
        <v>-2.7032772460238799E-2</v>
      </c>
      <c r="Q322">
        <v>6.8999999999999999E-3</v>
      </c>
      <c r="R322">
        <v>2.3885350318473002E-3</v>
      </c>
      <c r="S322">
        <v>7.7999999999999996E-3</v>
      </c>
      <c r="T322">
        <v>7.0000000000000001E-3</v>
      </c>
      <c r="U322">
        <v>8.4480877968679999E-4</v>
      </c>
      <c r="V322">
        <v>2.0479000000000001E-2</v>
      </c>
      <c r="W322">
        <v>1.6641E-2</v>
      </c>
      <c r="X322">
        <v>1.65413092020214E-2</v>
      </c>
      <c r="Y322">
        <v>2.14168039538713E-2</v>
      </c>
      <c r="Z322">
        <v>1.14107867702841E-2</v>
      </c>
      <c r="AA322">
        <f t="shared" si="16"/>
        <v>2.0374631549659483</v>
      </c>
      <c r="AB322">
        <f t="shared" si="17"/>
        <v>4.3635948953141816E-2</v>
      </c>
      <c r="AD322">
        <f t="shared" si="18"/>
        <v>1.2115242550025989</v>
      </c>
      <c r="AE322">
        <f t="shared" si="19"/>
        <v>2.5946977454750639E-2</v>
      </c>
    </row>
    <row r="323" spans="1:31" x14ac:dyDescent="0.25">
      <c r="A323">
        <v>198912</v>
      </c>
      <c r="B323">
        <v>1.1599999999999999E-2</v>
      </c>
      <c r="C323">
        <v>-2.2700000000000001E-2</v>
      </c>
      <c r="D323">
        <v>1.6000000000000001E-3</v>
      </c>
      <c r="E323">
        <v>-6.9999999999999999E-4</v>
      </c>
      <c r="F323">
        <v>1.41999999999999E-2</v>
      </c>
      <c r="G323">
        <v>6.0999999999998998E-3</v>
      </c>
      <c r="H323">
        <v>353.4</v>
      </c>
      <c r="I323">
        <v>11.055</v>
      </c>
      <c r="J323">
        <v>22.87</v>
      </c>
      <c r="K323">
        <v>0.39045474357111698</v>
      </c>
      <c r="L323">
        <v>7.6299999999999896E-2</v>
      </c>
      <c r="M323">
        <v>8.8599999999999998E-2</v>
      </c>
      <c r="N323">
        <v>9.8199999999999996E-2</v>
      </c>
      <c r="O323">
        <v>8.1600000000000006E-2</v>
      </c>
      <c r="P323">
        <v>-1.2333536522407399E-2</v>
      </c>
      <c r="Q323">
        <v>6.0999999999998998E-3</v>
      </c>
      <c r="R323">
        <v>1.5885623510721999E-3</v>
      </c>
      <c r="S323">
        <v>-5.9999999999999995E-4</v>
      </c>
      <c r="T323">
        <v>5.9999999999999995E-4</v>
      </c>
      <c r="U323">
        <v>9.2342284436650003E-4</v>
      </c>
      <c r="V323">
        <v>2.2657E-2</v>
      </c>
      <c r="W323">
        <v>1.9987999999999999E-2</v>
      </c>
      <c r="X323">
        <v>2.14168039538713E-2</v>
      </c>
      <c r="Y323">
        <v>-6.8817204301075297E-2</v>
      </c>
      <c r="Z323">
        <v>1.1476534418761701E-2</v>
      </c>
      <c r="AA323">
        <f t="shared" si="16"/>
        <v>2.0492027846685748</v>
      </c>
      <c r="AB323">
        <f t="shared" si="17"/>
        <v>-0.14102040668686971</v>
      </c>
      <c r="AD323">
        <f t="shared" si="18"/>
        <v>1.2115242550025989</v>
      </c>
      <c r="AE323">
        <f t="shared" si="19"/>
        <v>-8.3373712172221892E-2</v>
      </c>
    </row>
    <row r="324" spans="1:31" x14ac:dyDescent="0.25">
      <c r="A324">
        <v>199001</v>
      </c>
      <c r="B324">
        <v>-7.85E-2</v>
      </c>
      <c r="C324">
        <v>-1.3100000000000001E-2</v>
      </c>
      <c r="D324">
        <v>8.5000000000000006E-3</v>
      </c>
      <c r="E324">
        <v>-1.16999999999999E-2</v>
      </c>
      <c r="F324">
        <v>1.35E-2</v>
      </c>
      <c r="G324">
        <v>5.6999999999998996E-3</v>
      </c>
      <c r="H324">
        <v>329.08</v>
      </c>
      <c r="I324">
        <v>11.142666666666599</v>
      </c>
      <c r="J324">
        <v>22.47</v>
      </c>
      <c r="K324">
        <v>0.41497139592517301</v>
      </c>
      <c r="L324">
        <v>7.6399999999999996E-2</v>
      </c>
      <c r="M324">
        <v>8.9899999999999994E-2</v>
      </c>
      <c r="N324">
        <v>9.9399999999999905E-2</v>
      </c>
      <c r="O324">
        <v>8.6499999999999994E-2</v>
      </c>
      <c r="P324">
        <v>-1.3896789618885901E-2</v>
      </c>
      <c r="Q324">
        <v>5.6999999999998996E-3</v>
      </c>
      <c r="R324">
        <v>1.0309278350515601E-2</v>
      </c>
      <c r="S324">
        <v>-3.4299999999999997E-2</v>
      </c>
      <c r="T324">
        <v>-1.9099999999999999E-2</v>
      </c>
      <c r="U324">
        <v>2.8920476642426999E-3</v>
      </c>
      <c r="V324">
        <v>-6.7660999999999999E-2</v>
      </c>
      <c r="W324">
        <v>-6.9406999999999996E-2</v>
      </c>
      <c r="X324">
        <v>-6.8817204301075297E-2</v>
      </c>
      <c r="Y324">
        <v>8.5389570925002E-3</v>
      </c>
      <c r="Z324">
        <v>-5.4374337196350098E-4</v>
      </c>
      <c r="AA324">
        <f t="shared" si="16"/>
        <v>-9.7088580168516722E-2</v>
      </c>
      <c r="AB324">
        <f t="shared" si="17"/>
        <v>-8.2903522023073013E-4</v>
      </c>
      <c r="AD324">
        <f t="shared" si="18"/>
        <v>1.2115242550025989</v>
      </c>
      <c r="AE324">
        <f t="shared" si="19"/>
        <v>1.0345153629990462E-2</v>
      </c>
    </row>
    <row r="325" spans="1:31" x14ac:dyDescent="0.25">
      <c r="A325">
        <v>199002</v>
      </c>
      <c r="B325">
        <v>1.11E-2</v>
      </c>
      <c r="C325">
        <v>1.16999999999999E-2</v>
      </c>
      <c r="D325">
        <v>6.4000000000000003E-3</v>
      </c>
      <c r="E325">
        <v>-2.9999999999999997E-4</v>
      </c>
      <c r="F325">
        <v>-6.6E-3</v>
      </c>
      <c r="G325">
        <v>5.6999999999998996E-3</v>
      </c>
      <c r="H325">
        <v>331.89</v>
      </c>
      <c r="I325">
        <v>11.2303333333333</v>
      </c>
      <c r="J325">
        <v>22.07</v>
      </c>
      <c r="K325">
        <v>0.40917308973261002</v>
      </c>
      <c r="L325">
        <v>7.7399999999999997E-2</v>
      </c>
      <c r="M325">
        <v>9.2200000000000004E-2</v>
      </c>
      <c r="N325">
        <v>0.1014</v>
      </c>
      <c r="O325">
        <v>8.7599999999999997E-2</v>
      </c>
      <c r="P325">
        <v>-1.1729202811747899E-2</v>
      </c>
      <c r="Q325">
        <v>5.6999999999998996E-3</v>
      </c>
      <c r="R325">
        <v>4.7095761381473998E-3</v>
      </c>
      <c r="S325">
        <v>-2.5000000000000001E-3</v>
      </c>
      <c r="T325">
        <v>-1.1999999999999999E-3</v>
      </c>
      <c r="U325">
        <v>1.0085782506886001E-3</v>
      </c>
      <c r="V325">
        <v>1.3381000000000001E-2</v>
      </c>
      <c r="W325">
        <v>8.9859999999999992E-3</v>
      </c>
      <c r="X325">
        <v>8.5389570925002E-3</v>
      </c>
      <c r="Y325">
        <v>2.42550242550243E-2</v>
      </c>
      <c r="Z325">
        <v>1.14838536828756E-2</v>
      </c>
      <c r="AA325">
        <f t="shared" si="16"/>
        <v>2.0505096823657931</v>
      </c>
      <c r="AB325">
        <f t="shared" si="17"/>
        <v>4.9735162080944487E-2</v>
      </c>
      <c r="AD325">
        <f t="shared" si="18"/>
        <v>1.2115242550025989</v>
      </c>
      <c r="AE325">
        <f t="shared" si="19"/>
        <v>2.9385550190638279E-2</v>
      </c>
    </row>
    <row r="326" spans="1:31" x14ac:dyDescent="0.25">
      <c r="A326">
        <v>199003</v>
      </c>
      <c r="B326">
        <v>1.83E-2</v>
      </c>
      <c r="C326">
        <v>1.6199999999999999E-2</v>
      </c>
      <c r="D326">
        <v>-2.92E-2</v>
      </c>
      <c r="E326">
        <v>2.0400000000000001E-2</v>
      </c>
      <c r="F326">
        <v>-1.0200000000000001E-2</v>
      </c>
      <c r="G326">
        <v>6.4000000000000003E-3</v>
      </c>
      <c r="H326">
        <v>339.94</v>
      </c>
      <c r="I326">
        <v>11.318</v>
      </c>
      <c r="J326">
        <v>21.67</v>
      </c>
      <c r="K326">
        <v>0.47133395636097603</v>
      </c>
      <c r="L326">
        <v>7.9000000000000001E-2</v>
      </c>
      <c r="M326">
        <v>9.3699999999999894E-2</v>
      </c>
      <c r="N326">
        <v>0.1021</v>
      </c>
      <c r="O326">
        <v>8.8900000000000007E-2</v>
      </c>
      <c r="P326">
        <v>-1.02914402036869E-2</v>
      </c>
      <c r="Q326">
        <v>6.4000000000000003E-3</v>
      </c>
      <c r="R326">
        <v>5.4687499999998999E-3</v>
      </c>
      <c r="S326">
        <v>-4.4000000000000003E-3</v>
      </c>
      <c r="T326">
        <v>-1.1000000000000001E-3</v>
      </c>
      <c r="U326">
        <v>1.0322447000206999E-3</v>
      </c>
      <c r="V326">
        <v>2.6588000000000001E-2</v>
      </c>
      <c r="W326">
        <v>2.436E-2</v>
      </c>
      <c r="X326">
        <v>2.42550242550243E-2</v>
      </c>
      <c r="Y326">
        <v>-2.6887097723127501E-2</v>
      </c>
      <c r="Z326">
        <v>1.11681595444679E-2</v>
      </c>
      <c r="AA326">
        <f t="shared" si="16"/>
        <v>1.994140635411076</v>
      </c>
      <c r="AB326">
        <f t="shared" si="17"/>
        <v>-5.3616654137957166E-2</v>
      </c>
      <c r="AD326">
        <f t="shared" si="18"/>
        <v>1.2115242550025989</v>
      </c>
      <c r="AE326">
        <f t="shared" si="19"/>
        <v>-3.2574371038194119E-2</v>
      </c>
    </row>
    <row r="327" spans="1:31" x14ac:dyDescent="0.25">
      <c r="A327">
        <v>199004</v>
      </c>
      <c r="B327">
        <v>-3.3599999999999998E-2</v>
      </c>
      <c r="C327">
        <v>-3.3E-3</v>
      </c>
      <c r="D327">
        <v>-2.5899999999999999E-2</v>
      </c>
      <c r="E327">
        <v>1.78E-2</v>
      </c>
      <c r="F327">
        <v>-9.7999999999999997E-3</v>
      </c>
      <c r="G327">
        <v>6.8999999999999999E-3</v>
      </c>
      <c r="H327">
        <v>330.8</v>
      </c>
      <c r="I327">
        <v>11.433</v>
      </c>
      <c r="J327">
        <v>21.533333333333299</v>
      </c>
      <c r="K327">
        <v>0.48028425601108099</v>
      </c>
      <c r="L327">
        <v>7.7699999999999894E-2</v>
      </c>
      <c r="M327">
        <v>9.4600000000000004E-2</v>
      </c>
      <c r="N327">
        <v>0.10299999999999999</v>
      </c>
      <c r="O327">
        <v>9.2399999999999996E-2</v>
      </c>
      <c r="P327">
        <v>-1.0149279675610599E-2</v>
      </c>
      <c r="Q327">
        <v>6.8999999999999999E-3</v>
      </c>
      <c r="R327">
        <v>1.5540015540016E-3</v>
      </c>
      <c r="S327">
        <v>-2.0199999999999999E-2</v>
      </c>
      <c r="T327">
        <v>-1.9099999999999999E-2</v>
      </c>
      <c r="U327">
        <v>9.6677738380999999E-4</v>
      </c>
      <c r="V327">
        <v>-2.4504000000000001E-2</v>
      </c>
      <c r="W327">
        <v>-2.6508E-2</v>
      </c>
      <c r="X327">
        <v>-2.6887097723127501E-2</v>
      </c>
      <c r="Y327">
        <v>9.1989117291414596E-2</v>
      </c>
      <c r="Z327">
        <v>1.0704789310693699E-2</v>
      </c>
      <c r="AA327">
        <f t="shared" ref="AA327:AA390" si="20">Z327/($B$2^2*$B$3)</f>
        <v>1.9114031522358133</v>
      </c>
      <c r="AB327">
        <f t="shared" ref="AB327:AB390" si="21">X328*AA327</f>
        <v>0.1758282887621998</v>
      </c>
      <c r="AD327">
        <f t="shared" ref="AD327:AD390" si="22">$B$1/($B$2^2*$B$3)</f>
        <v>1.2115242550025989</v>
      </c>
      <c r="AE327">
        <f t="shared" ref="AE327:AE390" si="23">X328*AD327</f>
        <v>0.11144704679482775</v>
      </c>
    </row>
    <row r="328" spans="1:31" x14ac:dyDescent="0.25">
      <c r="A328">
        <v>199005</v>
      </c>
      <c r="B328">
        <v>8.4199999999999997E-2</v>
      </c>
      <c r="C328">
        <v>-2.35E-2</v>
      </c>
      <c r="D328">
        <v>-3.8300000000000001E-2</v>
      </c>
      <c r="E328">
        <v>1.5699999999999999E-2</v>
      </c>
      <c r="F328">
        <v>-1.6799999999999999E-2</v>
      </c>
      <c r="G328">
        <v>6.7999999999999996E-3</v>
      </c>
      <c r="H328">
        <v>361.23</v>
      </c>
      <c r="I328">
        <v>11.547999999999901</v>
      </c>
      <c r="J328">
        <v>21.396666666666601</v>
      </c>
      <c r="K328">
        <v>0.44356997351094601</v>
      </c>
      <c r="L328">
        <v>7.7399999999999997E-2</v>
      </c>
      <c r="M328">
        <v>9.4700000000000006E-2</v>
      </c>
      <c r="N328">
        <v>0.1041</v>
      </c>
      <c r="O328">
        <v>8.8300000000000003E-2</v>
      </c>
      <c r="P328">
        <v>-2.2618111258996998E-3</v>
      </c>
      <c r="Q328">
        <v>6.7999999999999996E-3</v>
      </c>
      <c r="R328">
        <v>2.3273855702092001E-3</v>
      </c>
      <c r="S328">
        <v>4.1500000000000002E-2</v>
      </c>
      <c r="T328">
        <v>3.85E-2</v>
      </c>
      <c r="U328">
        <v>1.3614467145162E-3</v>
      </c>
      <c r="V328">
        <v>9.7419000000000006E-2</v>
      </c>
      <c r="W328">
        <v>9.2408000000000004E-2</v>
      </c>
      <c r="X328">
        <v>9.1989117291414596E-2</v>
      </c>
      <c r="Y328">
        <v>-8.8863051241591991E-3</v>
      </c>
      <c r="Z328">
        <v>-1.9041327759623499E-3</v>
      </c>
      <c r="AA328">
        <f t="shared" si="20"/>
        <v>-0.33999411708310506</v>
      </c>
      <c r="AB328">
        <f t="shared" si="21"/>
        <v>3.0212914648195793E-3</v>
      </c>
      <c r="AD328">
        <f t="shared" si="22"/>
        <v>1.2115242550025989</v>
      </c>
      <c r="AE328">
        <f t="shared" si="23"/>
        <v>-1.076597419527275E-2</v>
      </c>
    </row>
    <row r="329" spans="1:31" x14ac:dyDescent="0.25">
      <c r="A329">
        <v>199006</v>
      </c>
      <c r="B329">
        <v>-1.09E-2</v>
      </c>
      <c r="C329">
        <v>1.35E-2</v>
      </c>
      <c r="D329">
        <v>-1.9299999999999901E-2</v>
      </c>
      <c r="E329">
        <v>-1.03E-2</v>
      </c>
      <c r="F329">
        <v>-3.8999999999999998E-3</v>
      </c>
      <c r="G329">
        <v>6.3E-3</v>
      </c>
      <c r="H329">
        <v>358.02</v>
      </c>
      <c r="I329">
        <v>11.662999999999901</v>
      </c>
      <c r="J329">
        <v>21.26</v>
      </c>
      <c r="K329">
        <v>0.44294943225407801</v>
      </c>
      <c r="L329">
        <v>7.7299999999999994E-2</v>
      </c>
      <c r="M329">
        <v>9.2600000000000002E-2</v>
      </c>
      <c r="N329">
        <v>0.1022</v>
      </c>
      <c r="O329">
        <v>8.6400000000000005E-2</v>
      </c>
      <c r="P329">
        <v>-5.0727453552210002E-4</v>
      </c>
      <c r="Q329">
        <v>6.3E-3</v>
      </c>
      <c r="R329">
        <v>5.4179566563467996E-3</v>
      </c>
      <c r="S329">
        <v>2.3E-2</v>
      </c>
      <c r="T329">
        <v>2.1600000000000001E-2</v>
      </c>
      <c r="U329">
        <v>1.3508254602949E-3</v>
      </c>
      <c r="V329">
        <v>-6.7539999999999996E-3</v>
      </c>
      <c r="W329">
        <v>-8.9210000000000001E-3</v>
      </c>
      <c r="X329">
        <v>-8.8863051241591991E-3</v>
      </c>
      <c r="Y329">
        <v>-5.2231718898385002E-3</v>
      </c>
      <c r="Z329">
        <v>1.15276854485273E-2</v>
      </c>
      <c r="AA329">
        <f t="shared" si="20"/>
        <v>2.0583361021675382</v>
      </c>
      <c r="AB329">
        <f t="shared" si="21"/>
        <v>-1.0751043268681232E-2</v>
      </c>
      <c r="AD329">
        <f t="shared" si="22"/>
        <v>1.2115242550025989</v>
      </c>
      <c r="AE329">
        <f t="shared" si="23"/>
        <v>-6.327999432587105E-3</v>
      </c>
    </row>
    <row r="330" spans="1:31" x14ac:dyDescent="0.25">
      <c r="A330">
        <v>199007</v>
      </c>
      <c r="B330">
        <v>-1.9E-2</v>
      </c>
      <c r="C330">
        <v>-3.1600000000000003E-2</v>
      </c>
      <c r="D330">
        <v>-2.9999999999999997E-4</v>
      </c>
      <c r="E330">
        <v>-1.8E-3</v>
      </c>
      <c r="F330">
        <v>3.2099999999999997E-2</v>
      </c>
      <c r="G330">
        <v>6.7999999999999996E-3</v>
      </c>
      <c r="H330">
        <v>356.15</v>
      </c>
      <c r="I330">
        <v>11.72</v>
      </c>
      <c r="J330">
        <v>21.42</v>
      </c>
      <c r="K330">
        <v>0.43921244664739001</v>
      </c>
      <c r="L330">
        <v>7.6200000000000004E-2</v>
      </c>
      <c r="M330">
        <v>9.2399999999999996E-2</v>
      </c>
      <c r="N330">
        <v>0.10199999999999999</v>
      </c>
      <c r="O330">
        <v>8.5999999999999993E-2</v>
      </c>
      <c r="P330">
        <v>4.8850583216638998E-3</v>
      </c>
      <c r="Q330">
        <v>6.7999999999999996E-3</v>
      </c>
      <c r="R330">
        <v>3.8491147036180998E-3</v>
      </c>
      <c r="S330">
        <v>1.0699999999999999E-2</v>
      </c>
      <c r="T330">
        <v>1.0200000000000001E-2</v>
      </c>
      <c r="U330">
        <v>1.2984369297385999E-3</v>
      </c>
      <c r="V330">
        <v>-4.4539999999999996E-3</v>
      </c>
      <c r="W330">
        <v>-6.5079999999999999E-3</v>
      </c>
      <c r="X330">
        <v>-5.2231718898385002E-3</v>
      </c>
      <c r="Y330">
        <v>-9.4314193457812598E-2</v>
      </c>
      <c r="Z330">
        <v>1.03055108338594E-2</v>
      </c>
      <c r="AA330">
        <f t="shared" si="20"/>
        <v>1.8401096295806219</v>
      </c>
      <c r="AB330">
        <f t="shared" si="21"/>
        <v>-0.17354845558785065</v>
      </c>
      <c r="AD330">
        <f t="shared" si="22"/>
        <v>1.2115242550025989</v>
      </c>
      <c r="AE330">
        <f t="shared" si="23"/>
        <v>-0.11426393296514739</v>
      </c>
    </row>
    <row r="331" spans="1:31" x14ac:dyDescent="0.25">
      <c r="A331">
        <v>199008</v>
      </c>
      <c r="B331">
        <v>-0.10150000000000001</v>
      </c>
      <c r="C331">
        <v>-3.8699999999999998E-2</v>
      </c>
      <c r="D331">
        <v>1.6399999999999901E-2</v>
      </c>
      <c r="E331">
        <v>-3.4999999999998999E-3</v>
      </c>
      <c r="F331">
        <v>2.9600000000000001E-2</v>
      </c>
      <c r="G331">
        <v>6.6E-3</v>
      </c>
      <c r="H331">
        <v>322.56</v>
      </c>
      <c r="I331">
        <v>11.776999999999999</v>
      </c>
      <c r="J331">
        <v>21.58</v>
      </c>
      <c r="K331">
        <v>0.48807356293700899</v>
      </c>
      <c r="L331">
        <v>7.4499999999999997E-2</v>
      </c>
      <c r="M331">
        <v>9.4100000000000003E-2</v>
      </c>
      <c r="N331">
        <v>0.1041</v>
      </c>
      <c r="O331">
        <v>9.1999999999999998E-2</v>
      </c>
      <c r="P331">
        <v>1.4392103427245001E-3</v>
      </c>
      <c r="Q331">
        <v>6.6E-3</v>
      </c>
      <c r="R331">
        <v>9.2024539877299995E-3</v>
      </c>
      <c r="S331">
        <v>-4.19E-2</v>
      </c>
      <c r="T331">
        <v>-2.92E-2</v>
      </c>
      <c r="U331">
        <v>5.8277891593425E-3</v>
      </c>
      <c r="V331">
        <v>-9.0801000000000007E-2</v>
      </c>
      <c r="W331">
        <v>-9.4896999999999995E-2</v>
      </c>
      <c r="X331">
        <v>-9.4314193457812598E-2</v>
      </c>
      <c r="Y331">
        <v>-5.1184275793650799E-2</v>
      </c>
      <c r="Z331">
        <v>1.0960435494780501E-2</v>
      </c>
      <c r="AA331">
        <f t="shared" si="20"/>
        <v>1.9570502834345966</v>
      </c>
      <c r="AB331">
        <f t="shared" si="21"/>
        <v>-0.10017020144935886</v>
      </c>
      <c r="AD331">
        <f t="shared" si="22"/>
        <v>1.2115242550025989</v>
      </c>
      <c r="AE331">
        <f t="shared" si="23"/>
        <v>-6.2010991598750342E-2</v>
      </c>
    </row>
    <row r="332" spans="1:31" x14ac:dyDescent="0.25">
      <c r="A332">
        <v>199009</v>
      </c>
      <c r="B332">
        <v>-6.1199999999999997E-2</v>
      </c>
      <c r="C332">
        <v>-3.7400000000000003E-2</v>
      </c>
      <c r="D332">
        <v>6.4000000000000003E-3</v>
      </c>
      <c r="E332">
        <v>5.9999999999999995E-4</v>
      </c>
      <c r="F332">
        <v>3.6699999999999899E-2</v>
      </c>
      <c r="G332">
        <v>6.0000000000000001E-3</v>
      </c>
      <c r="H332">
        <v>306.05</v>
      </c>
      <c r="I332">
        <v>11.834</v>
      </c>
      <c r="J332">
        <v>21.74</v>
      </c>
      <c r="K332">
        <v>0.52028966597077198</v>
      </c>
      <c r="L332">
        <v>7.3599999999999999E-2</v>
      </c>
      <c r="M332">
        <v>9.5600000000000004E-2</v>
      </c>
      <c r="N332">
        <v>0.10639999999999999</v>
      </c>
      <c r="O332">
        <v>9.1399999999999995E-2</v>
      </c>
      <c r="P332">
        <v>1.3728768628343E-3</v>
      </c>
      <c r="Q332">
        <v>6.0000000000000001E-3</v>
      </c>
      <c r="R332">
        <v>8.3586626139816999E-3</v>
      </c>
      <c r="S332">
        <v>1.17E-2</v>
      </c>
      <c r="T332">
        <v>9.1000000000000004E-3</v>
      </c>
      <c r="U332">
        <v>1.9847914869205998E-3</v>
      </c>
      <c r="V332">
        <v>-4.8959000000000003E-2</v>
      </c>
      <c r="W332">
        <v>-5.1213000000000002E-2</v>
      </c>
      <c r="X332">
        <v>-5.1184275793650799E-2</v>
      </c>
      <c r="Y332">
        <v>-6.6982519196209997E-3</v>
      </c>
      <c r="Z332">
        <v>8.9522674679756095E-3</v>
      </c>
      <c r="AA332">
        <f t="shared" si="20"/>
        <v>1.5984800598413496</v>
      </c>
      <c r="AB332">
        <f t="shared" si="21"/>
        <v>-1.070702212930821E-2</v>
      </c>
      <c r="AD332">
        <f t="shared" si="22"/>
        <v>1.2115242550025989</v>
      </c>
      <c r="AE332">
        <f t="shared" si="23"/>
        <v>-8.11509466673856E-3</v>
      </c>
    </row>
    <row r="333" spans="1:31" x14ac:dyDescent="0.25">
      <c r="A333">
        <v>199010</v>
      </c>
      <c r="B333">
        <v>-1.9199999999999998E-2</v>
      </c>
      <c r="C333">
        <v>-5.1200000000000002E-2</v>
      </c>
      <c r="D333">
        <v>1E-3</v>
      </c>
      <c r="E333">
        <v>2.9700000000000001E-2</v>
      </c>
      <c r="F333">
        <v>-3.0000000000000001E-3</v>
      </c>
      <c r="G333">
        <v>6.7999999999999996E-3</v>
      </c>
      <c r="H333">
        <v>304</v>
      </c>
      <c r="I333">
        <v>11.917999999999999</v>
      </c>
      <c r="J333">
        <v>21.606666666666602</v>
      </c>
      <c r="K333">
        <v>0.52245192091158799</v>
      </c>
      <c r="L333">
        <v>7.17E-2</v>
      </c>
      <c r="M333">
        <v>9.5299999999999996E-2</v>
      </c>
      <c r="N333">
        <v>0.1074</v>
      </c>
      <c r="O333">
        <v>8.9800000000000005E-2</v>
      </c>
      <c r="P333">
        <v>-4.7068417248899999E-4</v>
      </c>
      <c r="Q333">
        <v>6.7999999999999996E-3</v>
      </c>
      <c r="R333">
        <v>6.0286360211002999E-3</v>
      </c>
      <c r="S333">
        <v>2.1499999999999998E-2</v>
      </c>
      <c r="T333">
        <v>1.32E-2</v>
      </c>
      <c r="U333">
        <v>4.4927639478829998E-3</v>
      </c>
      <c r="V333">
        <v>-3.5969999999999999E-3</v>
      </c>
      <c r="W333">
        <v>-6.11E-3</v>
      </c>
      <c r="X333">
        <v>-6.6982519196209997E-3</v>
      </c>
      <c r="Y333">
        <v>5.9934210526315798E-2</v>
      </c>
      <c r="Z333">
        <v>9.5694903284311295E-3</v>
      </c>
      <c r="AA333">
        <f t="shared" si="20"/>
        <v>1.7086888352656493</v>
      </c>
      <c r="AB333">
        <f t="shared" si="21"/>
        <v>0.10240891637677677</v>
      </c>
      <c r="AD333">
        <f t="shared" si="22"/>
        <v>1.2115242550025989</v>
      </c>
      <c r="AE333">
        <f t="shared" si="23"/>
        <v>7.2611749757063665E-2</v>
      </c>
    </row>
    <row r="334" spans="1:31" x14ac:dyDescent="0.25">
      <c r="A334">
        <v>199011</v>
      </c>
      <c r="B334">
        <v>6.3500000000000001E-2</v>
      </c>
      <c r="C334">
        <v>6.9999999999999999E-4</v>
      </c>
      <c r="D334">
        <v>-3.1E-2</v>
      </c>
      <c r="E334">
        <v>6.4999999999999997E-3</v>
      </c>
      <c r="F334">
        <v>-4.7399999999999998E-2</v>
      </c>
      <c r="G334">
        <v>5.6999999999998996E-3</v>
      </c>
      <c r="H334">
        <v>322.22000000000003</v>
      </c>
      <c r="I334">
        <v>12.002000000000001</v>
      </c>
      <c r="J334">
        <v>21.473333333333301</v>
      </c>
      <c r="K334">
        <v>0.49850565507002897</v>
      </c>
      <c r="L334">
        <v>7.0599999999999996E-2</v>
      </c>
      <c r="M334">
        <v>9.2999999999999999E-2</v>
      </c>
      <c r="N334">
        <v>0.106199999999999</v>
      </c>
      <c r="O334">
        <v>8.5800000000000001E-2</v>
      </c>
      <c r="P334">
        <v>9.0988658451669996E-4</v>
      </c>
      <c r="Q334">
        <v>5.6999999999998996E-3</v>
      </c>
      <c r="R334">
        <v>2.2471910112359999E-3</v>
      </c>
      <c r="S334">
        <v>4.02E-2</v>
      </c>
      <c r="T334">
        <v>2.8500000000000001E-2</v>
      </c>
      <c r="U334">
        <v>2.4398921524736998E-3</v>
      </c>
      <c r="V334">
        <v>6.4560999999999993E-2</v>
      </c>
      <c r="W334">
        <v>5.9896999999999999E-2</v>
      </c>
      <c r="X334">
        <v>5.9934210526315798E-2</v>
      </c>
      <c r="Y334">
        <v>2.4827757432809901E-2</v>
      </c>
      <c r="Z334">
        <v>7.9904533922672202E-3</v>
      </c>
      <c r="AA334">
        <f t="shared" si="20"/>
        <v>1.4267424942699019</v>
      </c>
      <c r="AB334">
        <f t="shared" si="21"/>
        <v>3.5422816566815292E-2</v>
      </c>
      <c r="AD334">
        <f t="shared" si="22"/>
        <v>1.2115242550025989</v>
      </c>
      <c r="AE334">
        <f t="shared" si="23"/>
        <v>3.0079430327170253E-2</v>
      </c>
    </row>
    <row r="335" spans="1:31" x14ac:dyDescent="0.25">
      <c r="A335">
        <v>199012</v>
      </c>
      <c r="B335">
        <v>2.46E-2</v>
      </c>
      <c r="C335">
        <v>6.7000000000000002E-3</v>
      </c>
      <c r="D335">
        <v>-1.7000000000000001E-2</v>
      </c>
      <c r="E335">
        <v>2.7300000000000001E-2</v>
      </c>
      <c r="F335">
        <v>-1.89E-2</v>
      </c>
      <c r="G335">
        <v>6.0000000000000001E-3</v>
      </c>
      <c r="H335">
        <v>330.22</v>
      </c>
      <c r="I335">
        <v>12.086</v>
      </c>
      <c r="J335">
        <v>21.34</v>
      </c>
      <c r="K335">
        <v>0.48449685988320401</v>
      </c>
      <c r="L335">
        <v>6.7400000000000002E-2</v>
      </c>
      <c r="M335">
        <v>9.0499999999999997E-2</v>
      </c>
      <c r="N335">
        <v>0.1043</v>
      </c>
      <c r="O335">
        <v>8.4400000000000003E-2</v>
      </c>
      <c r="P335">
        <v>-1.8459075114823E-3</v>
      </c>
      <c r="Q335">
        <v>6.0000000000000001E-3</v>
      </c>
      <c r="R335">
        <v>0</v>
      </c>
      <c r="S335">
        <v>1.8700000000000001E-2</v>
      </c>
      <c r="T335">
        <v>1.67E-2</v>
      </c>
      <c r="U335">
        <v>7.9459580061839996E-4</v>
      </c>
      <c r="V335">
        <v>2.7987000000000001E-2</v>
      </c>
      <c r="W335">
        <v>2.4954E-2</v>
      </c>
      <c r="X335">
        <v>2.4827757432809901E-2</v>
      </c>
      <c r="Y335">
        <v>4.1517776028102402E-2</v>
      </c>
      <c r="Z335">
        <v>1.22275799512863E-2</v>
      </c>
      <c r="AA335">
        <f t="shared" si="20"/>
        <v>2.1833063860263411</v>
      </c>
      <c r="AB335">
        <f t="shared" si="21"/>
        <v>9.0646025535767311E-2</v>
      </c>
      <c r="AD335">
        <f t="shared" si="22"/>
        <v>1.2115242550025989</v>
      </c>
      <c r="AE335">
        <f t="shared" si="23"/>
        <v>5.0299792671811519E-2</v>
      </c>
    </row>
    <row r="336" spans="1:31" x14ac:dyDescent="0.25">
      <c r="A336">
        <v>199101</v>
      </c>
      <c r="B336">
        <v>4.6899999999999997E-2</v>
      </c>
      <c r="C336">
        <v>3.9100000000000003E-2</v>
      </c>
      <c r="D336">
        <v>-1.6E-2</v>
      </c>
      <c r="E336">
        <v>1.2800000000000001E-2</v>
      </c>
      <c r="F336">
        <v>-3.9899999999999998E-2</v>
      </c>
      <c r="G336">
        <v>5.1999999999999998E-3</v>
      </c>
      <c r="H336">
        <v>343.93</v>
      </c>
      <c r="I336">
        <v>12.093999999999999</v>
      </c>
      <c r="J336">
        <v>21.206666666666599</v>
      </c>
      <c r="K336">
        <v>0.46630779969229502</v>
      </c>
      <c r="L336">
        <v>6.2199999999999998E-2</v>
      </c>
      <c r="M336">
        <v>9.0399999999999994E-2</v>
      </c>
      <c r="N336">
        <v>0.1045</v>
      </c>
      <c r="O336">
        <v>8.3699999999999997E-2</v>
      </c>
      <c r="P336">
        <v>7.2155963436139998E-4</v>
      </c>
      <c r="Q336">
        <v>5.1999999999999998E-3</v>
      </c>
      <c r="R336">
        <v>5.9790732436470996E-3</v>
      </c>
      <c r="S336">
        <v>1.2999999999999999E-2</v>
      </c>
      <c r="T336">
        <v>1.4999999999999999E-2</v>
      </c>
      <c r="U336">
        <v>3.1935486193495999E-3</v>
      </c>
      <c r="V336">
        <v>4.5000999999999999E-2</v>
      </c>
      <c r="W336">
        <v>4.3062999999999997E-2</v>
      </c>
      <c r="X336">
        <v>4.1517776028102402E-2</v>
      </c>
      <c r="Y336">
        <v>6.7281132788648806E-2</v>
      </c>
      <c r="Z336">
        <v>1.22038535773754E-2</v>
      </c>
      <c r="AA336">
        <f t="shared" si="20"/>
        <v>2.1790699022835813</v>
      </c>
      <c r="AB336">
        <f t="shared" si="21"/>
        <v>0.14661029145128962</v>
      </c>
      <c r="AD336">
        <f t="shared" si="22"/>
        <v>1.2115242550025989</v>
      </c>
      <c r="AE336">
        <f t="shared" si="23"/>
        <v>8.1512724277498672E-2</v>
      </c>
    </row>
    <row r="337" spans="1:31" x14ac:dyDescent="0.25">
      <c r="A337">
        <v>199102</v>
      </c>
      <c r="B337">
        <v>7.1900000000000006E-2</v>
      </c>
      <c r="C337">
        <v>3.9399999999999998E-2</v>
      </c>
      <c r="D337">
        <v>-5.7999999999999996E-3</v>
      </c>
      <c r="E337">
        <v>-2E-3</v>
      </c>
      <c r="F337">
        <v>-3.3E-3</v>
      </c>
      <c r="G337">
        <v>4.7999999999999996E-3</v>
      </c>
      <c r="H337">
        <v>367.07</v>
      </c>
      <c r="I337">
        <v>12.102</v>
      </c>
      <c r="J337">
        <v>21.073333333333299</v>
      </c>
      <c r="K337">
        <v>0.44272044077746697</v>
      </c>
      <c r="L337">
        <v>5.9400000000000001E-2</v>
      </c>
      <c r="M337">
        <v>8.8300000000000003E-2</v>
      </c>
      <c r="N337">
        <v>0.1007</v>
      </c>
      <c r="O337">
        <v>8.4099999999999994E-2</v>
      </c>
      <c r="P337">
        <v>1.2468960191908999E-3</v>
      </c>
      <c r="Q337">
        <v>4.7999999999999996E-3</v>
      </c>
      <c r="R337">
        <v>1.4858841010403001E-3</v>
      </c>
      <c r="S337">
        <v>3.0000000000000001E-3</v>
      </c>
      <c r="T337">
        <v>1.21E-2</v>
      </c>
      <c r="U337">
        <v>2.4313467391364999E-3</v>
      </c>
      <c r="V337">
        <v>7.1565000000000004E-2</v>
      </c>
      <c r="W337">
        <v>6.7371E-2</v>
      </c>
      <c r="X337">
        <v>6.7281132788648806E-2</v>
      </c>
      <c r="Y337">
        <v>2.22028495927208E-2</v>
      </c>
      <c r="Z337">
        <v>1.16351805627346E-2</v>
      </c>
      <c r="AA337">
        <f t="shared" si="20"/>
        <v>2.0775299876502284</v>
      </c>
      <c r="AB337">
        <f t="shared" si="21"/>
        <v>4.6127085840165123E-2</v>
      </c>
      <c r="AD337">
        <f t="shared" si="22"/>
        <v>1.2115242550025989</v>
      </c>
      <c r="AE337">
        <f t="shared" si="23"/>
        <v>2.6899290811755822E-2</v>
      </c>
    </row>
    <row r="338" spans="1:31" x14ac:dyDescent="0.25">
      <c r="A338">
        <v>199103</v>
      </c>
      <c r="B338">
        <v>2.6499999999999999E-2</v>
      </c>
      <c r="C338">
        <v>3.8300000000000001E-2</v>
      </c>
      <c r="D338">
        <v>-1.3899999999999999E-2</v>
      </c>
      <c r="E338">
        <v>-5.3E-3</v>
      </c>
      <c r="F338">
        <v>-1.06E-2</v>
      </c>
      <c r="G338">
        <v>4.4000000000000003E-3</v>
      </c>
      <c r="H338">
        <v>375.22</v>
      </c>
      <c r="I338">
        <v>12.11</v>
      </c>
      <c r="J338">
        <v>20.94</v>
      </c>
      <c r="K338">
        <v>0.45712559971995897</v>
      </c>
      <c r="L338">
        <v>5.91E-2</v>
      </c>
      <c r="M338">
        <v>8.9299999999999893E-2</v>
      </c>
      <c r="N338">
        <v>0.1009</v>
      </c>
      <c r="O338">
        <v>8.4400000000000003E-2</v>
      </c>
      <c r="P338">
        <v>3.2513958389022001E-3</v>
      </c>
      <c r="Q338">
        <v>4.4000000000000003E-3</v>
      </c>
      <c r="R338">
        <v>1.4836795252224E-3</v>
      </c>
      <c r="S338">
        <v>3.8E-3</v>
      </c>
      <c r="T338">
        <v>1.0800000000000001E-2</v>
      </c>
      <c r="U338">
        <v>1.3750554843057999E-3</v>
      </c>
      <c r="V338">
        <v>2.4354000000000001E-2</v>
      </c>
      <c r="W338">
        <v>2.2311999999999999E-2</v>
      </c>
      <c r="X338">
        <v>2.22028495927208E-2</v>
      </c>
      <c r="Y338">
        <v>3.4646340813380001E-4</v>
      </c>
      <c r="Z338">
        <v>1.14939380437135E-2</v>
      </c>
      <c r="AA338">
        <f t="shared" si="20"/>
        <v>2.05231030436165</v>
      </c>
      <c r="AB338">
        <f t="shared" si="21"/>
        <v>7.110504225972537E-4</v>
      </c>
      <c r="AD338">
        <f t="shared" si="22"/>
        <v>1.2115242550025989</v>
      </c>
      <c r="AE338">
        <f t="shared" si="23"/>
        <v>4.1974882242496342E-4</v>
      </c>
    </row>
    <row r="339" spans="1:31" x14ac:dyDescent="0.25">
      <c r="A339">
        <v>199104</v>
      </c>
      <c r="B339">
        <v>-2.8E-3</v>
      </c>
      <c r="C339">
        <v>3.0999999999999999E-3</v>
      </c>
      <c r="D339">
        <v>1.4999999999999999E-2</v>
      </c>
      <c r="E339">
        <v>6.1999999999999998E-3</v>
      </c>
      <c r="F339">
        <v>7.4000000000000003E-3</v>
      </c>
      <c r="G339">
        <v>5.3E-3</v>
      </c>
      <c r="H339">
        <v>375.35</v>
      </c>
      <c r="I339">
        <v>12.1223333333333</v>
      </c>
      <c r="J339">
        <v>20.43</v>
      </c>
      <c r="K339">
        <v>0.46123959873539999</v>
      </c>
      <c r="L339">
        <v>5.6500000000000002E-2</v>
      </c>
      <c r="M339">
        <v>8.8599999999999998E-2</v>
      </c>
      <c r="N339">
        <v>9.9399999999999905E-2</v>
      </c>
      <c r="O339">
        <v>8.3699999999999997E-2</v>
      </c>
      <c r="P339">
        <v>5.7301566360715003E-3</v>
      </c>
      <c r="Q339">
        <v>5.3E-3</v>
      </c>
      <c r="R339">
        <v>1.4814814814814001E-3</v>
      </c>
      <c r="S339">
        <v>1.4E-2</v>
      </c>
      <c r="T339">
        <v>1.38E-2</v>
      </c>
      <c r="U339">
        <v>2.0727744645301E-3</v>
      </c>
      <c r="V339">
        <v>2.2680000000000001E-3</v>
      </c>
      <c r="W339">
        <v>2.14E-4</v>
      </c>
      <c r="X339">
        <v>3.4646340813380001E-4</v>
      </c>
      <c r="Y339">
        <v>3.8577327827361098E-2</v>
      </c>
      <c r="Z339">
        <v>1.1384114623069701E-2</v>
      </c>
      <c r="AA339">
        <f t="shared" si="20"/>
        <v>2.0327006860576091</v>
      </c>
      <c r="AB339">
        <f t="shared" si="21"/>
        <v>7.8416160740946206E-2</v>
      </c>
      <c r="AD339">
        <f t="shared" si="22"/>
        <v>1.2115242550025989</v>
      </c>
      <c r="AE339">
        <f t="shared" si="23"/>
        <v>4.6737368356034682E-2</v>
      </c>
    </row>
    <row r="340" spans="1:31" x14ac:dyDescent="0.25">
      <c r="A340">
        <v>199105</v>
      </c>
      <c r="B340">
        <v>3.6499999999999998E-2</v>
      </c>
      <c r="C340">
        <v>1.4E-3</v>
      </c>
      <c r="D340">
        <v>-5.1999999999999998E-3</v>
      </c>
      <c r="E340">
        <v>0.02</v>
      </c>
      <c r="F340">
        <v>-2.4299999999999999E-2</v>
      </c>
      <c r="G340">
        <v>4.6999999999998996E-3</v>
      </c>
      <c r="H340">
        <v>389.83</v>
      </c>
      <c r="I340">
        <v>12.1346666666666</v>
      </c>
      <c r="J340">
        <v>19.920000000000002</v>
      </c>
      <c r="K340">
        <v>0.43996696944673802</v>
      </c>
      <c r="L340">
        <v>5.4600000000000003E-2</v>
      </c>
      <c r="M340">
        <v>8.8599999999999998E-2</v>
      </c>
      <c r="N340">
        <v>9.8599999999999993E-2</v>
      </c>
      <c r="O340">
        <v>8.4500000000000006E-2</v>
      </c>
      <c r="P340">
        <v>6.9821048079608001E-3</v>
      </c>
      <c r="Q340">
        <v>4.6999999999998996E-3</v>
      </c>
      <c r="R340">
        <v>2.9585798816569001E-3</v>
      </c>
      <c r="S340">
        <v>0</v>
      </c>
      <c r="T340">
        <v>3.8999999999999998E-3</v>
      </c>
      <c r="U340">
        <v>1.5851689874717999E-3</v>
      </c>
      <c r="V340">
        <v>4.2930000000000003E-2</v>
      </c>
      <c r="W340">
        <v>3.8759000000000002E-2</v>
      </c>
      <c r="X340">
        <v>3.8577327827361098E-2</v>
      </c>
      <c r="Y340">
        <v>-4.7892671164353501E-2</v>
      </c>
      <c r="Z340">
        <v>1.27553101629018E-2</v>
      </c>
      <c r="AA340">
        <f t="shared" si="20"/>
        <v>2.2775357221426793</v>
      </c>
      <c r="AB340">
        <f t="shared" si="21"/>
        <v>-0.10907726940564773</v>
      </c>
      <c r="AD340">
        <f t="shared" si="22"/>
        <v>1.2115242550025989</v>
      </c>
      <c r="AE340">
        <f t="shared" si="23"/>
        <v>-5.8023132752477821E-2</v>
      </c>
    </row>
    <row r="341" spans="1:31" x14ac:dyDescent="0.25">
      <c r="A341">
        <v>199106</v>
      </c>
      <c r="B341">
        <v>-4.9399999999999999E-2</v>
      </c>
      <c r="C341">
        <v>2.3999999999999998E-3</v>
      </c>
      <c r="D341">
        <v>1.15E-2</v>
      </c>
      <c r="E341">
        <v>1.7899999999999999E-2</v>
      </c>
      <c r="F341">
        <v>6.4999999999999997E-3</v>
      </c>
      <c r="G341">
        <v>4.1999999999999997E-3</v>
      </c>
      <c r="H341">
        <v>371.16</v>
      </c>
      <c r="I341">
        <v>12.147</v>
      </c>
      <c r="J341">
        <v>19.41</v>
      </c>
      <c r="K341">
        <v>0.45824374301195397</v>
      </c>
      <c r="L341">
        <v>5.57E-2</v>
      </c>
      <c r="M341">
        <v>9.01E-2</v>
      </c>
      <c r="N341">
        <v>9.9599999999999994E-2</v>
      </c>
      <c r="O341">
        <v>8.5999999999999993E-2</v>
      </c>
      <c r="P341">
        <v>1.42474893521833E-2</v>
      </c>
      <c r="Q341">
        <v>4.1999999999999997E-3</v>
      </c>
      <c r="R341">
        <v>2.9498525073747002E-3</v>
      </c>
      <c r="S341">
        <v>-6.3E-3</v>
      </c>
      <c r="T341">
        <v>-1.8E-3</v>
      </c>
      <c r="U341">
        <v>1.1798904421459E-3</v>
      </c>
      <c r="V341">
        <v>-4.5357000000000001E-2</v>
      </c>
      <c r="W341">
        <v>-4.7497999999999999E-2</v>
      </c>
      <c r="X341">
        <v>-4.7892671164353501E-2</v>
      </c>
      <c r="Y341">
        <v>4.4859359844810799E-2</v>
      </c>
      <c r="Z341">
        <v>1.9302936270833E-3</v>
      </c>
      <c r="AA341">
        <f t="shared" si="20"/>
        <v>0.34466529106387683</v>
      </c>
      <c r="AB341">
        <f t="shared" si="21"/>
        <v>1.5461464317850903E-2</v>
      </c>
      <c r="AD341">
        <f t="shared" si="22"/>
        <v>1.2115242550025989</v>
      </c>
      <c r="AE341">
        <f t="shared" si="23"/>
        <v>5.4348202515877901E-2</v>
      </c>
    </row>
    <row r="342" spans="1:31" x14ac:dyDescent="0.25">
      <c r="A342">
        <v>199107</v>
      </c>
      <c r="B342">
        <v>4.24E-2</v>
      </c>
      <c r="C342">
        <v>-9.5999999999999992E-3</v>
      </c>
      <c r="D342">
        <v>-1.32E-2</v>
      </c>
      <c r="E342">
        <v>1.6E-2</v>
      </c>
      <c r="F342">
        <v>-1.3599999999999999E-2</v>
      </c>
      <c r="G342">
        <v>4.8999999999999998E-3</v>
      </c>
      <c r="H342">
        <v>387.81</v>
      </c>
      <c r="I342">
        <v>12.1896666666666</v>
      </c>
      <c r="J342">
        <v>18.88</v>
      </c>
      <c r="K342">
        <v>0.44035678156055502</v>
      </c>
      <c r="L342">
        <v>5.5800000000000002E-2</v>
      </c>
      <c r="M342">
        <v>0.09</v>
      </c>
      <c r="N342">
        <v>9.8900000000000002E-2</v>
      </c>
      <c r="O342">
        <v>8.5000000000000006E-2</v>
      </c>
      <c r="P342">
        <v>1.4835552764731299E-2</v>
      </c>
      <c r="Q342">
        <v>4.8999999999999998E-3</v>
      </c>
      <c r="R342">
        <v>1.4705882352941001E-3</v>
      </c>
      <c r="S342">
        <v>1.5699999999999999E-2</v>
      </c>
      <c r="T342">
        <v>1.67E-2</v>
      </c>
      <c r="U342">
        <v>1.1053299091358E-3</v>
      </c>
      <c r="V342">
        <v>4.6525999999999998E-2</v>
      </c>
      <c r="W342">
        <v>4.4798999999999999E-2</v>
      </c>
      <c r="X342">
        <v>4.4859359844810799E-2</v>
      </c>
      <c r="Y342">
        <v>1.9648797091359201E-2</v>
      </c>
      <c r="Z342">
        <v>1.04739377275109E-2</v>
      </c>
      <c r="AA342">
        <f t="shared" si="20"/>
        <v>1.8701832429982315</v>
      </c>
      <c r="AB342">
        <f t="shared" si="21"/>
        <v>3.6746851065332369E-2</v>
      </c>
      <c r="AD342">
        <f t="shared" si="22"/>
        <v>1.2115242550025989</v>
      </c>
      <c r="AE342">
        <f t="shared" si="23"/>
        <v>2.3804994257806186E-2</v>
      </c>
    </row>
    <row r="343" spans="1:31" x14ac:dyDescent="0.25">
      <c r="A343">
        <v>199108</v>
      </c>
      <c r="B343">
        <v>2.3199999999999998E-2</v>
      </c>
      <c r="C343">
        <v>1.39999999999999E-2</v>
      </c>
      <c r="D343">
        <v>-7.7999999999999996E-3</v>
      </c>
      <c r="E343">
        <v>8.3999999999999995E-3</v>
      </c>
      <c r="F343">
        <v>-3.3999999999999998E-3</v>
      </c>
      <c r="G343">
        <v>4.5999999999999999E-3</v>
      </c>
      <c r="H343">
        <v>395.43</v>
      </c>
      <c r="I343">
        <v>12.232333333333299</v>
      </c>
      <c r="J343">
        <v>18.350000000000001</v>
      </c>
      <c r="K343">
        <v>0.437639637271652</v>
      </c>
      <c r="L343">
        <v>5.33E-2</v>
      </c>
      <c r="M343">
        <v>8.7499999999999994E-2</v>
      </c>
      <c r="N343">
        <v>9.6500000000000002E-2</v>
      </c>
      <c r="O343">
        <v>8.1799999999999998E-2</v>
      </c>
      <c r="P343">
        <v>1.7331298297311701E-2</v>
      </c>
      <c r="Q343">
        <v>4.5999999999999999E-3</v>
      </c>
      <c r="R343">
        <v>2.9368575624082001E-3</v>
      </c>
      <c r="S343">
        <v>3.4000000000000002E-2</v>
      </c>
      <c r="T343">
        <v>2.75E-2</v>
      </c>
      <c r="U343">
        <v>2.0376369415806999E-3</v>
      </c>
      <c r="V343">
        <v>2.3885E-2</v>
      </c>
      <c r="W343">
        <v>1.9911999999999999E-2</v>
      </c>
      <c r="X343">
        <v>1.9648797091359201E-2</v>
      </c>
      <c r="Y343">
        <v>-1.9143716966340402E-2</v>
      </c>
      <c r="Z343">
        <v>1.23851532116532E-2</v>
      </c>
      <c r="AA343">
        <f t="shared" si="20"/>
        <v>2.2114420193239055</v>
      </c>
      <c r="AB343">
        <f t="shared" si="21"/>
        <v>-4.2335220105409126E-2</v>
      </c>
      <c r="AD343">
        <f t="shared" si="22"/>
        <v>1.2115242550025989</v>
      </c>
      <c r="AE343">
        <f t="shared" si="23"/>
        <v>-2.3193077435626167E-2</v>
      </c>
    </row>
    <row r="344" spans="1:31" x14ac:dyDescent="0.25">
      <c r="A344">
        <v>199109</v>
      </c>
      <c r="B344">
        <v>-1.5900000000000001E-2</v>
      </c>
      <c r="C344">
        <v>1.5599999999999999E-2</v>
      </c>
      <c r="D344">
        <v>-1.0800000000000001E-2</v>
      </c>
      <c r="E344">
        <v>-1.8200000000000001E-2</v>
      </c>
      <c r="F344">
        <v>8.0000000000000004E-4</v>
      </c>
      <c r="G344">
        <v>4.5999999999999999E-3</v>
      </c>
      <c r="H344">
        <v>387.86</v>
      </c>
      <c r="I344">
        <v>12.275</v>
      </c>
      <c r="J344">
        <v>17.82</v>
      </c>
      <c r="K344">
        <v>0.44153183703099602</v>
      </c>
      <c r="L344">
        <v>5.2199999999999899E-2</v>
      </c>
      <c r="M344">
        <v>8.6099999999999996E-2</v>
      </c>
      <c r="N344">
        <v>9.5100000000000004E-2</v>
      </c>
      <c r="O344">
        <v>7.9000000000000001E-2</v>
      </c>
      <c r="P344">
        <v>2.3289043967750198E-2</v>
      </c>
      <c r="Q344">
        <v>4.5999999999999999E-3</v>
      </c>
      <c r="R344">
        <v>4.3923865300145998E-3</v>
      </c>
      <c r="S344">
        <v>3.0300000000000001E-2</v>
      </c>
      <c r="T344">
        <v>2.7099999999999999E-2</v>
      </c>
      <c r="U344">
        <v>4.7469663560370003E-4</v>
      </c>
      <c r="V344">
        <v>-1.6861000000000001E-2</v>
      </c>
      <c r="W344">
        <v>-1.9061000000000002E-2</v>
      </c>
      <c r="X344">
        <v>-1.9143716966340402E-2</v>
      </c>
      <c r="Y344">
        <v>1.1859949466302E-2</v>
      </c>
      <c r="Z344">
        <v>1.16061428561806E-2</v>
      </c>
      <c r="AA344">
        <f t="shared" si="20"/>
        <v>2.0723451341953765</v>
      </c>
      <c r="AB344">
        <f t="shared" si="21"/>
        <v>2.4577908568294001E-2</v>
      </c>
      <c r="AD344">
        <f t="shared" si="22"/>
        <v>1.2115242550025989</v>
      </c>
      <c r="AE344">
        <f t="shared" si="23"/>
        <v>1.4368616441530001E-2</v>
      </c>
    </row>
    <row r="345" spans="1:31" x14ac:dyDescent="0.25">
      <c r="A345">
        <v>199110</v>
      </c>
      <c r="B345">
        <v>1.29E-2</v>
      </c>
      <c r="C345">
        <v>9.1000000000000004E-3</v>
      </c>
      <c r="D345">
        <v>-4.6999999999998996E-3</v>
      </c>
      <c r="E345">
        <v>-1.7000000000000001E-2</v>
      </c>
      <c r="F345">
        <v>-2.3E-3</v>
      </c>
      <c r="G345">
        <v>4.1999999999999997E-3</v>
      </c>
      <c r="H345">
        <v>392.46</v>
      </c>
      <c r="I345">
        <v>12.2509999999999</v>
      </c>
      <c r="J345">
        <v>17.203333333333301</v>
      </c>
      <c r="K345">
        <v>0.434003453781238</v>
      </c>
      <c r="L345">
        <v>4.99E-2</v>
      </c>
      <c r="M345">
        <v>8.5500000000000007E-2</v>
      </c>
      <c r="N345">
        <v>9.4899999999999998E-2</v>
      </c>
      <c r="O345">
        <v>7.9100000000000004E-2</v>
      </c>
      <c r="P345">
        <v>2.55088958241875E-2</v>
      </c>
      <c r="Q345">
        <v>4.1999999999999997E-3</v>
      </c>
      <c r="R345">
        <v>1.4577259475218999E-3</v>
      </c>
      <c r="S345">
        <v>5.4000000000000003E-3</v>
      </c>
      <c r="T345">
        <v>4.3E-3</v>
      </c>
      <c r="U345">
        <v>1.1256624322621999E-3</v>
      </c>
      <c r="V345">
        <v>1.3457999999999999E-2</v>
      </c>
      <c r="W345">
        <v>1.1899E-2</v>
      </c>
      <c r="X345">
        <v>1.1859949466302E-2</v>
      </c>
      <c r="Y345">
        <v>-4.3928043622279797E-2</v>
      </c>
      <c r="Z345">
        <v>9.6856988966464996E-3</v>
      </c>
      <c r="AA345">
        <f t="shared" si="20"/>
        <v>1.7294385592589816</v>
      </c>
      <c r="AB345">
        <f t="shared" si="21"/>
        <v>-7.5970852473181263E-2</v>
      </c>
      <c r="AD345">
        <f t="shared" si="22"/>
        <v>1.2115242550025989</v>
      </c>
      <c r="AE345">
        <f t="shared" si="23"/>
        <v>-5.3219890323204198E-2</v>
      </c>
    </row>
    <row r="346" spans="1:31" x14ac:dyDescent="0.25">
      <c r="A346">
        <v>199111</v>
      </c>
      <c r="B346">
        <v>-4.19E-2</v>
      </c>
      <c r="C346">
        <v>-8.3000000000000001E-3</v>
      </c>
      <c r="D346">
        <v>-1.89E-2</v>
      </c>
      <c r="E346">
        <v>1.11E-2</v>
      </c>
      <c r="F346">
        <v>1E-4</v>
      </c>
      <c r="G346">
        <v>3.8999999999999998E-3</v>
      </c>
      <c r="H346">
        <v>375.22</v>
      </c>
      <c r="I346">
        <v>12.227</v>
      </c>
      <c r="J346">
        <v>16.586666666666599</v>
      </c>
      <c r="K346">
        <v>0.46015449030635502</v>
      </c>
      <c r="L346">
        <v>4.5599999999999898E-2</v>
      </c>
      <c r="M346">
        <v>8.48E-2</v>
      </c>
      <c r="N346">
        <v>9.4499999999999904E-2</v>
      </c>
      <c r="O346">
        <v>7.8899999999999998E-2</v>
      </c>
      <c r="P346">
        <v>3.0689946961440999E-2</v>
      </c>
      <c r="Q346">
        <v>3.8999999999999998E-3</v>
      </c>
      <c r="R346">
        <v>2.9112081513828999E-3</v>
      </c>
      <c r="S346">
        <v>8.2000000000000007E-3</v>
      </c>
      <c r="T346">
        <v>1.06E-2</v>
      </c>
      <c r="U346">
        <v>2.0490197393084999E-3</v>
      </c>
      <c r="V346">
        <v>-4.0214E-2</v>
      </c>
      <c r="W346">
        <v>-4.3972999999999998E-2</v>
      </c>
      <c r="X346">
        <v>-4.3928043622279797E-2</v>
      </c>
      <c r="Y346">
        <v>0.111587868450508</v>
      </c>
      <c r="Z346">
        <v>-7.8843692317605001E-3</v>
      </c>
      <c r="AA346">
        <f t="shared" si="20"/>
        <v>-1.4078005428769609</v>
      </c>
      <c r="AB346">
        <f t="shared" si="21"/>
        <v>-0.15709346178310807</v>
      </c>
      <c r="AD346">
        <f t="shared" si="22"/>
        <v>1.2115242550025989</v>
      </c>
      <c r="AE346">
        <f t="shared" si="23"/>
        <v>0.1351914091918297</v>
      </c>
    </row>
    <row r="347" spans="1:31" x14ac:dyDescent="0.25">
      <c r="A347">
        <v>199112</v>
      </c>
      <c r="B347">
        <v>0.1084</v>
      </c>
      <c r="C347">
        <v>-2.4E-2</v>
      </c>
      <c r="D347">
        <v>-4.1700000000000001E-2</v>
      </c>
      <c r="E347">
        <v>3.5499999999999997E-2</v>
      </c>
      <c r="F347">
        <v>-3.1199999999999999E-2</v>
      </c>
      <c r="G347">
        <v>3.8E-3</v>
      </c>
      <c r="H347">
        <v>417.09</v>
      </c>
      <c r="I347">
        <v>12.202999999999999</v>
      </c>
      <c r="J347">
        <v>15.97</v>
      </c>
      <c r="K347">
        <v>0.42034441734015299</v>
      </c>
      <c r="L347">
        <v>4.07E-2</v>
      </c>
      <c r="M347">
        <v>8.3099999999999993E-2</v>
      </c>
      <c r="N347">
        <v>9.2600000000000002E-2</v>
      </c>
      <c r="O347">
        <v>7.2999999999999995E-2</v>
      </c>
      <c r="P347">
        <v>3.1812384429210902E-2</v>
      </c>
      <c r="Q347">
        <v>3.8E-3</v>
      </c>
      <c r="R347">
        <v>7.2568940493449995E-4</v>
      </c>
      <c r="S347">
        <v>5.8099999999999999E-2</v>
      </c>
      <c r="T347">
        <v>4.36E-2</v>
      </c>
      <c r="U347">
        <v>2.0495495275664999E-3</v>
      </c>
      <c r="V347">
        <v>0.114089</v>
      </c>
      <c r="W347">
        <v>0.11147600000000001</v>
      </c>
      <c r="X347">
        <v>0.111587868450508</v>
      </c>
      <c r="Y347">
        <v>-1.9899781821668999E-2</v>
      </c>
      <c r="Z347">
        <v>7.0620905607938697E-3</v>
      </c>
      <c r="AA347">
        <f t="shared" si="20"/>
        <v>1.26097784528946</v>
      </c>
      <c r="AB347">
        <f t="shared" si="21"/>
        <v>-2.5093184003218538E-2</v>
      </c>
      <c r="AD347">
        <f t="shared" si="22"/>
        <v>1.2115242550025989</v>
      </c>
      <c r="AE347">
        <f t="shared" si="23"/>
        <v>-2.4109068346211793E-2</v>
      </c>
    </row>
    <row r="348" spans="1:31" x14ac:dyDescent="0.25">
      <c r="A348">
        <v>199201</v>
      </c>
      <c r="B348">
        <v>-5.8999999999999999E-3</v>
      </c>
      <c r="C348">
        <v>9.1799999999999896E-2</v>
      </c>
      <c r="D348">
        <v>4.7100000000000003E-2</v>
      </c>
      <c r="E348">
        <v>-1.32E-2</v>
      </c>
      <c r="F348">
        <v>3.2000000000000001E-2</v>
      </c>
      <c r="G348">
        <v>3.3999999999999998E-3</v>
      </c>
      <c r="H348">
        <v>408.79</v>
      </c>
      <c r="I348">
        <v>12.2433333333333</v>
      </c>
      <c r="J348">
        <v>16.043333333333301</v>
      </c>
      <c r="K348">
        <v>0.41322967845332897</v>
      </c>
      <c r="L348">
        <v>3.7999999999999999E-2</v>
      </c>
      <c r="M348">
        <v>8.1999999999999906E-2</v>
      </c>
      <c r="N348">
        <v>9.1300000000000006E-2</v>
      </c>
      <c r="O348">
        <v>7.7600000000000002E-2</v>
      </c>
      <c r="P348">
        <v>3.1941466539383401E-2</v>
      </c>
      <c r="Q348">
        <v>3.3999999999999998E-3</v>
      </c>
      <c r="R348">
        <v>1.4503263234225999E-3</v>
      </c>
      <c r="S348">
        <v>-3.2399999999999998E-2</v>
      </c>
      <c r="T348">
        <v>-1.7299999999999999E-2</v>
      </c>
      <c r="U348">
        <v>8.7244268336559997E-4</v>
      </c>
      <c r="V348">
        <v>-1.8348E-2</v>
      </c>
      <c r="W348">
        <v>-1.9654000000000001E-2</v>
      </c>
      <c r="X348">
        <v>-1.9899781821668999E-2</v>
      </c>
      <c r="Y348">
        <v>9.5648132292861995E-3</v>
      </c>
      <c r="Z348">
        <v>7.2489939630031499E-3</v>
      </c>
      <c r="AA348">
        <f t="shared" si="20"/>
        <v>1.2943505480842306</v>
      </c>
      <c r="AB348">
        <f t="shared" si="21"/>
        <v>1.2380221245649891E-2</v>
      </c>
      <c r="AD348">
        <f t="shared" si="22"/>
        <v>1.2115242550025989</v>
      </c>
      <c r="AE348">
        <f t="shared" si="23"/>
        <v>1.1588003221849965E-2</v>
      </c>
    </row>
    <row r="349" spans="1:31" x14ac:dyDescent="0.25">
      <c r="A349">
        <v>199202</v>
      </c>
      <c r="B349">
        <v>1.09E-2</v>
      </c>
      <c r="C349">
        <v>1.3299999999999999E-2</v>
      </c>
      <c r="D349">
        <v>6.4699999999999994E-2</v>
      </c>
      <c r="E349">
        <v>8.0000000000000004E-4</v>
      </c>
      <c r="F349">
        <v>2.1899999999999999E-2</v>
      </c>
      <c r="G349">
        <v>2.8E-3</v>
      </c>
      <c r="H349">
        <v>412.7</v>
      </c>
      <c r="I349">
        <v>12.283666666666599</v>
      </c>
      <c r="J349">
        <v>16.1166666666666</v>
      </c>
      <c r="K349">
        <v>0.40763052516093201</v>
      </c>
      <c r="L349">
        <v>3.8399999999999997E-2</v>
      </c>
      <c r="M349">
        <v>8.2899999999999904E-2</v>
      </c>
      <c r="N349">
        <v>9.2299999999999993E-2</v>
      </c>
      <c r="O349">
        <v>7.7700000000000005E-2</v>
      </c>
      <c r="P349">
        <v>3.3556021334136502E-2</v>
      </c>
      <c r="Q349">
        <v>2.8E-3</v>
      </c>
      <c r="R349">
        <v>3.6205648081100001E-3</v>
      </c>
      <c r="S349">
        <v>5.1000000000000004E-3</v>
      </c>
      <c r="T349">
        <v>9.5999999999999992E-3</v>
      </c>
      <c r="U349">
        <v>9.1322824327339999E-4</v>
      </c>
      <c r="V349">
        <v>1.2865E-2</v>
      </c>
      <c r="W349">
        <v>9.4420000000000007E-3</v>
      </c>
      <c r="X349">
        <v>9.5648132292861995E-3</v>
      </c>
      <c r="Y349">
        <v>-2.1831839108311098E-2</v>
      </c>
      <c r="Z349">
        <v>1.31541406735777E-2</v>
      </c>
      <c r="AA349">
        <f t="shared" si="20"/>
        <v>2.34874925780304</v>
      </c>
      <c r="AB349">
        <f t="shared" si="21"/>
        <v>-5.1277515902121075E-2</v>
      </c>
      <c r="AD349">
        <f t="shared" si="22"/>
        <v>1.2115242550025989</v>
      </c>
      <c r="AE349">
        <f t="shared" si="23"/>
        <v>-2.6449802611033205E-2</v>
      </c>
    </row>
    <row r="350" spans="1:31" x14ac:dyDescent="0.25">
      <c r="A350">
        <v>199203</v>
      </c>
      <c r="B350">
        <v>-2.6599999999999999E-2</v>
      </c>
      <c r="C350">
        <v>-9.2999999999999992E-3</v>
      </c>
      <c r="D350">
        <v>3.56E-2</v>
      </c>
      <c r="E350">
        <v>-1E-4</v>
      </c>
      <c r="F350">
        <v>1.95E-2</v>
      </c>
      <c r="G350">
        <v>3.3999999999999998E-3</v>
      </c>
      <c r="H350">
        <v>403.69</v>
      </c>
      <c r="I350">
        <v>12.3239999999999</v>
      </c>
      <c r="J350">
        <v>16.190000000000001</v>
      </c>
      <c r="K350">
        <v>0.40210603421764701</v>
      </c>
      <c r="L350">
        <v>4.0399999999999998E-2</v>
      </c>
      <c r="M350">
        <v>8.3499999999999894E-2</v>
      </c>
      <c r="N350">
        <v>9.2499999999999999E-2</v>
      </c>
      <c r="O350">
        <v>7.9699999999999993E-2</v>
      </c>
      <c r="P350">
        <v>4.1900538021336899E-2</v>
      </c>
      <c r="Q350">
        <v>3.3999999999999998E-3</v>
      </c>
      <c r="R350">
        <v>5.0505050505051004E-3</v>
      </c>
      <c r="S350">
        <v>-9.4000000000000004E-3</v>
      </c>
      <c r="T350">
        <v>-7.3000000000000001E-3</v>
      </c>
      <c r="U350">
        <v>4.6975729646049998E-4</v>
      </c>
      <c r="V350">
        <v>-1.9470000000000001E-2</v>
      </c>
      <c r="W350">
        <v>-2.1873E-2</v>
      </c>
      <c r="X350">
        <v>-2.1831839108311098E-2</v>
      </c>
      <c r="Y350">
        <v>2.7892689935346399E-2</v>
      </c>
      <c r="Z350">
        <v>1.11956624314188E-2</v>
      </c>
      <c r="AA350">
        <f t="shared" si="20"/>
        <v>1.9990514377900657</v>
      </c>
      <c r="AB350">
        <f t="shared" si="21"/>
        <v>5.5758921919086712E-2</v>
      </c>
      <c r="AD350">
        <f t="shared" si="22"/>
        <v>1.2115242550025989</v>
      </c>
      <c r="AE350">
        <f t="shared" si="23"/>
        <v>3.3792670393939031E-2</v>
      </c>
    </row>
    <row r="351" spans="1:31" x14ac:dyDescent="0.25">
      <c r="A351">
        <v>199204</v>
      </c>
      <c r="B351">
        <v>1.0699999999999999E-2</v>
      </c>
      <c r="C351">
        <v>-5.7000000000000002E-2</v>
      </c>
      <c r="D351">
        <v>4.3400000000000001E-2</v>
      </c>
      <c r="E351">
        <v>1.6899999999999998E-2</v>
      </c>
      <c r="F351">
        <v>2.23E-2</v>
      </c>
      <c r="G351">
        <v>3.2000000000000002E-3</v>
      </c>
      <c r="H351">
        <v>414.95</v>
      </c>
      <c r="I351">
        <v>12.322666666666599</v>
      </c>
      <c r="J351">
        <v>16.476666666666599</v>
      </c>
      <c r="K351">
        <v>0.38730347176926799</v>
      </c>
      <c r="L351">
        <v>3.7499999999999999E-2</v>
      </c>
      <c r="M351">
        <v>8.3299999999999999E-2</v>
      </c>
      <c r="N351">
        <v>9.2100000000000001E-2</v>
      </c>
      <c r="O351">
        <v>8.0299999999999996E-2</v>
      </c>
      <c r="P351">
        <v>3.86618100572571E-2</v>
      </c>
      <c r="Q351">
        <v>3.2000000000000002E-3</v>
      </c>
      <c r="R351">
        <v>1.4357501794686001E-3</v>
      </c>
      <c r="S351">
        <v>1.6000000000000001E-3</v>
      </c>
      <c r="T351">
        <v>1.6000000000000001E-3</v>
      </c>
      <c r="U351">
        <v>1.6610435962213E-3</v>
      </c>
      <c r="V351">
        <v>2.8614000000000001E-2</v>
      </c>
      <c r="W351">
        <v>2.7157000000000001E-2</v>
      </c>
      <c r="X351">
        <v>2.7892689935346399E-2</v>
      </c>
      <c r="Y351">
        <v>9.6397156283879997E-4</v>
      </c>
      <c r="Z351">
        <v>1.1425559408962701E-2</v>
      </c>
      <c r="AA351">
        <f t="shared" si="20"/>
        <v>2.0401008965709053</v>
      </c>
      <c r="AB351">
        <f t="shared" si="21"/>
        <v>1.9665992496162928E-3</v>
      </c>
      <c r="AD351">
        <f t="shared" si="22"/>
        <v>1.2115242550025989</v>
      </c>
      <c r="AE351">
        <f t="shared" si="23"/>
        <v>1.167874929511968E-3</v>
      </c>
    </row>
    <row r="352" spans="1:31" x14ac:dyDescent="0.25">
      <c r="A352">
        <v>199205</v>
      </c>
      <c r="B352">
        <v>3.0000000000000001E-3</v>
      </c>
      <c r="C352">
        <v>2.0999999999999999E-3</v>
      </c>
      <c r="D352">
        <v>1.18999999999999E-2</v>
      </c>
      <c r="E352">
        <v>-9.4999999999999998E-3</v>
      </c>
      <c r="F352">
        <v>4.7999999999999996E-3</v>
      </c>
      <c r="G352">
        <v>2.8E-3</v>
      </c>
      <c r="H352">
        <v>415.35</v>
      </c>
      <c r="I352">
        <v>12.3213333333333</v>
      </c>
      <c r="J352">
        <v>16.7633333333333</v>
      </c>
      <c r="K352">
        <v>0.382998516285532</v>
      </c>
      <c r="L352">
        <v>3.6299999999999999E-2</v>
      </c>
      <c r="M352">
        <v>8.2799999999999999E-2</v>
      </c>
      <c r="N352">
        <v>9.1300000000000006E-2</v>
      </c>
      <c r="O352">
        <v>7.8100000000000003E-2</v>
      </c>
      <c r="P352">
        <v>3.71754887249197E-2</v>
      </c>
      <c r="Q352">
        <v>2.8E-3</v>
      </c>
      <c r="R352">
        <v>1.4336917562722E-3</v>
      </c>
      <c r="S352">
        <v>2.4299999999999999E-2</v>
      </c>
      <c r="T352">
        <v>2.5399999999999999E-2</v>
      </c>
      <c r="U352">
        <v>6.9002881588019996E-4</v>
      </c>
      <c r="V352">
        <v>4.8500000000000001E-3</v>
      </c>
      <c r="W352">
        <v>1.0870000000000001E-3</v>
      </c>
      <c r="X352">
        <v>9.6397156283879997E-4</v>
      </c>
      <c r="Y352">
        <v>-1.73588539785723E-2</v>
      </c>
      <c r="Z352">
        <v>1.2118685059249399E-2</v>
      </c>
      <c r="AA352">
        <f t="shared" si="20"/>
        <v>2.1638625619714591</v>
      </c>
      <c r="AB352">
        <f t="shared" si="21"/>
        <v>-3.7562174242961911E-2</v>
      </c>
      <c r="AD352">
        <f t="shared" si="22"/>
        <v>1.2115242550025989</v>
      </c>
      <c r="AE352">
        <f t="shared" si="23"/>
        <v>-2.1030672634088705E-2</v>
      </c>
    </row>
    <row r="353" spans="1:31" x14ac:dyDescent="0.25">
      <c r="A353">
        <v>199206</v>
      </c>
      <c r="B353">
        <v>-2.33999999999999E-2</v>
      </c>
      <c r="C353">
        <v>-2.7300000000000001E-2</v>
      </c>
      <c r="D353">
        <v>3.2399999999999998E-2</v>
      </c>
      <c r="E353">
        <v>-5.0000000000000001E-4</v>
      </c>
      <c r="F353">
        <v>1.01E-2</v>
      </c>
      <c r="G353">
        <v>3.2000000000000002E-3</v>
      </c>
      <c r="H353">
        <v>408.14</v>
      </c>
      <c r="I353">
        <v>12.32</v>
      </c>
      <c r="J353">
        <v>17.05</v>
      </c>
      <c r="K353">
        <v>0.39204235383314001</v>
      </c>
      <c r="L353">
        <v>3.6600000000000001E-2</v>
      </c>
      <c r="M353">
        <v>8.2199999999999995E-2</v>
      </c>
      <c r="N353">
        <v>9.0499999999999997E-2</v>
      </c>
      <c r="O353">
        <v>7.6499999999999999E-2</v>
      </c>
      <c r="P353">
        <v>4.3076559596685403E-2</v>
      </c>
      <c r="Q353">
        <v>3.2000000000000002E-3</v>
      </c>
      <c r="R353">
        <v>3.5790980672869002E-3</v>
      </c>
      <c r="S353">
        <v>0.02</v>
      </c>
      <c r="T353">
        <v>1.5599999999999999E-2</v>
      </c>
      <c r="U353">
        <v>7.5291922085400002E-4</v>
      </c>
      <c r="V353">
        <v>-1.503E-2</v>
      </c>
      <c r="W353">
        <v>-1.7545000000000002E-2</v>
      </c>
      <c r="X353">
        <v>-1.73588539785723E-2</v>
      </c>
      <c r="Y353">
        <v>3.9373744303425197E-2</v>
      </c>
      <c r="Z353">
        <v>7.7510513365268699E-3</v>
      </c>
      <c r="AA353">
        <f t="shared" si="20"/>
        <v>1.3839958478191661</v>
      </c>
      <c r="AB353">
        <f t="shared" si="21"/>
        <v>5.4493098629034016E-2</v>
      </c>
      <c r="AD353">
        <f t="shared" si="22"/>
        <v>1.2115242550025989</v>
      </c>
      <c r="AE353">
        <f t="shared" si="23"/>
        <v>4.7702246233870031E-2</v>
      </c>
    </row>
    <row r="354" spans="1:31" x14ac:dyDescent="0.25">
      <c r="A354">
        <v>199207</v>
      </c>
      <c r="B354">
        <v>3.7699999999999997E-2</v>
      </c>
      <c r="C354">
        <v>-6.1999999999999998E-3</v>
      </c>
      <c r="D354">
        <v>-5.5999999999999999E-3</v>
      </c>
      <c r="E354">
        <v>1.2999999999999999E-2</v>
      </c>
      <c r="F354">
        <v>-9.1000000000000004E-3</v>
      </c>
      <c r="G354">
        <v>3.0999999999999999E-3</v>
      </c>
      <c r="H354">
        <v>424.21</v>
      </c>
      <c r="I354">
        <v>12.345000000000001</v>
      </c>
      <c r="J354">
        <v>17.38</v>
      </c>
      <c r="K354">
        <v>0.38334869969358598</v>
      </c>
      <c r="L354">
        <v>3.2099999999999997E-2</v>
      </c>
      <c r="M354">
        <v>8.0699999999999994E-2</v>
      </c>
      <c r="N354">
        <v>8.8399999999999895E-2</v>
      </c>
      <c r="O354">
        <v>7.2599999999999998E-2</v>
      </c>
      <c r="P354">
        <v>4.1494791856363698E-2</v>
      </c>
      <c r="Q354">
        <v>3.0999999999999999E-3</v>
      </c>
      <c r="R354">
        <v>2.1398002853068002E-3</v>
      </c>
      <c r="S354">
        <v>3.9800000000000002E-2</v>
      </c>
      <c r="T354">
        <v>3.0800000000000001E-2</v>
      </c>
      <c r="U354">
        <v>8.974630008779E-4</v>
      </c>
      <c r="V354">
        <v>4.0924000000000002E-2</v>
      </c>
      <c r="W354">
        <v>3.9465E-2</v>
      </c>
      <c r="X354">
        <v>3.9373744303425197E-2</v>
      </c>
      <c r="Y354">
        <v>-2.3997548384055101E-2</v>
      </c>
      <c r="Z354">
        <v>1.29787139594554E-2</v>
      </c>
      <c r="AA354">
        <f t="shared" si="20"/>
        <v>2.3174257852313032</v>
      </c>
      <c r="AB354">
        <f t="shared" si="21"/>
        <v>-5.5612537407545085E-2</v>
      </c>
      <c r="AD354">
        <f t="shared" si="22"/>
        <v>1.2115242550025989</v>
      </c>
      <c r="AE354">
        <f t="shared" si="23"/>
        <v>-2.9073611927881177E-2</v>
      </c>
    </row>
    <row r="355" spans="1:31" x14ac:dyDescent="0.25">
      <c r="A355">
        <v>199208</v>
      </c>
      <c r="B355">
        <v>-2.3799999999999901E-2</v>
      </c>
      <c r="C355">
        <v>-4.1999999999999997E-3</v>
      </c>
      <c r="D355">
        <v>-1.0999999999999999E-2</v>
      </c>
      <c r="E355">
        <v>3.7199999999999997E-2</v>
      </c>
      <c r="F355">
        <v>-1.6500000000000001E-2</v>
      </c>
      <c r="G355">
        <v>2.5999999999999999E-3</v>
      </c>
      <c r="H355">
        <v>414.03</v>
      </c>
      <c r="I355">
        <v>12.37</v>
      </c>
      <c r="J355">
        <v>17.71</v>
      </c>
      <c r="K355">
        <v>0.39940503692424301</v>
      </c>
      <c r="L355">
        <v>3.1300000000000001E-2</v>
      </c>
      <c r="M355">
        <v>7.9500000000000001E-2</v>
      </c>
      <c r="N355">
        <v>8.6499999999999994E-2</v>
      </c>
      <c r="O355">
        <v>7.2499999999999995E-2</v>
      </c>
      <c r="P355">
        <v>4.3049956234123499E-2</v>
      </c>
      <c r="Q355">
        <v>2.5999999999999999E-3</v>
      </c>
      <c r="R355">
        <v>2.8469750889679002E-3</v>
      </c>
      <c r="S355">
        <v>6.7000000000000002E-3</v>
      </c>
      <c r="T355">
        <v>8.9999999999999993E-3</v>
      </c>
      <c r="U355">
        <v>3.695473760987E-4</v>
      </c>
      <c r="V355">
        <v>-2.0615000000000001E-2</v>
      </c>
      <c r="W355">
        <v>-2.4213999999999999E-2</v>
      </c>
      <c r="X355">
        <v>-2.3997548384055101E-2</v>
      </c>
      <c r="Y355">
        <v>9.1056203656739998E-3</v>
      </c>
      <c r="Z355">
        <v>7.1661546826362599E-4</v>
      </c>
      <c r="AA355">
        <f t="shared" si="20"/>
        <v>0.12795591068865933</v>
      </c>
      <c r="AB355">
        <f t="shared" si="21"/>
        <v>1.1651179462750197E-3</v>
      </c>
      <c r="AD355">
        <f t="shared" si="22"/>
        <v>1.2115242550025989</v>
      </c>
      <c r="AE355">
        <f t="shared" si="23"/>
        <v>1.1031679929859685E-2</v>
      </c>
    </row>
    <row r="356" spans="1:31" x14ac:dyDescent="0.25">
      <c r="A356">
        <v>199209</v>
      </c>
      <c r="B356">
        <v>1.18999999999999E-2</v>
      </c>
      <c r="C356">
        <v>4.7999999999999996E-3</v>
      </c>
      <c r="D356">
        <v>-2.5999999999999999E-3</v>
      </c>
      <c r="E356">
        <v>1.6399999999999901E-2</v>
      </c>
      <c r="F356">
        <v>-5.8999999999999999E-3</v>
      </c>
      <c r="G356">
        <v>2.5999999999999999E-3</v>
      </c>
      <c r="H356">
        <v>417.8</v>
      </c>
      <c r="I356">
        <v>12.395</v>
      </c>
      <c r="J356">
        <v>18.04</v>
      </c>
      <c r="K356">
        <v>0.39765697210960499</v>
      </c>
      <c r="L356">
        <v>2.9100000000000001E-2</v>
      </c>
      <c r="M356">
        <v>7.9199999999999895E-2</v>
      </c>
      <c r="N356">
        <v>8.6199999999999999E-2</v>
      </c>
      <c r="O356">
        <v>7.0999999999999994E-2</v>
      </c>
      <c r="P356">
        <v>4.11377822976269E-2</v>
      </c>
      <c r="Q356">
        <v>2.5999999999999999E-3</v>
      </c>
      <c r="R356">
        <v>2.8388928317957E-3</v>
      </c>
      <c r="S356">
        <v>1.8499999999999999E-2</v>
      </c>
      <c r="T356">
        <v>9.9000000000000008E-3</v>
      </c>
      <c r="U356">
        <v>8.7224120429509999E-4</v>
      </c>
      <c r="V356">
        <v>1.1339999999999999E-2</v>
      </c>
      <c r="W356">
        <v>8.9160000000000003E-3</v>
      </c>
      <c r="X356">
        <v>9.1056203656739998E-3</v>
      </c>
      <c r="Y356">
        <v>2.1062709430347999E-3</v>
      </c>
      <c r="Z356">
        <v>1.27903316169977E-2</v>
      </c>
      <c r="AA356">
        <f t="shared" si="20"/>
        <v>2.283789008948419</v>
      </c>
      <c r="AB356">
        <f t="shared" si="21"/>
        <v>4.8102784295702972E-3</v>
      </c>
      <c r="AD356">
        <f t="shared" si="22"/>
        <v>1.2115242550025989</v>
      </c>
      <c r="AE356">
        <f t="shared" si="23"/>
        <v>2.5517983350938573E-3</v>
      </c>
    </row>
    <row r="357" spans="1:31" x14ac:dyDescent="0.25">
      <c r="A357">
        <v>199210</v>
      </c>
      <c r="B357">
        <v>1.0200000000000001E-2</v>
      </c>
      <c r="C357">
        <v>2.07E-2</v>
      </c>
      <c r="D357">
        <v>-1.9799999999999901E-2</v>
      </c>
      <c r="E357">
        <v>1.24E-2</v>
      </c>
      <c r="F357">
        <v>-7.9000000000000008E-3</v>
      </c>
      <c r="G357">
        <v>2.3E-3</v>
      </c>
      <c r="H357">
        <v>418.68</v>
      </c>
      <c r="I357">
        <v>12.3916666666666</v>
      </c>
      <c r="J357">
        <v>18.39</v>
      </c>
      <c r="K357">
        <v>0.40325117775070102</v>
      </c>
      <c r="L357">
        <v>2.86E-2</v>
      </c>
      <c r="M357">
        <v>7.9899999999999999E-2</v>
      </c>
      <c r="N357">
        <v>8.8399999999999895E-2</v>
      </c>
      <c r="O357">
        <v>7.4099999999999999E-2</v>
      </c>
      <c r="P357">
        <v>4.1096098662396302E-2</v>
      </c>
      <c r="Q357">
        <v>2.3E-3</v>
      </c>
      <c r="R357">
        <v>3.5385704175512002E-3</v>
      </c>
      <c r="S357">
        <v>-1.9800000000000002E-2</v>
      </c>
      <c r="T357">
        <v>-1.5599999999999999E-2</v>
      </c>
      <c r="U357">
        <v>9.4414479752340003E-4</v>
      </c>
      <c r="V357">
        <v>4.7959999999999999E-3</v>
      </c>
      <c r="W357">
        <v>3.4550000000000002E-3</v>
      </c>
      <c r="X357">
        <v>2.1062709430347999E-3</v>
      </c>
      <c r="Y357">
        <v>3.02617751027036E-2</v>
      </c>
      <c r="Z357">
        <v>5.8516790159046598E-3</v>
      </c>
      <c r="AA357">
        <f t="shared" si="20"/>
        <v>1.044851738062607</v>
      </c>
      <c r="AB357">
        <f t="shared" si="21"/>
        <v>3.1619068312919586E-2</v>
      </c>
      <c r="AD357">
        <f t="shared" si="22"/>
        <v>1.2115242550025989</v>
      </c>
      <c r="AE357">
        <f t="shared" si="23"/>
        <v>3.6662874536359177E-2</v>
      </c>
    </row>
    <row r="358" spans="1:31" x14ac:dyDescent="0.25">
      <c r="A358">
        <v>199211</v>
      </c>
      <c r="B358">
        <v>4.1299999999999899E-2</v>
      </c>
      <c r="C358">
        <v>3.9399999999999998E-2</v>
      </c>
      <c r="D358">
        <v>-1.35E-2</v>
      </c>
      <c r="E358">
        <v>-6.7999999999999996E-3</v>
      </c>
      <c r="F358">
        <v>-1.5900000000000001E-2</v>
      </c>
      <c r="G358">
        <v>2.3E-3</v>
      </c>
      <c r="H358">
        <v>431.35</v>
      </c>
      <c r="I358">
        <v>12.3883333333333</v>
      </c>
      <c r="J358">
        <v>18.739999999999998</v>
      </c>
      <c r="K358">
        <v>0.39362645847528199</v>
      </c>
      <c r="L358">
        <v>3.1300000000000001E-2</v>
      </c>
      <c r="M358">
        <v>8.1000000000000003E-2</v>
      </c>
      <c r="N358">
        <v>8.9599999999999999E-2</v>
      </c>
      <c r="O358">
        <v>7.4800000000000005E-2</v>
      </c>
      <c r="P358">
        <v>3.7986651721800997E-2</v>
      </c>
      <c r="Q358">
        <v>2.3E-3</v>
      </c>
      <c r="R358">
        <v>1.4104372355430001E-3</v>
      </c>
      <c r="S358">
        <v>1E-3</v>
      </c>
      <c r="T358">
        <v>6.8999999999999999E-3</v>
      </c>
      <c r="U358">
        <v>5.0809472187229995E-4</v>
      </c>
      <c r="V358">
        <v>3.3793999999999998E-2</v>
      </c>
      <c r="W358">
        <v>3.0068999999999999E-2</v>
      </c>
      <c r="X358">
        <v>3.02617751027036E-2</v>
      </c>
      <c r="Y358">
        <v>1.01078010896022E-2</v>
      </c>
      <c r="Z358">
        <v>1.20970048010349E-2</v>
      </c>
      <c r="AA358">
        <f t="shared" si="20"/>
        <v>2.159991424232103</v>
      </c>
      <c r="AB358">
        <f t="shared" si="21"/>
        <v>2.1832763671384658E-2</v>
      </c>
      <c r="AD358">
        <f t="shared" si="22"/>
        <v>1.2115242550025989</v>
      </c>
      <c r="AE358">
        <f t="shared" si="23"/>
        <v>1.2245846184794762E-2</v>
      </c>
    </row>
    <row r="359" spans="1:31" x14ac:dyDescent="0.25">
      <c r="A359">
        <v>199212</v>
      </c>
      <c r="B359">
        <v>1.5299999999999999E-2</v>
      </c>
      <c r="C359">
        <v>1.6799999999999999E-2</v>
      </c>
      <c r="D359">
        <v>2.6200000000000001E-2</v>
      </c>
      <c r="E359">
        <v>-4.7999999999999996E-3</v>
      </c>
      <c r="F359">
        <v>8.3999999999999995E-3</v>
      </c>
      <c r="G359">
        <v>2.8E-3</v>
      </c>
      <c r="H359">
        <v>435.71</v>
      </c>
      <c r="I359">
        <v>12.385</v>
      </c>
      <c r="J359">
        <v>19.09</v>
      </c>
      <c r="K359">
        <v>0.39410961419895202</v>
      </c>
      <c r="L359">
        <v>3.2199999999999999E-2</v>
      </c>
      <c r="M359">
        <v>7.9799999999999996E-2</v>
      </c>
      <c r="N359">
        <v>8.8099999999999998E-2</v>
      </c>
      <c r="O359">
        <v>7.2599999999999998E-2</v>
      </c>
      <c r="P359">
        <v>3.88286878101246E-2</v>
      </c>
      <c r="Q359">
        <v>2.8E-3</v>
      </c>
      <c r="R359">
        <v>-7.0422535211259998E-4</v>
      </c>
      <c r="S359">
        <v>2.46E-2</v>
      </c>
      <c r="T359">
        <v>2.2800000000000001E-2</v>
      </c>
      <c r="U359">
        <v>4.715522686509E-4</v>
      </c>
      <c r="V359">
        <v>1.338E-2</v>
      </c>
      <c r="W359">
        <v>1.1197E-2</v>
      </c>
      <c r="X359">
        <v>1.01078010896022E-2</v>
      </c>
      <c r="Y359">
        <v>7.0459709439764998E-3</v>
      </c>
      <c r="Z359">
        <v>1.23855099081993E-2</v>
      </c>
      <c r="AA359">
        <f t="shared" si="20"/>
        <v>2.2115057095921413</v>
      </c>
      <c r="AB359">
        <f t="shared" si="21"/>
        <v>1.5582204972224359E-2</v>
      </c>
      <c r="AD359">
        <f t="shared" si="22"/>
        <v>1.2115242550025989</v>
      </c>
      <c r="AE359">
        <f t="shared" si="23"/>
        <v>8.5363646986710874E-3</v>
      </c>
    </row>
    <row r="360" spans="1:31" x14ac:dyDescent="0.25">
      <c r="A360">
        <v>199301</v>
      </c>
      <c r="B360">
        <v>9.2999999999999992E-3</v>
      </c>
      <c r="C360">
        <v>1.9299999999999901E-2</v>
      </c>
      <c r="D360">
        <v>5.9400000000000001E-2</v>
      </c>
      <c r="E360">
        <v>-1.84E-2</v>
      </c>
      <c r="F360">
        <v>2.9100000000000001E-2</v>
      </c>
      <c r="G360">
        <v>2.3E-3</v>
      </c>
      <c r="H360">
        <v>438.78</v>
      </c>
      <c r="I360">
        <v>12.4163333333333</v>
      </c>
      <c r="J360">
        <v>19.34</v>
      </c>
      <c r="K360">
        <v>0.39304810446083399</v>
      </c>
      <c r="L360">
        <v>0.03</v>
      </c>
      <c r="M360">
        <v>7.9100000000000004E-2</v>
      </c>
      <c r="N360">
        <v>8.6699999999999999E-2</v>
      </c>
      <c r="O360">
        <v>7.2499999999999995E-2</v>
      </c>
      <c r="P360">
        <v>4.1753842309569002E-2</v>
      </c>
      <c r="Q360">
        <v>2.3E-3</v>
      </c>
      <c r="R360">
        <v>4.9330514446791996E-3</v>
      </c>
      <c r="S360">
        <v>2.8000000000000001E-2</v>
      </c>
      <c r="T360">
        <v>2.5000000000000001E-2</v>
      </c>
      <c r="U360">
        <v>3.4885075192560001E-4</v>
      </c>
      <c r="V360">
        <v>7.2820000000000003E-3</v>
      </c>
      <c r="W360">
        <v>5.9639999999999997E-3</v>
      </c>
      <c r="X360">
        <v>7.0459709439764998E-3</v>
      </c>
      <c r="Y360">
        <v>1.04836136560464E-2</v>
      </c>
      <c r="Z360">
        <v>1.29310814663767E-2</v>
      </c>
      <c r="AA360">
        <f t="shared" si="20"/>
        <v>2.3089207231719753</v>
      </c>
      <c r="AB360">
        <f t="shared" si="21"/>
        <v>2.420583282417425E-2</v>
      </c>
      <c r="AD360">
        <f t="shared" si="22"/>
        <v>1.2115242550025989</v>
      </c>
      <c r="AE360">
        <f t="shared" si="23"/>
        <v>1.2701152224376688E-2</v>
      </c>
    </row>
    <row r="361" spans="1:31" x14ac:dyDescent="0.25">
      <c r="A361">
        <v>199302</v>
      </c>
      <c r="B361">
        <v>1.1999999999999999E-3</v>
      </c>
      <c r="C361">
        <v>-3.4500000000000003E-2</v>
      </c>
      <c r="D361">
        <v>6.4199999999999993E-2</v>
      </c>
      <c r="E361">
        <v>-4.1999999999999997E-3</v>
      </c>
      <c r="F361">
        <v>4.1299999999999899E-2</v>
      </c>
      <c r="G361">
        <v>2.2000000000000001E-3</v>
      </c>
      <c r="H361">
        <v>443.38</v>
      </c>
      <c r="I361">
        <v>12.447666666666599</v>
      </c>
      <c r="J361">
        <v>19.59</v>
      </c>
      <c r="K361">
        <v>0.385960196890833</v>
      </c>
      <c r="L361">
        <v>2.93E-2</v>
      </c>
      <c r="M361">
        <v>7.7100000000000002E-2</v>
      </c>
      <c r="N361">
        <v>8.3900000000000002E-2</v>
      </c>
      <c r="O361">
        <v>6.9800000000000001E-2</v>
      </c>
      <c r="P361">
        <v>4.0728170194097003E-2</v>
      </c>
      <c r="Q361">
        <v>2.2000000000000001E-3</v>
      </c>
      <c r="R361">
        <v>3.5063113604487002E-3</v>
      </c>
      <c r="S361">
        <v>3.5400000000000001E-2</v>
      </c>
      <c r="T361">
        <v>2.5600000000000001E-2</v>
      </c>
      <c r="U361">
        <v>1.1468964830298001E-3</v>
      </c>
      <c r="V361">
        <v>1.3526E-2</v>
      </c>
      <c r="W361">
        <v>1.0361E-2</v>
      </c>
      <c r="X361">
        <v>1.04836136560464E-2</v>
      </c>
      <c r="Y361">
        <v>1.8697279985565501E-2</v>
      </c>
      <c r="Z361">
        <v>1.12197399139404E-2</v>
      </c>
      <c r="AA361">
        <f t="shared" si="20"/>
        <v>2.0033506140422981</v>
      </c>
      <c r="AB361">
        <f t="shared" si="21"/>
        <v>3.7457207340003421E-2</v>
      </c>
      <c r="AD361">
        <f t="shared" si="22"/>
        <v>1.2115242550025989</v>
      </c>
      <c r="AE361">
        <f t="shared" si="23"/>
        <v>2.2652208205087246E-2</v>
      </c>
    </row>
    <row r="362" spans="1:31" x14ac:dyDescent="0.25">
      <c r="A362">
        <v>199303</v>
      </c>
      <c r="B362">
        <v>2.3E-2</v>
      </c>
      <c r="C362">
        <v>8.9999999999999998E-4</v>
      </c>
      <c r="D362">
        <v>1.18E-2</v>
      </c>
      <c r="E362">
        <v>-1.5E-3</v>
      </c>
      <c r="F362">
        <v>8.9999999999999993E-3</v>
      </c>
      <c r="G362">
        <v>2.5000000000000001E-3</v>
      </c>
      <c r="H362">
        <v>451.67</v>
      </c>
      <c r="I362">
        <v>12.478999999999999</v>
      </c>
      <c r="J362">
        <v>19.84</v>
      </c>
      <c r="K362">
        <v>0.333613526387326</v>
      </c>
      <c r="L362">
        <v>2.9499999999999998E-2</v>
      </c>
      <c r="M362">
        <v>7.5800000000000006E-2</v>
      </c>
      <c r="N362">
        <v>8.1500000000000003E-2</v>
      </c>
      <c r="O362">
        <v>7.0199999999999999E-2</v>
      </c>
      <c r="P362">
        <v>3.7106414490139801E-2</v>
      </c>
      <c r="Q362">
        <v>2.5000000000000001E-3</v>
      </c>
      <c r="R362">
        <v>3.4940600978337001E-3</v>
      </c>
      <c r="S362">
        <v>2.0999999999999999E-3</v>
      </c>
      <c r="T362">
        <v>2.5000000000000001E-3</v>
      </c>
      <c r="U362">
        <v>1.0047249550798E-3</v>
      </c>
      <c r="V362">
        <v>2.1201999999999999E-2</v>
      </c>
      <c r="W362">
        <v>1.8578000000000001E-2</v>
      </c>
      <c r="X362">
        <v>1.8697279985565501E-2</v>
      </c>
      <c r="Y362">
        <v>-2.5416786591980801E-2</v>
      </c>
      <c r="Z362">
        <v>1.16220116615295E-3</v>
      </c>
      <c r="AA362">
        <f t="shared" si="20"/>
        <v>0.20751786028126246</v>
      </c>
      <c r="AB362">
        <f t="shared" si="21"/>
        <v>-5.2744371687933368E-3</v>
      </c>
      <c r="AD362">
        <f t="shared" si="22"/>
        <v>1.2115242550025989</v>
      </c>
      <c r="AE362">
        <f t="shared" si="23"/>
        <v>-3.0793053440409585E-2</v>
      </c>
    </row>
    <row r="363" spans="1:31" x14ac:dyDescent="0.25">
      <c r="A363">
        <v>199304</v>
      </c>
      <c r="B363">
        <v>-3.0499999999999999E-2</v>
      </c>
      <c r="C363">
        <v>-8.5000000000000006E-3</v>
      </c>
      <c r="D363">
        <v>2.4899999999999999E-2</v>
      </c>
      <c r="E363">
        <v>-3.61E-2</v>
      </c>
      <c r="F363">
        <v>1.38E-2</v>
      </c>
      <c r="G363">
        <v>2.3999999999999998E-3</v>
      </c>
      <c r="H363">
        <v>440.19</v>
      </c>
      <c r="I363">
        <v>12.4936666666666</v>
      </c>
      <c r="J363">
        <v>19.670000000000002</v>
      </c>
      <c r="K363">
        <v>0.33434980595256197</v>
      </c>
      <c r="L363">
        <v>2.87E-2</v>
      </c>
      <c r="M363">
        <v>7.46E-2</v>
      </c>
      <c r="N363">
        <v>8.14E-2</v>
      </c>
      <c r="O363">
        <v>7.0099999999999996E-2</v>
      </c>
      <c r="P363">
        <v>3.9812685468468501E-2</v>
      </c>
      <c r="Q363">
        <v>2.3999999999999998E-3</v>
      </c>
      <c r="R363">
        <v>2.7855153203341998E-3</v>
      </c>
      <c r="S363">
        <v>7.1999999999999998E-3</v>
      </c>
      <c r="T363">
        <v>5.1999999999999998E-3</v>
      </c>
      <c r="U363">
        <v>1.0047850118473001E-3</v>
      </c>
      <c r="V363">
        <v>-2.4518999999999999E-2</v>
      </c>
      <c r="W363">
        <v>-2.5780000000000001E-2</v>
      </c>
      <c r="X363">
        <v>-2.5416786591980801E-2</v>
      </c>
      <c r="Y363">
        <v>2.2717462913741798E-2</v>
      </c>
      <c r="Z363">
        <v>1.27601278945803E-2</v>
      </c>
      <c r="AA363">
        <f t="shared" si="20"/>
        <v>2.2783959564966341</v>
      </c>
      <c r="AB363">
        <f t="shared" si="21"/>
        <v>5.1759375644531556E-2</v>
      </c>
      <c r="AD363">
        <f t="shared" si="22"/>
        <v>1.2115242550025989</v>
      </c>
      <c r="AE363">
        <f t="shared" si="23"/>
        <v>2.7522757332120201E-2</v>
      </c>
    </row>
    <row r="364" spans="1:31" x14ac:dyDescent="0.25">
      <c r="A364">
        <v>199305</v>
      </c>
      <c r="B364">
        <v>2.8899999999999999E-2</v>
      </c>
      <c r="C364">
        <v>1.9E-2</v>
      </c>
      <c r="D364">
        <v>-3.4200000000000001E-2</v>
      </c>
      <c r="E364">
        <v>-1.1999999999999999E-3</v>
      </c>
      <c r="F364">
        <v>-1.04E-2</v>
      </c>
      <c r="G364">
        <v>2.2000000000000001E-3</v>
      </c>
      <c r="H364">
        <v>450.19</v>
      </c>
      <c r="I364">
        <v>12.508333333333301</v>
      </c>
      <c r="J364">
        <v>19.5</v>
      </c>
      <c r="K364">
        <v>0.32488242147966001</v>
      </c>
      <c r="L364">
        <v>2.9600000000000001E-2</v>
      </c>
      <c r="M364">
        <v>7.4299999999999894E-2</v>
      </c>
      <c r="N364">
        <v>8.2100000000000006E-2</v>
      </c>
      <c r="O364">
        <v>7.0099999999999996E-2</v>
      </c>
      <c r="P364">
        <v>4.0254628780705799E-2</v>
      </c>
      <c r="Q364">
        <v>2.2000000000000001E-3</v>
      </c>
      <c r="R364">
        <v>1.3888888888888E-3</v>
      </c>
      <c r="S364">
        <v>4.7000000000000002E-3</v>
      </c>
      <c r="T364">
        <v>2E-3</v>
      </c>
      <c r="U364">
        <v>8.1730817649449999E-4</v>
      </c>
      <c r="V364">
        <v>2.6259000000000001E-2</v>
      </c>
      <c r="W364">
        <v>2.2549E-2</v>
      </c>
      <c r="X364">
        <v>2.2717462913741798E-2</v>
      </c>
      <c r="Y364">
        <v>7.5523667784710001E-4</v>
      </c>
      <c r="Z364">
        <v>9.1667883098125406E-3</v>
      </c>
      <c r="AA364">
        <f t="shared" si="20"/>
        <v>1.6367840190699332</v>
      </c>
      <c r="AB364">
        <f t="shared" si="21"/>
        <v>1.2361593249156008E-3</v>
      </c>
      <c r="AD364">
        <f t="shared" si="22"/>
        <v>1.2115242550025989</v>
      </c>
      <c r="AE364">
        <f t="shared" si="23"/>
        <v>9.1498755347934561E-4</v>
      </c>
    </row>
    <row r="365" spans="1:31" x14ac:dyDescent="0.25">
      <c r="A365">
        <v>199306</v>
      </c>
      <c r="B365">
        <v>3.0999999999999999E-3</v>
      </c>
      <c r="C365">
        <v>1.2999999999999999E-3</v>
      </c>
      <c r="D365">
        <v>2.75E-2</v>
      </c>
      <c r="E365">
        <v>-9.1999999999999998E-3</v>
      </c>
      <c r="F365">
        <v>1.21E-2</v>
      </c>
      <c r="G365">
        <v>2.5000000000000001E-3</v>
      </c>
      <c r="H365">
        <v>450.53</v>
      </c>
      <c r="I365">
        <v>12.523</v>
      </c>
      <c r="J365">
        <v>19.329999999999998</v>
      </c>
      <c r="K365">
        <v>0.32593124756094399</v>
      </c>
      <c r="L365">
        <v>3.0699999999999901E-2</v>
      </c>
      <c r="M365">
        <v>7.3300000000000004E-2</v>
      </c>
      <c r="N365">
        <v>8.0699999999999994E-2</v>
      </c>
      <c r="O365">
        <v>6.6799999999999998E-2</v>
      </c>
      <c r="P365">
        <v>4.1154021410630799E-2</v>
      </c>
      <c r="Q365">
        <v>2.5000000000000001E-3</v>
      </c>
      <c r="R365">
        <v>1.3869625520113E-3</v>
      </c>
      <c r="S365">
        <v>4.4900000000000002E-2</v>
      </c>
      <c r="T365">
        <v>2.93E-2</v>
      </c>
      <c r="U365">
        <v>5.7385135426060003E-4</v>
      </c>
      <c r="V365">
        <v>3.4659999999999999E-3</v>
      </c>
      <c r="W365">
        <v>1.0950000000000001E-3</v>
      </c>
      <c r="X365">
        <v>7.5523667784710001E-4</v>
      </c>
      <c r="Y365">
        <v>-5.3270592413378996E-3</v>
      </c>
      <c r="Z365">
        <v>1.08987465500831E-2</v>
      </c>
      <c r="AA365">
        <f t="shared" si="20"/>
        <v>1.946035359186165</v>
      </c>
      <c r="AB365">
        <f t="shared" si="21"/>
        <v>-1.036664564412298E-2</v>
      </c>
      <c r="AD365">
        <f t="shared" si="22"/>
        <v>1.2115242550025989</v>
      </c>
      <c r="AE365">
        <f t="shared" si="23"/>
        <v>-6.453861478716608E-3</v>
      </c>
    </row>
    <row r="366" spans="1:31" x14ac:dyDescent="0.25">
      <c r="A366">
        <v>199307</v>
      </c>
      <c r="B366">
        <v>-3.3999999999999998E-3</v>
      </c>
      <c r="C366">
        <v>9.4999999999999998E-3</v>
      </c>
      <c r="D366">
        <v>2.8500000000000001E-2</v>
      </c>
      <c r="E366">
        <v>-1.8700000000000001E-2</v>
      </c>
      <c r="F366">
        <v>2.06E-2</v>
      </c>
      <c r="G366">
        <v>2.3999999999999998E-3</v>
      </c>
      <c r="H366">
        <v>448.13</v>
      </c>
      <c r="I366">
        <v>12.521666666666601</v>
      </c>
      <c r="J366">
        <v>19.690000000000001</v>
      </c>
      <c r="K366">
        <v>0.32377703081889297</v>
      </c>
      <c r="L366">
        <v>3.04E-2</v>
      </c>
      <c r="M366">
        <v>7.17E-2</v>
      </c>
      <c r="N366">
        <v>7.9299999999999995E-2</v>
      </c>
      <c r="O366">
        <v>6.5600000000000006E-2</v>
      </c>
      <c r="P366">
        <v>4.1007786906299797E-2</v>
      </c>
      <c r="Q366">
        <v>2.3999999999999998E-3</v>
      </c>
      <c r="R366">
        <v>0</v>
      </c>
      <c r="S366">
        <v>1.9099999999999999E-2</v>
      </c>
      <c r="T366">
        <v>0.01</v>
      </c>
      <c r="U366">
        <v>6.0896245271470004E-4</v>
      </c>
      <c r="V366">
        <v>-4.5929999999999999E-3</v>
      </c>
      <c r="W366">
        <v>-5.9090000000000002E-3</v>
      </c>
      <c r="X366">
        <v>-5.3270592413378996E-3</v>
      </c>
      <c r="Y366">
        <v>3.4431972865016799E-2</v>
      </c>
      <c r="Z366">
        <v>9.8662273958325299E-3</v>
      </c>
      <c r="AA366">
        <f t="shared" si="20"/>
        <v>1.7616729855888744</v>
      </c>
      <c r="AB366">
        <f t="shared" si="21"/>
        <v>6.0657876436829253E-2</v>
      </c>
      <c r="AD366">
        <f t="shared" si="22"/>
        <v>1.2115242550025989</v>
      </c>
      <c r="AE366">
        <f t="shared" si="23"/>
        <v>4.1715170273559178E-2</v>
      </c>
    </row>
    <row r="367" spans="1:31" x14ac:dyDescent="0.25">
      <c r="A367">
        <v>199308</v>
      </c>
      <c r="B367">
        <v>3.7100000000000001E-2</v>
      </c>
      <c r="C367">
        <v>1E-3</v>
      </c>
      <c r="D367">
        <v>1.2999999999999999E-3</v>
      </c>
      <c r="E367">
        <v>-1.54E-2</v>
      </c>
      <c r="F367">
        <v>-4.0000000000000002E-4</v>
      </c>
      <c r="G367">
        <v>2.5000000000000001E-3</v>
      </c>
      <c r="H367">
        <v>463.56</v>
      </c>
      <c r="I367">
        <v>12.5203333333333</v>
      </c>
      <c r="J367">
        <v>20.05</v>
      </c>
      <c r="K367">
        <v>0.31386498333839202</v>
      </c>
      <c r="L367">
        <v>3.0200000000000001E-2</v>
      </c>
      <c r="M367">
        <v>6.8499999999999894E-2</v>
      </c>
      <c r="N367">
        <v>7.5999999999999998E-2</v>
      </c>
      <c r="O367">
        <v>6.2300000000000001E-2</v>
      </c>
      <c r="P367">
        <v>4.0192936881529202E-2</v>
      </c>
      <c r="Q367">
        <v>2.5000000000000001E-3</v>
      </c>
      <c r="R367">
        <v>2.7700831024930002E-3</v>
      </c>
      <c r="S367">
        <v>4.3400000000000001E-2</v>
      </c>
      <c r="T367">
        <v>2.87E-2</v>
      </c>
      <c r="U367">
        <v>2.8156880698950002E-4</v>
      </c>
      <c r="V367">
        <v>3.7430999999999999E-2</v>
      </c>
      <c r="W367">
        <v>3.3957000000000001E-2</v>
      </c>
      <c r="X367">
        <v>3.4431972865016799E-2</v>
      </c>
      <c r="Y367">
        <v>-9.9879195789108997E-3</v>
      </c>
      <c r="Z367">
        <v>7.2278697043657303E-3</v>
      </c>
      <c r="AA367">
        <f t="shared" si="20"/>
        <v>1.2905786873426208</v>
      </c>
      <c r="AB367">
        <f t="shared" si="21"/>
        <v>-1.2890196139434491E-2</v>
      </c>
      <c r="AD367">
        <f t="shared" si="22"/>
        <v>1.2115242550025989</v>
      </c>
      <c r="AE367">
        <f t="shared" si="23"/>
        <v>-1.2100606826865899E-2</v>
      </c>
    </row>
    <row r="368" spans="1:31" x14ac:dyDescent="0.25">
      <c r="A368">
        <v>199309</v>
      </c>
      <c r="B368">
        <v>-1.1999999999999999E-3</v>
      </c>
      <c r="C368">
        <v>2.98E-2</v>
      </c>
      <c r="D368">
        <v>-3.0999999999999999E-3</v>
      </c>
      <c r="E368">
        <v>2.3999999999999998E-3</v>
      </c>
      <c r="F368">
        <v>-1.6000000000000001E-3</v>
      </c>
      <c r="G368">
        <v>2.5999999999999999E-3</v>
      </c>
      <c r="H368">
        <v>458.93</v>
      </c>
      <c r="I368">
        <v>12.518999999999901</v>
      </c>
      <c r="J368">
        <v>20.41</v>
      </c>
      <c r="K368">
        <v>0.322351821462384</v>
      </c>
      <c r="L368">
        <v>2.9499999999999998E-2</v>
      </c>
      <c r="M368">
        <v>6.6600000000000006E-2</v>
      </c>
      <c r="N368">
        <v>7.3399999999999896E-2</v>
      </c>
      <c r="O368">
        <v>6.2700000000000006E-2</v>
      </c>
      <c r="P368">
        <v>4.1840710902250097E-2</v>
      </c>
      <c r="Q368">
        <v>2.5999999999999999E-3</v>
      </c>
      <c r="R368">
        <v>2.0718232044196002E-3</v>
      </c>
      <c r="S368">
        <v>5.0000000000000001E-4</v>
      </c>
      <c r="T368">
        <v>4.3E-3</v>
      </c>
      <c r="U368">
        <v>4.7067476506060002E-4</v>
      </c>
      <c r="V368">
        <v>-7.5820000000000002E-3</v>
      </c>
      <c r="W368">
        <v>-9.8420000000000001E-3</v>
      </c>
      <c r="X368">
        <v>-9.9879195789108997E-3</v>
      </c>
      <c r="Y368">
        <v>1.9392935741834299E-2</v>
      </c>
      <c r="Z368">
        <v>-1.3588527217507299E-3</v>
      </c>
      <c r="AA368">
        <f t="shared" si="20"/>
        <v>-0.24263115325249188</v>
      </c>
      <c r="AB368">
        <f t="shared" si="21"/>
        <v>-4.7053303639927246E-3</v>
      </c>
      <c r="AD368">
        <f t="shared" si="22"/>
        <v>1.2115242550025989</v>
      </c>
      <c r="AE368">
        <f t="shared" si="23"/>
        <v>2.3495012026939072E-2</v>
      </c>
    </row>
    <row r="369" spans="1:31" x14ac:dyDescent="0.25">
      <c r="A369">
        <v>199310</v>
      </c>
      <c r="B369">
        <v>1.41E-2</v>
      </c>
      <c r="C369">
        <v>1.89E-2</v>
      </c>
      <c r="D369">
        <v>-2.76E-2</v>
      </c>
      <c r="E369">
        <v>5.6999999999998996E-3</v>
      </c>
      <c r="F369">
        <v>6.0000000000000001E-3</v>
      </c>
      <c r="G369">
        <v>2.2000000000000001E-3</v>
      </c>
      <c r="H369">
        <v>467.83</v>
      </c>
      <c r="I369">
        <v>12.5383333333333</v>
      </c>
      <c r="J369">
        <v>20.9033333333333</v>
      </c>
      <c r="K369">
        <v>0.31136283292168299</v>
      </c>
      <c r="L369">
        <v>3.0200000000000001E-2</v>
      </c>
      <c r="M369">
        <v>6.6699999999999995E-2</v>
      </c>
      <c r="N369">
        <v>7.3099999999999998E-2</v>
      </c>
      <c r="O369">
        <v>6.2300000000000001E-2</v>
      </c>
      <c r="P369">
        <v>4.0367136406659003E-2</v>
      </c>
      <c r="Q369">
        <v>2.2000000000000001E-3</v>
      </c>
      <c r="R369">
        <v>4.1350792556856999E-3</v>
      </c>
      <c r="S369">
        <v>9.5999999999999992E-3</v>
      </c>
      <c r="T369">
        <v>5.1000000000000004E-3</v>
      </c>
      <c r="U369">
        <v>3.142270838085E-4</v>
      </c>
      <c r="V369">
        <v>1.9883999999999999E-2</v>
      </c>
      <c r="W369">
        <v>1.8589999999999999E-2</v>
      </c>
      <c r="X369">
        <v>1.9392935741834299E-2</v>
      </c>
      <c r="Y369">
        <v>-1.2910672680247001E-2</v>
      </c>
      <c r="Z369">
        <v>6.5396954305469903E-3</v>
      </c>
      <c r="AA369">
        <f t="shared" si="20"/>
        <v>1.1677011193599689</v>
      </c>
      <c r="AB369">
        <f t="shared" si="21"/>
        <v>-1.5075806940414592E-2</v>
      </c>
      <c r="AD369">
        <f t="shared" si="22"/>
        <v>1.2115242550025989</v>
      </c>
      <c r="AE369">
        <f t="shared" si="23"/>
        <v>-1.5641593100518655E-2</v>
      </c>
    </row>
    <row r="370" spans="1:31" x14ac:dyDescent="0.25">
      <c r="A370">
        <v>199311</v>
      </c>
      <c r="B370">
        <v>-1.89E-2</v>
      </c>
      <c r="C370">
        <v>-1.2699999999999999E-2</v>
      </c>
      <c r="D370">
        <v>-7.4000000000000003E-3</v>
      </c>
      <c r="E370">
        <v>2.23E-2</v>
      </c>
      <c r="F370">
        <v>-9.3999999999998998E-3</v>
      </c>
      <c r="G370">
        <v>2.5000000000000001E-3</v>
      </c>
      <c r="H370">
        <v>461.79</v>
      </c>
      <c r="I370">
        <v>12.5576666666666</v>
      </c>
      <c r="J370">
        <v>21.396666666666601</v>
      </c>
      <c r="K370">
        <v>0.31107941081016599</v>
      </c>
      <c r="L370">
        <v>3.1E-2</v>
      </c>
      <c r="M370">
        <v>6.93E-2</v>
      </c>
      <c r="N370">
        <v>7.6600000000000001E-2</v>
      </c>
      <c r="O370">
        <v>6.5100000000000005E-2</v>
      </c>
      <c r="P370">
        <v>4.3837560282667602E-2</v>
      </c>
      <c r="Q370">
        <v>2.5000000000000001E-3</v>
      </c>
      <c r="R370">
        <v>6.8634179821559999E-4</v>
      </c>
      <c r="S370">
        <v>-2.5899999999999999E-2</v>
      </c>
      <c r="T370">
        <v>-1.8800000000000001E-2</v>
      </c>
      <c r="U370">
        <v>5.7635166675750003E-4</v>
      </c>
      <c r="V370">
        <v>-8.6549999999999995E-3</v>
      </c>
      <c r="W370">
        <v>-1.2083999999999999E-2</v>
      </c>
      <c r="X370">
        <v>-1.2910672680247001E-2</v>
      </c>
      <c r="Y370">
        <v>1.0091166980662E-2</v>
      </c>
      <c r="Z370">
        <v>1.31481038406491E-2</v>
      </c>
      <c r="AA370">
        <f t="shared" si="20"/>
        <v>2.3476713457438345</v>
      </c>
      <c r="AB370">
        <f t="shared" si="21"/>
        <v>2.3690743565616505E-2</v>
      </c>
      <c r="AD370">
        <f t="shared" si="22"/>
        <v>1.2115242550025989</v>
      </c>
      <c r="AE370">
        <f t="shared" si="23"/>
        <v>1.2225693558353354E-2</v>
      </c>
    </row>
    <row r="371" spans="1:31" x14ac:dyDescent="0.25">
      <c r="A371">
        <v>199312</v>
      </c>
      <c r="B371">
        <v>1.6500000000000001E-2</v>
      </c>
      <c r="C371">
        <v>1.39999999999999E-2</v>
      </c>
      <c r="D371">
        <v>3.2000000000000002E-3</v>
      </c>
      <c r="E371">
        <v>1.1599999999999999E-2</v>
      </c>
      <c r="F371">
        <v>-3.3999999999999998E-3</v>
      </c>
      <c r="G371">
        <v>2.3E-3</v>
      </c>
      <c r="H371">
        <v>466.45</v>
      </c>
      <c r="I371">
        <v>12.5769999999999</v>
      </c>
      <c r="J371">
        <v>21.89</v>
      </c>
      <c r="K371">
        <v>0.30526722290900798</v>
      </c>
      <c r="L371">
        <v>3.0599999999999999E-2</v>
      </c>
      <c r="M371">
        <v>6.93E-2</v>
      </c>
      <c r="N371">
        <v>7.6899999999999996E-2</v>
      </c>
      <c r="O371">
        <v>6.54E-2</v>
      </c>
      <c r="P371">
        <v>4.5726869906692197E-2</v>
      </c>
      <c r="Q371">
        <v>2.3E-3</v>
      </c>
      <c r="R371">
        <v>0</v>
      </c>
      <c r="S371">
        <v>2E-3</v>
      </c>
      <c r="T371">
        <v>6.7000000000000002E-3</v>
      </c>
      <c r="U371">
        <v>2.6968209775829997E-4</v>
      </c>
      <c r="V371">
        <v>1.2645999999999999E-2</v>
      </c>
      <c r="W371">
        <v>1.0617E-2</v>
      </c>
      <c r="X371">
        <v>1.0091166980662E-2</v>
      </c>
      <c r="Y371">
        <v>3.2500803944688503E-2</v>
      </c>
      <c r="Z371">
        <v>4.43782657384872E-4</v>
      </c>
      <c r="AA371">
        <f t="shared" si="20"/>
        <v>7.9240006095744595E-2</v>
      </c>
      <c r="AB371">
        <f t="shared" si="21"/>
        <v>2.5753639026937169E-3</v>
      </c>
      <c r="AD371">
        <f t="shared" si="22"/>
        <v>1.2115242550025989</v>
      </c>
      <c r="AE371">
        <f t="shared" si="23"/>
        <v>3.9375512286074263E-2</v>
      </c>
    </row>
    <row r="372" spans="1:31" x14ac:dyDescent="0.25">
      <c r="A372">
        <v>199401</v>
      </c>
      <c r="B372">
        <v>2.87E-2</v>
      </c>
      <c r="C372">
        <v>-5.9999999999999995E-4</v>
      </c>
      <c r="D372">
        <v>1.15E-2</v>
      </c>
      <c r="E372">
        <v>-1.66E-2</v>
      </c>
      <c r="F372">
        <v>1.43E-2</v>
      </c>
      <c r="G372">
        <v>2.5000000000000001E-3</v>
      </c>
      <c r="H372">
        <v>481.61</v>
      </c>
      <c r="I372">
        <v>12.620333333333299</v>
      </c>
      <c r="J372">
        <v>22.163333333333298</v>
      </c>
      <c r="K372">
        <v>0.28805856716297901</v>
      </c>
      <c r="L372">
        <v>2.98E-2</v>
      </c>
      <c r="M372">
        <v>6.9199999999999998E-2</v>
      </c>
      <c r="N372">
        <v>7.6499999999999999E-2</v>
      </c>
      <c r="O372">
        <v>6.3700000000000007E-2</v>
      </c>
      <c r="P372">
        <v>4.3671135238410597E-2</v>
      </c>
      <c r="Q372">
        <v>2.5000000000000001E-3</v>
      </c>
      <c r="R372">
        <v>2.7434842249656E-3</v>
      </c>
      <c r="S372">
        <v>2.5700000000000001E-2</v>
      </c>
      <c r="T372">
        <v>2.0199999999999999E-2</v>
      </c>
      <c r="U372">
        <v>4.2348832756510001E-4</v>
      </c>
      <c r="V372">
        <v>3.3429E-2</v>
      </c>
      <c r="W372">
        <v>3.1954000000000003E-2</v>
      </c>
      <c r="X372">
        <v>3.2500803944688503E-2</v>
      </c>
      <c r="Y372">
        <v>-3.0045057203961702E-2</v>
      </c>
      <c r="Z372">
        <v>1.23446071520447E-2</v>
      </c>
      <c r="AA372">
        <f t="shared" si="20"/>
        <v>2.2042022816796525</v>
      </c>
      <c r="AB372">
        <f t="shared" si="21"/>
        <v>-6.6225383642168067E-2</v>
      </c>
      <c r="AD372">
        <f t="shared" si="22"/>
        <v>1.2115242550025989</v>
      </c>
      <c r="AE372">
        <f t="shared" si="23"/>
        <v>-3.6400315545540164E-2</v>
      </c>
    </row>
    <row r="373" spans="1:31" x14ac:dyDescent="0.25">
      <c r="A373">
        <v>199402</v>
      </c>
      <c r="B373">
        <v>-2.5499999999999998E-2</v>
      </c>
      <c r="C373">
        <v>2.6699999999999901E-2</v>
      </c>
      <c r="D373">
        <v>-1.54E-2</v>
      </c>
      <c r="E373">
        <v>2.1399999999999999E-2</v>
      </c>
      <c r="F373">
        <v>-0.01</v>
      </c>
      <c r="G373">
        <v>2.0999999999999999E-3</v>
      </c>
      <c r="H373">
        <v>467.14</v>
      </c>
      <c r="I373">
        <v>12.6636666666666</v>
      </c>
      <c r="J373">
        <v>22.4366666666666</v>
      </c>
      <c r="K373">
        <v>0.29905882086800001</v>
      </c>
      <c r="L373">
        <v>3.2500000000000001E-2</v>
      </c>
      <c r="M373">
        <v>7.0800000000000002E-2</v>
      </c>
      <c r="N373">
        <v>7.7600000000000002E-2</v>
      </c>
      <c r="O373">
        <v>6.8199999999999997E-2</v>
      </c>
      <c r="P373">
        <v>4.5041131612567599E-2</v>
      </c>
      <c r="Q373">
        <v>2.0999999999999999E-3</v>
      </c>
      <c r="R373">
        <v>3.4199726402188001E-3</v>
      </c>
      <c r="S373">
        <v>-4.4999999999999998E-2</v>
      </c>
      <c r="T373">
        <v>-2.86E-2</v>
      </c>
      <c r="U373">
        <v>1.0260764611395999E-3</v>
      </c>
      <c r="V373">
        <v>-2.7161000000000001E-2</v>
      </c>
      <c r="W373">
        <v>-3.0120999999999998E-2</v>
      </c>
      <c r="X373">
        <v>-3.0045057203961702E-2</v>
      </c>
      <c r="Y373">
        <v>-4.5746457164875597E-2</v>
      </c>
      <c r="Z373">
        <v>1.07023771852254E-2</v>
      </c>
      <c r="AA373">
        <f t="shared" si="20"/>
        <v>1.9109724530328789</v>
      </c>
      <c r="AB373">
        <f t="shared" si="21"/>
        <v>-8.7420219465925833E-2</v>
      </c>
      <c r="AD373">
        <f t="shared" si="22"/>
        <v>1.2115242550025989</v>
      </c>
      <c r="AE373">
        <f t="shared" si="23"/>
        <v>-5.5422942435684207E-2</v>
      </c>
    </row>
    <row r="374" spans="1:31" x14ac:dyDescent="0.25">
      <c r="A374">
        <v>199403</v>
      </c>
      <c r="B374">
        <v>-4.7800000000000002E-2</v>
      </c>
      <c r="C374">
        <v>-1.04E-2</v>
      </c>
      <c r="D374">
        <v>1.6E-2</v>
      </c>
      <c r="E374">
        <v>6.8999999999999999E-3</v>
      </c>
      <c r="F374">
        <v>1.2800000000000001E-2</v>
      </c>
      <c r="G374">
        <v>2.7000000000000001E-3</v>
      </c>
      <c r="H374">
        <v>445.77</v>
      </c>
      <c r="I374">
        <v>12.706999999999899</v>
      </c>
      <c r="J374">
        <v>22.71</v>
      </c>
      <c r="K374">
        <v>0.30748380506932599</v>
      </c>
      <c r="L374">
        <v>3.5000000000000003E-2</v>
      </c>
      <c r="M374">
        <v>7.4800000000000005E-2</v>
      </c>
      <c r="N374">
        <v>8.1299999999999997E-2</v>
      </c>
      <c r="O374">
        <v>7.2499999999999995E-2</v>
      </c>
      <c r="P374">
        <v>4.1905087773417303E-2</v>
      </c>
      <c r="Q374">
        <v>2.7000000000000001E-3</v>
      </c>
      <c r="R374">
        <v>3.4083162917519002E-3</v>
      </c>
      <c r="S374">
        <v>-3.95E-2</v>
      </c>
      <c r="T374">
        <v>-3.8300000000000001E-2</v>
      </c>
      <c r="U374">
        <v>8.9210253760050001E-4</v>
      </c>
      <c r="V374">
        <v>-4.3456000000000002E-2</v>
      </c>
      <c r="W374">
        <v>-4.5727999999999998E-2</v>
      </c>
      <c r="X374">
        <v>-4.5746457164875597E-2</v>
      </c>
      <c r="Y374">
        <v>1.1530609955807E-2</v>
      </c>
      <c r="Z374">
        <v>1.0571056976914401E-2</v>
      </c>
      <c r="AA374">
        <f t="shared" si="20"/>
        <v>1.8875244567358231</v>
      </c>
      <c r="AB374">
        <f t="shared" si="21"/>
        <v>2.1764308292667282E-2</v>
      </c>
      <c r="AD374">
        <f t="shared" si="22"/>
        <v>1.2115242550025989</v>
      </c>
      <c r="AE374">
        <f t="shared" si="23"/>
        <v>1.3969613636434626E-2</v>
      </c>
    </row>
    <row r="375" spans="1:31" x14ac:dyDescent="0.25">
      <c r="A375">
        <v>199404</v>
      </c>
      <c r="B375">
        <v>6.7999999999999996E-3</v>
      </c>
      <c r="C375">
        <v>-1.01E-2</v>
      </c>
      <c r="D375">
        <v>1.66E-2</v>
      </c>
      <c r="E375">
        <v>1.0699999999999999E-2</v>
      </c>
      <c r="F375">
        <v>1.11E-2</v>
      </c>
      <c r="G375">
        <v>2.7000000000000001E-3</v>
      </c>
      <c r="H375">
        <v>450.91</v>
      </c>
      <c r="I375">
        <v>12.749666666666601</v>
      </c>
      <c r="J375">
        <v>23.54</v>
      </c>
      <c r="K375">
        <v>0.30366478621342402</v>
      </c>
      <c r="L375">
        <v>3.6799999999999999E-2</v>
      </c>
      <c r="M375">
        <v>7.8799999999999995E-2</v>
      </c>
      <c r="N375">
        <v>8.5199999999999998E-2</v>
      </c>
      <c r="O375">
        <v>7.4499999999999997E-2</v>
      </c>
      <c r="P375">
        <v>3.9845659339764902E-2</v>
      </c>
      <c r="Q375">
        <v>2.7000000000000001E-3</v>
      </c>
      <c r="R375">
        <v>1.358695652174E-3</v>
      </c>
      <c r="S375">
        <v>-1.4999999999999999E-2</v>
      </c>
      <c r="T375">
        <v>-9.7000000000000003E-3</v>
      </c>
      <c r="U375">
        <v>1.3736679541102E-3</v>
      </c>
      <c r="V375">
        <v>1.2817E-2</v>
      </c>
      <c r="W375">
        <v>1.1476999999999999E-2</v>
      </c>
      <c r="X375">
        <v>1.1530609955807E-2</v>
      </c>
      <c r="Y375">
        <v>1.24193297997381E-2</v>
      </c>
      <c r="Z375">
        <v>1.2007351033389501E-2</v>
      </c>
      <c r="AA375">
        <f t="shared" si="20"/>
        <v>2.1439832162129084</v>
      </c>
      <c r="AB375">
        <f t="shared" si="21"/>
        <v>2.6626834647251307E-2</v>
      </c>
      <c r="AD375">
        <f t="shared" si="22"/>
        <v>1.2115242550025989</v>
      </c>
      <c r="AE375">
        <f t="shared" si="23"/>
        <v>1.5046319283259278E-2</v>
      </c>
    </row>
    <row r="376" spans="1:31" x14ac:dyDescent="0.25">
      <c r="A376">
        <v>199405</v>
      </c>
      <c r="B376">
        <v>5.7999999999999996E-3</v>
      </c>
      <c r="C376">
        <v>-2.5600000000000001E-2</v>
      </c>
      <c r="D376">
        <v>6.7000000000000002E-3</v>
      </c>
      <c r="E376">
        <v>6.0000000000000001E-3</v>
      </c>
      <c r="F376">
        <v>6.7999999999999996E-3</v>
      </c>
      <c r="G376">
        <v>3.0999999999999999E-3</v>
      </c>
      <c r="H376">
        <v>456.51</v>
      </c>
      <c r="I376">
        <v>12.7923333333333</v>
      </c>
      <c r="J376">
        <v>24.37</v>
      </c>
      <c r="K376">
        <v>0.29746947570189602</v>
      </c>
      <c r="L376">
        <v>4.1399999999999999E-2</v>
      </c>
      <c r="M376">
        <v>7.9899999999999999E-2</v>
      </c>
      <c r="N376">
        <v>8.6199999999999999E-2</v>
      </c>
      <c r="O376">
        <v>7.5899999999999995E-2</v>
      </c>
      <c r="P376">
        <v>3.9641067073013E-2</v>
      </c>
      <c r="Q376">
        <v>3.0999999999999999E-3</v>
      </c>
      <c r="R376">
        <v>6.7842605156040003E-4</v>
      </c>
      <c r="S376">
        <v>-8.2000000000000007E-3</v>
      </c>
      <c r="T376">
        <v>-6.1999999999999998E-3</v>
      </c>
      <c r="U376">
        <v>7.5050293712599996E-4</v>
      </c>
      <c r="V376">
        <v>1.6309000000000001E-2</v>
      </c>
      <c r="W376">
        <v>1.2559000000000001E-2</v>
      </c>
      <c r="X376">
        <v>1.24193297997381E-2</v>
      </c>
      <c r="Y376">
        <v>-2.68121180258921E-2</v>
      </c>
      <c r="Z376">
        <v>1.1316983029246301E-2</v>
      </c>
      <c r="AA376">
        <f t="shared" si="20"/>
        <v>2.0207139447659821</v>
      </c>
      <c r="AB376">
        <f t="shared" si="21"/>
        <v>-5.4179620783631526E-2</v>
      </c>
      <c r="AD376">
        <f t="shared" si="22"/>
        <v>1.2115242550025989</v>
      </c>
      <c r="AE376">
        <f t="shared" si="23"/>
        <v>-3.2483531316360677E-2</v>
      </c>
    </row>
    <row r="377" spans="1:31" x14ac:dyDescent="0.25">
      <c r="A377">
        <v>199406</v>
      </c>
      <c r="B377">
        <v>-3.02999999999999E-2</v>
      </c>
      <c r="C377">
        <v>-5.0000000000000001E-3</v>
      </c>
      <c r="D377">
        <v>1.67E-2</v>
      </c>
      <c r="E377">
        <v>1.21E-2</v>
      </c>
      <c r="F377">
        <v>1.47E-2</v>
      </c>
      <c r="G377">
        <v>3.0999999999999999E-3</v>
      </c>
      <c r="H377">
        <v>444.27</v>
      </c>
      <c r="I377">
        <v>12.835000000000001</v>
      </c>
      <c r="J377">
        <v>25.2</v>
      </c>
      <c r="K377">
        <v>0.308417076703078</v>
      </c>
      <c r="L377">
        <v>4.1399999999999999E-2</v>
      </c>
      <c r="M377">
        <v>7.9699999999999993E-2</v>
      </c>
      <c r="N377">
        <v>8.6499999999999994E-2</v>
      </c>
      <c r="O377">
        <v>7.7399999999999997E-2</v>
      </c>
      <c r="P377">
        <v>3.3995563953154798E-2</v>
      </c>
      <c r="Q377">
        <v>3.0999999999999999E-3</v>
      </c>
      <c r="R377">
        <v>3.3898305084744998E-3</v>
      </c>
      <c r="S377">
        <v>-0.01</v>
      </c>
      <c r="T377">
        <v>-8.0999999999999996E-3</v>
      </c>
      <c r="U377">
        <v>7.9713270641579997E-4</v>
      </c>
      <c r="V377">
        <v>-2.4761999999999999E-2</v>
      </c>
      <c r="W377">
        <v>-2.7113000000000002E-2</v>
      </c>
      <c r="X377">
        <v>-2.68121180258921E-2</v>
      </c>
      <c r="Y377">
        <v>3.1467350935242097E-2</v>
      </c>
      <c r="Z377">
        <v>1.165013294667E-2</v>
      </c>
      <c r="AA377">
        <f t="shared" si="20"/>
        <v>2.0801998238289765</v>
      </c>
      <c r="AB377">
        <f t="shared" si="21"/>
        <v>6.5458377871855183E-2</v>
      </c>
      <c r="AD377">
        <f t="shared" si="22"/>
        <v>1.2115242550025989</v>
      </c>
      <c r="AE377">
        <f t="shared" si="23"/>
        <v>3.8123458898724517E-2</v>
      </c>
    </row>
    <row r="378" spans="1:31" x14ac:dyDescent="0.25">
      <c r="A378">
        <v>199407</v>
      </c>
      <c r="B378">
        <v>2.8199999999999999E-2</v>
      </c>
      <c r="C378">
        <v>-1.8499999999999999E-2</v>
      </c>
      <c r="D378">
        <v>5.7999999999999996E-3</v>
      </c>
      <c r="E378">
        <v>-6.4999999999999997E-3</v>
      </c>
      <c r="F378">
        <v>1.4E-3</v>
      </c>
      <c r="G378">
        <v>2.8E-3</v>
      </c>
      <c r="H378">
        <v>458.25</v>
      </c>
      <c r="I378">
        <v>12.864333333333301</v>
      </c>
      <c r="J378">
        <v>25.91</v>
      </c>
      <c r="K378">
        <v>0.29698538077296799</v>
      </c>
      <c r="L378">
        <v>4.3299999999999998E-2</v>
      </c>
      <c r="M378">
        <v>8.1099999999999894E-2</v>
      </c>
      <c r="N378">
        <v>8.7999999999999995E-2</v>
      </c>
      <c r="O378">
        <v>7.46E-2</v>
      </c>
      <c r="P378">
        <v>3.1211217432343001E-2</v>
      </c>
      <c r="Q378">
        <v>2.8E-3</v>
      </c>
      <c r="R378">
        <v>2.7027027027026001E-3</v>
      </c>
      <c r="S378">
        <v>3.6299999999999999E-2</v>
      </c>
      <c r="T378">
        <v>3.09E-2</v>
      </c>
      <c r="U378">
        <v>3.2728250630990001E-4</v>
      </c>
      <c r="V378">
        <v>3.2714E-2</v>
      </c>
      <c r="W378">
        <v>3.1380999999999999E-2</v>
      </c>
      <c r="X378">
        <v>3.1467350935242097E-2</v>
      </c>
      <c r="Y378">
        <v>3.7643207855973797E-2</v>
      </c>
      <c r="Z378">
        <v>1.26181337982416E-2</v>
      </c>
      <c r="AA378">
        <f t="shared" si="20"/>
        <v>2.2530420746533419</v>
      </c>
      <c r="AB378">
        <f t="shared" si="21"/>
        <v>8.481173112443019E-2</v>
      </c>
      <c r="AD378">
        <f t="shared" si="22"/>
        <v>1.2115242550025989</v>
      </c>
      <c r="AE378">
        <f t="shared" si="23"/>
        <v>4.5605659353616629E-2</v>
      </c>
    </row>
    <row r="379" spans="1:31" x14ac:dyDescent="0.25">
      <c r="A379">
        <v>199408</v>
      </c>
      <c r="B379">
        <v>4.0099999999999997E-2</v>
      </c>
      <c r="C379">
        <v>1.37E-2</v>
      </c>
      <c r="D379">
        <v>-2.50999999999999E-2</v>
      </c>
      <c r="E379">
        <v>9.4999999999999998E-3</v>
      </c>
      <c r="F379">
        <v>-1.47E-2</v>
      </c>
      <c r="G379">
        <v>3.7000000000000002E-3</v>
      </c>
      <c r="H379">
        <v>475.5</v>
      </c>
      <c r="I379">
        <v>12.893666666666601</v>
      </c>
      <c r="J379">
        <v>26.62</v>
      </c>
      <c r="K379">
        <v>0.28568381932002201</v>
      </c>
      <c r="L379">
        <v>4.48E-2</v>
      </c>
      <c r="M379">
        <v>8.0699999999999994E-2</v>
      </c>
      <c r="N379">
        <v>8.7400000000000005E-2</v>
      </c>
      <c r="O379">
        <v>7.6100000000000001E-2</v>
      </c>
      <c r="P379">
        <v>2.8706518168642899E-2</v>
      </c>
      <c r="Q379">
        <v>3.7000000000000002E-3</v>
      </c>
      <c r="R379">
        <v>4.0431266846360997E-3</v>
      </c>
      <c r="S379">
        <v>-8.6E-3</v>
      </c>
      <c r="T379">
        <v>-3.0999999999999999E-3</v>
      </c>
      <c r="U379">
        <v>5.603876017552E-4</v>
      </c>
      <c r="V379">
        <v>4.1341000000000003E-2</v>
      </c>
      <c r="W379">
        <v>3.7990000000000003E-2</v>
      </c>
      <c r="X379">
        <v>3.7643207855973797E-2</v>
      </c>
      <c r="Y379">
        <v>-2.68980021030494E-2</v>
      </c>
      <c r="Z379">
        <v>9.5205493271350809E-3</v>
      </c>
      <c r="AA379">
        <f t="shared" si="20"/>
        <v>1.6999501313607162</v>
      </c>
      <c r="AB379">
        <f t="shared" si="21"/>
        <v>-4.5725262208419645E-2</v>
      </c>
      <c r="AD379">
        <f t="shared" si="22"/>
        <v>1.2115242550025989</v>
      </c>
      <c r="AE379">
        <f t="shared" si="23"/>
        <v>-3.258758195895526E-2</v>
      </c>
    </row>
    <row r="380" spans="1:31" x14ac:dyDescent="0.25">
      <c r="A380">
        <v>199409</v>
      </c>
      <c r="B380">
        <v>-2.3099999999999999E-2</v>
      </c>
      <c r="C380">
        <v>2.79999999999999E-2</v>
      </c>
      <c r="D380">
        <v>-1.89E-2</v>
      </c>
      <c r="E380">
        <v>5.1999999999999998E-3</v>
      </c>
      <c r="F380">
        <v>9.2999999999999992E-3</v>
      </c>
      <c r="G380">
        <v>3.7000000000000002E-3</v>
      </c>
      <c r="H380">
        <v>462.71</v>
      </c>
      <c r="I380">
        <v>12.923</v>
      </c>
      <c r="J380">
        <v>27.33</v>
      </c>
      <c r="K380">
        <v>0.29090465859885201</v>
      </c>
      <c r="L380">
        <v>4.6199999999999998E-2</v>
      </c>
      <c r="M380">
        <v>8.3400000000000002E-2</v>
      </c>
      <c r="N380">
        <v>8.9800000000000005E-2</v>
      </c>
      <c r="O380">
        <v>0.08</v>
      </c>
      <c r="P380">
        <v>2.9003294844479902E-2</v>
      </c>
      <c r="Q380">
        <v>3.7000000000000002E-3</v>
      </c>
      <c r="R380">
        <v>2.6845637583892E-3</v>
      </c>
      <c r="S380">
        <v>-3.3099999999999997E-2</v>
      </c>
      <c r="T380">
        <v>-2.6499999999999999E-2</v>
      </c>
      <c r="U380">
        <v>8.0189298809989998E-4</v>
      </c>
      <c r="V380">
        <v>-2.3939999999999999E-2</v>
      </c>
      <c r="W380">
        <v>-2.6238000000000001E-2</v>
      </c>
      <c r="X380">
        <v>-2.68980021030494E-2</v>
      </c>
      <c r="Y380">
        <v>2.0833783579347901E-2</v>
      </c>
      <c r="Z380">
        <v>1.11778229475021E-2</v>
      </c>
      <c r="AA380">
        <f t="shared" si="20"/>
        <v>1.995866092912836</v>
      </c>
      <c r="AB380">
        <f t="shared" si="21"/>
        <v>4.1581442233104698E-2</v>
      </c>
      <c r="AD380">
        <f t="shared" si="22"/>
        <v>1.2115242550025989</v>
      </c>
      <c r="AE380">
        <f t="shared" si="23"/>
        <v>2.5240634129854844E-2</v>
      </c>
    </row>
    <row r="381" spans="1:31" x14ac:dyDescent="0.25">
      <c r="A381">
        <v>199410</v>
      </c>
      <c r="B381">
        <v>1.34E-2</v>
      </c>
      <c r="C381">
        <v>-2.3E-2</v>
      </c>
      <c r="D381">
        <v>-1.6199999999999999E-2</v>
      </c>
      <c r="E381">
        <v>2.3E-3</v>
      </c>
      <c r="F381">
        <v>-6.7999999999999996E-3</v>
      </c>
      <c r="G381">
        <v>3.8E-3</v>
      </c>
      <c r="H381">
        <v>472.35</v>
      </c>
      <c r="I381">
        <v>13.005333333333301</v>
      </c>
      <c r="J381">
        <v>28.42</v>
      </c>
      <c r="K381">
        <v>0.286071273713145</v>
      </c>
      <c r="L381">
        <v>4.9500000000000002E-2</v>
      </c>
      <c r="M381">
        <v>8.5699999999999998E-2</v>
      </c>
      <c r="N381">
        <v>9.1999999999999998E-2</v>
      </c>
      <c r="O381">
        <v>8.09E-2</v>
      </c>
      <c r="P381">
        <v>2.6000495318000399E-2</v>
      </c>
      <c r="Q381">
        <v>3.8E-3</v>
      </c>
      <c r="R381">
        <v>6.6934404283799996E-4</v>
      </c>
      <c r="S381">
        <v>-2.5000000000000001E-3</v>
      </c>
      <c r="T381">
        <v>-5.0000000000000001E-3</v>
      </c>
      <c r="U381">
        <v>1.1584280263978999E-3</v>
      </c>
      <c r="V381">
        <v>2.2622E-2</v>
      </c>
      <c r="W381">
        <v>2.1042999999999999E-2</v>
      </c>
      <c r="X381">
        <v>2.0833783579347901E-2</v>
      </c>
      <c r="Y381">
        <v>-3.9504604636392597E-2</v>
      </c>
      <c r="Z381">
        <v>7.5524458661675401E-3</v>
      </c>
      <c r="AA381">
        <f t="shared" si="20"/>
        <v>1.3485336718642524</v>
      </c>
      <c r="AB381">
        <f t="shared" si="21"/>
        <v>-5.3273289545860081E-2</v>
      </c>
      <c r="AD381">
        <f t="shared" si="22"/>
        <v>1.2115242550025989</v>
      </c>
      <c r="AE381">
        <f t="shared" si="23"/>
        <v>-4.7860786701277754E-2</v>
      </c>
    </row>
    <row r="382" spans="1:31" x14ac:dyDescent="0.25">
      <c r="A382">
        <v>199411</v>
      </c>
      <c r="B382">
        <v>-4.0399999999999998E-2</v>
      </c>
      <c r="C382">
        <v>6.9999999999999999E-4</v>
      </c>
      <c r="D382">
        <v>-6.9999999999999004E-3</v>
      </c>
      <c r="E382">
        <v>4.1999999999999997E-3</v>
      </c>
      <c r="F382">
        <v>-5.0000000000000001E-3</v>
      </c>
      <c r="G382">
        <v>3.7000000000000002E-3</v>
      </c>
      <c r="H382">
        <v>453.69</v>
      </c>
      <c r="I382">
        <v>13.0876666666666</v>
      </c>
      <c r="J382">
        <v>29.51</v>
      </c>
      <c r="K382">
        <v>0.29899261426705898</v>
      </c>
      <c r="L382">
        <v>5.2900000000000003E-2</v>
      </c>
      <c r="M382">
        <v>8.6800000000000002E-2</v>
      </c>
      <c r="N382">
        <v>9.3200000000000005E-2</v>
      </c>
      <c r="O382">
        <v>8.0799999999999997E-2</v>
      </c>
      <c r="P382">
        <v>2.2917147016113599E-2</v>
      </c>
      <c r="Q382">
        <v>3.7000000000000002E-3</v>
      </c>
      <c r="R382">
        <v>1.3377926421401999E-3</v>
      </c>
      <c r="S382">
        <v>6.6E-3</v>
      </c>
      <c r="T382">
        <v>1.8E-3</v>
      </c>
      <c r="U382">
        <v>8.363991427871E-4</v>
      </c>
      <c r="V382">
        <v>-3.6248000000000002E-2</v>
      </c>
      <c r="W382">
        <v>-3.9423E-2</v>
      </c>
      <c r="X382">
        <v>-3.9504604636392597E-2</v>
      </c>
      <c r="Y382">
        <v>1.22991469946438E-2</v>
      </c>
      <c r="Z382">
        <v>1.0881920345127499E-2</v>
      </c>
      <c r="AA382">
        <f t="shared" si="20"/>
        <v>1.9430309412327753</v>
      </c>
      <c r="AB382">
        <f t="shared" si="21"/>
        <v>2.3897623161363003E-2</v>
      </c>
      <c r="AD382">
        <f t="shared" si="22"/>
        <v>1.2115242550025989</v>
      </c>
      <c r="AE382">
        <f t="shared" si="23"/>
        <v>1.4900714899853283E-2</v>
      </c>
    </row>
    <row r="383" spans="1:31" x14ac:dyDescent="0.25">
      <c r="A383">
        <v>199412</v>
      </c>
      <c r="B383">
        <v>8.6E-3</v>
      </c>
      <c r="C383">
        <v>0</v>
      </c>
      <c r="D383">
        <v>-1.2999999999999999E-3</v>
      </c>
      <c r="E383">
        <v>3.7000000000000002E-3</v>
      </c>
      <c r="F383">
        <v>3.8E-3</v>
      </c>
      <c r="G383">
        <v>4.4000000000000003E-3</v>
      </c>
      <c r="H383">
        <v>459.27</v>
      </c>
      <c r="I383">
        <v>13.17</v>
      </c>
      <c r="J383">
        <v>30.6</v>
      </c>
      <c r="K383">
        <v>0.29156830000675998</v>
      </c>
      <c r="L383">
        <v>5.5999999999999897E-2</v>
      </c>
      <c r="M383">
        <v>8.4599999999999995E-2</v>
      </c>
      <c r="N383">
        <v>9.0999999999999998E-2</v>
      </c>
      <c r="O383">
        <v>7.9899999999999999E-2</v>
      </c>
      <c r="P383">
        <v>1.6594292602983E-2</v>
      </c>
      <c r="Q383">
        <v>4.4000000000000003E-3</v>
      </c>
      <c r="R383">
        <v>0</v>
      </c>
      <c r="S383">
        <v>1.61E-2</v>
      </c>
      <c r="T383">
        <v>1.5699999999999999E-2</v>
      </c>
      <c r="U383">
        <v>7.0492295430340005E-4</v>
      </c>
      <c r="V383">
        <v>1.4955E-2</v>
      </c>
      <c r="W383">
        <v>1.2418999999999999E-2</v>
      </c>
      <c r="X383">
        <v>1.22991469946438E-2</v>
      </c>
      <c r="Y383">
        <v>2.4277658022514099E-2</v>
      </c>
      <c r="Z383">
        <v>-7.3036644607782299E-4</v>
      </c>
      <c r="AA383">
        <f t="shared" si="20"/>
        <v>-0.13041122873159591</v>
      </c>
      <c r="AB383">
        <f t="shared" si="21"/>
        <v>-3.1660792134415505E-3</v>
      </c>
      <c r="AD383">
        <f t="shared" si="22"/>
        <v>1.2115242550025989</v>
      </c>
      <c r="AE383">
        <f t="shared" si="23"/>
        <v>2.9412971548934262E-2</v>
      </c>
    </row>
    <row r="384" spans="1:31" x14ac:dyDescent="0.25">
      <c r="A384">
        <v>199501</v>
      </c>
      <c r="B384">
        <v>1.7999999999999999E-2</v>
      </c>
      <c r="C384">
        <v>-3.0599999999999999E-2</v>
      </c>
      <c r="D384">
        <v>2.56999999999999E-2</v>
      </c>
      <c r="E384">
        <v>1.6999999999999999E-3</v>
      </c>
      <c r="F384">
        <v>-7.4999999999999997E-3</v>
      </c>
      <c r="G384">
        <v>4.1999999999999997E-3</v>
      </c>
      <c r="H384">
        <v>470.42</v>
      </c>
      <c r="I384">
        <v>13.17</v>
      </c>
      <c r="J384">
        <v>31.25</v>
      </c>
      <c r="K384">
        <v>0.290853734381401</v>
      </c>
      <c r="L384">
        <v>5.7099999999999998E-2</v>
      </c>
      <c r="M384">
        <v>8.4599999999999995E-2</v>
      </c>
      <c r="N384">
        <v>9.0800000000000006E-2</v>
      </c>
      <c r="O384">
        <v>7.8E-2</v>
      </c>
      <c r="P384">
        <v>1.50933698746408E-2</v>
      </c>
      <c r="Q384">
        <v>4.1999999999999997E-3</v>
      </c>
      <c r="R384">
        <v>4.0080160320642997E-3</v>
      </c>
      <c r="S384">
        <v>2.7300000000000001E-2</v>
      </c>
      <c r="T384">
        <v>2.5600000000000001E-2</v>
      </c>
      <c r="U384">
        <v>2.8937658320590001E-4</v>
      </c>
      <c r="V384">
        <v>2.5999999999999999E-2</v>
      </c>
      <c r="W384">
        <v>2.4348000000000002E-2</v>
      </c>
      <c r="X384">
        <v>2.4277658022514099E-2</v>
      </c>
      <c r="Y384">
        <v>3.6074146507376302E-2</v>
      </c>
      <c r="Z384">
        <v>1.22019173577427E-2</v>
      </c>
      <c r="AA384">
        <f t="shared" si="20"/>
        <v>2.1787241788693272</v>
      </c>
      <c r="AB384">
        <f t="shared" si="21"/>
        <v>7.8595615227695245E-2</v>
      </c>
      <c r="AD384">
        <f t="shared" si="22"/>
        <v>1.2115242550025989</v>
      </c>
      <c r="AE384">
        <f t="shared" si="23"/>
        <v>4.3704703472203676E-2</v>
      </c>
    </row>
    <row r="385" spans="1:31" x14ac:dyDescent="0.25">
      <c r="A385">
        <v>199502</v>
      </c>
      <c r="B385">
        <v>3.6299999999999999E-2</v>
      </c>
      <c r="C385">
        <v>-5.4000000000000003E-3</v>
      </c>
      <c r="D385">
        <v>1.0800000000000001E-2</v>
      </c>
      <c r="E385">
        <v>5.8999999999999999E-3</v>
      </c>
      <c r="F385">
        <v>-3.3E-3</v>
      </c>
      <c r="G385">
        <v>4.0000000000000001E-3</v>
      </c>
      <c r="H385">
        <v>487.39</v>
      </c>
      <c r="I385">
        <v>13.17</v>
      </c>
      <c r="J385">
        <v>31.9</v>
      </c>
      <c r="K385">
        <v>0.27873003559221998</v>
      </c>
      <c r="L385">
        <v>5.7699999999999897E-2</v>
      </c>
      <c r="M385">
        <v>8.2599999999999896E-2</v>
      </c>
      <c r="N385">
        <v>8.8499999999999995E-2</v>
      </c>
      <c r="O385">
        <v>7.5800000000000006E-2</v>
      </c>
      <c r="P385">
        <v>1.45320950828902E-2</v>
      </c>
      <c r="Q385">
        <v>4.0000000000000001E-3</v>
      </c>
      <c r="R385">
        <v>3.9920159680637002E-3</v>
      </c>
      <c r="S385">
        <v>2.87E-2</v>
      </c>
      <c r="T385">
        <v>2.8899999999999999E-2</v>
      </c>
      <c r="U385">
        <v>4.7241408041320002E-4</v>
      </c>
      <c r="V385">
        <v>3.9227999999999999E-2</v>
      </c>
      <c r="W385">
        <v>3.6327999999999999E-2</v>
      </c>
      <c r="X385">
        <v>3.6074146507376302E-2</v>
      </c>
      <c r="Y385">
        <v>2.7329243521615001E-2</v>
      </c>
      <c r="Z385">
        <v>1.28811597824096E-2</v>
      </c>
      <c r="AA385">
        <f t="shared" si="20"/>
        <v>2.3000069126026901</v>
      </c>
      <c r="AB385">
        <f t="shared" si="21"/>
        <v>6.2857449015916791E-2</v>
      </c>
      <c r="AD385">
        <f t="shared" si="22"/>
        <v>1.2115242550025989</v>
      </c>
      <c r="AE385">
        <f t="shared" si="23"/>
        <v>3.3110041397309213E-2</v>
      </c>
    </row>
    <row r="386" spans="1:31" x14ac:dyDescent="0.25">
      <c r="A386">
        <v>199503</v>
      </c>
      <c r="B386">
        <v>2.1899999999999999E-2</v>
      </c>
      <c r="C386">
        <v>-5.1000000000000004E-3</v>
      </c>
      <c r="D386">
        <v>-2.1499999999999998E-2</v>
      </c>
      <c r="E386">
        <v>-1.6999999999999999E-3</v>
      </c>
      <c r="F386">
        <v>2.2000000000000001E-3</v>
      </c>
      <c r="G386">
        <v>4.5999999999999999E-3</v>
      </c>
      <c r="H386">
        <v>500.71</v>
      </c>
      <c r="I386">
        <v>13.1699999999999</v>
      </c>
      <c r="J386">
        <v>32.549999999999997</v>
      </c>
      <c r="K386">
        <v>0.31387654187765301</v>
      </c>
      <c r="L386">
        <v>5.7299999999999997E-2</v>
      </c>
      <c r="M386">
        <v>8.1199999999999994E-2</v>
      </c>
      <c r="N386">
        <v>8.6999999999999994E-2</v>
      </c>
      <c r="O386">
        <v>7.5499999999999998E-2</v>
      </c>
      <c r="P386">
        <v>1.43885982605018E-2</v>
      </c>
      <c r="Q386">
        <v>4.5999999999999999E-3</v>
      </c>
      <c r="R386">
        <v>3.3134526176273999E-3</v>
      </c>
      <c r="S386">
        <v>9.1000000000000004E-3</v>
      </c>
      <c r="T386">
        <v>9.4999999999999998E-3</v>
      </c>
      <c r="U386">
        <v>4.8430583915830001E-4</v>
      </c>
      <c r="V386">
        <v>2.9333999999999999E-2</v>
      </c>
      <c r="W386">
        <v>2.7178999999999998E-2</v>
      </c>
      <c r="X386">
        <v>2.7329243521615001E-2</v>
      </c>
      <c r="Y386">
        <v>2.7960296379141599E-2</v>
      </c>
      <c r="Z386">
        <v>1.05416402220726E-2</v>
      </c>
      <c r="AA386">
        <f t="shared" si="20"/>
        <v>1.8822719219776662</v>
      </c>
      <c r="AB386">
        <f t="shared" si="21"/>
        <v>5.2628880804632037E-2</v>
      </c>
      <c r="AD386">
        <f t="shared" si="22"/>
        <v>1.2115242550025989</v>
      </c>
      <c r="AE386">
        <f t="shared" si="23"/>
        <v>3.387457724039139E-2</v>
      </c>
    </row>
    <row r="387" spans="1:31" x14ac:dyDescent="0.25">
      <c r="A387">
        <v>199504</v>
      </c>
      <c r="B387">
        <v>2.10999999999999E-2</v>
      </c>
      <c r="C387">
        <v>-2.2000000000000001E-3</v>
      </c>
      <c r="D387">
        <v>1.7100000000000001E-2</v>
      </c>
      <c r="E387">
        <v>4.0999999999998997E-3</v>
      </c>
      <c r="F387">
        <v>8.9999999999999993E-3</v>
      </c>
      <c r="G387">
        <v>4.4000000000000003E-3</v>
      </c>
      <c r="H387">
        <v>514.71</v>
      </c>
      <c r="I387">
        <v>13.233666666666601</v>
      </c>
      <c r="J387">
        <v>33.176666666666598</v>
      </c>
      <c r="K387">
        <v>0.30199470082469998</v>
      </c>
      <c r="L387">
        <v>5.6500000000000002E-2</v>
      </c>
      <c r="M387">
        <v>8.0299999999999996E-2</v>
      </c>
      <c r="N387">
        <v>8.5999999999999993E-2</v>
      </c>
      <c r="O387">
        <v>7.4499999999999997E-2</v>
      </c>
      <c r="P387">
        <v>1.30124069076317E-2</v>
      </c>
      <c r="Q387">
        <v>4.4000000000000003E-3</v>
      </c>
      <c r="R387">
        <v>3.3025099075296E-3</v>
      </c>
      <c r="S387">
        <v>1.6899999999999998E-2</v>
      </c>
      <c r="T387">
        <v>1.7500000000000002E-2</v>
      </c>
      <c r="U387">
        <v>2.56920376085E-4</v>
      </c>
      <c r="V387">
        <v>2.9395000000000001E-2</v>
      </c>
      <c r="W387">
        <v>2.7914000000000001E-2</v>
      </c>
      <c r="X387">
        <v>2.7960296379141599E-2</v>
      </c>
      <c r="Y387">
        <v>3.6311709506323897E-2</v>
      </c>
      <c r="Z387">
        <v>1.3033764436841001E-2</v>
      </c>
      <c r="AA387">
        <f t="shared" si="20"/>
        <v>2.3272553720594913</v>
      </c>
      <c r="AB387">
        <f t="shared" si="21"/>
        <v>8.4506621017255992E-2</v>
      </c>
      <c r="AD387">
        <f t="shared" si="22"/>
        <v>1.2115242550025989</v>
      </c>
      <c r="AE387">
        <f t="shared" si="23"/>
        <v>4.3992516807519845E-2</v>
      </c>
    </row>
    <row r="388" spans="1:31" x14ac:dyDescent="0.25">
      <c r="A388">
        <v>199505</v>
      </c>
      <c r="B388">
        <v>2.8999999999999901E-2</v>
      </c>
      <c r="C388">
        <v>-2.1899999999999999E-2</v>
      </c>
      <c r="D388">
        <v>2.29E-2</v>
      </c>
      <c r="E388">
        <v>3.8999999999999998E-3</v>
      </c>
      <c r="F388">
        <v>4.0000000000000002E-4</v>
      </c>
      <c r="G388">
        <v>5.4000000000000003E-3</v>
      </c>
      <c r="H388">
        <v>533.4</v>
      </c>
      <c r="I388">
        <v>13.297333333333301</v>
      </c>
      <c r="J388">
        <v>33.803333333333299</v>
      </c>
      <c r="K388">
        <v>0.29226425424563601</v>
      </c>
      <c r="L388">
        <v>5.67E-2</v>
      </c>
      <c r="M388">
        <v>7.6499999999999999E-2</v>
      </c>
      <c r="N388">
        <v>8.1999999999999906E-2</v>
      </c>
      <c r="O388">
        <v>6.7699999999999996E-2</v>
      </c>
      <c r="P388">
        <v>1.0743778004010201E-2</v>
      </c>
      <c r="Q388">
        <v>5.4000000000000003E-3</v>
      </c>
      <c r="R388">
        <v>1.9749835418035998E-3</v>
      </c>
      <c r="S388">
        <v>7.9000000000000001E-2</v>
      </c>
      <c r="T388">
        <v>6.3100000000000003E-2</v>
      </c>
      <c r="U388">
        <v>1.0114420621799001E-3</v>
      </c>
      <c r="V388">
        <v>3.9808999999999997E-2</v>
      </c>
      <c r="W388">
        <v>3.6454E-2</v>
      </c>
      <c r="X388">
        <v>3.6311709506323897E-2</v>
      </c>
      <c r="Y388">
        <v>2.1278590176228001E-2</v>
      </c>
      <c r="Z388">
        <v>4.2729731649160298E-4</v>
      </c>
      <c r="AA388">
        <f t="shared" si="20"/>
        <v>7.6296451427405737E-2</v>
      </c>
      <c r="AB388">
        <f t="shared" si="21"/>
        <v>1.6234809218242526E-3</v>
      </c>
      <c r="AD388">
        <f t="shared" si="22"/>
        <v>1.2115242550025989</v>
      </c>
      <c r="AE388">
        <f t="shared" si="23"/>
        <v>2.5779528110760248E-2</v>
      </c>
    </row>
    <row r="389" spans="1:31" x14ac:dyDescent="0.25">
      <c r="A389">
        <v>199506</v>
      </c>
      <c r="B389">
        <v>2.7199999999999998E-2</v>
      </c>
      <c r="C389">
        <v>3.0599999999999999E-2</v>
      </c>
      <c r="D389">
        <v>-2.5399999999999999E-2</v>
      </c>
      <c r="E389">
        <v>-3.3E-3</v>
      </c>
      <c r="F389">
        <v>-2.4399999999999901E-2</v>
      </c>
      <c r="G389">
        <v>4.6999999999998996E-3</v>
      </c>
      <c r="H389">
        <v>544.75</v>
      </c>
      <c r="I389">
        <v>13.361000000000001</v>
      </c>
      <c r="J389">
        <v>34.43</v>
      </c>
      <c r="K389">
        <v>0.28642961789533899</v>
      </c>
      <c r="L389">
        <v>5.4699999999999999E-2</v>
      </c>
      <c r="M389">
        <v>7.2999999999999995E-2</v>
      </c>
      <c r="N389">
        <v>7.9000000000000001E-2</v>
      </c>
      <c r="O389">
        <v>6.7000000000000004E-2</v>
      </c>
      <c r="P389">
        <v>8.2749190567358993E-3</v>
      </c>
      <c r="Q389">
        <v>4.6999999999998996E-3</v>
      </c>
      <c r="R389">
        <v>1.9710906701707999E-3</v>
      </c>
      <c r="S389">
        <v>1.3899999999999999E-2</v>
      </c>
      <c r="T389">
        <v>7.9000000000000008E-3</v>
      </c>
      <c r="U389">
        <v>6.9676432439910003E-4</v>
      </c>
      <c r="V389">
        <v>2.4154999999999999E-2</v>
      </c>
      <c r="W389">
        <v>2.2197999999999999E-2</v>
      </c>
      <c r="X389">
        <v>2.1278590176228001E-2</v>
      </c>
      <c r="Y389">
        <v>3.1776044056906802E-2</v>
      </c>
      <c r="Z389">
        <v>6.2390193343162502E-3</v>
      </c>
      <c r="AA389">
        <f t="shared" si="20"/>
        <v>1.1140136322495706</v>
      </c>
      <c r="AB389">
        <f t="shared" si="21"/>
        <v>3.5398946258357128E-2</v>
      </c>
      <c r="AD389">
        <f t="shared" si="22"/>
        <v>1.2115242550025989</v>
      </c>
      <c r="AE389">
        <f t="shared" si="23"/>
        <v>3.8497448102973772E-2</v>
      </c>
    </row>
    <row r="390" spans="1:31" x14ac:dyDescent="0.25">
      <c r="A390">
        <v>199507</v>
      </c>
      <c r="B390">
        <v>3.7199999999999997E-2</v>
      </c>
      <c r="C390">
        <v>2.0899999999999998E-2</v>
      </c>
      <c r="D390">
        <v>-1.6199999999999999E-2</v>
      </c>
      <c r="E390">
        <v>3.0000000000000001E-3</v>
      </c>
      <c r="F390">
        <v>-1.6500000000000001E-2</v>
      </c>
      <c r="G390">
        <v>4.4999999999999997E-3</v>
      </c>
      <c r="H390">
        <v>562.05999999999995</v>
      </c>
      <c r="I390">
        <v>13.4323333333333</v>
      </c>
      <c r="J390">
        <v>34.68</v>
      </c>
      <c r="K390">
        <v>0.27716036719066001</v>
      </c>
      <c r="L390">
        <v>5.4199999999999998E-2</v>
      </c>
      <c r="M390">
        <v>7.4099999999999999E-2</v>
      </c>
      <c r="N390">
        <v>8.0399999999999902E-2</v>
      </c>
      <c r="O390">
        <v>6.9099999999999995E-2</v>
      </c>
      <c r="P390">
        <v>7.0611197840457001E-3</v>
      </c>
      <c r="Q390">
        <v>4.4999999999999997E-3</v>
      </c>
      <c r="R390">
        <v>0</v>
      </c>
      <c r="S390">
        <v>-1.6799999999999999E-2</v>
      </c>
      <c r="T390">
        <v>-1.01E-2</v>
      </c>
      <c r="U390">
        <v>7.7322772875289996E-4</v>
      </c>
      <c r="V390">
        <v>3.3404999999999997E-2</v>
      </c>
      <c r="W390">
        <v>3.2023000000000003E-2</v>
      </c>
      <c r="X390">
        <v>3.1776044056906802E-2</v>
      </c>
      <c r="Y390">
        <v>-3.2025050706310001E-4</v>
      </c>
      <c r="Z390">
        <v>1.1652386747300601E-2</v>
      </c>
      <c r="AA390">
        <f t="shared" si="20"/>
        <v>2.0806022532000559</v>
      </c>
      <c r="AB390">
        <f t="shared" si="21"/>
        <v>-6.6631392658394626E-4</v>
      </c>
      <c r="AD390">
        <f t="shared" si="22"/>
        <v>1.2115242550025989</v>
      </c>
      <c r="AE390">
        <f t="shared" si="23"/>
        <v>-3.8799125698382676E-4</v>
      </c>
    </row>
    <row r="391" spans="1:31" x14ac:dyDescent="0.25">
      <c r="A391">
        <v>199508</v>
      </c>
      <c r="B391">
        <v>5.4999999999999997E-3</v>
      </c>
      <c r="C391">
        <v>1.7500000000000002E-2</v>
      </c>
      <c r="D391">
        <v>2.7900000000000001E-2</v>
      </c>
      <c r="E391">
        <v>-1.24E-2</v>
      </c>
      <c r="F391">
        <v>1.6199999999999999E-2</v>
      </c>
      <c r="G391">
        <v>4.6999999999998996E-3</v>
      </c>
      <c r="H391">
        <v>561.88</v>
      </c>
      <c r="I391">
        <v>13.5036666666666</v>
      </c>
      <c r="J391">
        <v>34.93</v>
      </c>
      <c r="K391">
        <v>0.28304613470217099</v>
      </c>
      <c r="L391">
        <v>5.3999999999999999E-2</v>
      </c>
      <c r="M391">
        <v>7.5700000000000003E-2</v>
      </c>
      <c r="N391">
        <v>8.1900000000000001E-2</v>
      </c>
      <c r="O391">
        <v>6.7400000000000002E-2</v>
      </c>
      <c r="P391">
        <v>9.1214682665685994E-3</v>
      </c>
      <c r="Q391">
        <v>4.6999999999998996E-3</v>
      </c>
      <c r="R391">
        <v>2.6229508196722001E-3</v>
      </c>
      <c r="S391">
        <v>2.3599999999999999E-2</v>
      </c>
      <c r="T391">
        <v>2.1399999999999999E-2</v>
      </c>
      <c r="U391">
        <v>2.067297156352E-4</v>
      </c>
      <c r="V391">
        <v>3.5019999999999999E-3</v>
      </c>
      <c r="W391">
        <v>6.4199999999999999E-4</v>
      </c>
      <c r="X391">
        <v>-3.2025050706310001E-4</v>
      </c>
      <c r="Y391">
        <v>4.0097529721648498E-2</v>
      </c>
      <c r="Z391">
        <v>1.3121710158884499E-2</v>
      </c>
      <c r="AA391">
        <f t="shared" ref="AA391:AA454" si="24">Z391/($B$2^2*$B$3)</f>
        <v>2.3429585984809278</v>
      </c>
      <c r="AB391">
        <f t="shared" ref="AB391:AB454" si="25">X392*AA391</f>
        <v>9.3946852039180906E-2</v>
      </c>
      <c r="AD391">
        <f t="shared" ref="AD391:AD454" si="26">$B$1/($B$2^2*$B$3)</f>
        <v>1.2115242550025989</v>
      </c>
      <c r="AE391">
        <f t="shared" ref="AE391:AE454" si="27">X392*AD391</f>
        <v>4.857912982346476E-2</v>
      </c>
    </row>
    <row r="392" spans="1:31" x14ac:dyDescent="0.25">
      <c r="A392">
        <v>199509</v>
      </c>
      <c r="B392">
        <v>3.3500000000000002E-2</v>
      </c>
      <c r="C392">
        <v>-1.87999999999999E-2</v>
      </c>
      <c r="D392">
        <v>-4.0000000000000002E-4</v>
      </c>
      <c r="E392">
        <v>1.03E-2</v>
      </c>
      <c r="F392">
        <v>3.5999999999999999E-3</v>
      </c>
      <c r="G392">
        <v>4.3E-3</v>
      </c>
      <c r="H392">
        <v>584.41</v>
      </c>
      <c r="I392">
        <v>13.574999999999999</v>
      </c>
      <c r="J392">
        <v>35.18</v>
      </c>
      <c r="K392">
        <v>0.27249499759269002</v>
      </c>
      <c r="L392">
        <v>5.28E-2</v>
      </c>
      <c r="M392">
        <v>7.3200000000000001E-2</v>
      </c>
      <c r="N392">
        <v>7.9299999999999995E-2</v>
      </c>
      <c r="O392">
        <v>6.6299999999999998E-2</v>
      </c>
      <c r="P392">
        <v>6.3793530381008002E-3</v>
      </c>
      <c r="Q392">
        <v>4.3E-3</v>
      </c>
      <c r="R392">
        <v>1.9620667102679002E-3</v>
      </c>
      <c r="S392">
        <v>1.7500000000000002E-2</v>
      </c>
      <c r="T392">
        <v>1.5299999999999999E-2</v>
      </c>
      <c r="U392">
        <v>3.814536314426E-4</v>
      </c>
      <c r="V392">
        <v>4.2102000000000001E-2</v>
      </c>
      <c r="W392">
        <v>4.0182000000000002E-2</v>
      </c>
      <c r="X392">
        <v>4.0097529721648498E-2</v>
      </c>
      <c r="Y392">
        <v>-4.9793809140842001E-3</v>
      </c>
      <c r="Z392">
        <v>1.0825322009623E-2</v>
      </c>
      <c r="AA392">
        <f t="shared" si="24"/>
        <v>1.9329249752249691</v>
      </c>
      <c r="AB392">
        <f t="shared" si="25"/>
        <v>-9.6247697299918864E-3</v>
      </c>
      <c r="AD392">
        <f t="shared" si="26"/>
        <v>1.2115242550025989</v>
      </c>
      <c r="AE392">
        <f t="shared" si="27"/>
        <v>-6.0326407523100204E-3</v>
      </c>
    </row>
    <row r="393" spans="1:31" x14ac:dyDescent="0.25">
      <c r="A393">
        <v>199510</v>
      </c>
      <c r="B393">
        <v>-1.52E-2</v>
      </c>
      <c r="C393">
        <v>-4.0399999999999998E-2</v>
      </c>
      <c r="D393">
        <v>-5.0000000000000001E-3</v>
      </c>
      <c r="E393">
        <v>1.9099999999999999E-2</v>
      </c>
      <c r="F393">
        <v>-5.0000000000000001E-4</v>
      </c>
      <c r="G393">
        <v>4.6999999999998996E-3</v>
      </c>
      <c r="H393">
        <v>581.5</v>
      </c>
      <c r="I393">
        <v>13.6459999999999</v>
      </c>
      <c r="J393">
        <v>34.773333333333298</v>
      </c>
      <c r="K393">
        <v>0.27442024525926001</v>
      </c>
      <c r="L393">
        <v>5.28E-2</v>
      </c>
      <c r="M393">
        <v>7.1199999999999999E-2</v>
      </c>
      <c r="N393">
        <v>7.7499999999999999E-2</v>
      </c>
      <c r="O393">
        <v>6.4100000000000004E-2</v>
      </c>
      <c r="P393">
        <v>1.2221252348348101E-2</v>
      </c>
      <c r="Q393">
        <v>4.6999999999998996E-3</v>
      </c>
      <c r="R393">
        <v>3.2637075718015998E-3</v>
      </c>
      <c r="S393">
        <v>2.9399999999999999E-2</v>
      </c>
      <c r="T393">
        <v>1.8499999999999999E-2</v>
      </c>
      <c r="U393">
        <v>4.8781727394299999E-4</v>
      </c>
      <c r="V393">
        <v>-3.4420000000000002E-3</v>
      </c>
      <c r="W393">
        <v>-4.8640000000000003E-3</v>
      </c>
      <c r="X393">
        <v>-4.9793809140842001E-3</v>
      </c>
      <c r="Y393">
        <v>4.1049011177987899E-2</v>
      </c>
      <c r="Z393">
        <v>6.7741610109805996E-4</v>
      </c>
      <c r="AA393">
        <f t="shared" si="24"/>
        <v>0.12095663290828641</v>
      </c>
      <c r="AB393">
        <f t="shared" si="25"/>
        <v>4.9651501763040276E-3</v>
      </c>
      <c r="AD393">
        <f t="shared" si="26"/>
        <v>1.2115242550025989</v>
      </c>
      <c r="AE393">
        <f t="shared" si="27"/>
        <v>4.9731872686005145E-2</v>
      </c>
    </row>
    <row r="394" spans="1:31" x14ac:dyDescent="0.25">
      <c r="A394">
        <v>199511</v>
      </c>
      <c r="B394">
        <v>3.9599999999999899E-2</v>
      </c>
      <c r="C394">
        <v>-1.0699999999999999E-2</v>
      </c>
      <c r="D394">
        <v>5.1000000000000004E-3</v>
      </c>
      <c r="E394">
        <v>-6.1999999999999998E-3</v>
      </c>
      <c r="F394">
        <v>1.12E-2</v>
      </c>
      <c r="G394">
        <v>4.1999999999999997E-3</v>
      </c>
      <c r="H394">
        <v>605.37</v>
      </c>
      <c r="I394">
        <v>13.717000000000001</v>
      </c>
      <c r="J394">
        <v>34.366666666666603</v>
      </c>
      <c r="K394">
        <v>0.25716885151699997</v>
      </c>
      <c r="L394">
        <v>5.3600000000000002E-2</v>
      </c>
      <c r="M394">
        <v>7.0199999999999999E-2</v>
      </c>
      <c r="N394">
        <v>7.6799999999999993E-2</v>
      </c>
      <c r="O394">
        <v>6.2300000000000001E-2</v>
      </c>
      <c r="P394">
        <v>1.6870953533581399E-2</v>
      </c>
      <c r="Q394">
        <v>4.1999999999999997E-3</v>
      </c>
      <c r="R394">
        <v>-6.5061808718279998E-4</v>
      </c>
      <c r="S394">
        <v>2.4899999999999999E-2</v>
      </c>
      <c r="T394">
        <v>2.4199999999999999E-2</v>
      </c>
      <c r="U394">
        <v>5.4616270962140005E-4</v>
      </c>
      <c r="V394">
        <v>4.4179000000000003E-2</v>
      </c>
      <c r="W394">
        <v>4.1338E-2</v>
      </c>
      <c r="X394">
        <v>4.1049011177987899E-2</v>
      </c>
      <c r="Y394">
        <v>1.7443877298181001E-2</v>
      </c>
      <c r="Z394">
        <v>4.8133730888366699E-4</v>
      </c>
      <c r="AA394">
        <f t="shared" si="24"/>
        <v>8.5945610211110635E-2</v>
      </c>
      <c r="AB394">
        <f t="shared" si="25"/>
        <v>1.4992246788399059E-3</v>
      </c>
      <c r="AD394">
        <f t="shared" si="26"/>
        <v>1.2115242550025989</v>
      </c>
      <c r="AE394">
        <f t="shared" si="27"/>
        <v>2.1133680448035486E-2</v>
      </c>
    </row>
    <row r="395" spans="1:31" x14ac:dyDescent="0.25">
      <c r="A395">
        <v>199512</v>
      </c>
      <c r="B395">
        <v>1.03E-2</v>
      </c>
      <c r="C395">
        <v>7.1999999999999998E-3</v>
      </c>
      <c r="D395">
        <v>2.2000000000000001E-3</v>
      </c>
      <c r="E395">
        <v>-1.37E-2</v>
      </c>
      <c r="F395">
        <v>3.1E-2</v>
      </c>
      <c r="G395">
        <v>4.8999999999999998E-3</v>
      </c>
      <c r="H395">
        <v>615.92999999999995</v>
      </c>
      <c r="I395">
        <v>13.787999999999901</v>
      </c>
      <c r="J395">
        <v>33.96</v>
      </c>
      <c r="K395">
        <v>0.255026382939535</v>
      </c>
      <c r="L395">
        <v>5.1399999999999897E-2</v>
      </c>
      <c r="M395">
        <v>6.8199999999999997E-2</v>
      </c>
      <c r="N395">
        <v>7.4899999999999994E-2</v>
      </c>
      <c r="O395">
        <v>6.0299999999999999E-2</v>
      </c>
      <c r="P395">
        <v>1.5526517327307201E-2</v>
      </c>
      <c r="Q395">
        <v>4.8999999999999998E-3</v>
      </c>
      <c r="R395">
        <v>-6.5104166666659995E-4</v>
      </c>
      <c r="S395">
        <v>2.7199999999999998E-2</v>
      </c>
      <c r="T395">
        <v>2.2800000000000001E-2</v>
      </c>
      <c r="U395">
        <v>8.2053647917569995E-4</v>
      </c>
      <c r="V395">
        <v>1.7642999999999999E-2</v>
      </c>
      <c r="W395">
        <v>1.5809E-2</v>
      </c>
      <c r="X395">
        <v>1.7443877298181001E-2</v>
      </c>
      <c r="Y395">
        <v>3.26173428798728E-2</v>
      </c>
      <c r="Z395">
        <v>1.1773485690355299E-2</v>
      </c>
      <c r="AA395">
        <f t="shared" si="24"/>
        <v>2.1022251824113711</v>
      </c>
      <c r="AB395">
        <f t="shared" si="25"/>
        <v>6.8568999585414833E-2</v>
      </c>
      <c r="AD395">
        <f t="shared" si="26"/>
        <v>1.2115242550025989</v>
      </c>
      <c r="AE395">
        <f t="shared" si="27"/>
        <v>3.9516702032702217E-2</v>
      </c>
    </row>
    <row r="396" spans="1:31" x14ac:dyDescent="0.25">
      <c r="A396">
        <v>199601</v>
      </c>
      <c r="B396">
        <v>2.2599999999999999E-2</v>
      </c>
      <c r="C396">
        <v>-2.5600000000000001E-2</v>
      </c>
      <c r="D396">
        <v>3.8E-3</v>
      </c>
      <c r="E396">
        <v>1.8E-3</v>
      </c>
      <c r="F396">
        <v>2.3099999999999999E-2</v>
      </c>
      <c r="G396">
        <v>4.3E-3</v>
      </c>
      <c r="H396">
        <v>636.02</v>
      </c>
      <c r="I396">
        <v>13.893333333333301</v>
      </c>
      <c r="J396">
        <v>33.986666666666601</v>
      </c>
      <c r="K396">
        <v>0.24187717210079299</v>
      </c>
      <c r="L396">
        <v>0.05</v>
      </c>
      <c r="M396">
        <v>6.8099999999999994E-2</v>
      </c>
      <c r="N396">
        <v>7.4700000000000003E-2</v>
      </c>
      <c r="O396">
        <v>6.0900000000000003E-2</v>
      </c>
      <c r="P396">
        <v>1.6127862930084998E-2</v>
      </c>
      <c r="Q396">
        <v>4.3E-3</v>
      </c>
      <c r="R396">
        <v>5.8631921824103001E-3</v>
      </c>
      <c r="S396">
        <v>-1.1000000000000001E-3</v>
      </c>
      <c r="T396">
        <v>1.4E-3</v>
      </c>
      <c r="U396">
        <v>1.3839551115789001E-3</v>
      </c>
      <c r="V396">
        <v>3.4861000000000003E-2</v>
      </c>
      <c r="W396">
        <v>3.3415E-2</v>
      </c>
      <c r="X396">
        <v>3.26173428798728E-2</v>
      </c>
      <c r="Y396">
        <v>6.9337442218796999E-3</v>
      </c>
      <c r="Z396">
        <v>1.17511143907904E-2</v>
      </c>
      <c r="AA396">
        <f t="shared" si="24"/>
        <v>2.0982306551706302</v>
      </c>
      <c r="AB396">
        <f t="shared" si="25"/>
        <v>1.4548594681460214E-2</v>
      </c>
      <c r="AD396">
        <f t="shared" si="26"/>
        <v>1.2115242550025989</v>
      </c>
      <c r="AE396">
        <f t="shared" si="27"/>
        <v>8.4003993027913781E-3</v>
      </c>
    </row>
    <row r="397" spans="1:31" x14ac:dyDescent="0.25">
      <c r="A397">
        <v>199602</v>
      </c>
      <c r="B397">
        <v>1.3299999999999999E-2</v>
      </c>
      <c r="C397">
        <v>1.77E-2</v>
      </c>
      <c r="D397">
        <v>-1.0800000000000001E-2</v>
      </c>
      <c r="E397">
        <v>2.3999999999999998E-3</v>
      </c>
      <c r="F397">
        <v>-1.9E-2</v>
      </c>
      <c r="G397">
        <v>3.8999999999999998E-3</v>
      </c>
      <c r="H397">
        <v>640.42999999999995</v>
      </c>
      <c r="I397">
        <v>13.998666666666599</v>
      </c>
      <c r="J397">
        <v>34.0133333333333</v>
      </c>
      <c r="K397">
        <v>0.23789473710345799</v>
      </c>
      <c r="L397">
        <v>4.8300000000000003E-2</v>
      </c>
      <c r="M397">
        <v>6.9900000000000004E-2</v>
      </c>
      <c r="N397">
        <v>7.6299999999999896E-2</v>
      </c>
      <c r="O397">
        <v>6.59E-2</v>
      </c>
      <c r="P397">
        <v>1.6801368614802699E-2</v>
      </c>
      <c r="Q397">
        <v>3.8999999999999998E-3</v>
      </c>
      <c r="R397">
        <v>3.2383419689119E-3</v>
      </c>
      <c r="S397">
        <v>-4.8300000000000003E-2</v>
      </c>
      <c r="T397">
        <v>-3.73E-2</v>
      </c>
      <c r="U397">
        <v>1.2676309228443E-3</v>
      </c>
      <c r="V397">
        <v>1.0088E-2</v>
      </c>
      <c r="W397">
        <v>7.6889999999999997E-3</v>
      </c>
      <c r="X397">
        <v>6.9337442218796999E-3</v>
      </c>
      <c r="Y397">
        <v>7.9165560638947002E-3</v>
      </c>
      <c r="Z397">
        <v>1.2500659562647299E-2</v>
      </c>
      <c r="AA397">
        <f t="shared" si="24"/>
        <v>2.2320663582983147</v>
      </c>
      <c r="AB397">
        <f t="shared" si="25"/>
        <v>1.7670278463801883E-2</v>
      </c>
      <c r="AD397">
        <f t="shared" si="26"/>
        <v>1.2115242550025989</v>
      </c>
      <c r="AE397">
        <f t="shared" si="27"/>
        <v>9.5910996874963329E-3</v>
      </c>
    </row>
    <row r="398" spans="1:31" x14ac:dyDescent="0.25">
      <c r="A398">
        <v>199603</v>
      </c>
      <c r="B398">
        <v>7.3000000000000001E-3</v>
      </c>
      <c r="C398">
        <v>1.61E-2</v>
      </c>
      <c r="D398">
        <v>3.4999999999998999E-3</v>
      </c>
      <c r="E398">
        <v>1.41999999999999E-2</v>
      </c>
      <c r="F398">
        <v>-9.4999999999999998E-3</v>
      </c>
      <c r="G398">
        <v>3.8999999999999998E-3</v>
      </c>
      <c r="H398">
        <v>645.5</v>
      </c>
      <c r="I398">
        <v>14.103999999999999</v>
      </c>
      <c r="J398">
        <v>34.04</v>
      </c>
      <c r="K398">
        <v>0.239299615408504</v>
      </c>
      <c r="L398">
        <v>4.9599999999999998E-2</v>
      </c>
      <c r="M398">
        <v>7.3499999999999996E-2</v>
      </c>
      <c r="N398">
        <v>8.0299999999999996E-2</v>
      </c>
      <c r="O398">
        <v>6.8400000000000002E-2</v>
      </c>
      <c r="P398">
        <v>1.68919130756977E-2</v>
      </c>
      <c r="Q398">
        <v>3.8999999999999998E-3</v>
      </c>
      <c r="R398">
        <v>5.1646223369913999E-3</v>
      </c>
      <c r="S398">
        <v>-2.1000000000000001E-2</v>
      </c>
      <c r="T398">
        <v>-1.2999999999999999E-2</v>
      </c>
      <c r="U398">
        <v>1.7417161302782E-3</v>
      </c>
      <c r="V398">
        <v>9.5849999999999998E-3</v>
      </c>
      <c r="W398">
        <v>7.8600000000000007E-3</v>
      </c>
      <c r="X398">
        <v>7.9165560638947002E-3</v>
      </c>
      <c r="Y398">
        <v>1.3431448489543E-2</v>
      </c>
      <c r="Z398">
        <v>1.04777244850993E-2</v>
      </c>
      <c r="AA398">
        <f t="shared" si="24"/>
        <v>1.8708593908588895</v>
      </c>
      <c r="AB398">
        <f t="shared" si="25"/>
        <v>2.512835153949897E-2</v>
      </c>
      <c r="AD398">
        <f t="shared" si="26"/>
        <v>1.2115242550025989</v>
      </c>
      <c r="AE398">
        <f t="shared" si="27"/>
        <v>1.6272525624899364E-2</v>
      </c>
    </row>
    <row r="399" spans="1:31" x14ac:dyDescent="0.25">
      <c r="A399">
        <v>199604</v>
      </c>
      <c r="B399">
        <v>2.06E-2</v>
      </c>
      <c r="C399">
        <v>4.7100000000000003E-2</v>
      </c>
      <c r="D399">
        <v>-4.0199999999999902E-2</v>
      </c>
      <c r="E399">
        <v>-1.4E-3</v>
      </c>
      <c r="F399">
        <v>-2.10999999999999E-2</v>
      </c>
      <c r="G399">
        <v>4.5999999999999999E-3</v>
      </c>
      <c r="H399">
        <v>654.16999999999996</v>
      </c>
      <c r="I399">
        <v>14.1603333333333</v>
      </c>
      <c r="J399">
        <v>34.33</v>
      </c>
      <c r="K399">
        <v>0.240075806207282</v>
      </c>
      <c r="L399">
        <v>4.9500000000000002E-2</v>
      </c>
      <c r="M399">
        <v>7.4999999999999997E-2</v>
      </c>
      <c r="N399">
        <v>8.1900000000000001E-2</v>
      </c>
      <c r="O399">
        <v>7.0599999999999996E-2</v>
      </c>
      <c r="P399">
        <v>2.11219537627747E-2</v>
      </c>
      <c r="Q399">
        <v>4.5999999999999999E-3</v>
      </c>
      <c r="R399">
        <v>3.8535645472063998E-3</v>
      </c>
      <c r="S399">
        <v>-1.6500000000000001E-2</v>
      </c>
      <c r="T399">
        <v>-1.6E-2</v>
      </c>
      <c r="U399">
        <v>9.8183755388609991E-4</v>
      </c>
      <c r="V399">
        <v>1.5133000000000001E-2</v>
      </c>
      <c r="W399">
        <v>1.3857E-2</v>
      </c>
      <c r="X399">
        <v>1.3431448489543E-2</v>
      </c>
      <c r="Y399">
        <v>2.28533867343352E-2</v>
      </c>
      <c r="Z399">
        <v>1.2489683926105499E-2</v>
      </c>
      <c r="AA399">
        <f t="shared" si="24"/>
        <v>2.2301065937784439</v>
      </c>
      <c r="AB399">
        <f t="shared" si="25"/>
        <v>5.0965488446409746E-2</v>
      </c>
      <c r="AD399">
        <f t="shared" si="26"/>
        <v>1.2115242550025989</v>
      </c>
      <c r="AE399">
        <f t="shared" si="27"/>
        <v>2.7687432337601729E-2</v>
      </c>
    </row>
    <row r="400" spans="1:31" x14ac:dyDescent="0.25">
      <c r="A400">
        <v>199605</v>
      </c>
      <c r="B400">
        <v>2.3599999999999999E-2</v>
      </c>
      <c r="C400">
        <v>3.2099999999999997E-2</v>
      </c>
      <c r="D400">
        <v>-8.3000000000000001E-3</v>
      </c>
      <c r="E400">
        <v>1.1999999999999999E-3</v>
      </c>
      <c r="F400">
        <v>-3.0000000000000001E-3</v>
      </c>
      <c r="G400">
        <v>4.1999999999999997E-3</v>
      </c>
      <c r="H400">
        <v>669.12</v>
      </c>
      <c r="I400">
        <v>14.216666666666599</v>
      </c>
      <c r="J400">
        <v>34.619999999999997</v>
      </c>
      <c r="K400">
        <v>0.236923515495889</v>
      </c>
      <c r="L400">
        <v>5.0199999999999897E-2</v>
      </c>
      <c r="M400">
        <v>7.6200000000000004E-2</v>
      </c>
      <c r="N400">
        <v>8.3000000000000004E-2</v>
      </c>
      <c r="O400">
        <v>7.17E-2</v>
      </c>
      <c r="P400">
        <v>2.6419154514043301E-2</v>
      </c>
      <c r="Q400">
        <v>4.1999999999999997E-3</v>
      </c>
      <c r="R400">
        <v>1.9193857965448999E-3</v>
      </c>
      <c r="S400">
        <v>-5.4000000000000003E-3</v>
      </c>
      <c r="T400">
        <v>5.0000000000000001E-4</v>
      </c>
      <c r="U400">
        <v>1.1252911637478001E-3</v>
      </c>
      <c r="V400">
        <v>2.5257000000000002E-2</v>
      </c>
      <c r="W400">
        <v>2.2530000000000001E-2</v>
      </c>
      <c r="X400">
        <v>2.28533867343352E-2</v>
      </c>
      <c r="Y400">
        <v>2.2566953610711998E-3</v>
      </c>
      <c r="Z400">
        <v>1.22435679659247E-2</v>
      </c>
      <c r="AA400">
        <f t="shared" si="24"/>
        <v>2.1861611401640335</v>
      </c>
      <c r="AB400">
        <f t="shared" si="25"/>
        <v>4.9334997035622996E-3</v>
      </c>
      <c r="AD400">
        <f t="shared" si="26"/>
        <v>1.2115242550025989</v>
      </c>
      <c r="AE400">
        <f t="shared" si="27"/>
        <v>2.734041166089606E-3</v>
      </c>
    </row>
    <row r="401" spans="1:31" x14ac:dyDescent="0.25">
      <c r="A401">
        <v>199606</v>
      </c>
      <c r="B401">
        <v>-1.13999999999999E-2</v>
      </c>
      <c r="C401">
        <v>-3.6499999999999998E-2</v>
      </c>
      <c r="D401">
        <v>2.35E-2</v>
      </c>
      <c r="E401">
        <v>3.5099999999999999E-2</v>
      </c>
      <c r="F401">
        <v>1.21999999999999E-2</v>
      </c>
      <c r="G401">
        <v>4.0000000000000001E-3</v>
      </c>
      <c r="H401">
        <v>670.63</v>
      </c>
      <c r="I401">
        <v>14.273</v>
      </c>
      <c r="J401">
        <v>34.909999999999997</v>
      </c>
      <c r="K401">
        <v>0.236443725243978</v>
      </c>
      <c r="L401">
        <v>5.0900000000000001E-2</v>
      </c>
      <c r="M401">
        <v>7.7100000000000002E-2</v>
      </c>
      <c r="N401">
        <v>8.4000000000000005E-2</v>
      </c>
      <c r="O401">
        <v>7.0300000000000001E-2</v>
      </c>
      <c r="P401">
        <v>2.72161736914645E-2</v>
      </c>
      <c r="Q401">
        <v>4.0000000000000001E-3</v>
      </c>
      <c r="R401">
        <v>6.3856960408670001E-4</v>
      </c>
      <c r="S401">
        <v>2.0299999999999999E-2</v>
      </c>
      <c r="T401">
        <v>1.72E-2</v>
      </c>
      <c r="U401">
        <v>3.948038327913E-4</v>
      </c>
      <c r="V401">
        <v>4.1279999999999997E-3</v>
      </c>
      <c r="W401">
        <v>2.562E-3</v>
      </c>
      <c r="X401">
        <v>2.2566953610711998E-3</v>
      </c>
      <c r="Y401">
        <v>-4.5748027973696197E-2</v>
      </c>
      <c r="Z401">
        <v>8.2258693873882294E-3</v>
      </c>
      <c r="AA401">
        <f t="shared" si="24"/>
        <v>1.4687774061304761</v>
      </c>
      <c r="AB401">
        <f t="shared" si="25"/>
        <v>-6.7193669862789962E-2</v>
      </c>
      <c r="AD401">
        <f t="shared" si="26"/>
        <v>1.2115242550025989</v>
      </c>
      <c r="AE401">
        <f t="shared" si="27"/>
        <v>-5.5424845508670335E-2</v>
      </c>
    </row>
    <row r="402" spans="1:31" x14ac:dyDescent="0.25">
      <c r="A402">
        <v>199607</v>
      </c>
      <c r="B402">
        <v>-5.9699999999999899E-2</v>
      </c>
      <c r="C402">
        <v>-3.8100000000000002E-2</v>
      </c>
      <c r="D402">
        <v>5.1399999999999897E-2</v>
      </c>
      <c r="E402">
        <v>2.9499999999999998E-2</v>
      </c>
      <c r="F402">
        <v>2.5999999999999999E-2</v>
      </c>
      <c r="G402">
        <v>4.4999999999999997E-3</v>
      </c>
      <c r="H402">
        <v>639.95000000000005</v>
      </c>
      <c r="I402">
        <v>14.4033333333333</v>
      </c>
      <c r="J402">
        <v>35.273333333333298</v>
      </c>
      <c r="K402">
        <v>0.24181989379253599</v>
      </c>
      <c r="L402">
        <v>5.1499999999999997E-2</v>
      </c>
      <c r="M402">
        <v>7.6499999999999999E-2</v>
      </c>
      <c r="N402">
        <v>8.3499999999999894E-2</v>
      </c>
      <c r="O402">
        <v>7.0699999999999999E-2</v>
      </c>
      <c r="P402">
        <v>3.1136864249514298E-2</v>
      </c>
      <c r="Q402">
        <v>4.4999999999999997E-3</v>
      </c>
      <c r="R402">
        <v>1.9144862795150001E-3</v>
      </c>
      <c r="S402">
        <v>1.8E-3</v>
      </c>
      <c r="T402">
        <v>1E-3</v>
      </c>
      <c r="U402">
        <v>2.3551484497513998E-3</v>
      </c>
      <c r="V402">
        <v>-4.4443999999999997E-2</v>
      </c>
      <c r="W402">
        <v>-4.6047999999999999E-2</v>
      </c>
      <c r="X402">
        <v>-4.5748027973696197E-2</v>
      </c>
      <c r="Y402">
        <v>1.8813969841393802E-2</v>
      </c>
      <c r="Z402">
        <v>1.1248056776821599E-2</v>
      </c>
      <c r="AA402">
        <f t="shared" si="24"/>
        <v>2.0084067566156496</v>
      </c>
      <c r="AB402">
        <f t="shared" si="25"/>
        <v>3.7786104148218376E-2</v>
      </c>
      <c r="AD402">
        <f t="shared" si="26"/>
        <v>1.2115242550025989</v>
      </c>
      <c r="AE402">
        <f t="shared" si="27"/>
        <v>2.2793580795735988E-2</v>
      </c>
    </row>
    <row r="403" spans="1:31" x14ac:dyDescent="0.25">
      <c r="A403">
        <v>199608</v>
      </c>
      <c r="B403">
        <v>2.7699999999999999E-2</v>
      </c>
      <c r="C403">
        <v>2.56999999999999E-2</v>
      </c>
      <c r="D403">
        <v>-7.4000000000000003E-3</v>
      </c>
      <c r="E403">
        <v>-3.7000000000000002E-3</v>
      </c>
      <c r="F403">
        <v>-2.4199999999999999E-2</v>
      </c>
      <c r="G403">
        <v>4.0999999999998997E-3</v>
      </c>
      <c r="H403">
        <v>651.99</v>
      </c>
      <c r="I403">
        <v>14.533666666666599</v>
      </c>
      <c r="J403">
        <v>35.636666666666599</v>
      </c>
      <c r="K403">
        <v>0.23806111786702699</v>
      </c>
      <c r="L403">
        <v>5.0499999999999899E-2</v>
      </c>
      <c r="M403">
        <v>7.46E-2</v>
      </c>
      <c r="N403">
        <v>8.1799999999999998E-2</v>
      </c>
      <c r="O403">
        <v>7.2599999999999998E-2</v>
      </c>
      <c r="P403">
        <v>3.08861055639876E-2</v>
      </c>
      <c r="Q403">
        <v>4.0999999999998997E-3</v>
      </c>
      <c r="R403">
        <v>1.9108280254778E-3</v>
      </c>
      <c r="S403">
        <v>-1.3899999999999999E-2</v>
      </c>
      <c r="T403">
        <v>-7.0000000000000001E-3</v>
      </c>
      <c r="U403">
        <v>1.1215206691416999E-3</v>
      </c>
      <c r="V403">
        <v>2.1928E-2</v>
      </c>
      <c r="W403">
        <v>1.9588999999999999E-2</v>
      </c>
      <c r="X403">
        <v>1.8813969841393802E-2</v>
      </c>
      <c r="Y403">
        <v>5.4172610009355797E-2</v>
      </c>
      <c r="Z403">
        <v>1.2073211371898601E-2</v>
      </c>
      <c r="AA403">
        <f t="shared" si="24"/>
        <v>2.1557429673840836</v>
      </c>
      <c r="AB403">
        <f t="shared" si="25"/>
        <v>0.11678222305250938</v>
      </c>
      <c r="AD403">
        <f t="shared" si="26"/>
        <v>1.2115242550025989</v>
      </c>
      <c r="AE403">
        <f t="shared" si="27"/>
        <v>6.5631430983131109E-2</v>
      </c>
    </row>
    <row r="404" spans="1:31" x14ac:dyDescent="0.25">
      <c r="A404">
        <v>199609</v>
      </c>
      <c r="B404">
        <v>5.0099999999999999E-2</v>
      </c>
      <c r="C404">
        <v>-1.3899999999999999E-2</v>
      </c>
      <c r="D404">
        <v>-2.7199999999999998E-2</v>
      </c>
      <c r="E404">
        <v>1.2699999999999999E-2</v>
      </c>
      <c r="F404">
        <v>-2.2200000000000001E-2</v>
      </c>
      <c r="G404">
        <v>4.4000000000000003E-3</v>
      </c>
      <c r="H404">
        <v>687.31</v>
      </c>
      <c r="I404">
        <v>14.664</v>
      </c>
      <c r="J404">
        <v>36</v>
      </c>
      <c r="K404">
        <v>0.22729731810082099</v>
      </c>
      <c r="L404">
        <v>5.0900000000000001E-2</v>
      </c>
      <c r="M404">
        <v>7.6600000000000001E-2</v>
      </c>
      <c r="N404">
        <v>8.3499999999999894E-2</v>
      </c>
      <c r="O404">
        <v>7.0400000000000004E-2</v>
      </c>
      <c r="P404">
        <v>2.95807367622631E-2</v>
      </c>
      <c r="Q404">
        <v>4.4000000000000003E-3</v>
      </c>
      <c r="R404">
        <v>3.1786395422759E-3</v>
      </c>
      <c r="S404">
        <v>2.9000000000000001E-2</v>
      </c>
      <c r="T404">
        <v>2.5899999999999999E-2</v>
      </c>
      <c r="U404">
        <v>6.8624302966619995E-4</v>
      </c>
      <c r="V404">
        <v>5.6035000000000001E-2</v>
      </c>
      <c r="W404">
        <v>5.4112E-2</v>
      </c>
      <c r="X404">
        <v>5.4172610009355797E-2</v>
      </c>
      <c r="Y404">
        <v>2.61308579825698E-2</v>
      </c>
      <c r="Z404">
        <v>7.2024008259177199E-3</v>
      </c>
      <c r="AA404">
        <f t="shared" si="24"/>
        <v>1.2860310691563566</v>
      </c>
      <c r="AB404">
        <f t="shared" si="25"/>
        <v>3.3605095229297152E-2</v>
      </c>
      <c r="AD404">
        <f t="shared" si="26"/>
        <v>1.2115242550025989</v>
      </c>
      <c r="AE404">
        <f t="shared" si="27"/>
        <v>3.1658168249911592E-2</v>
      </c>
    </row>
    <row r="405" spans="1:31" x14ac:dyDescent="0.25">
      <c r="A405">
        <v>199610</v>
      </c>
      <c r="B405">
        <v>8.6E-3</v>
      </c>
      <c r="C405">
        <v>-3.7699999999999997E-2</v>
      </c>
      <c r="D405">
        <v>4.9399999999999999E-2</v>
      </c>
      <c r="E405">
        <v>1.39999999999999E-2</v>
      </c>
      <c r="F405">
        <v>3.2500000000000001E-2</v>
      </c>
      <c r="G405">
        <v>4.1999999999999997E-3</v>
      </c>
      <c r="H405">
        <v>705.27</v>
      </c>
      <c r="I405">
        <v>14.742333333333301</v>
      </c>
      <c r="J405">
        <v>36.909999999999997</v>
      </c>
      <c r="K405">
        <v>0.22174765584938799</v>
      </c>
      <c r="L405">
        <v>4.99E-2</v>
      </c>
      <c r="M405">
        <v>7.3899999999999993E-2</v>
      </c>
      <c r="N405">
        <v>8.0699999999999994E-2</v>
      </c>
      <c r="O405">
        <v>6.7100000000000007E-2</v>
      </c>
      <c r="P405">
        <v>2.5655808817895899E-2</v>
      </c>
      <c r="Q405">
        <v>4.1999999999999997E-3</v>
      </c>
      <c r="R405">
        <v>3.1685678073508998E-3</v>
      </c>
      <c r="S405">
        <v>4.0399999999999998E-2</v>
      </c>
      <c r="T405">
        <v>3.61E-2</v>
      </c>
      <c r="U405">
        <v>6.0664503157909996E-4</v>
      </c>
      <c r="V405">
        <v>2.6797999999999999E-2</v>
      </c>
      <c r="W405">
        <v>2.5347999999999999E-2</v>
      </c>
      <c r="X405">
        <v>2.61308579825698E-2</v>
      </c>
      <c r="Y405">
        <v>7.3376153813433195E-2</v>
      </c>
      <c r="Z405">
        <v>1.19527298957109E-2</v>
      </c>
      <c r="AA405">
        <f t="shared" si="24"/>
        <v>2.1342302905169972</v>
      </c>
      <c r="AB405">
        <f t="shared" si="25"/>
        <v>0.15660161007026341</v>
      </c>
      <c r="AD405">
        <f t="shared" si="26"/>
        <v>1.2115242550025989</v>
      </c>
      <c r="AE405">
        <f t="shared" si="27"/>
        <v>8.8896990083775759E-2</v>
      </c>
    </row>
    <row r="406" spans="1:31" x14ac:dyDescent="0.25">
      <c r="A406">
        <v>199611</v>
      </c>
      <c r="B406">
        <v>6.25E-2</v>
      </c>
      <c r="C406">
        <v>-3.7999999999999999E-2</v>
      </c>
      <c r="D406">
        <v>1.3899999999999999E-2</v>
      </c>
      <c r="E406">
        <v>2.12E-2</v>
      </c>
      <c r="F406">
        <v>-7.9000000000000008E-3</v>
      </c>
      <c r="G406">
        <v>4.0999999999998997E-3</v>
      </c>
      <c r="H406">
        <v>757.02</v>
      </c>
      <c r="I406">
        <v>14.8206666666666</v>
      </c>
      <c r="J406">
        <v>37.82</v>
      </c>
      <c r="K406">
        <v>0.205007919095579</v>
      </c>
      <c r="L406">
        <v>5.0299999999999997E-2</v>
      </c>
      <c r="M406">
        <v>7.0999999999999994E-2</v>
      </c>
      <c r="N406">
        <v>7.7899999999999997E-2</v>
      </c>
      <c r="O406">
        <v>6.4299999999999996E-2</v>
      </c>
      <c r="P406">
        <v>2.20673412706568E-2</v>
      </c>
      <c r="Q406">
        <v>4.0999999999998997E-3</v>
      </c>
      <c r="R406">
        <v>1.8951358180666999E-3</v>
      </c>
      <c r="S406">
        <v>3.5099999999999999E-2</v>
      </c>
      <c r="T406">
        <v>2.63E-2</v>
      </c>
      <c r="U406">
        <v>7.0373541790599999E-4</v>
      </c>
      <c r="V406">
        <v>7.6440999999999995E-2</v>
      </c>
      <c r="W406">
        <v>7.4218000000000006E-2</v>
      </c>
      <c r="X406">
        <v>7.3376153813433195E-2</v>
      </c>
      <c r="Y406">
        <v>-2.1505376344085999E-2</v>
      </c>
      <c r="Z406">
        <v>1.0951794683933201E-2</v>
      </c>
      <c r="AA406">
        <f t="shared" si="24"/>
        <v>1.9555074157879722</v>
      </c>
      <c r="AB406">
        <f t="shared" si="25"/>
        <v>-4.2053922920171398E-2</v>
      </c>
      <c r="AD406">
        <f t="shared" si="26"/>
        <v>1.2115242550025989</v>
      </c>
      <c r="AE406">
        <f t="shared" si="27"/>
        <v>-2.6054285053819303E-2</v>
      </c>
    </row>
    <row r="407" spans="1:31" x14ac:dyDescent="0.25">
      <c r="A407">
        <v>199612</v>
      </c>
      <c r="B407">
        <v>-1.7000000000000001E-2</v>
      </c>
      <c r="C407">
        <v>3.2500000000000001E-2</v>
      </c>
      <c r="D407">
        <v>1.3100000000000001E-2</v>
      </c>
      <c r="E407">
        <v>3.7000000000000002E-3</v>
      </c>
      <c r="F407">
        <v>1.49E-2</v>
      </c>
      <c r="G407">
        <v>4.5999999999999999E-3</v>
      </c>
      <c r="H407">
        <v>740.74</v>
      </c>
      <c r="I407">
        <v>14.898999999999999</v>
      </c>
      <c r="J407">
        <v>38.729999999999997</v>
      </c>
      <c r="K407">
        <v>0.207342729695499</v>
      </c>
      <c r="L407">
        <v>4.9099999999999998E-2</v>
      </c>
      <c r="M407">
        <v>7.1999999999999995E-2</v>
      </c>
      <c r="N407">
        <v>7.8899999999999998E-2</v>
      </c>
      <c r="O407">
        <v>6.7299999999999999E-2</v>
      </c>
      <c r="P407">
        <v>2.4125686721967701E-2</v>
      </c>
      <c r="Q407">
        <v>4.5999999999999999E-3</v>
      </c>
      <c r="R407">
        <v>0</v>
      </c>
      <c r="S407">
        <v>-2.5600000000000001E-2</v>
      </c>
      <c r="T407">
        <v>-1.8599999999999998E-2</v>
      </c>
      <c r="U407">
        <v>1.7090845668988001E-3</v>
      </c>
      <c r="V407">
        <v>-1.9798E-2</v>
      </c>
      <c r="W407">
        <v>-2.1517999999999999E-2</v>
      </c>
      <c r="X407">
        <v>-2.1505376344085999E-2</v>
      </c>
      <c r="Y407">
        <v>6.1317061317061203E-2</v>
      </c>
      <c r="Z407">
        <v>1.15803964436054E-2</v>
      </c>
      <c r="AA407">
        <f t="shared" si="24"/>
        <v>2.0677479606568143</v>
      </c>
      <c r="AB407">
        <f t="shared" si="25"/>
        <v>0.12678822849182214</v>
      </c>
      <c r="AD407">
        <f t="shared" si="26"/>
        <v>1.2115242550025989</v>
      </c>
      <c r="AE407">
        <f t="shared" si="27"/>
        <v>7.4287107031101252E-2</v>
      </c>
    </row>
    <row r="408" spans="1:31" x14ac:dyDescent="0.25">
      <c r="A408">
        <v>199701</v>
      </c>
      <c r="B408">
        <v>4.99E-2</v>
      </c>
      <c r="C408">
        <v>-1.8200000000000001E-2</v>
      </c>
      <c r="D408">
        <v>-1.41999999999999E-2</v>
      </c>
      <c r="E408">
        <v>1.18999999999999E-2</v>
      </c>
      <c r="F408">
        <v>-2.0000000000000001E-4</v>
      </c>
      <c r="G408">
        <v>4.4999999999999997E-3</v>
      </c>
      <c r="H408">
        <v>786.16</v>
      </c>
      <c r="I408">
        <v>14.9523333333333</v>
      </c>
      <c r="J408">
        <v>39.233333333333299</v>
      </c>
      <c r="K408">
        <v>0.19624010286048399</v>
      </c>
      <c r="L408">
        <v>5.0299999999999997E-2</v>
      </c>
      <c r="M408">
        <v>7.4200000000000002E-2</v>
      </c>
      <c r="N408">
        <v>8.09E-2</v>
      </c>
      <c r="O408">
        <v>6.8900000000000003E-2</v>
      </c>
      <c r="P408">
        <v>2.4406932745012499E-2</v>
      </c>
      <c r="Q408">
        <v>4.4999999999999997E-3</v>
      </c>
      <c r="R408">
        <v>3.1525851197981999E-3</v>
      </c>
      <c r="S408">
        <v>-7.9000000000000008E-3</v>
      </c>
      <c r="T408">
        <v>-2.8E-3</v>
      </c>
      <c r="U408">
        <v>1.3600822131999001E-3</v>
      </c>
      <c r="V408">
        <v>6.2826999999999994E-2</v>
      </c>
      <c r="W408">
        <v>6.1689000000000001E-2</v>
      </c>
      <c r="X408">
        <v>6.1317061317061203E-2</v>
      </c>
      <c r="Y408">
        <v>5.9275465554086996E-3</v>
      </c>
      <c r="Z408">
        <v>1.176886446774E-2</v>
      </c>
      <c r="AA408">
        <f t="shared" si="24"/>
        <v>2.1014000359075311</v>
      </c>
      <c r="AB408">
        <f t="shared" si="25"/>
        <v>1.2456146544379404E-2</v>
      </c>
      <c r="AD408">
        <f t="shared" si="26"/>
        <v>1.2115242550025989</v>
      </c>
      <c r="AE408">
        <f t="shared" si="27"/>
        <v>7.1813664245347457E-3</v>
      </c>
    </row>
    <row r="409" spans="1:31" x14ac:dyDescent="0.25">
      <c r="A409">
        <v>199702</v>
      </c>
      <c r="B409">
        <v>-4.8999999999999998E-3</v>
      </c>
      <c r="C409">
        <v>-2.5899999999999999E-2</v>
      </c>
      <c r="D409">
        <v>5.67E-2</v>
      </c>
      <c r="E409">
        <v>6.7000000000000002E-3</v>
      </c>
      <c r="F409">
        <v>3.4700000000000002E-2</v>
      </c>
      <c r="G409">
        <v>3.8999999999999998E-3</v>
      </c>
      <c r="H409">
        <v>790.82</v>
      </c>
      <c r="I409">
        <v>15.005666666666601</v>
      </c>
      <c r="J409">
        <v>39.736666666666601</v>
      </c>
      <c r="K409">
        <v>0.19439541077479</v>
      </c>
      <c r="L409">
        <v>5.0099999999999999E-2</v>
      </c>
      <c r="M409">
        <v>7.3099999999999998E-2</v>
      </c>
      <c r="N409">
        <v>7.9399999999999998E-2</v>
      </c>
      <c r="O409">
        <v>6.9400000000000003E-2</v>
      </c>
      <c r="P409">
        <v>2.2910926649139799E-2</v>
      </c>
      <c r="Q409">
        <v>3.8999999999999998E-3</v>
      </c>
      <c r="R409">
        <v>3.1426775612821002E-3</v>
      </c>
      <c r="S409">
        <v>5.0000000000000001E-4</v>
      </c>
      <c r="T409">
        <v>2.8E-3</v>
      </c>
      <c r="U409">
        <v>1.4747914387730999E-3</v>
      </c>
      <c r="V409">
        <v>7.7520000000000002E-3</v>
      </c>
      <c r="W409">
        <v>5.7999999999999996E-3</v>
      </c>
      <c r="X409">
        <v>5.9275465554086996E-3</v>
      </c>
      <c r="Y409">
        <v>-4.2613995599504399E-2</v>
      </c>
      <c r="Z409">
        <v>3.9837853983044598E-3</v>
      </c>
      <c r="AA409">
        <f t="shared" si="24"/>
        <v>0.71132833605080092</v>
      </c>
      <c r="AB409">
        <f t="shared" si="25"/>
        <v>-3.0312542582271618E-2</v>
      </c>
      <c r="AD409">
        <f t="shared" si="26"/>
        <v>1.2115242550025989</v>
      </c>
      <c r="AE409">
        <f t="shared" si="27"/>
        <v>-5.1627889271373593E-2</v>
      </c>
    </row>
    <row r="410" spans="1:31" x14ac:dyDescent="0.25">
      <c r="A410">
        <v>199703</v>
      </c>
      <c r="B410">
        <v>-5.0299999999999997E-2</v>
      </c>
      <c r="C410">
        <v>-4.3E-3</v>
      </c>
      <c r="D410">
        <v>3.39E-2</v>
      </c>
      <c r="E410">
        <v>5.0000000000000001E-3</v>
      </c>
      <c r="F410">
        <v>1.66E-2</v>
      </c>
      <c r="G410">
        <v>4.3E-3</v>
      </c>
      <c r="H410">
        <v>757.12</v>
      </c>
      <c r="I410">
        <v>15.058999999999999</v>
      </c>
      <c r="J410">
        <v>40.24</v>
      </c>
      <c r="K410">
        <v>0.21478020227018499</v>
      </c>
      <c r="L410">
        <v>5.1399999999999897E-2</v>
      </c>
      <c r="M410">
        <v>7.5499999999999998E-2</v>
      </c>
      <c r="N410">
        <v>8.1799999999999998E-2</v>
      </c>
      <c r="O410">
        <v>7.2300000000000003E-2</v>
      </c>
      <c r="P410">
        <v>2.11485433802205E-2</v>
      </c>
      <c r="Q410">
        <v>4.3E-3</v>
      </c>
      <c r="R410">
        <v>2.5062656641602998E-3</v>
      </c>
      <c r="S410">
        <v>-2.52E-2</v>
      </c>
      <c r="T410">
        <v>-2.2100000000000002E-2</v>
      </c>
      <c r="U410">
        <v>2.0014614517121E-3</v>
      </c>
      <c r="V410">
        <v>-4.1688000000000003E-2</v>
      </c>
      <c r="W410">
        <v>-4.3310000000000001E-2</v>
      </c>
      <c r="X410">
        <v>-4.2613995599504399E-2</v>
      </c>
      <c r="Y410">
        <v>5.8405536770921501E-2</v>
      </c>
      <c r="Z410">
        <v>1.20872044935822E-2</v>
      </c>
      <c r="AA410">
        <f t="shared" si="24"/>
        <v>2.1582415216404418</v>
      </c>
      <c r="AB410">
        <f t="shared" si="25"/>
        <v>0.12605325455270039</v>
      </c>
      <c r="AD410">
        <f t="shared" si="26"/>
        <v>1.2115242550025989</v>
      </c>
      <c r="AE410">
        <f t="shared" si="27"/>
        <v>7.0759724424417567E-2</v>
      </c>
    </row>
    <row r="411" spans="1:31" x14ac:dyDescent="0.25">
      <c r="A411">
        <v>199704</v>
      </c>
      <c r="B411">
        <v>4.0399999999999998E-2</v>
      </c>
      <c r="C411">
        <v>-5.7000000000000002E-2</v>
      </c>
      <c r="D411">
        <v>6.9999999999999999E-4</v>
      </c>
      <c r="E411">
        <v>3.2599999999999997E-2</v>
      </c>
      <c r="F411">
        <v>-7.1999999999999998E-3</v>
      </c>
      <c r="G411">
        <v>4.3E-3</v>
      </c>
      <c r="H411">
        <v>801.34</v>
      </c>
      <c r="I411">
        <v>15.093</v>
      </c>
      <c r="J411">
        <v>40.343333333333298</v>
      </c>
      <c r="K411">
        <v>0.20174104781366001</v>
      </c>
      <c r="L411">
        <v>5.16E-2</v>
      </c>
      <c r="M411">
        <v>7.7299999999999994E-2</v>
      </c>
      <c r="N411">
        <v>8.3400000000000002E-2</v>
      </c>
      <c r="O411">
        <v>7.0499999999999993E-2</v>
      </c>
      <c r="P411">
        <v>1.6945290091859799E-2</v>
      </c>
      <c r="Q411">
        <v>4.3E-3</v>
      </c>
      <c r="R411">
        <v>1.2499999999999001E-3</v>
      </c>
      <c r="S411">
        <v>2.5499999999999998E-2</v>
      </c>
      <c r="T411">
        <v>1.84E-2</v>
      </c>
      <c r="U411">
        <v>3.0050810033315002E-3</v>
      </c>
      <c r="V411">
        <v>6.0274000000000001E-2</v>
      </c>
      <c r="W411">
        <v>5.9015999999999999E-2</v>
      </c>
      <c r="X411">
        <v>5.8405536770921501E-2</v>
      </c>
      <c r="Y411">
        <v>5.8576883719769303E-2</v>
      </c>
      <c r="Z411">
        <v>1.2689696624874999E-2</v>
      </c>
      <c r="AA411">
        <f t="shared" si="24"/>
        <v>2.2658200386505727</v>
      </c>
      <c r="AB411">
        <f t="shared" si="25"/>
        <v>0.13272467693395779</v>
      </c>
      <c r="AD411">
        <f t="shared" si="26"/>
        <v>1.2115242550025989</v>
      </c>
      <c r="AE411">
        <f t="shared" si="27"/>
        <v>7.0967315408967363E-2</v>
      </c>
    </row>
    <row r="412" spans="1:31" x14ac:dyDescent="0.25">
      <c r="A412">
        <v>199705</v>
      </c>
      <c r="B412">
        <v>6.7400000000000002E-2</v>
      </c>
      <c r="C412">
        <v>4.7500000000000001E-2</v>
      </c>
      <c r="D412">
        <v>-4.1299999999999899E-2</v>
      </c>
      <c r="E412">
        <v>-1.0200000000000001E-2</v>
      </c>
      <c r="F412">
        <v>-2.9600000000000001E-2</v>
      </c>
      <c r="G412">
        <v>4.8999999999999998E-3</v>
      </c>
      <c r="H412">
        <v>848.28</v>
      </c>
      <c r="I412">
        <v>15.127000000000001</v>
      </c>
      <c r="J412">
        <v>40.446666666666601</v>
      </c>
      <c r="K412">
        <v>0.192878587876254</v>
      </c>
      <c r="L412">
        <v>5.0499999999999899E-2</v>
      </c>
      <c r="M412">
        <v>7.5800000000000006E-2</v>
      </c>
      <c r="N412">
        <v>8.1999999999999906E-2</v>
      </c>
      <c r="O412">
        <v>7.0099999999999996E-2</v>
      </c>
      <c r="P412">
        <v>1.3264450196903199E-2</v>
      </c>
      <c r="Q412">
        <v>4.8999999999999998E-3</v>
      </c>
      <c r="R412">
        <v>-6.2421972534330004E-4</v>
      </c>
      <c r="S412">
        <v>9.7000000000000003E-3</v>
      </c>
      <c r="T412">
        <v>1.2800000000000001E-2</v>
      </c>
      <c r="U412">
        <v>2.0074557696695E-3</v>
      </c>
      <c r="V412">
        <v>6.1400999999999997E-2</v>
      </c>
      <c r="W412">
        <v>5.9271999999999998E-2</v>
      </c>
      <c r="X412">
        <v>5.8576883719769303E-2</v>
      </c>
      <c r="Y412">
        <v>4.3452633564389199E-2</v>
      </c>
      <c r="Z412">
        <v>1.04812588542699E-2</v>
      </c>
      <c r="AA412">
        <f t="shared" si="24"/>
        <v>1.8714904732816982</v>
      </c>
      <c r="AB412">
        <f t="shared" si="25"/>
        <v>8.1321189754754941E-2</v>
      </c>
      <c r="AD412">
        <f t="shared" si="26"/>
        <v>1.2115242550025989</v>
      </c>
      <c r="AE412">
        <f t="shared" si="27"/>
        <v>5.2643919506997545E-2</v>
      </c>
    </row>
    <row r="413" spans="1:31" x14ac:dyDescent="0.25">
      <c r="A413">
        <v>199706</v>
      </c>
      <c r="B413">
        <v>4.0999999999999898E-2</v>
      </c>
      <c r="C413">
        <v>1.18999999999999E-2</v>
      </c>
      <c r="D413">
        <v>1.5800000000000002E-2</v>
      </c>
      <c r="E413">
        <v>5.5999999999999999E-3</v>
      </c>
      <c r="F413">
        <v>6.6E-3</v>
      </c>
      <c r="G413">
        <v>3.7000000000000002E-3</v>
      </c>
      <c r="H413">
        <v>885.14</v>
      </c>
      <c r="I413">
        <v>15.161</v>
      </c>
      <c r="J413">
        <v>40.549999999999997</v>
      </c>
      <c r="K413">
        <v>0.184287615030372</v>
      </c>
      <c r="L413">
        <v>4.9299999999999997E-2</v>
      </c>
      <c r="M413">
        <v>7.4099999999999999E-2</v>
      </c>
      <c r="N413">
        <v>8.0199999999999994E-2</v>
      </c>
      <c r="O413">
        <v>6.88E-2</v>
      </c>
      <c r="P413">
        <v>1.0846706969080799E-2</v>
      </c>
      <c r="Q413">
        <v>3.7000000000000002E-3</v>
      </c>
      <c r="R413">
        <v>1.2492192379761999E-3</v>
      </c>
      <c r="S413">
        <v>1.95E-2</v>
      </c>
      <c r="T413">
        <v>1.8700000000000001E-2</v>
      </c>
      <c r="U413">
        <v>1.9744632002778998E-3</v>
      </c>
      <c r="V413">
        <v>4.4103000000000003E-2</v>
      </c>
      <c r="W413">
        <v>4.2762000000000001E-2</v>
      </c>
      <c r="X413">
        <v>4.3452633564389199E-2</v>
      </c>
      <c r="Y413">
        <v>7.8123234742526401E-2</v>
      </c>
      <c r="Z413">
        <v>1.13041633740067E-2</v>
      </c>
      <c r="AA413">
        <f t="shared" si="24"/>
        <v>2.0184249198515847</v>
      </c>
      <c r="AB413">
        <f t="shared" si="25"/>
        <v>0.15768588382373039</v>
      </c>
      <c r="AD413">
        <f t="shared" si="26"/>
        <v>1.2115242550025989</v>
      </c>
      <c r="AE413">
        <f t="shared" si="27"/>
        <v>9.4648193769832453E-2</v>
      </c>
    </row>
    <row r="414" spans="1:31" x14ac:dyDescent="0.25">
      <c r="A414">
        <v>199707</v>
      </c>
      <c r="B414">
        <v>7.3300000000000004E-2</v>
      </c>
      <c r="C414">
        <v>-2.76E-2</v>
      </c>
      <c r="D414">
        <v>2.5999999999999999E-3</v>
      </c>
      <c r="E414">
        <v>6.9999999999999999E-4</v>
      </c>
      <c r="F414">
        <v>-2.58E-2</v>
      </c>
      <c r="G414">
        <v>4.3E-3</v>
      </c>
      <c r="H414">
        <v>954.29</v>
      </c>
      <c r="I414">
        <v>15.2183333333333</v>
      </c>
      <c r="J414">
        <v>40.58</v>
      </c>
      <c r="K414">
        <v>0.171964942963064</v>
      </c>
      <c r="L414">
        <v>5.0499999999999899E-2</v>
      </c>
      <c r="M414">
        <v>7.1399999999999894E-2</v>
      </c>
      <c r="N414">
        <v>7.7499999999999999E-2</v>
      </c>
      <c r="O414">
        <v>6.3700000000000007E-2</v>
      </c>
      <c r="P414">
        <v>1.1592658712364499E-2</v>
      </c>
      <c r="Q414">
        <v>4.3E-3</v>
      </c>
      <c r="R414">
        <v>1.2476606363067001E-3</v>
      </c>
      <c r="S414">
        <v>6.2600000000000003E-2</v>
      </c>
      <c r="T414">
        <v>5.28E-2</v>
      </c>
      <c r="U414">
        <v>2.0102150801857002E-3</v>
      </c>
      <c r="V414">
        <v>8.0388000000000001E-2</v>
      </c>
      <c r="W414">
        <v>7.8977000000000006E-2</v>
      </c>
      <c r="X414">
        <v>7.8123234742526401E-2</v>
      </c>
      <c r="Y414">
        <v>-5.7445849794087699E-2</v>
      </c>
      <c r="Z414">
        <v>1.13604916259646E-2</v>
      </c>
      <c r="AA414">
        <f t="shared" si="24"/>
        <v>2.0284826608521209</v>
      </c>
      <c r="AB414">
        <f t="shared" si="25"/>
        <v>-0.11652791024522227</v>
      </c>
      <c r="AD414">
        <f t="shared" si="26"/>
        <v>1.2115242550025989</v>
      </c>
      <c r="AE414">
        <f t="shared" si="27"/>
        <v>-6.9597040374773295E-2</v>
      </c>
    </row>
    <row r="415" spans="1:31" x14ac:dyDescent="0.25">
      <c r="A415">
        <v>199708</v>
      </c>
      <c r="B415">
        <v>-4.1500000000000002E-2</v>
      </c>
      <c r="C415">
        <v>7.6100000000000001E-2</v>
      </c>
      <c r="D415">
        <v>1.18E-2</v>
      </c>
      <c r="E415">
        <v>-1.11E-2</v>
      </c>
      <c r="F415">
        <v>-4.0000000000000002E-4</v>
      </c>
      <c r="G415">
        <v>4.0999999999998997E-3</v>
      </c>
      <c r="H415">
        <v>899.47</v>
      </c>
      <c r="I415">
        <v>15.2756666666666</v>
      </c>
      <c r="J415">
        <v>40.61</v>
      </c>
      <c r="K415">
        <v>0.18550540381833</v>
      </c>
      <c r="L415">
        <v>5.1399999999999897E-2</v>
      </c>
      <c r="M415">
        <v>7.22E-2</v>
      </c>
      <c r="N415">
        <v>7.8200000000000006E-2</v>
      </c>
      <c r="O415">
        <v>6.7199999999999996E-2</v>
      </c>
      <c r="P415">
        <v>1.28772630241292E-2</v>
      </c>
      <c r="Q415">
        <v>4.0999999999998997E-3</v>
      </c>
      <c r="R415">
        <v>1.8691588785045999E-3</v>
      </c>
      <c r="S415">
        <v>-3.1699999999999999E-2</v>
      </c>
      <c r="T415">
        <v>-2.4E-2</v>
      </c>
      <c r="U415">
        <v>2.4647216646816001E-3</v>
      </c>
      <c r="V415">
        <v>-5.4975000000000003E-2</v>
      </c>
      <c r="W415">
        <v>-5.6458000000000001E-2</v>
      </c>
      <c r="X415">
        <v>-5.7445849794087699E-2</v>
      </c>
      <c r="Y415">
        <v>5.3153523741759003E-2</v>
      </c>
      <c r="Z415">
        <v>5.4350085556507102E-3</v>
      </c>
      <c r="AA415">
        <f t="shared" si="24"/>
        <v>0.97045277437844124</v>
      </c>
      <c r="AB415">
        <f t="shared" si="25"/>
        <v>5.158298458318037E-2</v>
      </c>
      <c r="AD415">
        <f t="shared" si="26"/>
        <v>1.2115242550025989</v>
      </c>
      <c r="AE415">
        <f t="shared" si="27"/>
        <v>6.4396783251997533E-2</v>
      </c>
    </row>
    <row r="416" spans="1:31" x14ac:dyDescent="0.25">
      <c r="A416">
        <v>199709</v>
      </c>
      <c r="B416">
        <v>5.3499999999999999E-2</v>
      </c>
      <c r="C416">
        <v>2.4899999999999999E-2</v>
      </c>
      <c r="D416">
        <v>3.7000000000000002E-3</v>
      </c>
      <c r="E416">
        <v>-1.6299999999999999E-2</v>
      </c>
      <c r="F416">
        <v>-9.1000000000000004E-3</v>
      </c>
      <c r="G416">
        <v>4.4000000000000003E-3</v>
      </c>
      <c r="H416">
        <v>947.28</v>
      </c>
      <c r="I416">
        <v>15.333</v>
      </c>
      <c r="J416">
        <v>40.639999999999901</v>
      </c>
      <c r="K416">
        <v>0.17796785704812501</v>
      </c>
      <c r="L416">
        <v>4.9500000000000002E-2</v>
      </c>
      <c r="M416">
        <v>7.1499999999999994E-2</v>
      </c>
      <c r="N416">
        <v>7.6999999999999999E-2</v>
      </c>
      <c r="O416">
        <v>6.4899999999999999E-2</v>
      </c>
      <c r="P416">
        <v>1.46342660863902E-2</v>
      </c>
      <c r="Q416">
        <v>4.4000000000000003E-3</v>
      </c>
      <c r="R416">
        <v>2.4875621890544999E-3</v>
      </c>
      <c r="S416">
        <v>3.1600000000000003E-2</v>
      </c>
      <c r="T416">
        <v>2.2599999999999999E-2</v>
      </c>
      <c r="U416">
        <v>2.6264943298629998E-3</v>
      </c>
      <c r="V416">
        <v>5.3886000000000003E-2</v>
      </c>
      <c r="W416">
        <v>5.2408000000000003E-2</v>
      </c>
      <c r="X416">
        <v>5.3153523741759003E-2</v>
      </c>
      <c r="Y416">
        <v>-3.4477662359597899E-2</v>
      </c>
      <c r="Z416">
        <v>1.10936779528856E-2</v>
      </c>
      <c r="AA416">
        <f t="shared" si="24"/>
        <v>1.9808415087489819</v>
      </c>
      <c r="AB416">
        <f t="shared" si="25"/>
        <v>-6.829478472652388E-2</v>
      </c>
      <c r="AD416">
        <f t="shared" si="26"/>
        <v>1.2115242550025989</v>
      </c>
      <c r="AE416">
        <f t="shared" si="27"/>
        <v>-4.1770524204442987E-2</v>
      </c>
    </row>
    <row r="417" spans="1:31" x14ac:dyDescent="0.25">
      <c r="A417">
        <v>199710</v>
      </c>
      <c r="B417">
        <v>-3.7999999999999999E-2</v>
      </c>
      <c r="C417">
        <v>-5.1999999999999998E-3</v>
      </c>
      <c r="D417">
        <v>2.2700000000000001E-2</v>
      </c>
      <c r="E417">
        <v>0.01</v>
      </c>
      <c r="F417">
        <v>1.9400000000000001E-2</v>
      </c>
      <c r="G417">
        <v>4.1999999999999997E-3</v>
      </c>
      <c r="H417">
        <v>914.62</v>
      </c>
      <c r="I417">
        <v>15.3876666666666</v>
      </c>
      <c r="J417">
        <v>40.3333333333333</v>
      </c>
      <c r="K417">
        <v>0.19000067732822701</v>
      </c>
      <c r="L417">
        <v>4.9699999999999897E-2</v>
      </c>
      <c r="M417">
        <v>7.0000000000000007E-2</v>
      </c>
      <c r="N417">
        <v>7.5700000000000003E-2</v>
      </c>
      <c r="O417">
        <v>6.2300000000000001E-2</v>
      </c>
      <c r="P417">
        <v>1.62628256268714E-2</v>
      </c>
      <c r="Q417">
        <v>4.1999999999999997E-3</v>
      </c>
      <c r="R417">
        <v>2.4813895781639001E-3</v>
      </c>
      <c r="S417">
        <v>3.4099999999999998E-2</v>
      </c>
      <c r="T417">
        <v>1.9099999999999999E-2</v>
      </c>
      <c r="U417">
        <v>9.3638214337838001E-3</v>
      </c>
      <c r="V417">
        <v>-3.2605000000000002E-2</v>
      </c>
      <c r="W417">
        <v>-3.3730000000000003E-2</v>
      </c>
      <c r="X417">
        <v>-3.4477662359597899E-2</v>
      </c>
      <c r="Y417">
        <v>4.4586822942861398E-2</v>
      </c>
      <c r="Z417">
        <v>1.1508431285619699E-2</v>
      </c>
      <c r="AA417">
        <f t="shared" si="24"/>
        <v>2.054898158028041</v>
      </c>
      <c r="AB417">
        <f t="shared" si="25"/>
        <v>9.1621380337608291E-2</v>
      </c>
      <c r="AD417">
        <f t="shared" si="26"/>
        <v>1.2115242550025989</v>
      </c>
      <c r="AE417">
        <f t="shared" si="27"/>
        <v>5.4018017448782936E-2</v>
      </c>
    </row>
    <row r="418" spans="1:31" x14ac:dyDescent="0.25">
      <c r="A418">
        <v>199711</v>
      </c>
      <c r="B418">
        <v>2.98E-2</v>
      </c>
      <c r="C418">
        <v>-5.11E-2</v>
      </c>
      <c r="D418">
        <v>1.2E-2</v>
      </c>
      <c r="E418">
        <v>2.81E-2</v>
      </c>
      <c r="F418">
        <v>1.84E-2</v>
      </c>
      <c r="G418">
        <v>3.8999999999999998E-3</v>
      </c>
      <c r="H418">
        <v>955.4</v>
      </c>
      <c r="I418">
        <v>15.4423333333333</v>
      </c>
      <c r="J418">
        <v>40.0266666666666</v>
      </c>
      <c r="K418">
        <v>0.180746298767922</v>
      </c>
      <c r="L418">
        <v>5.1399999999999897E-2</v>
      </c>
      <c r="M418">
        <v>6.8699999999999997E-2</v>
      </c>
      <c r="N418">
        <v>7.4200000000000002E-2</v>
      </c>
      <c r="O418">
        <v>6.1400000000000003E-2</v>
      </c>
      <c r="P418">
        <v>1.5667208087607701E-2</v>
      </c>
      <c r="Q418">
        <v>3.8999999999999998E-3</v>
      </c>
      <c r="R418">
        <v>-6.1881188118799999E-4</v>
      </c>
      <c r="S418">
        <v>1.4800000000000001E-2</v>
      </c>
      <c r="T418">
        <v>1.01E-2</v>
      </c>
      <c r="U418">
        <v>2.6621100032988001E-3</v>
      </c>
      <c r="V418">
        <v>4.6321000000000001E-2</v>
      </c>
      <c r="W418">
        <v>4.4624999999999998E-2</v>
      </c>
      <c r="X418">
        <v>4.4586822942861398E-2</v>
      </c>
      <c r="Y418">
        <v>1.5731630730583899E-2</v>
      </c>
      <c r="Z418">
        <v>1.21232625097036E-2</v>
      </c>
      <c r="AA418">
        <f t="shared" si="24"/>
        <v>2.1646798926982411</v>
      </c>
      <c r="AB418">
        <f t="shared" si="25"/>
        <v>3.4053944721848708E-2</v>
      </c>
      <c r="AD418">
        <f t="shared" si="26"/>
        <v>1.2115242550025989</v>
      </c>
      <c r="AE418">
        <f t="shared" si="27"/>
        <v>1.9059252200846647E-2</v>
      </c>
    </row>
    <row r="419" spans="1:31" x14ac:dyDescent="0.25">
      <c r="A419">
        <v>199712</v>
      </c>
      <c r="B419">
        <v>1.32E-2</v>
      </c>
      <c r="C419">
        <v>-2.0299999999999999E-2</v>
      </c>
      <c r="D419">
        <v>3.8399999999999997E-2</v>
      </c>
      <c r="E419">
        <v>7.4000000000000003E-3</v>
      </c>
      <c r="F419">
        <v>1.9199999999999998E-2</v>
      </c>
      <c r="G419">
        <v>4.7999999999999996E-3</v>
      </c>
      <c r="H419">
        <v>970.43</v>
      </c>
      <c r="I419">
        <v>15.497</v>
      </c>
      <c r="J419">
        <v>39.72</v>
      </c>
      <c r="K419">
        <v>0.17880088420405801</v>
      </c>
      <c r="L419">
        <v>5.16E-2</v>
      </c>
      <c r="M419">
        <v>6.7599999999999993E-2</v>
      </c>
      <c r="N419">
        <v>7.3200000000000001E-2</v>
      </c>
      <c r="O419">
        <v>6.0199999999999997E-2</v>
      </c>
      <c r="P419">
        <v>1.5559471291223001E-2</v>
      </c>
      <c r="Q419">
        <v>4.7999999999999996E-3</v>
      </c>
      <c r="R419">
        <v>-1.2383900928791E-3</v>
      </c>
      <c r="S419">
        <v>1.84E-2</v>
      </c>
      <c r="T419">
        <v>1.6299999999999999E-2</v>
      </c>
      <c r="U419">
        <v>2.2493744246461001E-3</v>
      </c>
      <c r="V419">
        <v>1.7146999999999999E-2</v>
      </c>
      <c r="W419">
        <v>1.5699999999999999E-2</v>
      </c>
      <c r="X419">
        <v>1.5731630730583899E-2</v>
      </c>
      <c r="Y419">
        <v>1.0150139628824301E-2</v>
      </c>
      <c r="Z419">
        <v>6.7566223442554396E-3</v>
      </c>
      <c r="AA419">
        <f t="shared" si="24"/>
        <v>1.206434696886143</v>
      </c>
      <c r="AB419">
        <f t="shared" si="25"/>
        <v>1.2245480626452674E-2</v>
      </c>
      <c r="AD419">
        <f t="shared" si="26"/>
        <v>1.2115242550025989</v>
      </c>
      <c r="AE419">
        <f t="shared" si="27"/>
        <v>1.2297140351983716E-2</v>
      </c>
    </row>
    <row r="420" spans="1:31" x14ac:dyDescent="0.25">
      <c r="A420">
        <v>199801</v>
      </c>
      <c r="B420">
        <v>1.5E-3</v>
      </c>
      <c r="C420">
        <v>-1.3599999999999999E-2</v>
      </c>
      <c r="D420">
        <v>-1.6299999999999999E-2</v>
      </c>
      <c r="E420">
        <v>8.6999999999999994E-3</v>
      </c>
      <c r="F420">
        <v>-7.3000000000000001E-3</v>
      </c>
      <c r="G420">
        <v>4.3E-3</v>
      </c>
      <c r="H420">
        <v>980.28</v>
      </c>
      <c r="I420">
        <v>15.545</v>
      </c>
      <c r="J420">
        <v>39.659999999999997</v>
      </c>
      <c r="K420">
        <v>0.17884027344671699</v>
      </c>
      <c r="L420">
        <v>5.04E-2</v>
      </c>
      <c r="M420">
        <v>6.6100000000000006E-2</v>
      </c>
      <c r="N420">
        <v>7.1900000000000006E-2</v>
      </c>
      <c r="O420">
        <v>5.8900000000000001E-2</v>
      </c>
      <c r="P420">
        <v>1.37396362699417E-2</v>
      </c>
      <c r="Q420">
        <v>4.3E-3</v>
      </c>
      <c r="R420">
        <v>1.8598884066955001E-3</v>
      </c>
      <c r="S420">
        <v>0.02</v>
      </c>
      <c r="T420">
        <v>1.37E-2</v>
      </c>
      <c r="U420">
        <v>2.4688425372982E-3</v>
      </c>
      <c r="V420">
        <v>1.1993999999999999E-2</v>
      </c>
      <c r="W420">
        <v>1.108E-2</v>
      </c>
      <c r="X420">
        <v>1.0150139628824301E-2</v>
      </c>
      <c r="Y420">
        <v>7.0449259395274799E-2</v>
      </c>
      <c r="Z420">
        <v>1.2044623494148201E-2</v>
      </c>
      <c r="AA420">
        <f t="shared" si="24"/>
        <v>2.1506384335103284</v>
      </c>
      <c r="AB420">
        <f t="shared" si="25"/>
        <v>0.15151088486781658</v>
      </c>
      <c r="AD420">
        <f t="shared" si="26"/>
        <v>1.2115242550025989</v>
      </c>
      <c r="AE420">
        <f t="shared" si="27"/>
        <v>8.5350986504345139E-2</v>
      </c>
    </row>
    <row r="421" spans="1:31" x14ac:dyDescent="0.25">
      <c r="A421">
        <v>199802</v>
      </c>
      <c r="B421">
        <v>7.0400000000000004E-2</v>
      </c>
      <c r="C421">
        <v>2E-3</v>
      </c>
      <c r="D421">
        <v>-8.5000000000000006E-3</v>
      </c>
      <c r="E421">
        <v>-3.0999999999999999E-3</v>
      </c>
      <c r="F421">
        <v>-2.5399999999999999E-2</v>
      </c>
      <c r="G421">
        <v>3.8999999999999998E-3</v>
      </c>
      <c r="H421">
        <v>1049.3399999999999</v>
      </c>
      <c r="I421">
        <v>15.593</v>
      </c>
      <c r="J421">
        <v>39.6</v>
      </c>
      <c r="K421">
        <v>0.165463097108664</v>
      </c>
      <c r="L421">
        <v>5.0900000000000001E-2</v>
      </c>
      <c r="M421">
        <v>6.6699999999999995E-2</v>
      </c>
      <c r="N421">
        <v>7.2499999999999995E-2</v>
      </c>
      <c r="O421">
        <v>5.9900000000000002E-2</v>
      </c>
      <c r="P421">
        <v>1.2056377440658E-2</v>
      </c>
      <c r="Q421">
        <v>3.8999999999999998E-3</v>
      </c>
      <c r="R421">
        <v>1.8564356435643999E-3</v>
      </c>
      <c r="S421">
        <v>-7.1999999999999998E-3</v>
      </c>
      <c r="T421">
        <v>-6.9999999999999999E-4</v>
      </c>
      <c r="U421">
        <v>1.0533477132539E-3</v>
      </c>
      <c r="V421">
        <v>7.1956000000000006E-2</v>
      </c>
      <c r="W421">
        <v>7.0303000000000004E-2</v>
      </c>
      <c r="X421">
        <v>7.0449259395274799E-2</v>
      </c>
      <c r="Y421">
        <v>4.9945680141803402E-2</v>
      </c>
      <c r="Z421">
        <v>1.0874753817915901E-2</v>
      </c>
      <c r="AA421">
        <f t="shared" si="24"/>
        <v>1.9417513156086494</v>
      </c>
      <c r="AB421">
        <f t="shared" si="25"/>
        <v>9.6982090124315551E-2</v>
      </c>
      <c r="AD421">
        <f t="shared" si="26"/>
        <v>1.2115242550025989</v>
      </c>
      <c r="AE421">
        <f t="shared" si="27"/>
        <v>6.051040292439646E-2</v>
      </c>
    </row>
    <row r="422" spans="1:31" x14ac:dyDescent="0.25">
      <c r="A422">
        <v>199803</v>
      </c>
      <c r="B422">
        <v>4.7599999999999899E-2</v>
      </c>
      <c r="C422">
        <v>-6.4999999999999997E-3</v>
      </c>
      <c r="D422">
        <v>1.3899999999999999E-2</v>
      </c>
      <c r="E422">
        <v>-2.5999999999999999E-3</v>
      </c>
      <c r="F422">
        <v>-3.7000000000000002E-3</v>
      </c>
      <c r="G422">
        <v>3.8999999999999998E-3</v>
      </c>
      <c r="H422">
        <v>1101.75</v>
      </c>
      <c r="I422">
        <v>15.641</v>
      </c>
      <c r="J422">
        <v>39.54</v>
      </c>
      <c r="K422">
        <v>0.181140395965666</v>
      </c>
      <c r="L422">
        <v>5.0299999999999997E-2</v>
      </c>
      <c r="M422">
        <v>6.7199999999999996E-2</v>
      </c>
      <c r="N422">
        <v>7.3200000000000001E-2</v>
      </c>
      <c r="O422">
        <v>6.0199999999999997E-2</v>
      </c>
      <c r="P422">
        <v>1.64888614172089E-2</v>
      </c>
      <c r="Q422">
        <v>3.8999999999999998E-3</v>
      </c>
      <c r="R422">
        <v>1.8529956763433E-3</v>
      </c>
      <c r="S422">
        <v>2.5000000000000001E-3</v>
      </c>
      <c r="T422">
        <v>3.8E-3</v>
      </c>
      <c r="U422">
        <v>1.1367857598752001E-3</v>
      </c>
      <c r="V422">
        <v>5.1336E-2</v>
      </c>
      <c r="W422">
        <v>5.0104000000000003E-2</v>
      </c>
      <c r="X422">
        <v>4.9945680141803402E-2</v>
      </c>
      <c r="Y422">
        <v>9.0764692534602998E-3</v>
      </c>
      <c r="Z422">
        <v>1.1344825848937E-2</v>
      </c>
      <c r="AA422">
        <f t="shared" si="24"/>
        <v>2.0256854441369012</v>
      </c>
      <c r="AB422">
        <f t="shared" si="25"/>
        <v>1.8386071650890654E-2</v>
      </c>
      <c r="AD422">
        <f t="shared" si="26"/>
        <v>1.2115242550025989</v>
      </c>
      <c r="AE422">
        <f t="shared" si="27"/>
        <v>1.0996362650352485E-2</v>
      </c>
    </row>
    <row r="423" spans="1:31" x14ac:dyDescent="0.25">
      <c r="A423">
        <v>199804</v>
      </c>
      <c r="B423">
        <v>7.3000000000000001E-3</v>
      </c>
      <c r="C423">
        <v>0</v>
      </c>
      <c r="D423">
        <v>9.3999999999998998E-3</v>
      </c>
      <c r="E423">
        <v>-1.6899999999999998E-2</v>
      </c>
      <c r="F423">
        <v>-3.5999999999999999E-3</v>
      </c>
      <c r="G423">
        <v>4.3E-3</v>
      </c>
      <c r="H423">
        <v>1111.75</v>
      </c>
      <c r="I423">
        <v>15.744</v>
      </c>
      <c r="J423">
        <v>39.35</v>
      </c>
      <c r="K423">
        <v>0.17587292223931</v>
      </c>
      <c r="L423">
        <v>4.9500000000000002E-2</v>
      </c>
      <c r="M423">
        <v>6.6900000000000001E-2</v>
      </c>
      <c r="N423">
        <v>7.3300000000000004E-2</v>
      </c>
      <c r="O423">
        <v>6.0400000000000002E-2</v>
      </c>
      <c r="P423">
        <v>1.6405365846306301E-2</v>
      </c>
      <c r="Q423">
        <v>4.3E-3</v>
      </c>
      <c r="R423">
        <v>1.849568434032E-3</v>
      </c>
      <c r="S423">
        <v>2.5999999999999999E-3</v>
      </c>
      <c r="T423">
        <v>5.3E-3</v>
      </c>
      <c r="U423">
        <v>1.6147640342176999E-3</v>
      </c>
      <c r="V423">
        <v>1.1275E-2</v>
      </c>
      <c r="W423">
        <v>1.0232E-2</v>
      </c>
      <c r="X423">
        <v>9.0764692534602998E-3</v>
      </c>
      <c r="Y423">
        <v>-1.8826174949404102E-2</v>
      </c>
      <c r="Z423">
        <v>6.6793989390134801E-4</v>
      </c>
      <c r="AA423">
        <f t="shared" si="24"/>
        <v>0.11926460032536199</v>
      </c>
      <c r="AB423">
        <f t="shared" si="25"/>
        <v>-2.2452962309960221E-3</v>
      </c>
      <c r="AD423">
        <f t="shared" si="26"/>
        <v>1.2115242550025989</v>
      </c>
      <c r="AE423">
        <f t="shared" si="27"/>
        <v>-2.2808367580125392E-2</v>
      </c>
    </row>
    <row r="424" spans="1:31" x14ac:dyDescent="0.25">
      <c r="A424">
        <v>199805</v>
      </c>
      <c r="B424">
        <v>-3.0699999999999901E-2</v>
      </c>
      <c r="C424">
        <v>-2.9499999999999998E-2</v>
      </c>
      <c r="D424">
        <v>3.44E-2</v>
      </c>
      <c r="E424">
        <v>1.0999999999999999E-2</v>
      </c>
      <c r="F424">
        <v>2.6099999999999901E-2</v>
      </c>
      <c r="G424">
        <v>4.0000000000000001E-3</v>
      </c>
      <c r="H424">
        <v>1090.82</v>
      </c>
      <c r="I424">
        <v>15.847</v>
      </c>
      <c r="J424">
        <v>39.159999999999997</v>
      </c>
      <c r="K424">
        <v>0.17910220571493299</v>
      </c>
      <c r="L424">
        <v>0.05</v>
      </c>
      <c r="M424">
        <v>6.6900000000000001E-2</v>
      </c>
      <c r="N424">
        <v>7.2999999999999995E-2</v>
      </c>
      <c r="O424">
        <v>5.9200000000000003E-2</v>
      </c>
      <c r="P424">
        <v>1.9075206126933399E-2</v>
      </c>
      <c r="Q424">
        <v>4.0000000000000001E-3</v>
      </c>
      <c r="R424">
        <v>1.8461538461537999E-3</v>
      </c>
      <c r="S424">
        <v>1.8200000000000001E-2</v>
      </c>
      <c r="T424">
        <v>1.67E-2</v>
      </c>
      <c r="U424">
        <v>9.5882329377389999E-4</v>
      </c>
      <c r="V424">
        <v>-1.7673999999999999E-2</v>
      </c>
      <c r="W424">
        <v>-1.9206000000000001E-2</v>
      </c>
      <c r="X424">
        <v>-1.8826174949404102E-2</v>
      </c>
      <c r="Y424">
        <v>3.9438220788030998E-2</v>
      </c>
      <c r="Z424">
        <v>1.17960572242736E-2</v>
      </c>
      <c r="AA424">
        <f t="shared" si="24"/>
        <v>2.1062554626747239</v>
      </c>
      <c r="AB424">
        <f t="shared" si="25"/>
        <v>8.3066967972962147E-2</v>
      </c>
      <c r="AD424">
        <f t="shared" si="26"/>
        <v>1.2115242550025989</v>
      </c>
      <c r="AE424">
        <f t="shared" si="27"/>
        <v>4.7780361058847261E-2</v>
      </c>
    </row>
    <row r="425" spans="1:31" x14ac:dyDescent="0.25">
      <c r="A425">
        <v>199806</v>
      </c>
      <c r="B425">
        <v>3.1800000000000002E-2</v>
      </c>
      <c r="C425">
        <v>-3.6600000000000001E-2</v>
      </c>
      <c r="D425">
        <v>-1.9599999999999999E-2</v>
      </c>
      <c r="E425">
        <v>-2.5999999999999999E-3</v>
      </c>
      <c r="F425">
        <v>-2.9700000000000001E-2</v>
      </c>
      <c r="G425">
        <v>4.0999999999998997E-3</v>
      </c>
      <c r="H425">
        <v>1133.8399999999999</v>
      </c>
      <c r="I425">
        <v>15.95</v>
      </c>
      <c r="J425">
        <v>38.97</v>
      </c>
      <c r="K425">
        <v>0.178060605977509</v>
      </c>
      <c r="L425">
        <v>4.9799999999999997E-2</v>
      </c>
      <c r="M425">
        <v>6.5299999999999997E-2</v>
      </c>
      <c r="N425">
        <v>7.1300000000000002E-2</v>
      </c>
      <c r="O425">
        <v>5.7599999999999998E-2</v>
      </c>
      <c r="P425">
        <v>2.4010576671010499E-2</v>
      </c>
      <c r="Q425">
        <v>4.0999999999998997E-3</v>
      </c>
      <c r="R425">
        <v>1.2285012285011001E-3</v>
      </c>
      <c r="S425">
        <v>2.2800000000000001E-2</v>
      </c>
      <c r="T425">
        <v>1.15E-2</v>
      </c>
      <c r="U425">
        <v>2.0973438884585001E-3</v>
      </c>
      <c r="V425">
        <v>4.0969999999999999E-2</v>
      </c>
      <c r="W425">
        <v>3.9800000000000002E-2</v>
      </c>
      <c r="X425">
        <v>3.9438220788030998E-2</v>
      </c>
      <c r="Y425">
        <v>-1.1615395470260199E-2</v>
      </c>
      <c r="Z425">
        <v>-1.1495814658701401E-2</v>
      </c>
      <c r="AA425">
        <f t="shared" si="24"/>
        <v>-2.0526453850156727</v>
      </c>
      <c r="AB425">
        <f t="shared" si="25"/>
        <v>2.3842287907161547E-2</v>
      </c>
      <c r="AD425">
        <f t="shared" si="26"/>
        <v>1.2115242550025989</v>
      </c>
      <c r="AE425">
        <f t="shared" si="27"/>
        <v>-1.407233334366755E-2</v>
      </c>
    </row>
    <row r="426" spans="1:31" x14ac:dyDescent="0.25">
      <c r="A426">
        <v>199807</v>
      </c>
      <c r="B426">
        <v>-2.46E-2</v>
      </c>
      <c r="C426">
        <v>-5.2699999999999997E-2</v>
      </c>
      <c r="D426">
        <v>-1.78E-2</v>
      </c>
      <c r="E426">
        <v>1.7399999999999999E-2</v>
      </c>
      <c r="F426">
        <v>4.4999999999999997E-3</v>
      </c>
      <c r="G426">
        <v>4.0000000000000001E-3</v>
      </c>
      <c r="H426">
        <v>1120.67</v>
      </c>
      <c r="I426">
        <v>16.014333333333301</v>
      </c>
      <c r="J426">
        <v>38.676666666666598</v>
      </c>
      <c r="K426">
        <v>0.179438108888198</v>
      </c>
      <c r="L426">
        <v>4.9599999999999998E-2</v>
      </c>
      <c r="M426">
        <v>6.5500000000000003E-2</v>
      </c>
      <c r="N426">
        <v>7.1499999999999994E-2</v>
      </c>
      <c r="O426">
        <v>5.8400000000000001E-2</v>
      </c>
      <c r="P426">
        <v>2.5353565218020999E-2</v>
      </c>
      <c r="Q426">
        <v>4.0000000000000001E-3</v>
      </c>
      <c r="R426">
        <v>1.2269938650305999E-3</v>
      </c>
      <c r="S426">
        <v>-4.0000000000000001E-3</v>
      </c>
      <c r="T426">
        <v>-5.5999999999999999E-3</v>
      </c>
      <c r="U426">
        <v>2.2281757694638002E-3</v>
      </c>
      <c r="V426">
        <v>-1.0109E-2</v>
      </c>
      <c r="W426">
        <v>-1.1112E-2</v>
      </c>
      <c r="X426">
        <v>-1.1615395470260199E-2</v>
      </c>
      <c r="Y426">
        <v>-0.14579671089616</v>
      </c>
      <c r="Z426">
        <v>1.11466459929943E-3</v>
      </c>
      <c r="AA426">
        <f t="shared" si="24"/>
        <v>0.19902992641417369</v>
      </c>
      <c r="AB426">
        <f t="shared" si="25"/>
        <v>-2.9017908641091283E-2</v>
      </c>
      <c r="AD426">
        <f t="shared" si="26"/>
        <v>1.2115242550025989</v>
      </c>
      <c r="AE426">
        <f t="shared" si="27"/>
        <v>-0.17663625155029952</v>
      </c>
    </row>
    <row r="427" spans="1:31" x14ac:dyDescent="0.25">
      <c r="A427">
        <v>199808</v>
      </c>
      <c r="B427">
        <v>-0.160799999999999</v>
      </c>
      <c r="C427">
        <v>-5.1699999999999899E-2</v>
      </c>
      <c r="D427">
        <v>3.5299999999999998E-2</v>
      </c>
      <c r="E427">
        <v>3.3700000000000001E-2</v>
      </c>
      <c r="F427">
        <v>5.91E-2</v>
      </c>
      <c r="G427">
        <v>4.3E-3</v>
      </c>
      <c r="H427">
        <v>957.28</v>
      </c>
      <c r="I427">
        <v>16.078666666666599</v>
      </c>
      <c r="J427">
        <v>38.383333333333297</v>
      </c>
      <c r="K427">
        <v>0.211432091595913</v>
      </c>
      <c r="L427">
        <v>4.9000000000000002E-2</v>
      </c>
      <c r="M427">
        <v>6.5199999999999994E-2</v>
      </c>
      <c r="N427">
        <v>7.1399999999999894E-2</v>
      </c>
      <c r="O427">
        <v>5.4699999999999999E-2</v>
      </c>
      <c r="P427">
        <v>2.8519029182667001E-2</v>
      </c>
      <c r="Q427">
        <v>4.3E-3</v>
      </c>
      <c r="R427">
        <v>1.2254901960783999E-3</v>
      </c>
      <c r="S427">
        <v>4.65E-2</v>
      </c>
      <c r="T427">
        <v>8.8999999999999999E-3</v>
      </c>
      <c r="U427">
        <v>9.3339169700241992E-3</v>
      </c>
      <c r="V427">
        <v>-0.143124</v>
      </c>
      <c r="W427">
        <v>-0.14450399999999999</v>
      </c>
      <c r="X427">
        <v>-0.14579671089616</v>
      </c>
      <c r="Y427">
        <v>6.2395537355841503E-2</v>
      </c>
      <c r="Z427">
        <v>1.0432967916131001E-2</v>
      </c>
      <c r="AA427">
        <f t="shared" si="24"/>
        <v>1.8628678419805003</v>
      </c>
      <c r="AB427">
        <f t="shared" si="25"/>
        <v>0.11623464002329015</v>
      </c>
      <c r="AD427">
        <f t="shared" si="26"/>
        <v>1.2115242550025989</v>
      </c>
      <c r="AE427">
        <f t="shared" si="27"/>
        <v>7.5593706910522709E-2</v>
      </c>
    </row>
    <row r="428" spans="1:31" x14ac:dyDescent="0.25">
      <c r="A428">
        <v>199809</v>
      </c>
      <c r="B428">
        <v>6.1499999999999999E-2</v>
      </c>
      <c r="C428">
        <v>-7.7999999999999996E-3</v>
      </c>
      <c r="D428">
        <v>-3.4200000000000001E-2</v>
      </c>
      <c r="E428">
        <v>-1.87999999999999E-2</v>
      </c>
      <c r="F428">
        <v>-2.9899999999999999E-2</v>
      </c>
      <c r="G428">
        <v>4.5999999999999999E-3</v>
      </c>
      <c r="H428">
        <v>1017.01</v>
      </c>
      <c r="I428">
        <v>16.143000000000001</v>
      </c>
      <c r="J428">
        <v>38.090000000000003</v>
      </c>
      <c r="K428">
        <v>0.20324840423225901</v>
      </c>
      <c r="L428">
        <v>4.6100000000000002E-2</v>
      </c>
      <c r="M428">
        <v>6.4000000000000001E-2</v>
      </c>
      <c r="N428">
        <v>7.0900000000000005E-2</v>
      </c>
      <c r="O428">
        <v>5.1700000000000003E-2</v>
      </c>
      <c r="P428">
        <v>2.4082909082287201E-2</v>
      </c>
      <c r="Q428">
        <v>4.5999999999999999E-3</v>
      </c>
      <c r="R428">
        <v>1.2239902080781E-3</v>
      </c>
      <c r="S428">
        <v>3.95E-2</v>
      </c>
      <c r="T428">
        <v>4.1300000000000003E-2</v>
      </c>
      <c r="U428">
        <v>9.9710168802412003E-3</v>
      </c>
      <c r="V428">
        <v>6.3175999999999996E-2</v>
      </c>
      <c r="W428">
        <v>6.1612E-2</v>
      </c>
      <c r="X428">
        <v>6.2395537355841503E-2</v>
      </c>
      <c r="Y428">
        <v>8.02941957306222E-2</v>
      </c>
      <c r="Z428">
        <v>1.22038535773754E-2</v>
      </c>
      <c r="AA428">
        <f t="shared" si="24"/>
        <v>2.1790699022835813</v>
      </c>
      <c r="AB428">
        <f t="shared" si="25"/>
        <v>0.17496666524466567</v>
      </c>
      <c r="AD428">
        <f t="shared" si="26"/>
        <v>1.2115242550025989</v>
      </c>
      <c r="AE428">
        <f t="shared" si="27"/>
        <v>9.7278365663574909E-2</v>
      </c>
    </row>
    <row r="429" spans="1:31" x14ac:dyDescent="0.25">
      <c r="A429">
        <v>199810</v>
      </c>
      <c r="B429">
        <v>7.1300000000000002E-2</v>
      </c>
      <c r="C429">
        <v>-3.4299999999999997E-2</v>
      </c>
      <c r="D429">
        <v>-2.23E-2</v>
      </c>
      <c r="E429">
        <v>9.2999999999999992E-3</v>
      </c>
      <c r="F429">
        <v>3.0999999999999999E-3</v>
      </c>
      <c r="G429">
        <v>3.2000000000000002E-3</v>
      </c>
      <c r="H429">
        <v>1098.67</v>
      </c>
      <c r="I429">
        <v>16.160333333333298</v>
      </c>
      <c r="J429">
        <v>37.963333333333303</v>
      </c>
      <c r="K429">
        <v>0.18551907684869301</v>
      </c>
      <c r="L429">
        <v>3.9599999999999899E-2</v>
      </c>
      <c r="M429">
        <v>6.3700000000000007E-2</v>
      </c>
      <c r="N429">
        <v>7.1800000000000003E-2</v>
      </c>
      <c r="O429">
        <v>5.3999999999999999E-2</v>
      </c>
      <c r="P429">
        <v>2.0740089155810101E-2</v>
      </c>
      <c r="Q429">
        <v>3.2000000000000002E-3</v>
      </c>
      <c r="R429">
        <v>2.4449877750611E-3</v>
      </c>
      <c r="S429">
        <v>-2.18E-2</v>
      </c>
      <c r="T429">
        <v>-1.9E-2</v>
      </c>
      <c r="U429">
        <v>5.1715274881868004E-3</v>
      </c>
      <c r="V429">
        <v>8.0111000000000002E-2</v>
      </c>
      <c r="W429">
        <v>7.9144000000000006E-2</v>
      </c>
      <c r="X429">
        <v>8.02941957306222E-2</v>
      </c>
      <c r="Y429">
        <v>5.9126034204993197E-2</v>
      </c>
      <c r="Z429">
        <v>1.19992094114422E-2</v>
      </c>
      <c r="AA429">
        <f t="shared" si="24"/>
        <v>2.1425294816831841</v>
      </c>
      <c r="AB429">
        <f t="shared" si="25"/>
        <v>0.12667927141920629</v>
      </c>
      <c r="AD429">
        <f t="shared" si="26"/>
        <v>1.2115242550025989</v>
      </c>
      <c r="AE429">
        <f t="shared" si="27"/>
        <v>7.1632624541462561E-2</v>
      </c>
    </row>
    <row r="430" spans="1:31" x14ac:dyDescent="0.25">
      <c r="A430">
        <v>199811</v>
      </c>
      <c r="B430">
        <v>6.0999999999999999E-2</v>
      </c>
      <c r="C430">
        <v>7.4999999999999997E-3</v>
      </c>
      <c r="D430">
        <v>-3.2500000000000001E-2</v>
      </c>
      <c r="E430">
        <v>-8.6E-3</v>
      </c>
      <c r="F430">
        <v>-1.18E-2</v>
      </c>
      <c r="G430">
        <v>3.0999999999999999E-3</v>
      </c>
      <c r="H430">
        <v>1163.6300000000001</v>
      </c>
      <c r="I430">
        <v>16.1776666666666</v>
      </c>
      <c r="J430">
        <v>37.836666666666602</v>
      </c>
      <c r="K430">
        <v>0.174846844475157</v>
      </c>
      <c r="L430">
        <v>4.41E-2</v>
      </c>
      <c r="M430">
        <v>6.4100000000000004E-2</v>
      </c>
      <c r="N430">
        <v>7.3399999999999896E-2</v>
      </c>
      <c r="O430">
        <v>5.3499999999999999E-2</v>
      </c>
      <c r="P430">
        <v>2.2003577262633401E-2</v>
      </c>
      <c r="Q430">
        <v>3.0999999999999999E-3</v>
      </c>
      <c r="R430">
        <v>0</v>
      </c>
      <c r="S430">
        <v>9.7000000000000003E-3</v>
      </c>
      <c r="T430">
        <v>2.7E-2</v>
      </c>
      <c r="U430">
        <v>1.9366789374442E-3</v>
      </c>
      <c r="V430">
        <v>6.2163999999999997E-2</v>
      </c>
      <c r="W430">
        <v>6.0685000000000003E-2</v>
      </c>
      <c r="X430">
        <v>5.9126034204993197E-2</v>
      </c>
      <c r="Y430">
        <v>5.6375308302467099E-2</v>
      </c>
      <c r="Z430">
        <v>4.04407363384962E-3</v>
      </c>
      <c r="AA430">
        <f t="shared" si="24"/>
        <v>0.72209315543390062</v>
      </c>
      <c r="AB430">
        <f t="shared" si="25"/>
        <v>4.0708224260687445E-2</v>
      </c>
      <c r="AD430">
        <f t="shared" si="26"/>
        <v>1.2115242550025989</v>
      </c>
      <c r="AE430">
        <f t="shared" si="27"/>
        <v>6.8300053391688278E-2</v>
      </c>
    </row>
    <row r="431" spans="1:31" x14ac:dyDescent="0.25">
      <c r="A431">
        <v>199812</v>
      </c>
      <c r="B431">
        <v>6.1600000000000002E-2</v>
      </c>
      <c r="C431">
        <v>-1.5599999999999999E-2</v>
      </c>
      <c r="D431">
        <v>-4.19E-2</v>
      </c>
      <c r="E431">
        <v>-7.6E-3</v>
      </c>
      <c r="F431">
        <v>-3.39E-2</v>
      </c>
      <c r="G431">
        <v>3.8E-3</v>
      </c>
      <c r="H431">
        <v>1229.23</v>
      </c>
      <c r="I431">
        <v>16.195</v>
      </c>
      <c r="J431">
        <v>37.71</v>
      </c>
      <c r="K431">
        <v>0.17361131536550101</v>
      </c>
      <c r="L431">
        <v>4.3899999999999897E-2</v>
      </c>
      <c r="M431">
        <v>6.2199999999999998E-2</v>
      </c>
      <c r="N431">
        <v>7.2300000000000003E-2</v>
      </c>
      <c r="O431">
        <v>5.4199999999999998E-2</v>
      </c>
      <c r="P431">
        <v>2.0057029431421201E-2</v>
      </c>
      <c r="Q431">
        <v>3.8E-3</v>
      </c>
      <c r="R431">
        <v>-6.0975609756090004E-4</v>
      </c>
      <c r="S431">
        <v>-3.2000000000000002E-3</v>
      </c>
      <c r="T431">
        <v>1E-3</v>
      </c>
      <c r="U431">
        <v>3.2868971994434999E-3</v>
      </c>
      <c r="V431">
        <v>5.9672999999999997E-2</v>
      </c>
      <c r="W431">
        <v>5.8453999999999999E-2</v>
      </c>
      <c r="X431">
        <v>5.6375308302467099E-2</v>
      </c>
      <c r="Y431">
        <v>4.1009412396378203E-2</v>
      </c>
      <c r="Z431">
        <v>1.0965050198137699E-2</v>
      </c>
      <c r="AA431">
        <f t="shared" si="24"/>
        <v>1.9578742658865234</v>
      </c>
      <c r="AB431">
        <f t="shared" si="25"/>
        <v>8.0291273189996668E-2</v>
      </c>
      <c r="AD431">
        <f t="shared" si="26"/>
        <v>1.2115242550025989</v>
      </c>
      <c r="AE431">
        <f t="shared" si="27"/>
        <v>4.9683897801616445E-2</v>
      </c>
    </row>
    <row r="432" spans="1:31" x14ac:dyDescent="0.25">
      <c r="A432">
        <v>199901</v>
      </c>
      <c r="B432">
        <v>3.5000000000000003E-2</v>
      </c>
      <c r="C432">
        <v>-7.4999999999999997E-3</v>
      </c>
      <c r="D432">
        <v>-4.5999999999999999E-2</v>
      </c>
      <c r="E432">
        <v>-2.7699999999999999E-2</v>
      </c>
      <c r="F432">
        <v>-6.8000000000000005E-2</v>
      </c>
      <c r="G432">
        <v>3.4999999999998999E-3</v>
      </c>
      <c r="H432">
        <v>1279.6400000000001</v>
      </c>
      <c r="I432">
        <v>16.2796666666666</v>
      </c>
      <c r="J432">
        <v>37.933333333333302</v>
      </c>
      <c r="K432">
        <v>0.17032061914447899</v>
      </c>
      <c r="L432">
        <v>4.3400000000000001E-2</v>
      </c>
      <c r="M432">
        <v>6.2399999999999997E-2</v>
      </c>
      <c r="N432">
        <v>7.2900000000000006E-2</v>
      </c>
      <c r="O432">
        <v>5.3600000000000002E-2</v>
      </c>
      <c r="P432">
        <v>1.55876992568209E-2</v>
      </c>
      <c r="Q432">
        <v>3.4999999999998999E-3</v>
      </c>
      <c r="R432">
        <v>2.4405125076265E-3</v>
      </c>
      <c r="S432">
        <v>1.21E-2</v>
      </c>
      <c r="T432">
        <v>1.23E-2</v>
      </c>
      <c r="U432">
        <v>3.3356136050409001E-3</v>
      </c>
      <c r="V432">
        <v>4.2799999999999998E-2</v>
      </c>
      <c r="W432">
        <v>4.2000000000000003E-2</v>
      </c>
      <c r="X432">
        <v>4.1009412396378203E-2</v>
      </c>
      <c r="Y432">
        <v>-3.2282516957894497E-2</v>
      </c>
      <c r="Z432">
        <v>1.2380969710648001E-2</v>
      </c>
      <c r="AA432">
        <f t="shared" si="24"/>
        <v>2.210695030590486</v>
      </c>
      <c r="AB432">
        <f t="shared" si="25"/>
        <v>-7.1366799813770462E-2</v>
      </c>
      <c r="AD432">
        <f t="shared" si="26"/>
        <v>1.2115242550025989</v>
      </c>
      <c r="AE432">
        <f t="shared" si="27"/>
        <v>-3.9111052307021894E-2</v>
      </c>
    </row>
    <row r="433" spans="1:31" x14ac:dyDescent="0.25">
      <c r="A433">
        <v>199902</v>
      </c>
      <c r="B433">
        <v>-4.0800000000000003E-2</v>
      </c>
      <c r="C433">
        <v>-5.2199999999999899E-2</v>
      </c>
      <c r="D433">
        <v>1.9199999999999998E-2</v>
      </c>
      <c r="E433">
        <v>-1.23E-2</v>
      </c>
      <c r="F433">
        <v>4.0999999999999898E-2</v>
      </c>
      <c r="G433">
        <v>3.4999999999998999E-3</v>
      </c>
      <c r="H433">
        <v>1238.33</v>
      </c>
      <c r="I433">
        <v>16.364333333333299</v>
      </c>
      <c r="J433">
        <v>38.156666666666602</v>
      </c>
      <c r="K433">
        <v>0.17127680959595601</v>
      </c>
      <c r="L433">
        <v>4.4400000000000002E-2</v>
      </c>
      <c r="M433">
        <v>6.4000000000000001E-2</v>
      </c>
      <c r="N433">
        <v>7.3899999999999993E-2</v>
      </c>
      <c r="O433">
        <v>5.8700000000000002E-2</v>
      </c>
      <c r="P433">
        <v>1.8446667544496E-2</v>
      </c>
      <c r="Q433">
        <v>3.4999999999998999E-3</v>
      </c>
      <c r="R433">
        <v>1.2172854534386001E-3</v>
      </c>
      <c r="S433">
        <v>-5.1999999999999998E-2</v>
      </c>
      <c r="T433">
        <v>-4.0099999999999997E-2</v>
      </c>
      <c r="U433">
        <v>3.4821497406084998E-3</v>
      </c>
      <c r="V433">
        <v>-3.1934999999999998E-2</v>
      </c>
      <c r="W433">
        <v>-3.3155999999999998E-2</v>
      </c>
      <c r="X433">
        <v>-3.2282516957894497E-2</v>
      </c>
      <c r="Y433">
        <v>3.8794182487705102E-2</v>
      </c>
      <c r="Z433">
        <v>1.21947797015309E-2</v>
      </c>
      <c r="AA433">
        <f t="shared" si="24"/>
        <v>2.1774497083321838</v>
      </c>
      <c r="AB433">
        <f t="shared" si="25"/>
        <v>8.4472381342838979E-2</v>
      </c>
      <c r="AD433">
        <f t="shared" si="26"/>
        <v>1.2115242550025989</v>
      </c>
      <c r="AE433">
        <f t="shared" si="27"/>
        <v>4.7000093036851792E-2</v>
      </c>
    </row>
    <row r="434" spans="1:31" x14ac:dyDescent="0.25">
      <c r="A434">
        <v>199903</v>
      </c>
      <c r="B434">
        <v>3.4500000000000003E-2</v>
      </c>
      <c r="C434">
        <v>-4.2299999999999997E-2</v>
      </c>
      <c r="D434">
        <v>-2.7400000000000001E-2</v>
      </c>
      <c r="E434">
        <v>-4.07E-2</v>
      </c>
      <c r="F434">
        <v>-1.41999999999999E-2</v>
      </c>
      <c r="G434">
        <v>4.3E-3</v>
      </c>
      <c r="H434">
        <v>1286.3699999999999</v>
      </c>
      <c r="I434">
        <v>16.448999999999899</v>
      </c>
      <c r="J434">
        <v>38.380000000000003</v>
      </c>
      <c r="K434">
        <v>0.172897170734987</v>
      </c>
      <c r="L434">
        <v>4.4400000000000002E-2</v>
      </c>
      <c r="M434">
        <v>6.6199999999999995E-2</v>
      </c>
      <c r="N434">
        <v>7.5300000000000006E-2</v>
      </c>
      <c r="O434">
        <v>5.9200000000000003E-2</v>
      </c>
      <c r="P434">
        <v>2.06681223851739E-2</v>
      </c>
      <c r="Q434">
        <v>4.3E-3</v>
      </c>
      <c r="R434">
        <v>3.0395136778116E-3</v>
      </c>
      <c r="S434">
        <v>-8.0000000000000004E-4</v>
      </c>
      <c r="T434">
        <v>2.0000000000000001E-4</v>
      </c>
      <c r="U434">
        <v>3.2135873296862999E-3</v>
      </c>
      <c r="V434">
        <v>3.8979E-2</v>
      </c>
      <c r="W434">
        <v>3.7774000000000002E-2</v>
      </c>
      <c r="X434">
        <v>3.8794182487705102E-2</v>
      </c>
      <c r="Y434">
        <v>3.7943981902562998E-2</v>
      </c>
      <c r="Z434">
        <v>1.12655153498053E-2</v>
      </c>
      <c r="AA434">
        <f t="shared" si="24"/>
        <v>2.0115240876033083</v>
      </c>
      <c r="AB434">
        <f t="shared" si="25"/>
        <v>7.6325233576589477E-2</v>
      </c>
      <c r="AD434">
        <f t="shared" si="26"/>
        <v>1.2115242550025989</v>
      </c>
      <c r="AE434">
        <f t="shared" si="27"/>
        <v>4.5970054406334733E-2</v>
      </c>
    </row>
    <row r="435" spans="1:31" x14ac:dyDescent="0.25">
      <c r="A435">
        <v>199904</v>
      </c>
      <c r="B435">
        <v>4.3299999999999998E-2</v>
      </c>
      <c r="C435">
        <v>4.5199999999999997E-2</v>
      </c>
      <c r="D435">
        <v>2.46E-2</v>
      </c>
      <c r="E435">
        <v>-2.53E-2</v>
      </c>
      <c r="F435">
        <v>8.8999999999999999E-3</v>
      </c>
      <c r="G435">
        <v>3.7000000000000002E-3</v>
      </c>
      <c r="H435">
        <v>1335.18</v>
      </c>
      <c r="I435">
        <v>16.4486666666666</v>
      </c>
      <c r="J435">
        <v>39.26</v>
      </c>
      <c r="K435">
        <v>0.15682587641256801</v>
      </c>
      <c r="L435">
        <v>4.2900000000000001E-2</v>
      </c>
      <c r="M435">
        <v>6.6400000000000001E-2</v>
      </c>
      <c r="N435">
        <v>7.4800000000000005E-2</v>
      </c>
      <c r="O435">
        <v>5.9400000000000001E-2</v>
      </c>
      <c r="P435">
        <v>2.5181266278585999E-2</v>
      </c>
      <c r="Q435">
        <v>3.7000000000000002E-3</v>
      </c>
      <c r="R435">
        <v>7.2727272727270004E-3</v>
      </c>
      <c r="S435">
        <v>2.0999999999999999E-3</v>
      </c>
      <c r="T435">
        <v>-2.3999999999999998E-3</v>
      </c>
      <c r="U435">
        <v>2.7266259983552998E-3</v>
      </c>
      <c r="V435">
        <v>3.7559000000000002E-2</v>
      </c>
      <c r="W435">
        <v>3.6770999999999998E-2</v>
      </c>
      <c r="X435">
        <v>3.7943981902562998E-2</v>
      </c>
      <c r="Y435">
        <v>-2.4970415973876201E-2</v>
      </c>
      <c r="Z435">
        <v>3.8178730756044301E-4</v>
      </c>
      <c r="AA435">
        <f t="shared" si="24"/>
        <v>6.817037140802587E-2</v>
      </c>
      <c r="AB435">
        <f t="shared" si="25"/>
        <v>-1.7022425311520426E-3</v>
      </c>
      <c r="AD435">
        <f t="shared" si="26"/>
        <v>1.2115242550025989</v>
      </c>
      <c r="AE435">
        <f t="shared" si="27"/>
        <v>-3.0252264609855358E-2</v>
      </c>
    </row>
    <row r="436" spans="1:31" x14ac:dyDescent="0.25">
      <c r="A436">
        <v>199905</v>
      </c>
      <c r="B436">
        <v>-2.46E-2</v>
      </c>
      <c r="C436">
        <v>3.7100000000000001E-2</v>
      </c>
      <c r="D436">
        <v>2.35E-2</v>
      </c>
      <c r="E436">
        <v>9.2999999999999992E-3</v>
      </c>
      <c r="F436">
        <v>3.3399999999999999E-2</v>
      </c>
      <c r="G436">
        <v>3.3999999999999998E-3</v>
      </c>
      <c r="H436">
        <v>1301.8399999999999</v>
      </c>
      <c r="I436">
        <v>16.448333333333299</v>
      </c>
      <c r="J436">
        <v>40.14</v>
      </c>
      <c r="K436">
        <v>0.16023113542046799</v>
      </c>
      <c r="L436">
        <v>4.4999999999999998E-2</v>
      </c>
      <c r="M436">
        <v>6.93E-2</v>
      </c>
      <c r="N436">
        <v>7.7199999999999894E-2</v>
      </c>
      <c r="O436">
        <v>6.1499999999999999E-2</v>
      </c>
      <c r="P436">
        <v>2.5897434650534099E-2</v>
      </c>
      <c r="Q436">
        <v>3.3999999999999998E-3</v>
      </c>
      <c r="R436">
        <v>0</v>
      </c>
      <c r="S436">
        <v>-1.8499999999999999E-2</v>
      </c>
      <c r="T436">
        <v>-1.7600000000000001E-2</v>
      </c>
      <c r="U436">
        <v>3.0856487086141E-3</v>
      </c>
      <c r="V436">
        <v>-2.3158999999999999E-2</v>
      </c>
      <c r="W436">
        <v>-2.4833000000000001E-2</v>
      </c>
      <c r="X436">
        <v>-2.4970415973876201E-2</v>
      </c>
      <c r="Y436">
        <v>5.4438333435752502E-2</v>
      </c>
      <c r="Z436">
        <v>-8.4105944260954805E-3</v>
      </c>
      <c r="AA436">
        <f t="shared" si="24"/>
        <v>-1.501761149297584</v>
      </c>
      <c r="AB436">
        <f t="shared" si="25"/>
        <v>-8.1753374186320768E-2</v>
      </c>
      <c r="AD436">
        <f t="shared" si="26"/>
        <v>1.2115242550025989</v>
      </c>
      <c r="AE436">
        <f t="shared" si="27"/>
        <v>6.5953361359333121E-2</v>
      </c>
    </row>
    <row r="437" spans="1:31" x14ac:dyDescent="0.25">
      <c r="A437">
        <v>199906</v>
      </c>
      <c r="B437">
        <v>4.7699999999999902E-2</v>
      </c>
      <c r="C437">
        <v>2.29E-2</v>
      </c>
      <c r="D437">
        <v>-3.1899999999999998E-2</v>
      </c>
      <c r="E437">
        <v>1.1299999999999999E-2</v>
      </c>
      <c r="F437">
        <v>-3.2099999999999997E-2</v>
      </c>
      <c r="G437">
        <v>4.0000000000000001E-3</v>
      </c>
      <c r="H437">
        <v>1372.71</v>
      </c>
      <c r="I437">
        <v>16.448</v>
      </c>
      <c r="J437">
        <v>41.02</v>
      </c>
      <c r="K437">
        <v>0.15422744676724101</v>
      </c>
      <c r="L437">
        <v>4.5699999999999998E-2</v>
      </c>
      <c r="M437">
        <v>7.2300000000000003E-2</v>
      </c>
      <c r="N437">
        <v>8.0199999999999994E-2</v>
      </c>
      <c r="O437">
        <v>6.2700000000000006E-2</v>
      </c>
      <c r="P437">
        <v>1.8868580646981999E-2</v>
      </c>
      <c r="Q437">
        <v>4.0000000000000001E-3</v>
      </c>
      <c r="R437">
        <v>0</v>
      </c>
      <c r="S437">
        <v>-7.7999999999999996E-3</v>
      </c>
      <c r="T437">
        <v>-1.6E-2</v>
      </c>
      <c r="U437">
        <v>2.4092464833671001E-3</v>
      </c>
      <c r="V437">
        <v>5.4431E-2</v>
      </c>
      <c r="W437">
        <v>5.3398000000000001E-2</v>
      </c>
      <c r="X437">
        <v>5.4438333435752502E-2</v>
      </c>
      <c r="Y437">
        <v>-3.20460985932935E-2</v>
      </c>
      <c r="Z437">
        <v>1.22022777795791E-2</v>
      </c>
      <c r="AA437">
        <f t="shared" si="24"/>
        <v>2.1787885343100779</v>
      </c>
      <c r="AB437">
        <f t="shared" si="25"/>
        <v>-6.9821672184438188E-2</v>
      </c>
      <c r="AD437">
        <f t="shared" si="26"/>
        <v>1.2115242550025989</v>
      </c>
      <c r="AE437">
        <f t="shared" si="27"/>
        <v>-3.8824625723979739E-2</v>
      </c>
    </row>
    <row r="438" spans="1:31" x14ac:dyDescent="0.25">
      <c r="A438">
        <v>199907</v>
      </c>
      <c r="B438">
        <v>-3.49E-2</v>
      </c>
      <c r="C438">
        <v>2.56999999999999E-2</v>
      </c>
      <c r="D438">
        <v>-4.4000000000000003E-3</v>
      </c>
      <c r="E438">
        <v>3.5999999999999999E-3</v>
      </c>
      <c r="F438">
        <v>3.2199999999999999E-2</v>
      </c>
      <c r="G438">
        <v>3.8E-3</v>
      </c>
      <c r="H438">
        <v>1328.72</v>
      </c>
      <c r="I438">
        <v>16.512333333333299</v>
      </c>
      <c r="J438">
        <v>42</v>
      </c>
      <c r="K438">
        <v>0.15879647268893901</v>
      </c>
      <c r="L438">
        <v>4.5499999999999999E-2</v>
      </c>
      <c r="M438">
        <v>7.1900000000000006E-2</v>
      </c>
      <c r="N438">
        <v>7.9500000000000001E-2</v>
      </c>
      <c r="O438">
        <v>6.3899999999999998E-2</v>
      </c>
      <c r="P438">
        <v>1.93704414693915E-2</v>
      </c>
      <c r="Q438">
        <v>3.8E-3</v>
      </c>
      <c r="R438">
        <v>3.0084235860408002E-3</v>
      </c>
      <c r="S438">
        <v>-7.7000000000000002E-3</v>
      </c>
      <c r="T438">
        <v>-1.1299999999999999E-2</v>
      </c>
      <c r="U438">
        <v>1.6111778691825999E-3</v>
      </c>
      <c r="V438">
        <v>-3.022E-2</v>
      </c>
      <c r="W438">
        <v>-3.1084000000000001E-2</v>
      </c>
      <c r="X438">
        <v>-3.20460985932935E-2</v>
      </c>
      <c r="Y438">
        <v>-6.2541393220542996E-3</v>
      </c>
      <c r="Z438">
        <v>1.09261870384216E-2</v>
      </c>
      <c r="AA438">
        <f t="shared" si="24"/>
        <v>1.9509350199255597</v>
      </c>
      <c r="AB438">
        <f t="shared" si="25"/>
        <v>-1.2201419422889232E-2</v>
      </c>
      <c r="AD438">
        <f t="shared" si="26"/>
        <v>1.2115242550025989</v>
      </c>
      <c r="AE438">
        <f t="shared" si="27"/>
        <v>-7.5770414828342939E-3</v>
      </c>
    </row>
    <row r="439" spans="1:31" x14ac:dyDescent="0.25">
      <c r="A439">
        <v>199908</v>
      </c>
      <c r="B439">
        <v>-1.38E-2</v>
      </c>
      <c r="C439">
        <v>-1.7299999999999999E-2</v>
      </c>
      <c r="D439">
        <v>-1.8700000000000001E-2</v>
      </c>
      <c r="E439">
        <v>-2.3999999999999998E-3</v>
      </c>
      <c r="F439">
        <v>6.4000000000000003E-3</v>
      </c>
      <c r="G439">
        <v>3.8999999999999998E-3</v>
      </c>
      <c r="H439">
        <v>1320.41</v>
      </c>
      <c r="I439">
        <v>16.5766666666666</v>
      </c>
      <c r="J439">
        <v>42.98</v>
      </c>
      <c r="K439">
        <v>0.15624302689310099</v>
      </c>
      <c r="L439">
        <v>4.7199999999999999E-2</v>
      </c>
      <c r="M439">
        <v>7.3999999999999996E-2</v>
      </c>
      <c r="N439">
        <v>8.1500000000000003E-2</v>
      </c>
      <c r="O439">
        <v>6.4899999999999999E-2</v>
      </c>
      <c r="P439">
        <v>1.8880738290988099E-2</v>
      </c>
      <c r="Q439">
        <v>3.8999999999999998E-3</v>
      </c>
      <c r="R439">
        <v>2.3995200959807E-3</v>
      </c>
      <c r="S439">
        <v>-5.3E-3</v>
      </c>
      <c r="T439">
        <v>-2.5999999999999999E-3</v>
      </c>
      <c r="U439">
        <v>2.7298485157818998E-3</v>
      </c>
      <c r="V439">
        <v>-5.0039999999999998E-3</v>
      </c>
      <c r="W439">
        <v>-6.2509999999999996E-3</v>
      </c>
      <c r="X439">
        <v>-6.2541393220542996E-3</v>
      </c>
      <c r="Y439">
        <v>-2.8551737717830102E-2</v>
      </c>
      <c r="Z439">
        <v>1.19886333122849E-2</v>
      </c>
      <c r="AA439">
        <f t="shared" si="24"/>
        <v>2.1406410569154559</v>
      </c>
      <c r="AB439">
        <f t="shared" si="25"/>
        <v>-6.1119022005068718E-2</v>
      </c>
      <c r="AD439">
        <f t="shared" si="26"/>
        <v>1.2115242550025989</v>
      </c>
      <c r="AE439">
        <f t="shared" si="27"/>
        <v>-3.4591122767623717E-2</v>
      </c>
    </row>
    <row r="440" spans="1:31" x14ac:dyDescent="0.25">
      <c r="A440">
        <v>199909</v>
      </c>
      <c r="B440">
        <v>-2.7900000000000001E-2</v>
      </c>
      <c r="C440">
        <v>2.5899999999999999E-2</v>
      </c>
      <c r="D440">
        <v>-3.49E-2</v>
      </c>
      <c r="E440">
        <v>-7.4999999999999997E-3</v>
      </c>
      <c r="F440">
        <v>-1.23E-2</v>
      </c>
      <c r="G440">
        <v>3.8999999999999998E-3</v>
      </c>
      <c r="H440">
        <v>1282.71</v>
      </c>
      <c r="I440">
        <v>16.640999999999998</v>
      </c>
      <c r="J440">
        <v>43.96</v>
      </c>
      <c r="K440">
        <v>0.16368449822911199</v>
      </c>
      <c r="L440">
        <v>4.6799999999999897E-2</v>
      </c>
      <c r="M440">
        <v>7.3899999999999993E-2</v>
      </c>
      <c r="N440">
        <v>8.1999999999999906E-2</v>
      </c>
      <c r="O440">
        <v>6.4600000000000005E-2</v>
      </c>
      <c r="P440">
        <v>2.0379679058214601E-2</v>
      </c>
      <c r="Q440">
        <v>3.8999999999999998E-3</v>
      </c>
      <c r="R440">
        <v>4.7875523638540004E-3</v>
      </c>
      <c r="S440">
        <v>8.3999999999999995E-3</v>
      </c>
      <c r="T440">
        <v>9.2999999999999992E-3</v>
      </c>
      <c r="U440">
        <v>2.7049431848818E-3</v>
      </c>
      <c r="V440">
        <v>-2.8079E-2</v>
      </c>
      <c r="W440">
        <v>-2.9256999999999998E-2</v>
      </c>
      <c r="X440">
        <v>-2.8551737717830102E-2</v>
      </c>
      <c r="Y440">
        <v>6.2539467221741404E-2</v>
      </c>
      <c r="Z440">
        <v>1.23496428132057E-2</v>
      </c>
      <c r="AA440">
        <f t="shared" si="24"/>
        <v>2.2051014286256936</v>
      </c>
      <c r="AB440">
        <f t="shared" si="25"/>
        <v>0.13790586851615172</v>
      </c>
      <c r="AD440">
        <f t="shared" si="26"/>
        <v>1.2115242550025989</v>
      </c>
      <c r="AE440">
        <f t="shared" si="27"/>
        <v>7.5768081434079704E-2</v>
      </c>
    </row>
    <row r="441" spans="1:31" x14ac:dyDescent="0.25">
      <c r="A441">
        <v>199910</v>
      </c>
      <c r="B441">
        <v>6.1199999999999997E-2</v>
      </c>
      <c r="C441">
        <v>-6.9099999999999995E-2</v>
      </c>
      <c r="D441">
        <v>-3.3700000000000001E-2</v>
      </c>
      <c r="E441">
        <v>-1.7399999999999999E-2</v>
      </c>
      <c r="F441">
        <v>-1.18999999999999E-2</v>
      </c>
      <c r="G441">
        <v>3.8999999999999998E-3</v>
      </c>
      <c r="H441">
        <v>1362.93</v>
      </c>
      <c r="I441">
        <v>16.658000000000001</v>
      </c>
      <c r="J441">
        <v>45.363333333333301</v>
      </c>
      <c r="K441">
        <v>0.15769066072892099</v>
      </c>
      <c r="L441">
        <v>4.8599999999999997E-2</v>
      </c>
      <c r="M441">
        <v>7.5499999999999998E-2</v>
      </c>
      <c r="N441">
        <v>8.3799999999999999E-2</v>
      </c>
      <c r="O441">
        <v>6.5100000000000005E-2</v>
      </c>
      <c r="P441">
        <v>2.0445236868699E-2</v>
      </c>
      <c r="Q441">
        <v>3.8999999999999998E-3</v>
      </c>
      <c r="R441">
        <v>1.7867778439546E-3</v>
      </c>
      <c r="S441">
        <v>-1.1999999999999999E-3</v>
      </c>
      <c r="T441">
        <v>4.7000000000000002E-3</v>
      </c>
      <c r="U441">
        <v>4.8759751302724997E-3</v>
      </c>
      <c r="V441">
        <v>6.4238000000000003E-2</v>
      </c>
      <c r="W441">
        <v>6.3511999999999999E-2</v>
      </c>
      <c r="X441">
        <v>6.2539467221741404E-2</v>
      </c>
      <c r="Y441">
        <v>1.9061874050758199E-2</v>
      </c>
      <c r="Z441">
        <v>1.0039933025836899E-2</v>
      </c>
      <c r="AA441">
        <f t="shared" si="24"/>
        <v>1.7926891484590564</v>
      </c>
      <c r="AB441">
        <f t="shared" si="25"/>
        <v>3.41720147600875E-2</v>
      </c>
      <c r="AD441">
        <f t="shared" si="26"/>
        <v>1.2115242550025989</v>
      </c>
      <c r="AE441">
        <f t="shared" si="27"/>
        <v>2.3093922758298198E-2</v>
      </c>
    </row>
    <row r="442" spans="1:31" x14ac:dyDescent="0.25">
      <c r="A442">
        <v>199911</v>
      </c>
      <c r="B442">
        <v>3.3700000000000001E-2</v>
      </c>
      <c r="C442">
        <v>5.7999999999999899E-2</v>
      </c>
      <c r="D442">
        <v>-6.1199999999999997E-2</v>
      </c>
      <c r="E442">
        <v>-4.2799999999999998E-2</v>
      </c>
      <c r="F442">
        <v>-1.7399999999999999E-2</v>
      </c>
      <c r="G442">
        <v>3.5999999999999999E-3</v>
      </c>
      <c r="H442">
        <v>1388.91</v>
      </c>
      <c r="I442">
        <v>16.675000000000001</v>
      </c>
      <c r="J442">
        <v>46.766666666666602</v>
      </c>
      <c r="K442">
        <v>0.15554596711909999</v>
      </c>
      <c r="L442">
        <v>5.0700000000000002E-2</v>
      </c>
      <c r="M442">
        <v>7.3599999999999999E-2</v>
      </c>
      <c r="N442">
        <v>8.1500000000000003E-2</v>
      </c>
      <c r="O442">
        <v>6.6199999999999995E-2</v>
      </c>
      <c r="P442">
        <v>1.82804543632448E-2</v>
      </c>
      <c r="Q442">
        <v>3.5999999999999999E-3</v>
      </c>
      <c r="R442">
        <v>5.9453032104660002E-4</v>
      </c>
      <c r="S442">
        <v>-6.1000000000000004E-3</v>
      </c>
      <c r="T442">
        <v>-2.3999999999999998E-3</v>
      </c>
      <c r="U442">
        <v>1.3542672176870001E-3</v>
      </c>
      <c r="V442">
        <v>2.0822E-2</v>
      </c>
      <c r="W442">
        <v>1.9546999999999998E-2</v>
      </c>
      <c r="X442">
        <v>1.9061874050758199E-2</v>
      </c>
      <c r="Y442">
        <v>5.7843920772404099E-2</v>
      </c>
      <c r="Z442">
        <v>1.28265926614403E-2</v>
      </c>
      <c r="AA442">
        <f t="shared" si="24"/>
        <v>2.2902636319082288</v>
      </c>
      <c r="AB442">
        <f t="shared" si="25"/>
        <v>0.13247782807201805</v>
      </c>
      <c r="AD442">
        <f t="shared" si="26"/>
        <v>1.2115242550025989</v>
      </c>
      <c r="AE442">
        <f t="shared" si="27"/>
        <v>7.0079313020216236E-2</v>
      </c>
    </row>
    <row r="443" spans="1:31" x14ac:dyDescent="0.25">
      <c r="A443">
        <v>199912</v>
      </c>
      <c r="B443">
        <v>7.7199999999999894E-2</v>
      </c>
      <c r="C443">
        <v>5.3899999999999899E-2</v>
      </c>
      <c r="D443">
        <v>-8.3299999999999999E-2</v>
      </c>
      <c r="E443">
        <v>-7.5999999999999998E-2</v>
      </c>
      <c r="F443">
        <v>-5.6299999999999899E-2</v>
      </c>
      <c r="G443">
        <v>4.4000000000000003E-3</v>
      </c>
      <c r="H443">
        <v>1469.25</v>
      </c>
      <c r="I443">
        <v>16.692</v>
      </c>
      <c r="J443">
        <v>48.17</v>
      </c>
      <c r="K443">
        <v>0.14716725943496201</v>
      </c>
      <c r="L443">
        <v>5.1999999999999998E-2</v>
      </c>
      <c r="M443">
        <v>7.5499999999999998E-2</v>
      </c>
      <c r="N443">
        <v>8.1900000000000001E-2</v>
      </c>
      <c r="O443">
        <v>6.8199999999999997E-2</v>
      </c>
      <c r="P443">
        <v>1.7888756470837801E-2</v>
      </c>
      <c r="Q443">
        <v>4.4000000000000003E-3</v>
      </c>
      <c r="R443">
        <v>0</v>
      </c>
      <c r="S443">
        <v>-1.55E-2</v>
      </c>
      <c r="T443">
        <v>-1.0200000000000001E-2</v>
      </c>
      <c r="U443">
        <v>1.1487749399219001E-3</v>
      </c>
      <c r="V443">
        <v>6.2578999999999996E-2</v>
      </c>
      <c r="W443">
        <v>6.1549E-2</v>
      </c>
      <c r="X443">
        <v>5.7843920772404099E-2</v>
      </c>
      <c r="Y443">
        <v>-5.0903522205206601E-2</v>
      </c>
      <c r="Z443">
        <v>9.8724756389856304E-3</v>
      </c>
      <c r="AA443">
        <f t="shared" si="24"/>
        <v>1.7627886461882698</v>
      </c>
      <c r="AB443">
        <f t="shared" si="25"/>
        <v>-8.973215099433067E-2</v>
      </c>
      <c r="AD443">
        <f t="shared" si="26"/>
        <v>1.2115242550025989</v>
      </c>
      <c r="AE443">
        <f t="shared" si="27"/>
        <v>-6.1670851816671174E-2</v>
      </c>
    </row>
    <row r="444" spans="1:31" x14ac:dyDescent="0.25">
      <c r="A444">
        <v>200001</v>
      </c>
      <c r="B444">
        <v>-4.7399999999999998E-2</v>
      </c>
      <c r="C444">
        <v>4.4199999999999899E-2</v>
      </c>
      <c r="D444">
        <v>-1.87999999999999E-2</v>
      </c>
      <c r="E444">
        <v>-6.2899999999999998E-2</v>
      </c>
      <c r="F444">
        <v>4.7199999999999999E-2</v>
      </c>
      <c r="G444">
        <v>4.0999999999998997E-3</v>
      </c>
      <c r="H444">
        <v>1394.46</v>
      </c>
      <c r="I444">
        <v>16.715333333333302</v>
      </c>
      <c r="J444">
        <v>49.0966666666666</v>
      </c>
      <c r="K444">
        <v>0.154654160043841</v>
      </c>
      <c r="L444">
        <v>5.3199999999999997E-2</v>
      </c>
      <c r="M444">
        <v>7.7799999999999994E-2</v>
      </c>
      <c r="N444">
        <v>8.3299999999999999E-2</v>
      </c>
      <c r="O444">
        <v>6.6600000000000006E-2</v>
      </c>
      <c r="P444">
        <v>2.5358780706836399E-2</v>
      </c>
      <c r="Q444">
        <v>4.0999999999998997E-3</v>
      </c>
      <c r="R444">
        <v>2.9708853238266E-3</v>
      </c>
      <c r="S444">
        <v>2.2800000000000001E-2</v>
      </c>
      <c r="T444">
        <v>-2.0999999999999999E-3</v>
      </c>
      <c r="U444">
        <v>5.2062998391521004E-3</v>
      </c>
      <c r="V444">
        <v>-4.9630000000000001E-2</v>
      </c>
      <c r="W444">
        <v>-5.0296E-2</v>
      </c>
      <c r="X444">
        <v>-5.0903522205206601E-2</v>
      </c>
      <c r="Y444">
        <v>-2.0108142219927402E-2</v>
      </c>
      <c r="Z444">
        <v>5.2398452535271601E-3</v>
      </c>
      <c r="AA444">
        <f t="shared" si="24"/>
        <v>0.93560521782662243</v>
      </c>
      <c r="AB444">
        <f t="shared" si="25"/>
        <v>-1.881328278176388E-2</v>
      </c>
      <c r="AD444">
        <f t="shared" si="26"/>
        <v>1.2115242550025989</v>
      </c>
      <c r="AE444">
        <f t="shared" si="27"/>
        <v>-2.4361502022483848E-2</v>
      </c>
    </row>
    <row r="445" spans="1:31" x14ac:dyDescent="0.25">
      <c r="A445">
        <v>200002</v>
      </c>
      <c r="B445">
        <v>2.4500000000000001E-2</v>
      </c>
      <c r="C445">
        <v>0.18279999999999999</v>
      </c>
      <c r="D445">
        <v>-9.5899999999999999E-2</v>
      </c>
      <c r="E445">
        <v>-0.1865</v>
      </c>
      <c r="F445">
        <v>-4.7999999999999996E-3</v>
      </c>
      <c r="G445">
        <v>4.3E-3</v>
      </c>
      <c r="H445">
        <v>1366.42</v>
      </c>
      <c r="I445">
        <v>16.7386666666666</v>
      </c>
      <c r="J445">
        <v>50.023333333333298</v>
      </c>
      <c r="K445">
        <v>0.16705643264149</v>
      </c>
      <c r="L445">
        <v>5.5500000000000001E-2</v>
      </c>
      <c r="M445">
        <v>7.6799999999999993E-2</v>
      </c>
      <c r="N445">
        <v>8.2899999999999904E-2</v>
      </c>
      <c r="O445">
        <v>6.4600000000000005E-2</v>
      </c>
      <c r="P445">
        <v>2.7418814027088401E-2</v>
      </c>
      <c r="Q445">
        <v>4.3E-3</v>
      </c>
      <c r="R445">
        <v>5.9241706161137003E-3</v>
      </c>
      <c r="S445">
        <v>2.64E-2</v>
      </c>
      <c r="T445">
        <v>9.1999999999999998E-3</v>
      </c>
      <c r="U445">
        <v>3.0004661710200998E-3</v>
      </c>
      <c r="V445">
        <v>-1.7458000000000001E-2</v>
      </c>
      <c r="W445">
        <v>-1.8665999999999999E-2</v>
      </c>
      <c r="X445">
        <v>-2.0108142219927402E-2</v>
      </c>
      <c r="Y445">
        <v>9.6719895786068599E-2</v>
      </c>
      <c r="Z445">
        <v>1.11353695392608E-2</v>
      </c>
      <c r="AA445">
        <f t="shared" si="24"/>
        <v>1.9882857869413291</v>
      </c>
      <c r="AB445">
        <f t="shared" si="25"/>
        <v>0.19230679410588675</v>
      </c>
      <c r="AD445">
        <f t="shared" si="26"/>
        <v>1.2115242550025989</v>
      </c>
      <c r="AE445">
        <f t="shared" si="27"/>
        <v>0.11717849968614576</v>
      </c>
    </row>
    <row r="446" spans="1:31" x14ac:dyDescent="0.25">
      <c r="A446">
        <v>200003</v>
      </c>
      <c r="B446">
        <v>5.1999999999999998E-2</v>
      </c>
      <c r="C446">
        <v>-0.1532</v>
      </c>
      <c r="D446">
        <v>8.1299999999999997E-2</v>
      </c>
      <c r="E446">
        <v>0.11789999999999901</v>
      </c>
      <c r="F446">
        <v>-1.5900000000000001E-2</v>
      </c>
      <c r="G446">
        <v>4.6999999999998996E-3</v>
      </c>
      <c r="H446">
        <v>1498.58</v>
      </c>
      <c r="I446">
        <v>16.762</v>
      </c>
      <c r="J446">
        <v>50.95</v>
      </c>
      <c r="K446">
        <v>0.14997356178980201</v>
      </c>
      <c r="L446">
        <v>5.6899999999999999E-2</v>
      </c>
      <c r="M446">
        <v>7.6799999999999993E-2</v>
      </c>
      <c r="N446">
        <v>8.3699999999999997E-2</v>
      </c>
      <c r="O446">
        <v>6.1800000000000001E-2</v>
      </c>
      <c r="P446">
        <v>1.8291390089326599E-2</v>
      </c>
      <c r="Q446">
        <v>4.6999999999998996E-3</v>
      </c>
      <c r="R446">
        <v>8.2449941107182994E-3</v>
      </c>
      <c r="S446">
        <v>3.6700000000000003E-2</v>
      </c>
      <c r="T446">
        <v>1.6899999999999998E-2</v>
      </c>
      <c r="U446">
        <v>6.6783159173638999E-3</v>
      </c>
      <c r="V446">
        <v>9.8488000000000006E-2</v>
      </c>
      <c r="W446">
        <v>9.7431000000000004E-2</v>
      </c>
      <c r="X446">
        <v>9.6719895786068599E-2</v>
      </c>
      <c r="Y446">
        <v>-3.07958200429738E-2</v>
      </c>
      <c r="Z446">
        <v>1.2934012338518999E-2</v>
      </c>
      <c r="AA446">
        <f t="shared" si="24"/>
        <v>2.3094440476474971</v>
      </c>
      <c r="AB446">
        <f t="shared" si="25"/>
        <v>-7.1121223290669333E-2</v>
      </c>
      <c r="AD446">
        <f t="shared" si="26"/>
        <v>1.2115242550025989</v>
      </c>
      <c r="AE446">
        <f t="shared" si="27"/>
        <v>-3.7309882934757933E-2</v>
      </c>
    </row>
    <row r="447" spans="1:31" x14ac:dyDescent="0.25">
      <c r="A447">
        <v>200004</v>
      </c>
      <c r="B447">
        <v>-6.4000000000000001E-2</v>
      </c>
      <c r="C447">
        <v>-5.0099999999999999E-2</v>
      </c>
      <c r="D447">
        <v>7.2599999999999998E-2</v>
      </c>
      <c r="E447">
        <v>7.6600000000000001E-2</v>
      </c>
      <c r="F447">
        <v>5.6500000000000002E-2</v>
      </c>
      <c r="G447">
        <v>4.5999999999999999E-3</v>
      </c>
      <c r="H447">
        <v>1452.43</v>
      </c>
      <c r="I447">
        <v>16.742666666666601</v>
      </c>
      <c r="J447">
        <v>51.273333333333298</v>
      </c>
      <c r="K447">
        <v>0.152600418197924</v>
      </c>
      <c r="L447">
        <v>5.6599999999999998E-2</v>
      </c>
      <c r="M447">
        <v>7.6399999999999996E-2</v>
      </c>
      <c r="N447">
        <v>8.4000000000000005E-2</v>
      </c>
      <c r="O447">
        <v>6.3E-2</v>
      </c>
      <c r="P447">
        <v>1.19449458326837E-2</v>
      </c>
      <c r="Q447">
        <v>4.5999999999999999E-3</v>
      </c>
      <c r="R447">
        <v>5.8411214953289997E-4</v>
      </c>
      <c r="S447">
        <v>-7.6E-3</v>
      </c>
      <c r="T447">
        <v>-1.15E-2</v>
      </c>
      <c r="U447">
        <v>7.9417469341445997E-3</v>
      </c>
      <c r="V447">
        <v>-3.1583E-2</v>
      </c>
      <c r="W447">
        <v>-3.2308000000000003E-2</v>
      </c>
      <c r="X447">
        <v>-3.07958200429738E-2</v>
      </c>
      <c r="Y447">
        <v>-2.1914997624670501E-2</v>
      </c>
      <c r="Z447">
        <v>7.6893158257007599E-4</v>
      </c>
      <c r="AA447">
        <f t="shared" si="24"/>
        <v>0.1372972608914311</v>
      </c>
      <c r="AB447">
        <f t="shared" si="25"/>
        <v>-3.0088691463094788E-3</v>
      </c>
      <c r="AD447">
        <f t="shared" si="26"/>
        <v>1.2115242550025989</v>
      </c>
      <c r="AE447">
        <f t="shared" si="27"/>
        <v>-2.6550551170612651E-2</v>
      </c>
    </row>
    <row r="448" spans="1:31" x14ac:dyDescent="0.25">
      <c r="A448">
        <v>200005</v>
      </c>
      <c r="B448">
        <v>-4.4199999999999899E-2</v>
      </c>
      <c r="C448">
        <v>-3.8100000000000002E-2</v>
      </c>
      <c r="D448">
        <v>4.7500000000000001E-2</v>
      </c>
      <c r="E448">
        <v>4.1299999999999899E-2</v>
      </c>
      <c r="F448">
        <v>1.37E-2</v>
      </c>
      <c r="G448">
        <v>5.0000000000000001E-3</v>
      </c>
      <c r="H448">
        <v>1420.6</v>
      </c>
      <c r="I448">
        <v>16.723333333333301</v>
      </c>
      <c r="J448">
        <v>51.5966666666666</v>
      </c>
      <c r="K448">
        <v>0.155668731143319</v>
      </c>
      <c r="L448">
        <v>5.79E-2</v>
      </c>
      <c r="M448">
        <v>7.9899999999999999E-2</v>
      </c>
      <c r="N448">
        <v>8.8999999999999996E-2</v>
      </c>
      <c r="O448">
        <v>6.4000000000000001E-2</v>
      </c>
      <c r="P448">
        <v>9.1785275005640005E-3</v>
      </c>
      <c r="Q448">
        <v>5.0000000000000001E-3</v>
      </c>
      <c r="R448">
        <v>1.1675423234092E-3</v>
      </c>
      <c r="S448">
        <v>-5.4000000000000003E-3</v>
      </c>
      <c r="T448">
        <v>-1.61E-2</v>
      </c>
      <c r="U448">
        <v>5.1854233943081996E-3</v>
      </c>
      <c r="V448">
        <v>-2.2304000000000001E-2</v>
      </c>
      <c r="W448">
        <v>-2.3616999999999999E-2</v>
      </c>
      <c r="X448">
        <v>-2.1914997624670501E-2</v>
      </c>
      <c r="Y448">
        <v>2.39335492045613E-2</v>
      </c>
      <c r="Z448">
        <v>1.21188415214419E-2</v>
      </c>
      <c r="AA448">
        <f t="shared" si="24"/>
        <v>2.163890499217048</v>
      </c>
      <c r="AB448">
        <f t="shared" si="25"/>
        <v>5.1789579736293938E-2</v>
      </c>
      <c r="AD448">
        <f t="shared" si="26"/>
        <v>1.2115242550025989</v>
      </c>
      <c r="AE448">
        <f t="shared" si="27"/>
        <v>2.8996075369624171E-2</v>
      </c>
    </row>
    <row r="449" spans="1:31" x14ac:dyDescent="0.25">
      <c r="A449">
        <v>200006</v>
      </c>
      <c r="B449">
        <v>4.6399999999999997E-2</v>
      </c>
      <c r="C449">
        <v>9.9199999999999997E-2</v>
      </c>
      <c r="D449">
        <v>-8.4199999999999997E-2</v>
      </c>
      <c r="E449">
        <v>-8.3099999999999993E-2</v>
      </c>
      <c r="F449">
        <v>-2.9499999999999998E-2</v>
      </c>
      <c r="G449">
        <v>4.0000000000000001E-3</v>
      </c>
      <c r="H449">
        <v>1454.6</v>
      </c>
      <c r="I449">
        <v>16.704000000000001</v>
      </c>
      <c r="J449">
        <v>51.92</v>
      </c>
      <c r="K449">
        <v>0.156777961585261</v>
      </c>
      <c r="L449">
        <v>5.6899999999999999E-2</v>
      </c>
      <c r="M449">
        <v>7.6700000000000004E-2</v>
      </c>
      <c r="N449">
        <v>8.48E-2</v>
      </c>
      <c r="O449">
        <v>6.2199999999999998E-2</v>
      </c>
      <c r="P449">
        <v>7.1242126858249996E-3</v>
      </c>
      <c r="Q449">
        <v>4.0000000000000001E-3</v>
      </c>
      <c r="R449">
        <v>5.2478134110787002E-3</v>
      </c>
      <c r="S449">
        <v>2.4400000000000002E-2</v>
      </c>
      <c r="T449">
        <v>3.2599999999999997E-2</v>
      </c>
      <c r="U449">
        <v>2.3597571671856998E-3</v>
      </c>
      <c r="V449">
        <v>2.6218999999999999E-2</v>
      </c>
      <c r="W449">
        <v>2.5496999999999999E-2</v>
      </c>
      <c r="X449">
        <v>2.39335492045613E-2</v>
      </c>
      <c r="Y449">
        <v>-1.6341262202667399E-2</v>
      </c>
      <c r="Z449">
        <v>1.1156826280057401E-2</v>
      </c>
      <c r="AA449">
        <f t="shared" si="24"/>
        <v>1.9921170143298363</v>
      </c>
      <c r="AB449">
        <f t="shared" si="25"/>
        <v>-3.2553706469558782E-2</v>
      </c>
      <c r="AD449">
        <f t="shared" si="26"/>
        <v>1.2115242550025989</v>
      </c>
      <c r="AE449">
        <f t="shared" si="27"/>
        <v>-1.9797835515888748E-2</v>
      </c>
    </row>
    <row r="450" spans="1:31" x14ac:dyDescent="0.25">
      <c r="A450">
        <v>200007</v>
      </c>
      <c r="B450">
        <v>-2.50999999999999E-2</v>
      </c>
      <c r="C450">
        <v>-1.03E-2</v>
      </c>
      <c r="D450">
        <v>8.3099999999999993E-2</v>
      </c>
      <c r="E450">
        <v>5.8299999999999998E-2</v>
      </c>
      <c r="F450">
        <v>2.9399999999999999E-2</v>
      </c>
      <c r="G450">
        <v>4.7999999999999996E-3</v>
      </c>
      <c r="H450">
        <v>1430.83</v>
      </c>
      <c r="I450">
        <v>16.585000000000001</v>
      </c>
      <c r="J450">
        <v>52.5133333333333</v>
      </c>
      <c r="K450">
        <v>0.155674151006647</v>
      </c>
      <c r="L450">
        <v>5.96E-2</v>
      </c>
      <c r="M450">
        <v>7.6499999999999999E-2</v>
      </c>
      <c r="N450">
        <v>8.3499999999999894E-2</v>
      </c>
      <c r="O450">
        <v>6.1100000000000002E-2</v>
      </c>
      <c r="P450">
        <v>4.7122338610610997E-3</v>
      </c>
      <c r="Q450">
        <v>4.7999999999999996E-3</v>
      </c>
      <c r="R450">
        <v>2.3201856148490998E-3</v>
      </c>
      <c r="S450">
        <v>1.7299999999999999E-2</v>
      </c>
      <c r="T450">
        <v>1.7899999999999999E-2</v>
      </c>
      <c r="U450">
        <v>2.0654328991224001E-3</v>
      </c>
      <c r="V450">
        <v>-1.2795000000000001E-2</v>
      </c>
      <c r="W450">
        <v>-1.3559E-2</v>
      </c>
      <c r="X450">
        <v>-1.6341262202667399E-2</v>
      </c>
      <c r="Y450">
        <v>6.06990348259401E-2</v>
      </c>
      <c r="Z450">
        <v>1.10595757141709E-2</v>
      </c>
      <c r="AA450">
        <f t="shared" si="24"/>
        <v>1.9747523532611235</v>
      </c>
      <c r="AB450">
        <f t="shared" si="25"/>
        <v>0.1198655618632041</v>
      </c>
      <c r="AD450">
        <f t="shared" si="26"/>
        <v>1.2115242550025989</v>
      </c>
      <c r="AE450">
        <f t="shared" si="27"/>
        <v>7.3538352946873886E-2</v>
      </c>
    </row>
    <row r="451" spans="1:31" x14ac:dyDescent="0.25">
      <c r="A451">
        <v>200008</v>
      </c>
      <c r="B451">
        <v>7.0300000000000001E-2</v>
      </c>
      <c r="C451">
        <v>-1.03E-2</v>
      </c>
      <c r="D451">
        <v>-1.3899999999999999E-2</v>
      </c>
      <c r="E451">
        <v>-3.2199999999999999E-2</v>
      </c>
      <c r="F451">
        <v>1.0999999999999999E-2</v>
      </c>
      <c r="G451">
        <v>5.0000000000000001E-3</v>
      </c>
      <c r="H451">
        <v>1517.68</v>
      </c>
      <c r="I451">
        <v>16.466000000000001</v>
      </c>
      <c r="J451">
        <v>53.106666666666598</v>
      </c>
      <c r="K451">
        <v>0.146053064043632</v>
      </c>
      <c r="L451">
        <v>6.0899999999999899E-2</v>
      </c>
      <c r="M451">
        <v>7.5499999999999998E-2</v>
      </c>
      <c r="N451">
        <v>8.2599999999999896E-2</v>
      </c>
      <c r="O451">
        <v>5.9400000000000001E-2</v>
      </c>
      <c r="P451">
        <v>4.6746382142272003E-3</v>
      </c>
      <c r="Q451">
        <v>5.0000000000000001E-3</v>
      </c>
      <c r="R451">
        <v>0</v>
      </c>
      <c r="S451">
        <v>2.4E-2</v>
      </c>
      <c r="T451">
        <v>1.35E-2</v>
      </c>
      <c r="U451">
        <v>1.0392528774306E-3</v>
      </c>
      <c r="V451">
        <v>6.2593999999999997E-2</v>
      </c>
      <c r="W451">
        <v>6.1275000000000003E-2</v>
      </c>
      <c r="X451">
        <v>6.06990348259401E-2</v>
      </c>
      <c r="Y451">
        <v>-5.3482947656950101E-2</v>
      </c>
      <c r="Z451">
        <v>1.26578584313392E-2</v>
      </c>
      <c r="AA451">
        <f t="shared" si="24"/>
        <v>2.2601351417582043</v>
      </c>
      <c r="AB451">
        <f t="shared" si="25"/>
        <v>-0.12087868948428754</v>
      </c>
      <c r="AD451">
        <f t="shared" si="26"/>
        <v>1.2115242550025989</v>
      </c>
      <c r="AE451">
        <f t="shared" si="27"/>
        <v>-6.4795888315429456E-2</v>
      </c>
    </row>
    <row r="452" spans="1:31" x14ac:dyDescent="0.25">
      <c r="A452">
        <v>200009</v>
      </c>
      <c r="B452">
        <v>-5.45E-2</v>
      </c>
      <c r="C452">
        <v>1.9E-3</v>
      </c>
      <c r="D452">
        <v>7.17E-2</v>
      </c>
      <c r="E452">
        <v>2.5600000000000001E-2</v>
      </c>
      <c r="F452">
        <v>5.5300000000000002E-2</v>
      </c>
      <c r="G452">
        <v>5.1000000000000004E-3</v>
      </c>
      <c r="H452">
        <v>1436.51</v>
      </c>
      <c r="I452">
        <v>16.347000000000001</v>
      </c>
      <c r="J452">
        <v>53.7</v>
      </c>
      <c r="K452">
        <v>0.15378946287859499</v>
      </c>
      <c r="L452">
        <v>0.06</v>
      </c>
      <c r="M452">
        <v>7.6200000000000004E-2</v>
      </c>
      <c r="N452">
        <v>8.3499999999999894E-2</v>
      </c>
      <c r="O452">
        <v>6.1199999999999997E-2</v>
      </c>
      <c r="P452">
        <v>4.4689257976773004E-3</v>
      </c>
      <c r="Q452">
        <v>5.1000000000000004E-3</v>
      </c>
      <c r="R452">
        <v>5.2083333333332003E-3</v>
      </c>
      <c r="S452">
        <v>-1.5699999999999999E-2</v>
      </c>
      <c r="T452">
        <v>4.5999999999999999E-3</v>
      </c>
      <c r="U452">
        <v>1.5999952481590999E-3</v>
      </c>
      <c r="V452">
        <v>-5.2088000000000002E-2</v>
      </c>
      <c r="W452">
        <v>-5.2795000000000002E-2</v>
      </c>
      <c r="X452">
        <v>-5.3482947656950101E-2</v>
      </c>
      <c r="Y452">
        <v>-4.9494956526581002E-3</v>
      </c>
      <c r="Z452">
        <v>1.0453382506966501E-2</v>
      </c>
      <c r="AA452">
        <f t="shared" si="24"/>
        <v>1.866512987358149</v>
      </c>
      <c r="AB452">
        <f t="shared" si="25"/>
        <v>-9.2382979165590417E-3</v>
      </c>
      <c r="AD452">
        <f t="shared" si="26"/>
        <v>1.2115242550025989</v>
      </c>
      <c r="AE452">
        <f t="shared" si="27"/>
        <v>-5.9964340332252066E-3</v>
      </c>
    </row>
    <row r="453" spans="1:31" x14ac:dyDescent="0.25">
      <c r="A453">
        <v>200010</v>
      </c>
      <c r="B453">
        <v>-2.76E-2</v>
      </c>
      <c r="C453">
        <v>-2.6499999999999999E-2</v>
      </c>
      <c r="D453">
        <v>5.7099999999999998E-2</v>
      </c>
      <c r="E453">
        <v>9.6099999999999894E-2</v>
      </c>
      <c r="F453">
        <v>3.7999999999999999E-2</v>
      </c>
      <c r="G453">
        <v>5.5999999999999999E-3</v>
      </c>
      <c r="H453">
        <v>1429.4</v>
      </c>
      <c r="I453">
        <v>16.321666666666601</v>
      </c>
      <c r="J453">
        <v>52.466666666666598</v>
      </c>
      <c r="K453">
        <v>0.14930078887157899</v>
      </c>
      <c r="L453">
        <v>6.1100000000000002E-2</v>
      </c>
      <c r="M453">
        <v>7.5499999999999998E-2</v>
      </c>
      <c r="N453">
        <v>8.3400000000000002E-2</v>
      </c>
      <c r="O453">
        <v>0.06</v>
      </c>
      <c r="P453">
        <v>3.7442803893113002E-3</v>
      </c>
      <c r="Q453">
        <v>5.5999999999999999E-3</v>
      </c>
      <c r="R453">
        <v>1.7271157167531E-3</v>
      </c>
      <c r="S453">
        <v>1.8700000000000001E-2</v>
      </c>
      <c r="T453">
        <v>4.4999999999999997E-3</v>
      </c>
      <c r="U453">
        <v>5.5682093181707E-3</v>
      </c>
      <c r="V453">
        <v>-4.1200000000000004E-3</v>
      </c>
      <c r="W453">
        <v>-4.829E-3</v>
      </c>
      <c r="X453">
        <v>-4.9494956526581002E-3</v>
      </c>
      <c r="Y453">
        <v>-8.0068560235063702E-2</v>
      </c>
      <c r="Z453">
        <v>1.15170553326606E-2</v>
      </c>
      <c r="AA453">
        <f t="shared" si="24"/>
        <v>2.0564380323983422</v>
      </c>
      <c r="AB453">
        <f t="shared" si="25"/>
        <v>-0.16465603246676255</v>
      </c>
      <c r="AD453">
        <f t="shared" si="26"/>
        <v>1.2115242550025989</v>
      </c>
      <c r="AE453">
        <f t="shared" si="27"/>
        <v>-9.7005002787916267E-2</v>
      </c>
    </row>
    <row r="454" spans="1:31" x14ac:dyDescent="0.25">
      <c r="A454">
        <v>200011</v>
      </c>
      <c r="B454">
        <v>-0.1072</v>
      </c>
      <c r="C454">
        <v>-5.7999999999999996E-3</v>
      </c>
      <c r="D454">
        <v>0.123</v>
      </c>
      <c r="E454">
        <v>0.13070000000000001</v>
      </c>
      <c r="F454">
        <v>8.43E-2</v>
      </c>
      <c r="G454">
        <v>5.1000000000000004E-3</v>
      </c>
      <c r="H454">
        <v>1314.95</v>
      </c>
      <c r="I454">
        <v>16.296333333333301</v>
      </c>
      <c r="J454">
        <v>51.233333333333299</v>
      </c>
      <c r="K454">
        <v>0.15728089292570099</v>
      </c>
      <c r="L454">
        <v>6.1699999999999998E-2</v>
      </c>
      <c r="M454">
        <v>7.4499999999999997E-2</v>
      </c>
      <c r="N454">
        <v>8.2799999999999999E-2</v>
      </c>
      <c r="O454">
        <v>5.7599999999999998E-2</v>
      </c>
      <c r="P454">
        <v>1.1574522068565E-3</v>
      </c>
      <c r="Q454">
        <v>5.1000000000000004E-3</v>
      </c>
      <c r="R454">
        <v>5.7471264367809998E-4</v>
      </c>
      <c r="S454">
        <v>3.1899999999999998E-2</v>
      </c>
      <c r="T454">
        <v>2.63E-2</v>
      </c>
      <c r="U454">
        <v>3.2724143892107998E-3</v>
      </c>
      <c r="V454">
        <v>-7.8268000000000004E-2</v>
      </c>
      <c r="W454">
        <v>-7.9557000000000003E-2</v>
      </c>
      <c r="X454">
        <v>-8.0068560235063702E-2</v>
      </c>
      <c r="Y454">
        <v>4.0533860603063996E-3</v>
      </c>
      <c r="Z454">
        <v>1.31359258666634E-2</v>
      </c>
      <c r="AA454">
        <f t="shared" si="24"/>
        <v>2.3454968967950021</v>
      </c>
      <c r="AB454">
        <f t="shared" si="25"/>
        <v>9.5072044259607788E-3</v>
      </c>
      <c r="AD454">
        <f t="shared" si="26"/>
        <v>1.2115242550025989</v>
      </c>
      <c r="AE454">
        <f t="shared" si="27"/>
        <v>4.9107755269506299E-3</v>
      </c>
    </row>
    <row r="455" spans="1:31" x14ac:dyDescent="0.25">
      <c r="A455">
        <v>200012</v>
      </c>
      <c r="B455">
        <v>1.18999999999999E-2</v>
      </c>
      <c r="C455">
        <v>3.2599999999999997E-2</v>
      </c>
      <c r="D455">
        <v>7.6100000000000001E-2</v>
      </c>
      <c r="E455">
        <v>1.7100000000000001E-2</v>
      </c>
      <c r="F455">
        <v>4.7899999999999998E-2</v>
      </c>
      <c r="G455">
        <v>5.0000000000000001E-3</v>
      </c>
      <c r="H455">
        <v>1320.28</v>
      </c>
      <c r="I455">
        <v>16.270999999999901</v>
      </c>
      <c r="J455">
        <v>50</v>
      </c>
      <c r="K455">
        <v>0.15185150364920499</v>
      </c>
      <c r="L455">
        <v>5.7699999999999897E-2</v>
      </c>
      <c r="M455">
        <v>7.2099999999999997E-2</v>
      </c>
      <c r="N455">
        <v>8.0199999999999994E-2</v>
      </c>
      <c r="O455">
        <v>5.5800000000000002E-2</v>
      </c>
      <c r="P455">
        <v>-2.2617472175023002E-3</v>
      </c>
      <c r="Q455">
        <v>5.0000000000000001E-3</v>
      </c>
      <c r="R455">
        <v>-5.7438253877069995E-4</v>
      </c>
      <c r="S455">
        <v>2.4299999999999999E-2</v>
      </c>
      <c r="T455">
        <v>2.7E-2</v>
      </c>
      <c r="U455">
        <v>5.2992480732921999E-3</v>
      </c>
      <c r="V455">
        <v>5.7200000000000003E-3</v>
      </c>
      <c r="W455">
        <v>4.8609999999999999E-3</v>
      </c>
      <c r="X455">
        <v>4.0533860603063996E-3</v>
      </c>
      <c r="Y455">
        <v>3.4636592238010001E-2</v>
      </c>
      <c r="Z455">
        <v>1.22392270714044E-2</v>
      </c>
      <c r="AA455">
        <f t="shared" ref="AA455:AA518" si="28">Z455/($B$2^2*$B$3)</f>
        <v>2.1853860478918916</v>
      </c>
      <c r="AB455">
        <f t="shared" ref="AB455:AB518" si="29">X456*AA455</f>
        <v>7.5694325423467643E-2</v>
      </c>
      <c r="AD455">
        <f t="shared" ref="AD455:AD518" si="30">$B$1/($B$2^2*$B$3)</f>
        <v>1.2115242550025989</v>
      </c>
      <c r="AE455">
        <f t="shared" ref="AE455:AE518" si="31">X456*AD455</f>
        <v>4.1963071606983864E-2</v>
      </c>
    </row>
    <row r="456" spans="1:31" x14ac:dyDescent="0.25">
      <c r="A456">
        <v>200101</v>
      </c>
      <c r="B456">
        <v>3.1300000000000001E-2</v>
      </c>
      <c r="C456">
        <v>5.4800000000000001E-2</v>
      </c>
      <c r="D456">
        <v>-5.0700000000000002E-2</v>
      </c>
      <c r="E456">
        <v>-4.6899999999999997E-2</v>
      </c>
      <c r="F456">
        <v>-5.0299999999999997E-2</v>
      </c>
      <c r="G456">
        <v>5.4000000000000003E-3</v>
      </c>
      <c r="H456">
        <v>1366.01</v>
      </c>
      <c r="I456">
        <v>16.171666666666599</v>
      </c>
      <c r="J456">
        <v>48.48</v>
      </c>
      <c r="K456">
        <v>0.150449666221904</v>
      </c>
      <c r="L456">
        <v>5.1499999999999997E-2</v>
      </c>
      <c r="M456">
        <v>7.1499999999999994E-2</v>
      </c>
      <c r="N456">
        <v>7.9299999999999995E-2</v>
      </c>
      <c r="O456">
        <v>5.62E-2</v>
      </c>
      <c r="P456">
        <v>-3.1925908364371001E-3</v>
      </c>
      <c r="Q456">
        <v>5.4000000000000003E-3</v>
      </c>
      <c r="R456">
        <v>6.3218390804598004E-3</v>
      </c>
      <c r="S456">
        <v>5.0000000000000001E-4</v>
      </c>
      <c r="T456">
        <v>3.5900000000000001E-2</v>
      </c>
      <c r="U456">
        <v>4.9410179635065998E-3</v>
      </c>
      <c r="V456">
        <v>3.2371999999999998E-2</v>
      </c>
      <c r="W456">
        <v>3.1555E-2</v>
      </c>
      <c r="X456">
        <v>3.4636592238010001E-2</v>
      </c>
      <c r="Y456">
        <v>-9.2290686012547404E-2</v>
      </c>
      <c r="Z456">
        <v>1.14290043711662E-2</v>
      </c>
      <c r="AA456">
        <f t="shared" si="28"/>
        <v>2.0407160148533854</v>
      </c>
      <c r="AB456">
        <f t="shared" si="29"/>
        <v>-0.18833908096761082</v>
      </c>
      <c r="AD456">
        <f t="shared" si="30"/>
        <v>1.2115242550025989</v>
      </c>
      <c r="AE456">
        <f t="shared" si="31"/>
        <v>-0.11181240461503027</v>
      </c>
    </row>
    <row r="457" spans="1:31" x14ac:dyDescent="0.25">
      <c r="A457">
        <v>200102</v>
      </c>
      <c r="B457">
        <v>-0.10050000000000001</v>
      </c>
      <c r="C457">
        <v>2.8299999999999999E-2</v>
      </c>
      <c r="D457">
        <v>0.12470000000000001</v>
      </c>
      <c r="E457">
        <v>9.0999999999999998E-2</v>
      </c>
      <c r="F457">
        <v>9.0700000000000003E-2</v>
      </c>
      <c r="G457">
        <v>3.8E-3</v>
      </c>
      <c r="H457">
        <v>1239.94</v>
      </c>
      <c r="I457">
        <v>16.072333333333301</v>
      </c>
      <c r="J457">
        <v>46.96</v>
      </c>
      <c r="K457">
        <v>0.15607009127121901</v>
      </c>
      <c r="L457">
        <v>4.8799999999999899E-2</v>
      </c>
      <c r="M457">
        <v>7.0999999999999994E-2</v>
      </c>
      <c r="N457">
        <v>7.8700000000000006E-2</v>
      </c>
      <c r="O457">
        <v>5.4899999999999997E-2</v>
      </c>
      <c r="P457">
        <v>-6.8557205292026002E-3</v>
      </c>
      <c r="Q457">
        <v>3.8E-3</v>
      </c>
      <c r="R457">
        <v>3.9977155910908002E-3</v>
      </c>
      <c r="S457">
        <v>1.9099999999999999E-2</v>
      </c>
      <c r="T457">
        <v>1.2699999999999999E-2</v>
      </c>
      <c r="U457">
        <v>2.5284102284800999E-3</v>
      </c>
      <c r="V457">
        <v>-9.0952000000000005E-2</v>
      </c>
      <c r="W457">
        <v>-9.2131000000000005E-2</v>
      </c>
      <c r="X457">
        <v>-9.2290686012547404E-2</v>
      </c>
      <c r="Y457">
        <v>-6.4204719583205699E-2</v>
      </c>
      <c r="Z457">
        <v>1.06140244752168E-2</v>
      </c>
      <c r="AA457">
        <f t="shared" si="28"/>
        <v>1.8951965565142701</v>
      </c>
      <c r="AB457">
        <f t="shared" si="29"/>
        <v>-0.12168056346605577</v>
      </c>
      <c r="AD457">
        <f t="shared" si="30"/>
        <v>1.2115242550025989</v>
      </c>
      <c r="AE457">
        <f t="shared" si="31"/>
        <v>-7.7785575060694057E-2</v>
      </c>
    </row>
    <row r="458" spans="1:31" x14ac:dyDescent="0.25">
      <c r="A458">
        <v>200103</v>
      </c>
      <c r="B458">
        <v>-7.2599999999999998E-2</v>
      </c>
      <c r="C458">
        <v>2.3300000000000001E-2</v>
      </c>
      <c r="D458">
        <v>6.4199999999999993E-2</v>
      </c>
      <c r="E458">
        <v>3.3500000000000002E-2</v>
      </c>
      <c r="F458">
        <v>3.9199999999999999E-2</v>
      </c>
      <c r="G458">
        <v>4.1999999999999997E-3</v>
      </c>
      <c r="H458">
        <v>1160.33</v>
      </c>
      <c r="I458">
        <v>15.973000000000001</v>
      </c>
      <c r="J458">
        <v>45.44</v>
      </c>
      <c r="K458">
        <v>0.133113551448231</v>
      </c>
      <c r="L458">
        <v>4.4199999999999899E-2</v>
      </c>
      <c r="M458">
        <v>6.9800000000000001E-2</v>
      </c>
      <c r="N458">
        <v>7.8399999999999997E-2</v>
      </c>
      <c r="O458">
        <v>5.5899999999999998E-2</v>
      </c>
      <c r="P458">
        <v>-5.2134443887948004E-3</v>
      </c>
      <c r="Q458">
        <v>4.1999999999999997E-3</v>
      </c>
      <c r="R458">
        <v>2.2753128555175E-3</v>
      </c>
      <c r="S458">
        <v>-7.4000000000000003E-3</v>
      </c>
      <c r="T458">
        <v>-2.8999999999999998E-3</v>
      </c>
      <c r="U458">
        <v>7.1395945316393003E-3</v>
      </c>
      <c r="V458">
        <v>-6.3705999999999999E-2</v>
      </c>
      <c r="W458">
        <v>-6.4587000000000006E-2</v>
      </c>
      <c r="X458">
        <v>-6.4204719583205699E-2</v>
      </c>
      <c r="Y458">
        <v>7.6814354537071403E-2</v>
      </c>
      <c r="Z458">
        <v>1.03582367300987E-2</v>
      </c>
      <c r="AA458">
        <f t="shared" si="28"/>
        <v>1.8495241487599559</v>
      </c>
      <c r="AB458">
        <f t="shared" si="29"/>
        <v>0.14207000368772243</v>
      </c>
      <c r="AD458">
        <f t="shared" si="30"/>
        <v>1.2115242550025989</v>
      </c>
      <c r="AE458">
        <f t="shared" si="31"/>
        <v>9.306245365403093E-2</v>
      </c>
    </row>
    <row r="459" spans="1:31" x14ac:dyDescent="0.25">
      <c r="A459">
        <v>200104</v>
      </c>
      <c r="B459">
        <v>7.9399999999999998E-2</v>
      </c>
      <c r="C459">
        <v>-8.6E-3</v>
      </c>
      <c r="D459">
        <v>-4.6699999999999998E-2</v>
      </c>
      <c r="E459">
        <v>-3.0599999999999999E-2</v>
      </c>
      <c r="F459">
        <v>-3.2000000000000001E-2</v>
      </c>
      <c r="G459">
        <v>3.8999999999999998E-3</v>
      </c>
      <c r="H459">
        <v>1249.46</v>
      </c>
      <c r="I459">
        <v>15.877333333333301</v>
      </c>
      <c r="J459">
        <v>42.556666666666601</v>
      </c>
      <c r="K459">
        <v>0.122496900603681</v>
      </c>
      <c r="L459">
        <v>3.8699999999999998E-2</v>
      </c>
      <c r="M459">
        <v>7.1999999999999995E-2</v>
      </c>
      <c r="N459">
        <v>8.0699999999999994E-2</v>
      </c>
      <c r="O459">
        <v>5.9299999999999999E-2</v>
      </c>
      <c r="P459">
        <v>-2.5430255110118001E-3</v>
      </c>
      <c r="Q459">
        <v>3.8999999999999998E-3</v>
      </c>
      <c r="R459">
        <v>3.9727582292849997E-3</v>
      </c>
      <c r="S459">
        <v>-3.1300000000000001E-2</v>
      </c>
      <c r="T459">
        <v>-1.2800000000000001E-2</v>
      </c>
      <c r="U459">
        <v>7.4262611416544E-3</v>
      </c>
      <c r="V459">
        <v>7.7824000000000004E-2</v>
      </c>
      <c r="W459">
        <v>7.6980999999999994E-2</v>
      </c>
      <c r="X459">
        <v>7.6814354537071403E-2</v>
      </c>
      <c r="Y459">
        <v>5.0901989659532998E-3</v>
      </c>
      <c r="Z459">
        <v>-1.4371532015502401E-2</v>
      </c>
      <c r="AA459">
        <f t="shared" si="28"/>
        <v>-2.5661216488817642</v>
      </c>
      <c r="AB459">
        <f t="shared" si="29"/>
        <v>-1.3062069763648333E-2</v>
      </c>
      <c r="AD459">
        <f t="shared" si="30"/>
        <v>1.2115242550025989</v>
      </c>
      <c r="AE459">
        <f t="shared" si="31"/>
        <v>6.1668995100415706E-3</v>
      </c>
    </row>
    <row r="460" spans="1:31" x14ac:dyDescent="0.25">
      <c r="A460">
        <v>200105</v>
      </c>
      <c r="B460">
        <v>7.1999999999999998E-3</v>
      </c>
      <c r="C460">
        <v>3.5999999999999997E-2</v>
      </c>
      <c r="D460">
        <v>3.3599999999999998E-2</v>
      </c>
      <c r="E460">
        <v>2.5000000000000001E-3</v>
      </c>
      <c r="F460">
        <v>1.9099999999999999E-2</v>
      </c>
      <c r="G460">
        <v>3.2000000000000002E-3</v>
      </c>
      <c r="H460">
        <v>1255.82</v>
      </c>
      <c r="I460">
        <v>15.781666666666601</v>
      </c>
      <c r="J460">
        <v>39.673333333333296</v>
      </c>
      <c r="K460">
        <v>0.120510187998605</v>
      </c>
      <c r="L460">
        <v>3.6200000000000003E-2</v>
      </c>
      <c r="M460">
        <v>7.2900000000000006E-2</v>
      </c>
      <c r="N460">
        <v>8.0699999999999994E-2</v>
      </c>
      <c r="O460">
        <v>5.9400000000000001E-2</v>
      </c>
      <c r="P460">
        <v>-2.4828572675920002E-4</v>
      </c>
      <c r="Q460">
        <v>3.2000000000000002E-3</v>
      </c>
      <c r="R460">
        <v>4.5223289994346999E-3</v>
      </c>
      <c r="S460">
        <v>3.7000000000000002E-3</v>
      </c>
      <c r="T460">
        <v>1.32E-2</v>
      </c>
      <c r="U460">
        <v>2.5362374011014999E-3</v>
      </c>
      <c r="V460">
        <v>6.8589999999999996E-3</v>
      </c>
      <c r="W460">
        <v>5.3299999999999997E-3</v>
      </c>
      <c r="X460">
        <v>5.0901989659532998E-3</v>
      </c>
      <c r="Y460">
        <v>-2.50035833160802E-2</v>
      </c>
      <c r="Z460">
        <v>8.9442552998661995E-3</v>
      </c>
      <c r="AA460">
        <f t="shared" si="28"/>
        <v>1.5970494400564956</v>
      </c>
      <c r="AB460">
        <f t="shared" si="29"/>
        <v>-3.9931958734351819E-2</v>
      </c>
      <c r="AD460">
        <f t="shared" si="30"/>
        <v>1.2115242550025989</v>
      </c>
      <c r="AE460">
        <f t="shared" si="31"/>
        <v>-3.0292447649409474E-2</v>
      </c>
    </row>
    <row r="461" spans="1:31" x14ac:dyDescent="0.25">
      <c r="A461">
        <v>200106</v>
      </c>
      <c r="B461">
        <v>-1.9400000000000001E-2</v>
      </c>
      <c r="C461">
        <v>6.5699999999999995E-2</v>
      </c>
      <c r="D461">
        <v>-1.12E-2</v>
      </c>
      <c r="E461">
        <v>1.6E-2</v>
      </c>
      <c r="F461">
        <v>-1.5100000000000001E-2</v>
      </c>
      <c r="G461">
        <v>2.8E-3</v>
      </c>
      <c r="H461">
        <v>1224.42</v>
      </c>
      <c r="I461">
        <v>15.686</v>
      </c>
      <c r="J461">
        <v>36.79</v>
      </c>
      <c r="K461">
        <v>0.125209432831343</v>
      </c>
      <c r="L461">
        <v>3.49E-2</v>
      </c>
      <c r="M461">
        <v>7.1800000000000003E-2</v>
      </c>
      <c r="N461">
        <v>7.9699999999999993E-2</v>
      </c>
      <c r="O461">
        <v>5.8999999999999997E-2</v>
      </c>
      <c r="P461">
        <v>5.0407545041671002E-3</v>
      </c>
      <c r="Q461">
        <v>2.8E-3</v>
      </c>
      <c r="R461">
        <v>1.6882386043894E-3</v>
      </c>
      <c r="S461">
        <v>8.5000000000000006E-3</v>
      </c>
      <c r="T461">
        <v>5.4999999999999997E-3</v>
      </c>
      <c r="U461">
        <v>1.5083582954251999E-3</v>
      </c>
      <c r="V461">
        <v>-2.4504999999999999E-2</v>
      </c>
      <c r="W461">
        <v>-2.5183000000000001E-2</v>
      </c>
      <c r="X461">
        <v>-2.50035833160802E-2</v>
      </c>
      <c r="Y461">
        <v>-1.0772447362833001E-2</v>
      </c>
      <c r="Z461">
        <v>1.1211618781089699E-2</v>
      </c>
      <c r="AA461">
        <f t="shared" si="28"/>
        <v>2.0019005379613941</v>
      </c>
      <c r="AB461">
        <f t="shared" si="29"/>
        <v>-2.1565368170816186E-2</v>
      </c>
      <c r="AD461">
        <f t="shared" si="30"/>
        <v>1.2115242550025989</v>
      </c>
      <c r="AE461">
        <f t="shared" si="31"/>
        <v>-1.3051081265810963E-2</v>
      </c>
    </row>
    <row r="462" spans="1:31" x14ac:dyDescent="0.25">
      <c r="A462">
        <v>200107</v>
      </c>
      <c r="B462">
        <v>-2.1299999999999999E-2</v>
      </c>
      <c r="C462">
        <v>-2.8199999999999999E-2</v>
      </c>
      <c r="D462">
        <v>5.21E-2</v>
      </c>
      <c r="E462">
        <v>7.4200000000000002E-2</v>
      </c>
      <c r="F462">
        <v>3.0699999999999901E-2</v>
      </c>
      <c r="G462">
        <v>3.0000000000000001E-3</v>
      </c>
      <c r="H462">
        <v>1211.23</v>
      </c>
      <c r="I462">
        <v>15.7026666666666</v>
      </c>
      <c r="J462">
        <v>33.963333333333303</v>
      </c>
      <c r="K462">
        <v>0.12496658328228701</v>
      </c>
      <c r="L462">
        <v>3.5099999999999999E-2</v>
      </c>
      <c r="M462">
        <v>7.1300000000000002E-2</v>
      </c>
      <c r="N462">
        <v>7.9699999999999993E-2</v>
      </c>
      <c r="O462">
        <v>5.6099999999999997E-2</v>
      </c>
      <c r="P462">
        <v>7.9138366862566006E-3</v>
      </c>
      <c r="Q462">
        <v>3.0000000000000001E-3</v>
      </c>
      <c r="R462">
        <v>-2.8089887640448002E-3</v>
      </c>
      <c r="S462">
        <v>3.7600000000000001E-2</v>
      </c>
      <c r="T462">
        <v>3.61E-2</v>
      </c>
      <c r="U462">
        <v>2.8996134281905998E-3</v>
      </c>
      <c r="V462">
        <v>-9.3170000000000006E-3</v>
      </c>
      <c r="W462">
        <v>-1.0248E-2</v>
      </c>
      <c r="X462">
        <v>-1.0772447362833001E-2</v>
      </c>
      <c r="Y462">
        <v>-6.4108385690579001E-2</v>
      </c>
      <c r="Z462">
        <v>-1.00986761972308E-2</v>
      </c>
      <c r="AA462">
        <f t="shared" si="28"/>
        <v>-1.8031780875419083</v>
      </c>
      <c r="AB462">
        <f t="shared" si="29"/>
        <v>0.11559883630493728</v>
      </c>
      <c r="AD462">
        <f t="shared" si="30"/>
        <v>1.2115242550025989</v>
      </c>
      <c r="AE462">
        <f t="shared" si="31"/>
        <v>-7.7668864213197991E-2</v>
      </c>
    </row>
    <row r="463" spans="1:31" x14ac:dyDescent="0.25">
      <c r="A463">
        <v>200108</v>
      </c>
      <c r="B463">
        <v>-6.4600000000000005E-2</v>
      </c>
      <c r="C463">
        <v>2.7099999999999999E-2</v>
      </c>
      <c r="D463">
        <v>2.3099999999999999E-2</v>
      </c>
      <c r="E463">
        <v>4.0500000000000001E-2</v>
      </c>
      <c r="F463">
        <v>6.5699999999999995E-2</v>
      </c>
      <c r="G463">
        <v>3.0999999999999999E-3</v>
      </c>
      <c r="H463">
        <v>1133.58</v>
      </c>
      <c r="I463">
        <v>15.719333333333299</v>
      </c>
      <c r="J463">
        <v>31.136666666666599</v>
      </c>
      <c r="K463">
        <v>0.13216414381465599</v>
      </c>
      <c r="L463">
        <v>3.3599999999999998E-2</v>
      </c>
      <c r="M463">
        <v>7.0199999999999999E-2</v>
      </c>
      <c r="N463">
        <v>7.85E-2</v>
      </c>
      <c r="O463">
        <v>5.4600000000000003E-2</v>
      </c>
      <c r="P463">
        <v>9.9183207636645999E-3</v>
      </c>
      <c r="Q463">
        <v>3.0999999999999999E-3</v>
      </c>
      <c r="R463">
        <v>0</v>
      </c>
      <c r="S463">
        <v>2.06E-2</v>
      </c>
      <c r="T463">
        <v>1.5599999999999999E-2</v>
      </c>
      <c r="U463">
        <v>2.2215212165124002E-3</v>
      </c>
      <c r="V463">
        <v>-6.3435000000000005E-2</v>
      </c>
      <c r="W463">
        <v>-6.4933000000000005E-2</v>
      </c>
      <c r="X463">
        <v>-6.4108385690579001E-2</v>
      </c>
      <c r="Y463">
        <v>-8.17233896152013E-2</v>
      </c>
      <c r="Z463">
        <v>1.09558254480361E-2</v>
      </c>
      <c r="AA463">
        <f t="shared" si="28"/>
        <v>1.9562271324482994</v>
      </c>
      <c r="AB463">
        <f t="shared" si="29"/>
        <v>-0.15986951212090036</v>
      </c>
      <c r="AD463">
        <f t="shared" si="30"/>
        <v>1.2115242550025989</v>
      </c>
      <c r="AE463">
        <f t="shared" si="31"/>
        <v>-9.900986871984388E-2</v>
      </c>
    </row>
    <row r="464" spans="1:31" x14ac:dyDescent="0.25">
      <c r="A464">
        <v>200109</v>
      </c>
      <c r="B464">
        <v>-9.2499999999999999E-2</v>
      </c>
      <c r="C464">
        <v>-5.7299999999999997E-2</v>
      </c>
      <c r="D464">
        <v>1.44999999999999E-2</v>
      </c>
      <c r="E464">
        <v>4.99E-2</v>
      </c>
      <c r="F464">
        <v>3.2099999999999997E-2</v>
      </c>
      <c r="G464">
        <v>2.8E-3</v>
      </c>
      <c r="H464">
        <v>1040.94</v>
      </c>
      <c r="I464">
        <v>15.736000000000001</v>
      </c>
      <c r="J464">
        <v>28.31</v>
      </c>
      <c r="K464">
        <v>0.14862858821556399</v>
      </c>
      <c r="L464">
        <v>2.64E-2</v>
      </c>
      <c r="M464">
        <v>7.17E-2</v>
      </c>
      <c r="N464">
        <v>8.0299999999999996E-2</v>
      </c>
      <c r="O464">
        <v>5.4199999999999998E-2</v>
      </c>
      <c r="P464">
        <v>8.6527339623395996E-3</v>
      </c>
      <c r="Q464">
        <v>2.8E-3</v>
      </c>
      <c r="R464">
        <v>4.5070422535211001E-3</v>
      </c>
      <c r="S464">
        <v>8.0999999999999996E-3</v>
      </c>
      <c r="T464">
        <v>-1.52E-2</v>
      </c>
      <c r="U464">
        <v>7.1675936772919004E-3</v>
      </c>
      <c r="V464">
        <v>-8.0361000000000002E-2</v>
      </c>
      <c r="W464">
        <v>-8.1351999999999994E-2</v>
      </c>
      <c r="X464">
        <v>-8.17233896152013E-2</v>
      </c>
      <c r="Y464">
        <v>1.8099025880453999E-2</v>
      </c>
      <c r="Z464">
        <v>3.7969322875142002E-3</v>
      </c>
      <c r="AA464">
        <f t="shared" si="28"/>
        <v>0.67796461308497025</v>
      </c>
      <c r="AB464">
        <f t="shared" si="29"/>
        <v>1.2270499078256858E-2</v>
      </c>
      <c r="AD464">
        <f t="shared" si="30"/>
        <v>1.2115242550025989</v>
      </c>
      <c r="AE464">
        <f t="shared" si="31"/>
        <v>2.1927408846089787E-2</v>
      </c>
    </row>
    <row r="465" spans="1:31" x14ac:dyDescent="0.25">
      <c r="A465">
        <v>200110</v>
      </c>
      <c r="B465">
        <v>2.46E-2</v>
      </c>
      <c r="C465">
        <v>5.2699999999999997E-2</v>
      </c>
      <c r="D465">
        <v>-7.6499999999999999E-2</v>
      </c>
      <c r="E465">
        <v>-2.98E-2</v>
      </c>
      <c r="F465">
        <v>-4.5499999999999999E-2</v>
      </c>
      <c r="G465">
        <v>2.2000000000000001E-3</v>
      </c>
      <c r="H465">
        <v>1059.78</v>
      </c>
      <c r="I465">
        <v>15.7373333333333</v>
      </c>
      <c r="J465">
        <v>27.1033333333333</v>
      </c>
      <c r="K465">
        <v>0.14490139957107001</v>
      </c>
      <c r="L465">
        <v>2.1600000000000001E-2</v>
      </c>
      <c r="M465">
        <v>7.0300000000000001E-2</v>
      </c>
      <c r="N465">
        <v>7.9100000000000004E-2</v>
      </c>
      <c r="O465">
        <v>5.0599999999999999E-2</v>
      </c>
      <c r="P465">
        <v>1.0749273649279001E-2</v>
      </c>
      <c r="Q465">
        <v>2.2000000000000001E-3</v>
      </c>
      <c r="R465">
        <v>-3.3651149747617E-3</v>
      </c>
      <c r="S465">
        <v>4.6399999999999997E-2</v>
      </c>
      <c r="T465">
        <v>4.3700000000000003E-2</v>
      </c>
      <c r="U465">
        <v>3.2497725334084998E-3</v>
      </c>
      <c r="V465">
        <v>1.9539999999999998E-2</v>
      </c>
      <c r="W465">
        <v>1.8546E-2</v>
      </c>
      <c r="X465">
        <v>1.8099025880453999E-2</v>
      </c>
      <c r="Y465">
        <v>7.5175979920360805E-2</v>
      </c>
      <c r="Z465">
        <v>1.17031363770365E-2</v>
      </c>
      <c r="AA465">
        <f t="shared" si="28"/>
        <v>2.0896638983606102</v>
      </c>
      <c r="AB465">
        <f t="shared" si="29"/>
        <v>0.15709253126346012</v>
      </c>
      <c r="AD465">
        <f t="shared" si="30"/>
        <v>1.2115242550025989</v>
      </c>
      <c r="AE465">
        <f t="shared" si="31"/>
        <v>9.1077523067105454E-2</v>
      </c>
    </row>
    <row r="466" spans="1:31" x14ac:dyDescent="0.25">
      <c r="A466">
        <v>200111</v>
      </c>
      <c r="B466">
        <v>7.5399999999999995E-2</v>
      </c>
      <c r="C466">
        <v>-3.0999999999999999E-3</v>
      </c>
      <c r="D466">
        <v>2.2099999999999901E-2</v>
      </c>
      <c r="E466">
        <v>-3.73E-2</v>
      </c>
      <c r="F466">
        <v>-1.61E-2</v>
      </c>
      <c r="G466">
        <v>1.6999999999999999E-3</v>
      </c>
      <c r="H466">
        <v>1139.45</v>
      </c>
      <c r="I466">
        <v>15.7386666666666</v>
      </c>
      <c r="J466">
        <v>25.896666666666601</v>
      </c>
      <c r="K466">
        <v>0.133481366666031</v>
      </c>
      <c r="L466">
        <v>1.8700000000000001E-2</v>
      </c>
      <c r="M466">
        <v>6.9699999999999998E-2</v>
      </c>
      <c r="N466">
        <v>7.8100000000000003E-2</v>
      </c>
      <c r="O466">
        <v>5.5300000000000002E-2</v>
      </c>
      <c r="P466">
        <v>1.1161766529925199E-2</v>
      </c>
      <c r="Q466">
        <v>1.6999999999999999E-3</v>
      </c>
      <c r="R466">
        <v>-1.6882386043892E-3</v>
      </c>
      <c r="S466">
        <v>-4.7100000000000003E-2</v>
      </c>
      <c r="T466">
        <v>-1.8800000000000001E-2</v>
      </c>
      <c r="U466">
        <v>2.1893580096945002E-3</v>
      </c>
      <c r="V466">
        <v>7.8786999999999996E-2</v>
      </c>
      <c r="W466">
        <v>7.7258999999999994E-2</v>
      </c>
      <c r="X466">
        <v>7.5175979920360805E-2</v>
      </c>
      <c r="Y466">
        <v>7.5738294791345001E-3</v>
      </c>
      <c r="Z466">
        <v>1.12474933266639E-2</v>
      </c>
      <c r="AA466">
        <f t="shared" si="28"/>
        <v>2.0083061492728707</v>
      </c>
      <c r="AB466">
        <f t="shared" si="29"/>
        <v>1.521056831648996E-2</v>
      </c>
      <c r="AD466">
        <f t="shared" si="30"/>
        <v>1.2115242550025989</v>
      </c>
      <c r="AE466">
        <f t="shared" si="31"/>
        <v>9.1758781172251464E-3</v>
      </c>
    </row>
    <row r="467" spans="1:31" x14ac:dyDescent="0.25">
      <c r="A467">
        <v>200112</v>
      </c>
      <c r="B467">
        <v>1.6E-2</v>
      </c>
      <c r="C467">
        <v>5.16E-2</v>
      </c>
      <c r="D467">
        <v>8.3999999999999995E-3</v>
      </c>
      <c r="E467">
        <v>3.3999999999999998E-3</v>
      </c>
      <c r="F467">
        <v>-2.5999999999999999E-3</v>
      </c>
      <c r="G467">
        <v>1.5E-3</v>
      </c>
      <c r="H467">
        <v>1148.08</v>
      </c>
      <c r="I467">
        <v>15.74</v>
      </c>
      <c r="J467">
        <v>24.69</v>
      </c>
      <c r="K467">
        <v>0.13121784591378699</v>
      </c>
      <c r="L467">
        <v>1.6899999999999998E-2</v>
      </c>
      <c r="M467">
        <v>6.7699999999999996E-2</v>
      </c>
      <c r="N467">
        <v>8.0500000000000002E-2</v>
      </c>
      <c r="O467">
        <v>5.7500000000000002E-2</v>
      </c>
      <c r="P467">
        <v>1.34648246789928E-2</v>
      </c>
      <c r="Q467">
        <v>1.5E-3</v>
      </c>
      <c r="R467">
        <v>-3.9458850056370001E-3</v>
      </c>
      <c r="S467">
        <v>-1.83E-2</v>
      </c>
      <c r="T467">
        <v>-8.9999999999999993E-3</v>
      </c>
      <c r="U467">
        <v>1.7979581002522001E-3</v>
      </c>
      <c r="V467">
        <v>9.051E-3</v>
      </c>
      <c r="W467">
        <v>7.8490000000000001E-3</v>
      </c>
      <c r="X467">
        <v>7.5738294791345001E-3</v>
      </c>
      <c r="Y467">
        <v>-1.5573827607832101E-2</v>
      </c>
      <c r="Z467">
        <v>1.26986103132367E-2</v>
      </c>
      <c r="AA467">
        <f t="shared" si="28"/>
        <v>2.2674116301838669</v>
      </c>
      <c r="AB467">
        <f t="shared" si="29"/>
        <v>-3.5312277844477095E-2</v>
      </c>
      <c r="AD467">
        <f t="shared" si="30"/>
        <v>1.2115242550025989</v>
      </c>
      <c r="AE467">
        <f t="shared" si="31"/>
        <v>-1.8868069890117693E-2</v>
      </c>
    </row>
    <row r="468" spans="1:31" x14ac:dyDescent="0.25">
      <c r="A468">
        <v>200201</v>
      </c>
      <c r="B468">
        <v>-1.44E-2</v>
      </c>
      <c r="C468">
        <v>1.26E-2</v>
      </c>
      <c r="D468">
        <v>3.44E-2</v>
      </c>
      <c r="E468">
        <v>4.6899999999999997E-2</v>
      </c>
      <c r="F468">
        <v>2.8399999999999901E-2</v>
      </c>
      <c r="G468">
        <v>1.4E-3</v>
      </c>
      <c r="H468">
        <v>1130.2</v>
      </c>
      <c r="I468">
        <v>15.736666666666601</v>
      </c>
      <c r="J468">
        <v>24.6933333333333</v>
      </c>
      <c r="K468">
        <v>0.132560548667953</v>
      </c>
      <c r="L468">
        <v>1.6500000000000001E-2</v>
      </c>
      <c r="M468">
        <v>6.5500000000000003E-2</v>
      </c>
      <c r="N468">
        <v>7.8700000000000006E-2</v>
      </c>
      <c r="O468">
        <v>5.6899999999999999E-2</v>
      </c>
      <c r="P468">
        <v>1.11912895443762E-2</v>
      </c>
      <c r="Q468">
        <v>1.4E-3</v>
      </c>
      <c r="R468">
        <v>2.2637238256932E-3</v>
      </c>
      <c r="S468">
        <v>1.38E-2</v>
      </c>
      <c r="T468">
        <v>1.7500000000000002E-2</v>
      </c>
      <c r="U468">
        <v>2.1838795452331999E-3</v>
      </c>
      <c r="V468">
        <v>-1.4324E-2</v>
      </c>
      <c r="W468">
        <v>-1.532E-2</v>
      </c>
      <c r="X468">
        <v>-1.5573827607832101E-2</v>
      </c>
      <c r="Y468">
        <v>-2.0766236064413399E-2</v>
      </c>
      <c r="Z468">
        <v>1.09840901568531E-2</v>
      </c>
      <c r="AA468">
        <f t="shared" si="28"/>
        <v>1.9612739626064486</v>
      </c>
      <c r="AB468">
        <f t="shared" si="29"/>
        <v>-4.0728278094473006E-2</v>
      </c>
      <c r="AD468">
        <f t="shared" si="30"/>
        <v>1.2115242550025989</v>
      </c>
      <c r="AE468">
        <f t="shared" si="31"/>
        <v>-2.5158798677146543E-2</v>
      </c>
    </row>
    <row r="469" spans="1:31" x14ac:dyDescent="0.25">
      <c r="A469">
        <v>200202</v>
      </c>
      <c r="B469">
        <v>-2.29E-2</v>
      </c>
      <c r="C469">
        <v>-3.5999999999999999E-3</v>
      </c>
      <c r="D469">
        <v>2.1600000000000001E-2</v>
      </c>
      <c r="E469">
        <v>8.0699999999999994E-2</v>
      </c>
      <c r="F469">
        <v>5.11E-2</v>
      </c>
      <c r="G469">
        <v>1.2999999999999999E-3</v>
      </c>
      <c r="H469">
        <v>1106.73</v>
      </c>
      <c r="I469">
        <v>15.733333333333301</v>
      </c>
      <c r="J469">
        <v>24.696666666666601</v>
      </c>
      <c r="K469">
        <v>0.130119085686796</v>
      </c>
      <c r="L469">
        <v>1.72E-2</v>
      </c>
      <c r="M469">
        <v>6.5099999999999894E-2</v>
      </c>
      <c r="N469">
        <v>7.8899999999999998E-2</v>
      </c>
      <c r="O469">
        <v>5.6300000000000003E-2</v>
      </c>
      <c r="P469">
        <v>1.2499020820665599E-2</v>
      </c>
      <c r="Q469">
        <v>1.2999999999999999E-3</v>
      </c>
      <c r="R469">
        <v>3.9525691699605998E-3</v>
      </c>
      <c r="S469">
        <v>1.15E-2</v>
      </c>
      <c r="T469">
        <v>1.2999999999999999E-2</v>
      </c>
      <c r="U469">
        <v>2.5678430299262002E-3</v>
      </c>
      <c r="V469">
        <v>-1.9480999999999998E-2</v>
      </c>
      <c r="W469">
        <v>-2.0972999999999999E-2</v>
      </c>
      <c r="X469">
        <v>-2.0766236064413399E-2</v>
      </c>
      <c r="Y469">
        <v>3.6738861330224998E-2</v>
      </c>
      <c r="Z469">
        <v>9.8639037460088695E-3</v>
      </c>
      <c r="AA469">
        <f t="shared" si="28"/>
        <v>1.7612580842331607</v>
      </c>
      <c r="AB469">
        <f t="shared" si="29"/>
        <v>6.4706616523379834E-2</v>
      </c>
      <c r="AD469">
        <f t="shared" si="30"/>
        <v>1.2115242550025989</v>
      </c>
      <c r="AE469">
        <f t="shared" si="31"/>
        <v>4.4510021602744629E-2</v>
      </c>
    </row>
    <row r="470" spans="1:31" x14ac:dyDescent="0.25">
      <c r="A470">
        <v>200203</v>
      </c>
      <c r="B470">
        <v>4.24E-2</v>
      </c>
      <c r="C470">
        <v>4.2500000000000003E-2</v>
      </c>
      <c r="D470">
        <v>1.06E-2</v>
      </c>
      <c r="E470">
        <v>-1.78E-2</v>
      </c>
      <c r="F470">
        <v>5.7999999999999996E-3</v>
      </c>
      <c r="G470">
        <v>1.2999999999999999E-3</v>
      </c>
      <c r="H470">
        <v>1147.3900000000001</v>
      </c>
      <c r="I470">
        <v>15.73</v>
      </c>
      <c r="J470">
        <v>24.7</v>
      </c>
      <c r="K470">
        <v>0.236833402300857</v>
      </c>
      <c r="L470">
        <v>1.7899999999999999E-2</v>
      </c>
      <c r="M470">
        <v>6.8099999999999994E-2</v>
      </c>
      <c r="N470">
        <v>8.1099999999999894E-2</v>
      </c>
      <c r="O470">
        <v>6.0400000000000002E-2</v>
      </c>
      <c r="P470">
        <v>1.3759444165422101E-2</v>
      </c>
      <c r="Q470">
        <v>1.2999999999999999E-3</v>
      </c>
      <c r="R470">
        <v>5.6242969628795998E-3</v>
      </c>
      <c r="S470">
        <v>-4.36E-2</v>
      </c>
      <c r="T470">
        <v>-2.9499999999999998E-2</v>
      </c>
      <c r="U470">
        <v>2.0148209239029E-3</v>
      </c>
      <c r="V470">
        <v>3.7572000000000001E-2</v>
      </c>
      <c r="W470">
        <v>3.669E-2</v>
      </c>
      <c r="X470">
        <v>3.6738861330224998E-2</v>
      </c>
      <c r="Y470">
        <v>-6.1417652236815702E-2</v>
      </c>
      <c r="Z470">
        <v>8.0944709479808807E-3</v>
      </c>
      <c r="AA470">
        <f t="shared" si="28"/>
        <v>1.4453154412106084</v>
      </c>
      <c r="AB470">
        <f t="shared" si="29"/>
        <v>-8.8767881140772997E-2</v>
      </c>
      <c r="AD470">
        <f t="shared" si="30"/>
        <v>1.2115242550025989</v>
      </c>
      <c r="AE470">
        <f t="shared" si="31"/>
        <v>-7.4408975370216845E-2</v>
      </c>
    </row>
    <row r="471" spans="1:31" x14ac:dyDescent="0.25">
      <c r="A471">
        <v>200204</v>
      </c>
      <c r="B471">
        <v>-5.1999999999999998E-2</v>
      </c>
      <c r="C471">
        <v>6.7199999999999996E-2</v>
      </c>
      <c r="D471">
        <v>3.8800000000000001E-2</v>
      </c>
      <c r="E471">
        <v>4.5599999999999898E-2</v>
      </c>
      <c r="F471">
        <v>5.3800000000000001E-2</v>
      </c>
      <c r="G471">
        <v>1.5E-3</v>
      </c>
      <c r="H471">
        <v>1076.92</v>
      </c>
      <c r="I471">
        <v>15.833</v>
      </c>
      <c r="J471">
        <v>25.38</v>
      </c>
      <c r="K471">
        <v>0.24773231255207101</v>
      </c>
      <c r="L471">
        <v>1.7100000000000001E-2</v>
      </c>
      <c r="M471">
        <v>6.7599999999999993E-2</v>
      </c>
      <c r="N471">
        <v>8.0299999999999996E-2</v>
      </c>
      <c r="O471">
        <v>5.7500000000000002E-2</v>
      </c>
      <c r="P471">
        <v>1.51068539868697E-2</v>
      </c>
      <c r="Q471">
        <v>1.5E-3</v>
      </c>
      <c r="R471">
        <v>5.5928411633109996E-3</v>
      </c>
      <c r="S471">
        <v>4.1000000000000002E-2</v>
      </c>
      <c r="T471">
        <v>2.53E-2</v>
      </c>
      <c r="U471">
        <v>2.3197779615849001E-3</v>
      </c>
      <c r="V471">
        <v>-6.1001E-2</v>
      </c>
      <c r="W471">
        <v>-6.1825999999999999E-2</v>
      </c>
      <c r="X471">
        <v>-6.1417652236815702E-2</v>
      </c>
      <c r="Y471">
        <v>-9.0814545184414001E-3</v>
      </c>
      <c r="Z471">
        <v>8.9907199144363403E-3</v>
      </c>
      <c r="AA471">
        <f t="shared" si="28"/>
        <v>1.6053459705326321</v>
      </c>
      <c r="AB471">
        <f t="shared" si="29"/>
        <v>-1.4578876417755265E-2</v>
      </c>
      <c r="AD471">
        <f t="shared" si="30"/>
        <v>1.2115242550025989</v>
      </c>
      <c r="AE471">
        <f t="shared" si="31"/>
        <v>-1.1002402419794702E-2</v>
      </c>
    </row>
    <row r="472" spans="1:31" x14ac:dyDescent="0.25">
      <c r="A472">
        <v>200205</v>
      </c>
      <c r="B472">
        <v>-1.38E-2</v>
      </c>
      <c r="C472">
        <v>-3.0200000000000001E-2</v>
      </c>
      <c r="D472">
        <v>1.5299999999999999E-2</v>
      </c>
      <c r="E472">
        <v>2.3599999999999999E-2</v>
      </c>
      <c r="F472">
        <v>2.4399999999999901E-2</v>
      </c>
      <c r="G472">
        <v>1.4E-3</v>
      </c>
      <c r="H472">
        <v>1067.1400000000001</v>
      </c>
      <c r="I472">
        <v>15.936</v>
      </c>
      <c r="J472">
        <v>26.06</v>
      </c>
      <c r="K472">
        <v>0.248255614069257</v>
      </c>
      <c r="L472">
        <v>1.7299999999999999E-2</v>
      </c>
      <c r="M472">
        <v>6.7500000000000004E-2</v>
      </c>
      <c r="N472">
        <v>8.09E-2</v>
      </c>
      <c r="O472">
        <v>5.7799999999999997E-2</v>
      </c>
      <c r="P472">
        <v>2.22773403508593E-2</v>
      </c>
      <c r="Q472">
        <v>1.4E-3</v>
      </c>
      <c r="R472">
        <v>0</v>
      </c>
      <c r="S472">
        <v>1.5E-3</v>
      </c>
      <c r="T472">
        <v>1.1299999999999999E-2</v>
      </c>
      <c r="U472">
        <v>4.1016101887377003E-3</v>
      </c>
      <c r="V472">
        <v>-7.7999999999999996E-3</v>
      </c>
      <c r="W472">
        <v>-9.4380000000000002E-3</v>
      </c>
      <c r="X472">
        <v>-9.0814545184414001E-3</v>
      </c>
      <c r="Y472">
        <v>-7.2464718781041104E-2</v>
      </c>
      <c r="Z472">
        <v>6.7987260408699504E-3</v>
      </c>
      <c r="AA472">
        <f t="shared" si="28"/>
        <v>1.2139525597878784</v>
      </c>
      <c r="AB472">
        <f t="shared" si="29"/>
        <v>-8.7968730858553598E-2</v>
      </c>
      <c r="AD472">
        <f t="shared" si="30"/>
        <v>1.2115242550025989</v>
      </c>
      <c r="AE472">
        <f t="shared" si="31"/>
        <v>-8.7792764435173656E-2</v>
      </c>
    </row>
    <row r="473" spans="1:31" x14ac:dyDescent="0.25">
      <c r="A473">
        <v>200206</v>
      </c>
      <c r="B473">
        <v>-7.2099999999999997E-2</v>
      </c>
      <c r="C473">
        <v>3.8899999999999997E-2</v>
      </c>
      <c r="D473">
        <v>-5.0000000000000001E-4</v>
      </c>
      <c r="E473">
        <v>3.9300000000000002E-2</v>
      </c>
      <c r="F473">
        <v>2.50999999999999E-2</v>
      </c>
      <c r="G473">
        <v>1.2999999999999999E-3</v>
      </c>
      <c r="H473">
        <v>989.81</v>
      </c>
      <c r="I473">
        <v>16.039000000000001</v>
      </c>
      <c r="J473">
        <v>26.74</v>
      </c>
      <c r="K473">
        <v>0.26657250177680297</v>
      </c>
      <c r="L473">
        <v>1.7000000000000001E-2</v>
      </c>
      <c r="M473">
        <v>6.6299999999999998E-2</v>
      </c>
      <c r="N473">
        <v>7.9500000000000001E-2</v>
      </c>
      <c r="O473">
        <v>5.6599999999999998E-2</v>
      </c>
      <c r="P473">
        <v>2.7522770484178199E-2</v>
      </c>
      <c r="Q473">
        <v>1.2999999999999999E-3</v>
      </c>
      <c r="R473">
        <v>5.561735261401E-4</v>
      </c>
      <c r="S473">
        <v>1.8700000000000001E-2</v>
      </c>
      <c r="T473">
        <v>7.3000000000000001E-3</v>
      </c>
      <c r="U473">
        <v>3.7079466567303998E-3</v>
      </c>
      <c r="V473">
        <v>-7.1348999999999996E-2</v>
      </c>
      <c r="W473">
        <v>-7.2610999999999995E-2</v>
      </c>
      <c r="X473">
        <v>-7.2464718781041104E-2</v>
      </c>
      <c r="Y473">
        <v>-7.8994958628423498E-2</v>
      </c>
      <c r="Z473">
        <v>-3.2172352075576699E-2</v>
      </c>
      <c r="AA473">
        <f t="shared" si="28"/>
        <v>-5.7445628668905311</v>
      </c>
      <c r="AB473">
        <f t="shared" si="29"/>
        <v>0.45379150600839541</v>
      </c>
      <c r="AD473">
        <f t="shared" si="30"/>
        <v>1.2115242550025989</v>
      </c>
      <c r="AE473">
        <f t="shared" si="31"/>
        <v>-9.5704308401261901E-2</v>
      </c>
    </row>
    <row r="474" spans="1:31" x14ac:dyDescent="0.25">
      <c r="A474">
        <v>200207</v>
      </c>
      <c r="B474">
        <v>-8.1799999999999998E-2</v>
      </c>
      <c r="C474">
        <v>-6.4299999999999996E-2</v>
      </c>
      <c r="D474">
        <v>-3.85E-2</v>
      </c>
      <c r="E474">
        <v>3.7900000000000003E-2</v>
      </c>
      <c r="F474">
        <v>-9.8999999999999002E-3</v>
      </c>
      <c r="G474">
        <v>1.5E-3</v>
      </c>
      <c r="H474">
        <v>911.62</v>
      </c>
      <c r="I474">
        <v>15.959</v>
      </c>
      <c r="J474">
        <v>27.84</v>
      </c>
      <c r="K474">
        <v>0.282032194482978</v>
      </c>
      <c r="L474">
        <v>1.6799999999999999E-2</v>
      </c>
      <c r="M474">
        <v>6.5299999999999997E-2</v>
      </c>
      <c r="N474">
        <v>7.9000000000000001E-2</v>
      </c>
      <c r="O474">
        <v>5.4399999999999997E-2</v>
      </c>
      <c r="P474">
        <v>2.8441026326771299E-2</v>
      </c>
      <c r="Q474">
        <v>1.5E-3</v>
      </c>
      <c r="R474">
        <v>1.1117287381877999E-3</v>
      </c>
      <c r="S474">
        <v>3.0300000000000001E-2</v>
      </c>
      <c r="T474">
        <v>9.4000000000000004E-3</v>
      </c>
      <c r="U474">
        <v>1.5342790699523301E-2</v>
      </c>
      <c r="V474">
        <v>-7.3986999999999997E-2</v>
      </c>
      <c r="W474">
        <v>-7.5074000000000002E-2</v>
      </c>
      <c r="X474">
        <v>-7.8994958628423498E-2</v>
      </c>
      <c r="Y474">
        <v>4.8814198898663001E-3</v>
      </c>
      <c r="Z474">
        <v>1.18286851793527E-2</v>
      </c>
      <c r="AA474">
        <f t="shared" si="28"/>
        <v>2.1120813761401016</v>
      </c>
      <c r="AB474">
        <f t="shared" si="29"/>
        <v>1.0309956038506478E-2</v>
      </c>
      <c r="AD474">
        <f t="shared" si="30"/>
        <v>1.2115242550025989</v>
      </c>
      <c r="AE474">
        <f t="shared" si="31"/>
        <v>5.9139585954251376E-3</v>
      </c>
    </row>
    <row r="475" spans="1:31" x14ac:dyDescent="0.25">
      <c r="A475">
        <v>200208</v>
      </c>
      <c r="B475">
        <v>5.0000000000000001E-3</v>
      </c>
      <c r="C475">
        <v>-1.3100000000000001E-2</v>
      </c>
      <c r="D475">
        <v>3.2799999999999899E-2</v>
      </c>
      <c r="E475">
        <v>1.3599999999999999E-2</v>
      </c>
      <c r="F475">
        <v>-1.47E-2</v>
      </c>
      <c r="G475">
        <v>1.4E-3</v>
      </c>
      <c r="H475">
        <v>916.07</v>
      </c>
      <c r="I475">
        <v>15.879</v>
      </c>
      <c r="J475">
        <v>28.94</v>
      </c>
      <c r="K475">
        <v>0.28441155599500301</v>
      </c>
      <c r="L475">
        <v>1.6199999999999999E-2</v>
      </c>
      <c r="M475">
        <v>6.3700000000000007E-2</v>
      </c>
      <c r="N475">
        <v>7.5800000000000006E-2</v>
      </c>
      <c r="O475">
        <v>5.0999999999999997E-2</v>
      </c>
      <c r="P475">
        <v>2.4747698435545001E-2</v>
      </c>
      <c r="Q475">
        <v>1.4E-3</v>
      </c>
      <c r="R475">
        <v>3.3314825097168002E-3</v>
      </c>
      <c r="S475">
        <v>4.6399999999999997E-2</v>
      </c>
      <c r="T475">
        <v>4.5199999999999997E-2</v>
      </c>
      <c r="U475">
        <v>9.4092909076165E-3</v>
      </c>
      <c r="V475">
        <v>7.0609999999999996E-3</v>
      </c>
      <c r="W475">
        <v>5.4010000000000004E-3</v>
      </c>
      <c r="X475">
        <v>4.8814198898663001E-3</v>
      </c>
      <c r="Y475">
        <v>-0.11001342692152299</v>
      </c>
      <c r="Z475">
        <v>1.22026102617383E-2</v>
      </c>
      <c r="AA475">
        <f t="shared" si="28"/>
        <v>2.1788479009569786</v>
      </c>
      <c r="AB475">
        <f t="shared" si="29"/>
        <v>-0.23970252432504432</v>
      </c>
      <c r="AD475">
        <f t="shared" si="30"/>
        <v>1.2115242550025989</v>
      </c>
      <c r="AE475">
        <f t="shared" si="31"/>
        <v>-0.13328393509138101</v>
      </c>
    </row>
    <row r="476" spans="1:31" x14ac:dyDescent="0.25">
      <c r="A476">
        <v>200209</v>
      </c>
      <c r="B476">
        <v>-0.10349999999999999</v>
      </c>
      <c r="C476">
        <v>3.0800000000000001E-2</v>
      </c>
      <c r="D476">
        <v>1.47E-2</v>
      </c>
      <c r="E476">
        <v>3.2899999999999999E-2</v>
      </c>
      <c r="F476">
        <v>-2.1899999999999999E-2</v>
      </c>
      <c r="G476">
        <v>1.4E-3</v>
      </c>
      <c r="H476">
        <v>815.29</v>
      </c>
      <c r="I476">
        <v>15.798999999999999</v>
      </c>
      <c r="J476">
        <v>30.04</v>
      </c>
      <c r="K476">
        <v>0.324555155463846</v>
      </c>
      <c r="L476">
        <v>1.6299999999999999E-2</v>
      </c>
      <c r="M476">
        <v>6.1499999999999999E-2</v>
      </c>
      <c r="N476">
        <v>7.3999999999999996E-2</v>
      </c>
      <c r="O476">
        <v>4.8000000000000001E-2</v>
      </c>
      <c r="P476">
        <v>2.92992959654883E-2</v>
      </c>
      <c r="Q476">
        <v>1.4E-3</v>
      </c>
      <c r="R476">
        <v>1.6602102933037999E-3</v>
      </c>
      <c r="S476">
        <v>4.1700000000000001E-2</v>
      </c>
      <c r="T476">
        <v>3.3000000000000002E-2</v>
      </c>
      <c r="U476">
        <v>7.3661128417694E-3</v>
      </c>
      <c r="V476">
        <v>-0.10896500000000001</v>
      </c>
      <c r="W476">
        <v>-0.11042100000000001</v>
      </c>
      <c r="X476">
        <v>-0.11001342692152299</v>
      </c>
      <c r="Y476">
        <v>8.6435501478001803E-2</v>
      </c>
      <c r="Z476">
        <v>1.2614141218364201E-2</v>
      </c>
      <c r="AA476">
        <f t="shared" si="28"/>
        <v>2.252329176011274</v>
      </c>
      <c r="AB476">
        <f t="shared" si="29"/>
        <v>0.19468120182206905</v>
      </c>
      <c r="AD476">
        <f t="shared" si="30"/>
        <v>1.2115242550025989</v>
      </c>
      <c r="AE476">
        <f t="shared" si="31"/>
        <v>0.10471870653391217</v>
      </c>
    </row>
    <row r="477" spans="1:31" x14ac:dyDescent="0.25">
      <c r="A477">
        <v>200210</v>
      </c>
      <c r="B477">
        <v>7.8399999999999997E-2</v>
      </c>
      <c r="C477">
        <v>-4.3099999999999999E-2</v>
      </c>
      <c r="D477">
        <v>-3.95E-2</v>
      </c>
      <c r="E477">
        <v>-3.39E-2</v>
      </c>
      <c r="F477">
        <v>7.6E-3</v>
      </c>
      <c r="G477">
        <v>1.4E-3</v>
      </c>
      <c r="H477">
        <v>885.76</v>
      </c>
      <c r="I477">
        <v>15.890666666666601</v>
      </c>
      <c r="J477">
        <v>29.223333333333301</v>
      </c>
      <c r="K477">
        <v>0.29343706375456602</v>
      </c>
      <c r="L477">
        <v>1.5800000000000002E-2</v>
      </c>
      <c r="M477">
        <v>6.3200000000000006E-2</v>
      </c>
      <c r="N477">
        <v>7.7299999999999994E-2</v>
      </c>
      <c r="O477">
        <v>5.0799999999999998E-2</v>
      </c>
      <c r="P477">
        <v>2.5670931973740499E-2</v>
      </c>
      <c r="Q477">
        <v>1.4E-3</v>
      </c>
      <c r="R477">
        <v>1.6574585635360001E-3</v>
      </c>
      <c r="S477">
        <v>-2.9399999999999999E-2</v>
      </c>
      <c r="T477">
        <v>-2.4E-2</v>
      </c>
      <c r="U477">
        <v>1.1589635527735599E-2</v>
      </c>
      <c r="V477">
        <v>8.8598999999999997E-2</v>
      </c>
      <c r="W477">
        <v>8.7103E-2</v>
      </c>
      <c r="X477">
        <v>8.6435501478001803E-2</v>
      </c>
      <c r="Y477">
        <v>5.7069635115606802E-2</v>
      </c>
      <c r="Z477">
        <v>1.2782257050275799E-2</v>
      </c>
      <c r="AA477">
        <f t="shared" si="28"/>
        <v>2.2823472475239543</v>
      </c>
      <c r="AB477">
        <f t="shared" si="29"/>
        <v>0.13025272462330159</v>
      </c>
      <c r="AD477">
        <f t="shared" si="30"/>
        <v>1.2115242550025989</v>
      </c>
      <c r="AE477">
        <f t="shared" si="31"/>
        <v>6.914124716670568E-2</v>
      </c>
    </row>
    <row r="478" spans="1:31" x14ac:dyDescent="0.25">
      <c r="A478">
        <v>200211</v>
      </c>
      <c r="B478">
        <v>5.96E-2</v>
      </c>
      <c r="C478">
        <v>2.9100000000000001E-2</v>
      </c>
      <c r="D478">
        <v>-1.23E-2</v>
      </c>
      <c r="E478">
        <v>-9.1999999999999998E-2</v>
      </c>
      <c r="F478">
        <v>5.1499999999999997E-2</v>
      </c>
      <c r="G478">
        <v>1.1999999999999999E-3</v>
      </c>
      <c r="H478">
        <v>936.31</v>
      </c>
      <c r="I478">
        <v>15.982333333333299</v>
      </c>
      <c r="J478">
        <v>28.406666666666599</v>
      </c>
      <c r="K478">
        <v>0.27697549934051002</v>
      </c>
      <c r="L478">
        <v>1.23E-2</v>
      </c>
      <c r="M478">
        <v>6.3099999999999906E-2</v>
      </c>
      <c r="N478">
        <v>7.6200000000000004E-2</v>
      </c>
      <c r="O478">
        <v>5.21E-2</v>
      </c>
      <c r="P478">
        <v>2.2907597310901501E-2</v>
      </c>
      <c r="Q478">
        <v>1.1999999999999999E-3</v>
      </c>
      <c r="R478">
        <v>0</v>
      </c>
      <c r="S478">
        <v>-1.2200000000000001E-2</v>
      </c>
      <c r="T478">
        <v>1.2999999999999999E-2</v>
      </c>
      <c r="U478">
        <v>4.4490751400357003E-3</v>
      </c>
      <c r="V478">
        <v>5.9019000000000002E-2</v>
      </c>
      <c r="W478">
        <v>5.7287999999999999E-2</v>
      </c>
      <c r="X478">
        <v>5.7069635115606802E-2</v>
      </c>
      <c r="Y478">
        <v>-6.0332582157618601E-2</v>
      </c>
      <c r="Z478">
        <v>9.7822826355695707E-3</v>
      </c>
      <c r="AA478">
        <f t="shared" si="28"/>
        <v>1.7466841544476566</v>
      </c>
      <c r="AB478">
        <f t="shared" si="29"/>
        <v>-0.10538196525162381</v>
      </c>
      <c r="AD478">
        <f t="shared" si="30"/>
        <v>1.2115242550025989</v>
      </c>
      <c r="AE478">
        <f t="shared" si="31"/>
        <v>-7.3094386650891963E-2</v>
      </c>
    </row>
    <row r="479" spans="1:31" x14ac:dyDescent="0.25">
      <c r="A479">
        <v>200212</v>
      </c>
      <c r="B479">
        <v>-5.7599999999999998E-2</v>
      </c>
      <c r="C479">
        <v>6.1999999999999998E-3</v>
      </c>
      <c r="D479">
        <v>2.1399999999999999E-2</v>
      </c>
      <c r="E479">
        <v>6.2899999999999998E-2</v>
      </c>
      <c r="F479">
        <v>-1.6799999999999999E-2</v>
      </c>
      <c r="G479">
        <v>1.1000000000000001E-3</v>
      </c>
      <c r="H479">
        <v>879.82</v>
      </c>
      <c r="I479">
        <v>16.073999999999899</v>
      </c>
      <c r="J479">
        <v>27.59</v>
      </c>
      <c r="K479">
        <v>0.29538589561836598</v>
      </c>
      <c r="L479">
        <v>1.18999999999999E-2</v>
      </c>
      <c r="M479">
        <v>6.2100000000000002E-2</v>
      </c>
      <c r="N479">
        <v>7.4499999999999997E-2</v>
      </c>
      <c r="O479">
        <v>4.8399999999999999E-2</v>
      </c>
      <c r="P479">
        <v>2.5735981424768E-2</v>
      </c>
      <c r="Q479">
        <v>1.1000000000000001E-3</v>
      </c>
      <c r="R479">
        <v>-2.2062879205735999E-3</v>
      </c>
      <c r="S479">
        <v>5.0700000000000002E-2</v>
      </c>
      <c r="T479">
        <v>3.61E-2</v>
      </c>
      <c r="U479">
        <v>2.6395380032734998E-3</v>
      </c>
      <c r="V479">
        <v>-5.8833999999999997E-2</v>
      </c>
      <c r="W479">
        <v>-6.0463999999999997E-2</v>
      </c>
      <c r="X479">
        <v>-6.0332582157618601E-2</v>
      </c>
      <c r="Y479">
        <v>-2.7414698461048801E-2</v>
      </c>
      <c r="Z479">
        <v>1.2450377456843799E-2</v>
      </c>
      <c r="AA479">
        <f t="shared" si="28"/>
        <v>2.2230881922882788</v>
      </c>
      <c r="AB479">
        <f t="shared" si="29"/>
        <v>-6.094529244390124E-2</v>
      </c>
      <c r="AD479">
        <f t="shared" si="30"/>
        <v>1.2115242550025989</v>
      </c>
      <c r="AE479">
        <f t="shared" si="31"/>
        <v>-3.321357212914304E-2</v>
      </c>
    </row>
    <row r="480" spans="1:31" x14ac:dyDescent="0.25">
      <c r="A480">
        <v>200301</v>
      </c>
      <c r="B480">
        <v>-2.56999999999999E-2</v>
      </c>
      <c r="C480">
        <v>6.9999999999999004E-3</v>
      </c>
      <c r="D480">
        <v>-8.3000000000000001E-3</v>
      </c>
      <c r="E480">
        <v>-9.8999999999999002E-3</v>
      </c>
      <c r="F480">
        <v>6.8999999999999999E-3</v>
      </c>
      <c r="G480">
        <v>1E-3</v>
      </c>
      <c r="H480">
        <v>855.7</v>
      </c>
      <c r="I480">
        <v>16.123999999999999</v>
      </c>
      <c r="J480">
        <v>28.5</v>
      </c>
      <c r="K480">
        <v>0.30594230715093901</v>
      </c>
      <c r="L480">
        <v>1.16999999999999E-2</v>
      </c>
      <c r="M480">
        <v>6.1699999999999998E-2</v>
      </c>
      <c r="N480">
        <v>7.3499999999999996E-2</v>
      </c>
      <c r="O480">
        <v>4.9500000000000002E-2</v>
      </c>
      <c r="P480">
        <v>2.8288955549523799E-2</v>
      </c>
      <c r="Q480">
        <v>1E-3</v>
      </c>
      <c r="R480">
        <v>4.4223327805417E-3</v>
      </c>
      <c r="S480">
        <v>-1.06E-2</v>
      </c>
      <c r="T480">
        <v>2.0999999999999999E-3</v>
      </c>
      <c r="U480">
        <v>5.1675744301911998E-3</v>
      </c>
      <c r="V480">
        <v>-2.6578999999999998E-2</v>
      </c>
      <c r="W480">
        <v>-2.7859999999999999E-2</v>
      </c>
      <c r="X480">
        <v>-2.7414698461048801E-2</v>
      </c>
      <c r="Y480">
        <v>-1.7003622764987701E-2</v>
      </c>
      <c r="Z480">
        <v>1.0910127311944901E-2</v>
      </c>
      <c r="AA480">
        <f t="shared" si="28"/>
        <v>1.9480674612169597</v>
      </c>
      <c r="AB480">
        <f t="shared" si="29"/>
        <v>-3.3124204231280492E-2</v>
      </c>
      <c r="AD480">
        <f t="shared" si="30"/>
        <v>1.2115242550025989</v>
      </c>
      <c r="AE480">
        <f t="shared" si="31"/>
        <v>-2.0600301402696954E-2</v>
      </c>
    </row>
    <row r="481" spans="1:31" x14ac:dyDescent="0.25">
      <c r="A481">
        <v>200302</v>
      </c>
      <c r="B481">
        <v>-1.87999999999999E-2</v>
      </c>
      <c r="C481">
        <v>-9.2999999999999992E-3</v>
      </c>
      <c r="D481">
        <v>-1.3899999999999999E-2</v>
      </c>
      <c r="E481">
        <v>8.3000000000000001E-3</v>
      </c>
      <c r="F481">
        <v>-6.1999999999999998E-3</v>
      </c>
      <c r="G481">
        <v>8.9999999999999998E-4</v>
      </c>
      <c r="H481">
        <v>841.15</v>
      </c>
      <c r="I481">
        <v>16.173999999999999</v>
      </c>
      <c r="J481">
        <v>29.41</v>
      </c>
      <c r="K481">
        <v>0.31225132058189597</v>
      </c>
      <c r="L481">
        <v>1.16999999999999E-2</v>
      </c>
      <c r="M481">
        <v>5.9499999999999997E-2</v>
      </c>
      <c r="N481">
        <v>7.0599999999999996E-2</v>
      </c>
      <c r="O481">
        <v>4.7199999999999999E-2</v>
      </c>
      <c r="P481">
        <v>2.7918710479416301E-2</v>
      </c>
      <c r="Q481">
        <v>8.9999999999999998E-4</v>
      </c>
      <c r="R481">
        <v>7.7050082553660002E-3</v>
      </c>
      <c r="S481">
        <v>3.2899999999999999E-2</v>
      </c>
      <c r="T481">
        <v>2.64E-2</v>
      </c>
      <c r="U481">
        <v>2.5641197279068998E-3</v>
      </c>
      <c r="V481">
        <v>-1.5245999999999999E-2</v>
      </c>
      <c r="W481">
        <v>-1.7225000000000001E-2</v>
      </c>
      <c r="X481">
        <v>-1.7003622764987701E-2</v>
      </c>
      <c r="Y481">
        <v>8.3576056589194005E-3</v>
      </c>
      <c r="Z481">
        <v>1.15667283535003E-2</v>
      </c>
      <c r="AA481">
        <f t="shared" si="28"/>
        <v>2.0653074427023106</v>
      </c>
      <c r="AB481">
        <f t="shared" si="29"/>
        <v>1.7261025170537188E-2</v>
      </c>
      <c r="AD481">
        <f t="shared" si="30"/>
        <v>1.2115242550025989</v>
      </c>
      <c r="AE481">
        <f t="shared" si="31"/>
        <v>1.0125441969527832E-2</v>
      </c>
    </row>
    <row r="482" spans="1:31" x14ac:dyDescent="0.25">
      <c r="A482">
        <v>200303</v>
      </c>
      <c r="B482">
        <v>1.09E-2</v>
      </c>
      <c r="C482">
        <v>6.4999999999999997E-3</v>
      </c>
      <c r="D482">
        <v>-1.9299999999999901E-2</v>
      </c>
      <c r="E482">
        <v>1.8700000000000001E-2</v>
      </c>
      <c r="F482">
        <v>-7.7000000000000002E-3</v>
      </c>
      <c r="G482">
        <v>1E-3</v>
      </c>
      <c r="H482">
        <v>848.18</v>
      </c>
      <c r="I482">
        <v>16.224</v>
      </c>
      <c r="J482">
        <v>30.32</v>
      </c>
      <c r="K482">
        <v>0.286117700799216</v>
      </c>
      <c r="L482">
        <v>1.1299999999999999E-2</v>
      </c>
      <c r="M482">
        <v>5.8899999999999897E-2</v>
      </c>
      <c r="N482">
        <v>6.9500000000000006E-2</v>
      </c>
      <c r="O482">
        <v>4.8599999999999997E-2</v>
      </c>
      <c r="P482">
        <v>2.4098595348104799E-2</v>
      </c>
      <c r="Q482">
        <v>1E-3</v>
      </c>
      <c r="R482">
        <v>6.0076460950299997E-3</v>
      </c>
      <c r="S482">
        <v>-1.35E-2</v>
      </c>
      <c r="T482">
        <v>-8.0000000000000002E-3</v>
      </c>
      <c r="U482">
        <v>6.1361179345498004E-3</v>
      </c>
      <c r="V482">
        <v>1.0307999999999999E-2</v>
      </c>
      <c r="W482">
        <v>8.9669999999999993E-3</v>
      </c>
      <c r="X482">
        <v>8.3576056589194005E-3</v>
      </c>
      <c r="Y482">
        <v>8.1044117993822107E-2</v>
      </c>
      <c r="Z482">
        <v>1.3180677779018799E-2</v>
      </c>
      <c r="AA482">
        <f t="shared" si="28"/>
        <v>2.3534876142077437</v>
      </c>
      <c r="AB482">
        <f t="shared" si="29"/>
        <v>0.19073632790285125</v>
      </c>
      <c r="AD482">
        <f t="shared" si="30"/>
        <v>1.2115242550025989</v>
      </c>
      <c r="AE482">
        <f t="shared" si="31"/>
        <v>9.8186914674808043E-2</v>
      </c>
    </row>
    <row r="483" spans="1:31" x14ac:dyDescent="0.25">
      <c r="A483">
        <v>200304</v>
      </c>
      <c r="B483">
        <v>8.2199999999999995E-2</v>
      </c>
      <c r="C483">
        <v>1.0200000000000001E-2</v>
      </c>
      <c r="D483">
        <v>1.13999999999999E-2</v>
      </c>
      <c r="E483">
        <v>-4.6799999999999897E-2</v>
      </c>
      <c r="F483">
        <v>1.06E-2</v>
      </c>
      <c r="G483">
        <v>1E-3</v>
      </c>
      <c r="H483">
        <v>916.92</v>
      </c>
      <c r="I483">
        <v>16.204333333333299</v>
      </c>
      <c r="J483">
        <v>31.73</v>
      </c>
      <c r="K483">
        <v>0.26965403060989301</v>
      </c>
      <c r="L483">
        <v>1.1299999999999999E-2</v>
      </c>
      <c r="M483">
        <v>5.74E-2</v>
      </c>
      <c r="N483">
        <v>6.8499999999999894E-2</v>
      </c>
      <c r="O483">
        <v>4.8099999999999997E-2</v>
      </c>
      <c r="P483">
        <v>1.9966884604200302E-2</v>
      </c>
      <c r="Q483">
        <v>1E-3</v>
      </c>
      <c r="R483">
        <v>-2.1715526601518002E-3</v>
      </c>
      <c r="S483">
        <v>1.0200000000000001E-2</v>
      </c>
      <c r="T483">
        <v>2.29E-2</v>
      </c>
      <c r="U483">
        <v>3.0648097538564E-3</v>
      </c>
      <c r="V483">
        <v>8.2774E-2</v>
      </c>
      <c r="W483">
        <v>8.1462000000000007E-2</v>
      </c>
      <c r="X483">
        <v>8.1044117993822107E-2</v>
      </c>
      <c r="Y483">
        <v>5.0898660733760898E-2</v>
      </c>
      <c r="Z483">
        <v>1.10563552007079E-2</v>
      </c>
      <c r="AA483">
        <f t="shared" si="28"/>
        <v>1.9741773116226258</v>
      </c>
      <c r="AB483">
        <f t="shared" si="29"/>
        <v>0.1004829812125682</v>
      </c>
      <c r="AD483">
        <f t="shared" si="30"/>
        <v>1.2115242550025989</v>
      </c>
      <c r="AE483">
        <f t="shared" si="31"/>
        <v>6.1664962026099703E-2</v>
      </c>
    </row>
    <row r="484" spans="1:31" x14ac:dyDescent="0.25">
      <c r="A484">
        <v>200305</v>
      </c>
      <c r="B484">
        <v>6.0499999999999998E-2</v>
      </c>
      <c r="C484">
        <v>4.8099999999999997E-2</v>
      </c>
      <c r="D484">
        <v>4.0000000000000001E-3</v>
      </c>
      <c r="E484">
        <v>-7.0000000000000007E-2</v>
      </c>
      <c r="F484">
        <v>2.9100000000000001E-2</v>
      </c>
      <c r="G484">
        <v>8.9999999999999998E-4</v>
      </c>
      <c r="H484">
        <v>963.59</v>
      </c>
      <c r="I484">
        <v>16.184666666666601</v>
      </c>
      <c r="J484">
        <v>33.14</v>
      </c>
      <c r="K484">
        <v>0.25837550610750898</v>
      </c>
      <c r="L484">
        <v>1.0699999999999999E-2</v>
      </c>
      <c r="M484">
        <v>5.2199999999999899E-2</v>
      </c>
      <c r="N484">
        <v>6.3799999999999996E-2</v>
      </c>
      <c r="O484">
        <v>4.36E-2</v>
      </c>
      <c r="P484">
        <v>6.4481102195485E-3</v>
      </c>
      <c r="Q484">
        <v>8.9999999999999998E-4</v>
      </c>
      <c r="R484">
        <v>-1.6322089227421E-3</v>
      </c>
      <c r="S484">
        <v>5.9200000000000003E-2</v>
      </c>
      <c r="T484">
        <v>4.7100000000000003E-2</v>
      </c>
      <c r="U484">
        <v>2.2283195008501E-3</v>
      </c>
      <c r="V484">
        <v>5.3251E-2</v>
      </c>
      <c r="W484">
        <v>5.1507999999999998E-2</v>
      </c>
      <c r="X484">
        <v>5.0898660733760898E-2</v>
      </c>
      <c r="Y484">
        <v>1.1332620720430901E-2</v>
      </c>
      <c r="Z484">
        <v>1.29309361800551E-2</v>
      </c>
      <c r="AA484">
        <f t="shared" si="28"/>
        <v>2.3088947814439296</v>
      </c>
      <c r="AB484">
        <f t="shared" si="29"/>
        <v>2.6165828841486251E-2</v>
      </c>
      <c r="AD484">
        <f t="shared" si="30"/>
        <v>1.2115242550025989</v>
      </c>
      <c r="AE484">
        <f t="shared" si="31"/>
        <v>1.3729744875547062E-2</v>
      </c>
    </row>
    <row r="485" spans="1:31" x14ac:dyDescent="0.25">
      <c r="A485">
        <v>200306</v>
      </c>
      <c r="B485">
        <v>1.41999999999999E-2</v>
      </c>
      <c r="C485">
        <v>1.66E-2</v>
      </c>
      <c r="D485">
        <v>1.1000000000000001E-3</v>
      </c>
      <c r="E485">
        <v>5.1000000000000004E-3</v>
      </c>
      <c r="F485">
        <v>-3.8E-3</v>
      </c>
      <c r="G485">
        <v>1E-3</v>
      </c>
      <c r="H485">
        <v>974.51</v>
      </c>
      <c r="I485">
        <v>16.164999999999999</v>
      </c>
      <c r="J485">
        <v>34.549999999999997</v>
      </c>
      <c r="K485">
        <v>0.25448833726539</v>
      </c>
      <c r="L485">
        <v>9.1999999999999998E-3</v>
      </c>
      <c r="M485">
        <v>4.9699999999999897E-2</v>
      </c>
      <c r="N485">
        <v>6.1899999999999997E-2</v>
      </c>
      <c r="O485">
        <v>4.5199999999999997E-2</v>
      </c>
      <c r="P485">
        <v>1.2618836028216E-3</v>
      </c>
      <c r="Q485">
        <v>1E-3</v>
      </c>
      <c r="R485">
        <v>1.0899182561308E-3</v>
      </c>
      <c r="S485">
        <v>-1.54E-2</v>
      </c>
      <c r="T485">
        <v>-1.43E-2</v>
      </c>
      <c r="U485">
        <v>1.9977006815544E-3</v>
      </c>
      <c r="V485">
        <v>1.2815999999999999E-2</v>
      </c>
      <c r="W485">
        <v>1.1351E-2</v>
      </c>
      <c r="X485">
        <v>1.1332620720430901E-2</v>
      </c>
      <c r="Y485">
        <v>1.6213276415839799E-2</v>
      </c>
      <c r="Z485">
        <v>9.8245432600378903E-3</v>
      </c>
      <c r="AA485">
        <f t="shared" si="28"/>
        <v>1.754230037741549</v>
      </c>
      <c r="AB485">
        <f t="shared" si="29"/>
        <v>2.8441816498872816E-2</v>
      </c>
      <c r="AD485">
        <f t="shared" si="30"/>
        <v>1.2115242550025989</v>
      </c>
      <c r="AE485">
        <f t="shared" si="31"/>
        <v>1.9642777630851517E-2</v>
      </c>
    </row>
    <row r="486" spans="1:31" x14ac:dyDescent="0.25">
      <c r="A486">
        <v>200307</v>
      </c>
      <c r="B486">
        <v>2.35E-2</v>
      </c>
      <c r="C486">
        <v>4.5400000000000003E-2</v>
      </c>
      <c r="D486">
        <v>-1.24E-2</v>
      </c>
      <c r="E486">
        <v>-4.1399999999999999E-2</v>
      </c>
      <c r="F486">
        <v>1.78E-2</v>
      </c>
      <c r="G486">
        <v>6.9999999999999999E-4</v>
      </c>
      <c r="H486">
        <v>990.31</v>
      </c>
      <c r="I486">
        <v>16.305333333333301</v>
      </c>
      <c r="J486">
        <v>35.893333333333302</v>
      </c>
      <c r="K486">
        <v>0.24764333478963599</v>
      </c>
      <c r="L486">
        <v>8.9999999999999993E-3</v>
      </c>
      <c r="M486">
        <v>5.4899999999999997E-2</v>
      </c>
      <c r="N486">
        <v>6.6199999999999995E-2</v>
      </c>
      <c r="O486">
        <v>5.4199999999999998E-2</v>
      </c>
      <c r="P486">
        <v>2.7158126878449999E-4</v>
      </c>
      <c r="Q486">
        <v>6.9999999999999999E-4</v>
      </c>
      <c r="R486">
        <v>1.0887316276537E-3</v>
      </c>
      <c r="S486">
        <v>-9.8199999999999996E-2</v>
      </c>
      <c r="T486">
        <v>-8.8099999999999998E-2</v>
      </c>
      <c r="U486">
        <v>2.0460155901344998E-3</v>
      </c>
      <c r="V486">
        <v>1.7932E-2</v>
      </c>
      <c r="W486">
        <v>1.6504999999999999E-2</v>
      </c>
      <c r="X486">
        <v>1.6213276415839799E-2</v>
      </c>
      <c r="Y486">
        <v>1.7873191222950301E-2</v>
      </c>
      <c r="Z486">
        <v>1.13701308146119E-2</v>
      </c>
      <c r="AA486">
        <f t="shared" si="28"/>
        <v>2.0302037947325458</v>
      </c>
      <c r="AB486">
        <f t="shared" si="29"/>
        <v>3.6286220644814134E-2</v>
      </c>
      <c r="AD486">
        <f t="shared" si="30"/>
        <v>1.2115242550025989</v>
      </c>
      <c r="AE486">
        <f t="shared" si="31"/>
        <v>2.1653804680903853E-2</v>
      </c>
    </row>
    <row r="487" spans="1:31" x14ac:dyDescent="0.25">
      <c r="A487">
        <v>200308</v>
      </c>
      <c r="B487">
        <v>2.33999999999999E-2</v>
      </c>
      <c r="C487">
        <v>2.4799999999999999E-2</v>
      </c>
      <c r="D487">
        <v>1.5299999999999999E-2</v>
      </c>
      <c r="E487">
        <v>-2.2499999999999999E-2</v>
      </c>
      <c r="F487">
        <v>2.1399999999999999E-2</v>
      </c>
      <c r="G487">
        <v>6.9999999999999999E-4</v>
      </c>
      <c r="H487">
        <v>1008.01</v>
      </c>
      <c r="I487">
        <v>16.4456666666666</v>
      </c>
      <c r="J487">
        <v>37.236666666666601</v>
      </c>
      <c r="K487">
        <v>0.24285607334599099</v>
      </c>
      <c r="L487">
        <v>9.4999999999999998E-3</v>
      </c>
      <c r="M487">
        <v>5.8799999999999998E-2</v>
      </c>
      <c r="N487">
        <v>7.0099999999999996E-2</v>
      </c>
      <c r="O487">
        <v>5.3199999999999997E-2</v>
      </c>
      <c r="P487">
        <v>2.9170176959838999E-3</v>
      </c>
      <c r="Q487">
        <v>6.9999999999999999E-4</v>
      </c>
      <c r="R487">
        <v>3.8064165307232002E-3</v>
      </c>
      <c r="S487">
        <v>1.66E-2</v>
      </c>
      <c r="T487">
        <v>2.1899999999999999E-2</v>
      </c>
      <c r="U487">
        <v>9.6605637156799997E-4</v>
      </c>
      <c r="V487">
        <v>1.9597E-2</v>
      </c>
      <c r="W487">
        <v>1.8013999999999999E-2</v>
      </c>
      <c r="X487">
        <v>1.7873191222950301E-2</v>
      </c>
      <c r="Y487">
        <v>-1.19443259491472E-2</v>
      </c>
      <c r="Z487">
        <v>-7.0704957470297796E-3</v>
      </c>
      <c r="AA487">
        <f t="shared" si="28"/>
        <v>-1.2624786407745612</v>
      </c>
      <c r="AB487">
        <f t="shared" si="29"/>
        <v>1.5079456389247677E-2</v>
      </c>
      <c r="AD487">
        <f t="shared" si="30"/>
        <v>1.2115242550025989</v>
      </c>
      <c r="AE487">
        <f t="shared" si="31"/>
        <v>-1.4470840597048772E-2</v>
      </c>
    </row>
    <row r="488" spans="1:31" x14ac:dyDescent="0.25">
      <c r="A488">
        <v>200309</v>
      </c>
      <c r="B488">
        <v>-1.24E-2</v>
      </c>
      <c r="C488">
        <v>5.4000000000000003E-3</v>
      </c>
      <c r="D488">
        <v>1.6000000000000001E-3</v>
      </c>
      <c r="E488">
        <v>1.01E-2</v>
      </c>
      <c r="F488">
        <v>3.3999999999999998E-3</v>
      </c>
      <c r="G488">
        <v>8.0000000000000004E-4</v>
      </c>
      <c r="H488">
        <v>995.97</v>
      </c>
      <c r="I488">
        <v>16.585999999999999</v>
      </c>
      <c r="J488">
        <v>38.58</v>
      </c>
      <c r="K488">
        <v>0.24654178263370599</v>
      </c>
      <c r="L488">
        <v>9.3999999999998998E-3</v>
      </c>
      <c r="M488">
        <v>5.7200000000000001E-2</v>
      </c>
      <c r="N488">
        <v>6.7900000000000002E-2</v>
      </c>
      <c r="O488">
        <v>4.9000000000000002E-2</v>
      </c>
      <c r="P488">
        <v>7.3234014665107998E-3</v>
      </c>
      <c r="Q488">
        <v>8.0000000000000004E-4</v>
      </c>
      <c r="R488">
        <v>3.2502708559045E-3</v>
      </c>
      <c r="S488">
        <v>5.4600000000000003E-2</v>
      </c>
      <c r="T488">
        <v>5.0299999999999997E-2</v>
      </c>
      <c r="U488">
        <v>1.8690885416812E-3</v>
      </c>
      <c r="V488">
        <v>-1.0737E-2</v>
      </c>
      <c r="W488">
        <v>-1.2107E-2</v>
      </c>
      <c r="X488">
        <v>-1.19443259491472E-2</v>
      </c>
      <c r="Y488">
        <v>5.4961494824141199E-2</v>
      </c>
      <c r="Z488">
        <v>1.10102938488125E-2</v>
      </c>
      <c r="AA488">
        <f t="shared" si="28"/>
        <v>1.9659527860711365</v>
      </c>
      <c r="AB488">
        <f t="shared" si="29"/>
        <v>0.10805170387615474</v>
      </c>
      <c r="AD488">
        <f t="shared" si="30"/>
        <v>1.2115242550025989</v>
      </c>
      <c r="AE488">
        <f t="shared" si="31"/>
        <v>6.6587184070646857E-2</v>
      </c>
    </row>
    <row r="489" spans="1:31" x14ac:dyDescent="0.25">
      <c r="A489">
        <v>200310</v>
      </c>
      <c r="B489">
        <v>6.08E-2</v>
      </c>
      <c r="C489">
        <v>2.7099999999999999E-2</v>
      </c>
      <c r="D489">
        <v>1.9699999999999999E-2</v>
      </c>
      <c r="E489">
        <v>-1.35E-2</v>
      </c>
      <c r="F489">
        <v>1.55E-2</v>
      </c>
      <c r="G489">
        <v>6.9999999999999999E-4</v>
      </c>
      <c r="H489">
        <v>1050.71</v>
      </c>
      <c r="I489">
        <v>16.852333333333299</v>
      </c>
      <c r="J489">
        <v>41.966666666666598</v>
      </c>
      <c r="K489">
        <v>0.233308966674458</v>
      </c>
      <c r="L489">
        <v>9.1999999999999998E-3</v>
      </c>
      <c r="M489">
        <v>5.7000000000000002E-2</v>
      </c>
      <c r="N489">
        <v>6.7299999999999999E-2</v>
      </c>
      <c r="O489">
        <v>5.1799999999999999E-2</v>
      </c>
      <c r="P489">
        <v>7.2114258791058997E-3</v>
      </c>
      <c r="Q489">
        <v>6.9999999999999999E-4</v>
      </c>
      <c r="R489">
        <v>-1.0799136069112999E-3</v>
      </c>
      <c r="S489">
        <v>-2.8299999999999999E-2</v>
      </c>
      <c r="T489">
        <v>-2.0299999999999999E-2</v>
      </c>
      <c r="U489">
        <v>1.4076126595935E-3</v>
      </c>
      <c r="V489">
        <v>5.5559999999999998E-2</v>
      </c>
      <c r="W489">
        <v>5.3969999999999997E-2</v>
      </c>
      <c r="X489">
        <v>5.4961494824141199E-2</v>
      </c>
      <c r="Y489">
        <v>7.1285131006653003E-3</v>
      </c>
      <c r="Z489">
        <v>1.1463018134236299E-2</v>
      </c>
      <c r="AA489">
        <f t="shared" si="28"/>
        <v>2.0467893724940298</v>
      </c>
      <c r="AB489">
        <f t="shared" si="29"/>
        <v>1.4590564856126201E-2</v>
      </c>
      <c r="AD489">
        <f t="shared" si="30"/>
        <v>1.2115242550025989</v>
      </c>
      <c r="AE489">
        <f t="shared" si="31"/>
        <v>8.636366523559794E-3</v>
      </c>
    </row>
    <row r="490" spans="1:31" x14ac:dyDescent="0.25">
      <c r="A490">
        <v>200311</v>
      </c>
      <c r="B490">
        <v>1.35E-2</v>
      </c>
      <c r="C490">
        <v>2.3300000000000001E-2</v>
      </c>
      <c r="D490">
        <v>1.78E-2</v>
      </c>
      <c r="E490">
        <v>1.9E-3</v>
      </c>
      <c r="F490">
        <v>1.8100000000000002E-2</v>
      </c>
      <c r="G490">
        <v>6.9999999999999999E-4</v>
      </c>
      <c r="H490">
        <v>1058.2</v>
      </c>
      <c r="I490">
        <v>17.118666666666599</v>
      </c>
      <c r="J490">
        <v>45.353333333333303</v>
      </c>
      <c r="K490">
        <v>0.233754152107334</v>
      </c>
      <c r="L490">
        <v>9.2999999999999992E-3</v>
      </c>
      <c r="M490">
        <v>5.6500000000000002E-2</v>
      </c>
      <c r="N490">
        <v>6.6600000000000006E-2</v>
      </c>
      <c r="O490">
        <v>5.1900000000000002E-2</v>
      </c>
      <c r="P490">
        <v>1.00007886983995E-2</v>
      </c>
      <c r="Q490">
        <v>6.9999999999999999E-4</v>
      </c>
      <c r="R490">
        <v>-2.7027027027026001E-3</v>
      </c>
      <c r="S490">
        <v>-2.7000000000000001E-3</v>
      </c>
      <c r="T490">
        <v>5.1999999999999998E-3</v>
      </c>
      <c r="U490">
        <v>9.1966306348980004E-4</v>
      </c>
      <c r="V490">
        <v>9.2589999999999999E-3</v>
      </c>
      <c r="W490">
        <v>7.6059999999999999E-3</v>
      </c>
      <c r="X490">
        <v>7.1285131006653003E-3</v>
      </c>
      <c r="Y490">
        <v>5.0765450765450602E-2</v>
      </c>
      <c r="Z490">
        <v>1.29979895427823E-2</v>
      </c>
      <c r="AA490">
        <f t="shared" si="28"/>
        <v>2.3208675541127715</v>
      </c>
      <c r="AB490">
        <f t="shared" si="29"/>
        <v>0.11781988755144367</v>
      </c>
      <c r="AD490">
        <f t="shared" si="30"/>
        <v>1.2115242550025989</v>
      </c>
      <c r="AE490">
        <f t="shared" si="31"/>
        <v>6.1503574918483656E-2</v>
      </c>
    </row>
    <row r="491" spans="1:31" x14ac:dyDescent="0.25">
      <c r="A491">
        <v>200312</v>
      </c>
      <c r="B491">
        <v>4.2900000000000001E-2</v>
      </c>
      <c r="C491">
        <v>-2.4899999999999999E-2</v>
      </c>
      <c r="D491">
        <v>1.6E-2</v>
      </c>
      <c r="E491">
        <v>5.5999999999999999E-3</v>
      </c>
      <c r="F491">
        <v>9.3999999999998998E-3</v>
      </c>
      <c r="G491">
        <v>8.0000000000000004E-4</v>
      </c>
      <c r="H491">
        <v>1111.92</v>
      </c>
      <c r="I491">
        <v>17.385000000000002</v>
      </c>
      <c r="J491">
        <v>48.74</v>
      </c>
      <c r="K491">
        <v>0.21873986475412099</v>
      </c>
      <c r="L491">
        <v>8.9999999999999993E-3</v>
      </c>
      <c r="M491">
        <v>5.62E-2</v>
      </c>
      <c r="N491">
        <v>6.6000000000000003E-2</v>
      </c>
      <c r="O491">
        <v>5.11E-2</v>
      </c>
      <c r="P491">
        <v>6.9463157128052998E-3</v>
      </c>
      <c r="Q491">
        <v>8.0000000000000004E-4</v>
      </c>
      <c r="R491">
        <v>-1.0840108401083E-3</v>
      </c>
      <c r="S491">
        <v>1.3899999999999999E-2</v>
      </c>
      <c r="T491">
        <v>1.3899999999999999E-2</v>
      </c>
      <c r="U491">
        <v>8.937000001773E-4</v>
      </c>
      <c r="V491">
        <v>5.178E-2</v>
      </c>
      <c r="W491">
        <v>5.0106999999999999E-2</v>
      </c>
      <c r="X491">
        <v>5.0765450765450602E-2</v>
      </c>
      <c r="Y491">
        <v>1.7276422764227601E-2</v>
      </c>
      <c r="Z491">
        <v>9.6785612404346397E-3</v>
      </c>
      <c r="AA491">
        <f t="shared" si="28"/>
        <v>1.7281640887218273</v>
      </c>
      <c r="AB491">
        <f t="shared" si="29"/>
        <v>2.9856493402714422E-2</v>
      </c>
      <c r="AD491">
        <f t="shared" si="30"/>
        <v>1.2115242550025989</v>
      </c>
      <c r="AE491">
        <f t="shared" si="31"/>
        <v>2.0930805218540783E-2</v>
      </c>
    </row>
    <row r="492" spans="1:31" x14ac:dyDescent="0.25">
      <c r="A492">
        <v>200401</v>
      </c>
      <c r="B492">
        <v>2.1499999999999998E-2</v>
      </c>
      <c r="C492">
        <v>2.4500000000000001E-2</v>
      </c>
      <c r="D492">
        <v>2.4899999999999999E-2</v>
      </c>
      <c r="E492">
        <v>-3.6600000000000001E-2</v>
      </c>
      <c r="F492">
        <v>3.3799999999999997E-2</v>
      </c>
      <c r="G492">
        <v>6.9999999999999999E-4</v>
      </c>
      <c r="H492">
        <v>1131.1300000000001</v>
      </c>
      <c r="I492">
        <v>17.597999999999999</v>
      </c>
      <c r="J492">
        <v>49.826666666666597</v>
      </c>
      <c r="K492">
        <v>0.21802772102016801</v>
      </c>
      <c r="L492">
        <v>8.8000000000000005E-3</v>
      </c>
      <c r="M492">
        <v>5.5399999999999998E-2</v>
      </c>
      <c r="N492">
        <v>6.4399999999999999E-2</v>
      </c>
      <c r="O492">
        <v>4.99E-2</v>
      </c>
      <c r="P492">
        <v>6.8865017008011E-3</v>
      </c>
      <c r="Q492">
        <v>6.9999999999999999E-4</v>
      </c>
      <c r="R492">
        <v>4.8833423765596998E-3</v>
      </c>
      <c r="S492">
        <v>1.8700000000000001E-2</v>
      </c>
      <c r="T492">
        <v>1.8700000000000001E-2</v>
      </c>
      <c r="U492">
        <v>9.7879335210179991E-4</v>
      </c>
      <c r="V492">
        <v>1.9078000000000001E-2</v>
      </c>
      <c r="W492">
        <v>1.7991E-2</v>
      </c>
      <c r="X492">
        <v>1.7276422764227601E-2</v>
      </c>
      <c r="Y492">
        <v>1.2209029908144899E-2</v>
      </c>
      <c r="Z492">
        <v>7.4078738689422599E-3</v>
      </c>
      <c r="AA492">
        <f t="shared" si="28"/>
        <v>1.3227194906411452</v>
      </c>
      <c r="AB492">
        <f t="shared" si="29"/>
        <v>1.6149121821323928E-2</v>
      </c>
      <c r="AD492">
        <f t="shared" si="30"/>
        <v>1.2115242550025989</v>
      </c>
      <c r="AE492">
        <f t="shared" si="31"/>
        <v>1.4791535863769698E-2</v>
      </c>
    </row>
    <row r="493" spans="1:31" x14ac:dyDescent="0.25">
      <c r="A493">
        <v>200402</v>
      </c>
      <c r="B493">
        <v>1.39999999999999E-2</v>
      </c>
      <c r="C493">
        <v>-9.2999999999999992E-3</v>
      </c>
      <c r="D493">
        <v>8.9999999999999993E-3</v>
      </c>
      <c r="E493">
        <v>2.1700000000000001E-2</v>
      </c>
      <c r="F493">
        <v>-1.21E-2</v>
      </c>
      <c r="G493">
        <v>5.9999999999999995E-4</v>
      </c>
      <c r="H493">
        <v>1144.94</v>
      </c>
      <c r="I493">
        <v>17.811</v>
      </c>
      <c r="J493">
        <v>50.913333333333298</v>
      </c>
      <c r="K493">
        <v>0.21605322035691801</v>
      </c>
      <c r="L493">
        <v>9.2999999999999992E-3</v>
      </c>
      <c r="M493">
        <v>5.5E-2</v>
      </c>
      <c r="N493">
        <v>6.2699999999999895E-2</v>
      </c>
      <c r="O493">
        <v>4.8300000000000003E-2</v>
      </c>
      <c r="P493">
        <v>9.3613223834386004E-3</v>
      </c>
      <c r="Q493">
        <v>5.9999999999999995E-4</v>
      </c>
      <c r="R493">
        <v>5.3995680345573002E-3</v>
      </c>
      <c r="S493">
        <v>2.3E-2</v>
      </c>
      <c r="T493">
        <v>1.78E-2</v>
      </c>
      <c r="U493">
        <v>6.1075094195139998E-4</v>
      </c>
      <c r="V493">
        <v>1.4402999999999999E-2</v>
      </c>
      <c r="W493">
        <v>1.2716E-2</v>
      </c>
      <c r="X493">
        <v>1.2209029908144899E-2</v>
      </c>
      <c r="Y493">
        <v>-1.6358935839432501E-2</v>
      </c>
      <c r="Z493">
        <v>1.0295243933796799E-2</v>
      </c>
      <c r="AA493">
        <f t="shared" si="28"/>
        <v>1.8382764141315571</v>
      </c>
      <c r="AB493">
        <f t="shared" si="29"/>
        <v>-3.007224591392019E-2</v>
      </c>
      <c r="AD493">
        <f t="shared" si="30"/>
        <v>1.2115242550025989</v>
      </c>
      <c r="AE493">
        <f t="shared" si="31"/>
        <v>-1.9819247555503773E-2</v>
      </c>
    </row>
    <row r="494" spans="1:31" x14ac:dyDescent="0.25">
      <c r="A494">
        <v>200403</v>
      </c>
      <c r="B494">
        <v>-1.32E-2</v>
      </c>
      <c r="C494">
        <v>2.1000000000000001E-2</v>
      </c>
      <c r="D494">
        <v>2.7000000000000001E-3</v>
      </c>
      <c r="E494">
        <v>1.5599999999999999E-2</v>
      </c>
      <c r="F494">
        <v>-9.7999999999999997E-3</v>
      </c>
      <c r="G494">
        <v>8.9999999999999998E-4</v>
      </c>
      <c r="H494">
        <v>1126.21</v>
      </c>
      <c r="I494">
        <v>18.024000000000001</v>
      </c>
      <c r="J494">
        <v>52</v>
      </c>
      <c r="K494">
        <v>0.281731465479788</v>
      </c>
      <c r="L494">
        <v>9.3999999999998998E-3</v>
      </c>
      <c r="M494">
        <v>5.33E-2</v>
      </c>
      <c r="N494">
        <v>6.1100000000000002E-2</v>
      </c>
      <c r="O494">
        <v>4.7399999999999998E-2</v>
      </c>
      <c r="P494">
        <v>1.22820383860989E-2</v>
      </c>
      <c r="Q494">
        <v>8.9999999999999998E-4</v>
      </c>
      <c r="R494">
        <v>6.4446831364124001E-3</v>
      </c>
      <c r="S494">
        <v>1.41E-2</v>
      </c>
      <c r="T494">
        <v>1.18E-2</v>
      </c>
      <c r="U494">
        <v>1.9812495110685001E-3</v>
      </c>
      <c r="V494">
        <v>-1.4982000000000001E-2</v>
      </c>
      <c r="W494">
        <v>-1.6267E-2</v>
      </c>
      <c r="X494">
        <v>-1.6358935839432501E-2</v>
      </c>
      <c r="Y494">
        <v>-1.6790829419024898E-2</v>
      </c>
      <c r="Z494">
        <v>-2.8501477092504501E-2</v>
      </c>
      <c r="AA494">
        <f t="shared" si="28"/>
        <v>-5.0891065276332483</v>
      </c>
      <c r="AB494">
        <f t="shared" si="29"/>
        <v>8.5450319600735999E-2</v>
      </c>
      <c r="AD494">
        <f t="shared" si="30"/>
        <v>1.2115242550025989</v>
      </c>
      <c r="AE494">
        <f t="shared" si="31"/>
        <v>-2.0342497102759861E-2</v>
      </c>
    </row>
    <row r="495" spans="1:31" x14ac:dyDescent="0.25">
      <c r="A495">
        <v>200404</v>
      </c>
      <c r="B495">
        <v>-1.83E-2</v>
      </c>
      <c r="C495">
        <v>-2.0099999999999899E-2</v>
      </c>
      <c r="D495">
        <v>-3.1E-2</v>
      </c>
      <c r="E495">
        <v>3.4500000000000003E-2</v>
      </c>
      <c r="F495">
        <v>-2.8399999999999901E-2</v>
      </c>
      <c r="G495">
        <v>8.0000000000000004E-4</v>
      </c>
      <c r="H495">
        <v>1107.3</v>
      </c>
      <c r="I495">
        <v>18.216666666666601</v>
      </c>
      <c r="J495">
        <v>53.383333333333297</v>
      </c>
      <c r="K495">
        <v>0.28537186680057902</v>
      </c>
      <c r="L495">
        <v>9.3999999999998998E-3</v>
      </c>
      <c r="M495">
        <v>5.7299999999999997E-2</v>
      </c>
      <c r="N495">
        <v>6.4600000000000005E-2</v>
      </c>
      <c r="O495">
        <v>5.3100000000000001E-2</v>
      </c>
      <c r="P495">
        <v>1.37662795358038E-2</v>
      </c>
      <c r="Q495">
        <v>8.0000000000000004E-4</v>
      </c>
      <c r="R495">
        <v>3.2017075773743998E-3</v>
      </c>
      <c r="S495">
        <v>-5.8799999999999998E-2</v>
      </c>
      <c r="T495">
        <v>-5.3400000000000003E-2</v>
      </c>
      <c r="U495">
        <v>1.2309376648862E-3</v>
      </c>
      <c r="V495">
        <v>-1.5584000000000001E-2</v>
      </c>
      <c r="W495">
        <v>-1.6719000000000001E-2</v>
      </c>
      <c r="X495">
        <v>-1.6790829419024898E-2</v>
      </c>
      <c r="Y495">
        <v>1.20834462205365E-2</v>
      </c>
      <c r="Z495">
        <v>-1.42370229586958E-2</v>
      </c>
      <c r="AA495">
        <f t="shared" si="28"/>
        <v>-2.5421042649125565</v>
      </c>
      <c r="AB495">
        <f t="shared" si="29"/>
        <v>-3.0717380172067349E-2</v>
      </c>
      <c r="AD495">
        <f t="shared" si="30"/>
        <v>1.2115242550025989</v>
      </c>
      <c r="AE495">
        <f t="shared" si="31"/>
        <v>1.4639388180199452E-2</v>
      </c>
    </row>
    <row r="496" spans="1:31" x14ac:dyDescent="0.25">
      <c r="A496">
        <v>200405</v>
      </c>
      <c r="B496">
        <v>1.16999999999999E-2</v>
      </c>
      <c r="C496">
        <v>-3.8E-3</v>
      </c>
      <c r="D496">
        <v>-2.5000000000000001E-3</v>
      </c>
      <c r="E496">
        <v>-1.18E-2</v>
      </c>
      <c r="F496">
        <v>2.9999999999999997E-4</v>
      </c>
      <c r="G496">
        <v>5.9999999999999995E-4</v>
      </c>
      <c r="H496">
        <v>1120.68</v>
      </c>
      <c r="I496">
        <v>18.409333333333301</v>
      </c>
      <c r="J496">
        <v>54.766666666666602</v>
      </c>
      <c r="K496">
        <v>0.28641157389004201</v>
      </c>
      <c r="L496">
        <v>1.0200000000000001E-2</v>
      </c>
      <c r="M496">
        <v>6.0400000000000002E-2</v>
      </c>
      <c r="N496">
        <v>6.7500000000000004E-2</v>
      </c>
      <c r="O496">
        <v>5.3900000000000003E-2</v>
      </c>
      <c r="P496">
        <v>1.6330083339171599E-2</v>
      </c>
      <c r="Q496">
        <v>5.9999999999999995E-4</v>
      </c>
      <c r="R496">
        <v>5.8510638297872E-3</v>
      </c>
      <c r="S496">
        <v>-5.1000000000000004E-3</v>
      </c>
      <c r="T496">
        <v>-7.1000000000000004E-3</v>
      </c>
      <c r="U496">
        <v>9.7761530635929995E-4</v>
      </c>
      <c r="V496">
        <v>1.3629E-2</v>
      </c>
      <c r="W496">
        <v>1.2024E-2</v>
      </c>
      <c r="X496">
        <v>1.20834462205365E-2</v>
      </c>
      <c r="Y496">
        <v>1.7989078059749301E-2</v>
      </c>
      <c r="Z496">
        <v>1.1928481981158199E-2</v>
      </c>
      <c r="AA496">
        <f t="shared" si="28"/>
        <v>2.1299006826222504</v>
      </c>
      <c r="AB496">
        <f t="shared" si="29"/>
        <v>3.8314949639204982E-2</v>
      </c>
      <c r="AD496">
        <f t="shared" si="30"/>
        <v>1.2115242550025989</v>
      </c>
      <c r="AE496">
        <f t="shared" si="31"/>
        <v>2.1794204394521368E-2</v>
      </c>
    </row>
    <row r="497" spans="1:31" x14ac:dyDescent="0.25">
      <c r="A497">
        <v>200406</v>
      </c>
      <c r="B497">
        <v>1.8599999999999998E-2</v>
      </c>
      <c r="C497">
        <v>2.5600000000000001E-2</v>
      </c>
      <c r="D497">
        <v>1.18E-2</v>
      </c>
      <c r="E497">
        <v>1.2E-2</v>
      </c>
      <c r="F497">
        <v>-3.8999999999999998E-3</v>
      </c>
      <c r="G497">
        <v>8.0000000000000004E-4</v>
      </c>
      <c r="H497">
        <v>1140.8399999999999</v>
      </c>
      <c r="I497">
        <v>18.602</v>
      </c>
      <c r="J497">
        <v>56.15</v>
      </c>
      <c r="K497">
        <v>0.27963160295453499</v>
      </c>
      <c r="L497">
        <v>1.2699999999999999E-2</v>
      </c>
      <c r="M497">
        <v>6.0100000000000001E-2</v>
      </c>
      <c r="N497">
        <v>6.7799999999999999E-2</v>
      </c>
      <c r="O497">
        <v>5.3199999999999997E-2</v>
      </c>
      <c r="P497">
        <v>1.44914269441379E-2</v>
      </c>
      <c r="Q497">
        <v>8.0000000000000004E-4</v>
      </c>
      <c r="R497">
        <v>3.1729243786354998E-3</v>
      </c>
      <c r="S497">
        <v>1.21E-2</v>
      </c>
      <c r="T497">
        <v>9.2999999999999992E-3</v>
      </c>
      <c r="U497">
        <v>7.7077038360449999E-4</v>
      </c>
      <c r="V497">
        <v>1.9487999999999998E-2</v>
      </c>
      <c r="W497">
        <v>1.8019E-2</v>
      </c>
      <c r="X497">
        <v>1.7989078059749301E-2</v>
      </c>
      <c r="Y497">
        <v>-3.4290522772693698E-2</v>
      </c>
      <c r="Z497">
        <v>4.4163158163428298E-3</v>
      </c>
      <c r="AA497">
        <f t="shared" si="28"/>
        <v>0.78855918856748997</v>
      </c>
      <c r="AB497">
        <f t="shared" si="29"/>
        <v>-2.7040106813190377E-2</v>
      </c>
      <c r="AD497">
        <f t="shared" si="30"/>
        <v>1.2115242550025989</v>
      </c>
      <c r="AE497">
        <f t="shared" si="31"/>
        <v>-4.1543800055837382E-2</v>
      </c>
    </row>
    <row r="498" spans="1:31" x14ac:dyDescent="0.25">
      <c r="A498">
        <v>200407</v>
      </c>
      <c r="B498">
        <v>-4.0599999999999997E-2</v>
      </c>
      <c r="C498">
        <v>-2.9499999999999998E-2</v>
      </c>
      <c r="D498">
        <v>3.2399999999999998E-2</v>
      </c>
      <c r="E498">
        <v>5.3199999999999997E-2</v>
      </c>
      <c r="F498">
        <v>-1.66E-2</v>
      </c>
      <c r="G498">
        <v>1E-3</v>
      </c>
      <c r="H498">
        <v>1101.72</v>
      </c>
      <c r="I498">
        <v>18.789000000000001</v>
      </c>
      <c r="J498">
        <v>56.69</v>
      </c>
      <c r="K498">
        <v>0.28778830952758999</v>
      </c>
      <c r="L498">
        <v>1.3299999999999999E-2</v>
      </c>
      <c r="M498">
        <v>5.8200000000000002E-2</v>
      </c>
      <c r="N498">
        <v>6.6199999999999995E-2</v>
      </c>
      <c r="O498">
        <v>5.2299999999999999E-2</v>
      </c>
      <c r="P498">
        <v>1.47206707254734E-2</v>
      </c>
      <c r="Q498">
        <v>1E-3</v>
      </c>
      <c r="R498">
        <v>-1.5814443858723E-3</v>
      </c>
      <c r="S498">
        <v>1.55E-2</v>
      </c>
      <c r="T498">
        <v>1.84E-2</v>
      </c>
      <c r="U498">
        <v>7.7709428708540003E-4</v>
      </c>
      <c r="V498">
        <v>-3.2953999999999997E-2</v>
      </c>
      <c r="W498">
        <v>-3.4111000000000002E-2</v>
      </c>
      <c r="X498">
        <v>-3.4290522772693698E-2</v>
      </c>
      <c r="Y498">
        <v>2.2873325345822001E-3</v>
      </c>
      <c r="Z498">
        <v>1.09854200854897E-2</v>
      </c>
      <c r="AA498">
        <f t="shared" si="28"/>
        <v>1.9615114291940166</v>
      </c>
      <c r="AB498">
        <f t="shared" si="29"/>
        <v>4.4866289089503034E-3</v>
      </c>
      <c r="AD498">
        <f t="shared" si="30"/>
        <v>1.2115242550025989</v>
      </c>
      <c r="AE498">
        <f t="shared" si="31"/>
        <v>2.771158844902906E-3</v>
      </c>
    </row>
    <row r="499" spans="1:31" x14ac:dyDescent="0.25">
      <c r="A499">
        <v>200408</v>
      </c>
      <c r="B499">
        <v>8.0000000000000004E-4</v>
      </c>
      <c r="C499">
        <v>-1.1299999999999999E-2</v>
      </c>
      <c r="D499">
        <v>9.7000000000000003E-3</v>
      </c>
      <c r="E499">
        <v>1.23E-2</v>
      </c>
      <c r="F499">
        <v>-1.47E-2</v>
      </c>
      <c r="G499">
        <v>1.1000000000000001E-3</v>
      </c>
      <c r="H499">
        <v>1104.24</v>
      </c>
      <c r="I499">
        <v>18.975999999999999</v>
      </c>
      <c r="J499">
        <v>57.23</v>
      </c>
      <c r="K499">
        <v>0.28682061584915097</v>
      </c>
      <c r="L499">
        <v>1.4800000000000001E-2</v>
      </c>
      <c r="M499">
        <v>5.6500000000000002E-2</v>
      </c>
      <c r="N499">
        <v>6.4600000000000005E-2</v>
      </c>
      <c r="O499">
        <v>4.9299999999999997E-2</v>
      </c>
      <c r="P499">
        <v>1.42786966351151E-2</v>
      </c>
      <c r="Q499">
        <v>1.1000000000000001E-3</v>
      </c>
      <c r="R499">
        <v>5.2798310454060002E-4</v>
      </c>
      <c r="S499">
        <v>3.95E-2</v>
      </c>
      <c r="T499">
        <v>3.95E-2</v>
      </c>
      <c r="U499">
        <v>1.4428520355202E-3</v>
      </c>
      <c r="V499">
        <v>3.8070000000000001E-3</v>
      </c>
      <c r="W499">
        <v>2.019E-3</v>
      </c>
      <c r="X499">
        <v>2.2873325345822001E-3</v>
      </c>
      <c r="Y499">
        <v>9.3639063971599993E-3</v>
      </c>
      <c r="Z499">
        <v>1.1320617981255001E-2</v>
      </c>
      <c r="AA499">
        <f t="shared" si="28"/>
        <v>2.0213629868466807</v>
      </c>
      <c r="AB499">
        <f t="shared" si="29"/>
        <v>1.8927853803516078E-2</v>
      </c>
      <c r="AD499">
        <f t="shared" si="30"/>
        <v>1.2115242550025989</v>
      </c>
      <c r="AE499">
        <f t="shared" si="31"/>
        <v>1.1344599721733338E-2</v>
      </c>
    </row>
    <row r="500" spans="1:31" x14ac:dyDescent="0.25">
      <c r="A500">
        <v>200409</v>
      </c>
      <c r="B500">
        <v>1.6E-2</v>
      </c>
      <c r="C500">
        <v>3.27E-2</v>
      </c>
      <c r="D500">
        <v>0</v>
      </c>
      <c r="E500">
        <v>-1.49E-2</v>
      </c>
      <c r="F500">
        <v>-1.87999999999999E-2</v>
      </c>
      <c r="G500">
        <v>1.1000000000000001E-3</v>
      </c>
      <c r="H500">
        <v>1114.58</v>
      </c>
      <c r="I500">
        <v>19.163</v>
      </c>
      <c r="J500">
        <v>57.77</v>
      </c>
      <c r="K500">
        <v>0.28948530148497997</v>
      </c>
      <c r="L500">
        <v>1.6500000000000001E-2</v>
      </c>
      <c r="M500">
        <v>5.4600000000000003E-2</v>
      </c>
      <c r="N500">
        <v>6.2699999999999895E-2</v>
      </c>
      <c r="O500">
        <v>4.8800000000000003E-2</v>
      </c>
      <c r="P500">
        <v>9.1322561442698999E-3</v>
      </c>
      <c r="Q500">
        <v>1.1000000000000001E-3</v>
      </c>
      <c r="R500">
        <v>2.1108179419523998E-3</v>
      </c>
      <c r="S500">
        <v>9.5999999999999992E-3</v>
      </c>
      <c r="T500">
        <v>1.01E-2</v>
      </c>
      <c r="U500">
        <v>7.0568318477850004E-4</v>
      </c>
      <c r="V500">
        <v>1.0817E-2</v>
      </c>
      <c r="W500">
        <v>9.3469999999999994E-3</v>
      </c>
      <c r="X500">
        <v>9.3639063971599993E-3</v>
      </c>
      <c r="Y500">
        <v>1.4014247519245E-2</v>
      </c>
      <c r="Z500">
        <v>1.2193550355732399E-2</v>
      </c>
      <c r="AA500">
        <f t="shared" si="28"/>
        <v>2.1772302014025056</v>
      </c>
      <c r="AB500">
        <f t="shared" si="29"/>
        <v>3.0512242948830356E-2</v>
      </c>
      <c r="AD500">
        <f t="shared" si="30"/>
        <v>1.2115242550025989</v>
      </c>
      <c r="AE500">
        <f t="shared" si="31"/>
        <v>1.6978600785175317E-2</v>
      </c>
    </row>
    <row r="501" spans="1:31" x14ac:dyDescent="0.25">
      <c r="A501">
        <v>200410</v>
      </c>
      <c r="B501">
        <v>1.43E-2</v>
      </c>
      <c r="C501">
        <v>1.9E-3</v>
      </c>
      <c r="D501">
        <v>-2.2000000000000001E-3</v>
      </c>
      <c r="E501">
        <v>-5.1999999999999998E-3</v>
      </c>
      <c r="F501">
        <v>4.8999999999999998E-3</v>
      </c>
      <c r="G501">
        <v>1.1000000000000001E-3</v>
      </c>
      <c r="H501">
        <v>1130.2</v>
      </c>
      <c r="I501">
        <v>19.256</v>
      </c>
      <c r="J501">
        <v>58.03</v>
      </c>
      <c r="K501">
        <v>0.291009596638035</v>
      </c>
      <c r="L501">
        <v>1.7600000000000001E-2</v>
      </c>
      <c r="M501">
        <v>5.4699999999999999E-2</v>
      </c>
      <c r="N501">
        <v>6.2100000000000002E-2</v>
      </c>
      <c r="O501">
        <v>4.7800000000000002E-2</v>
      </c>
      <c r="P501">
        <v>7.4288561584602E-3</v>
      </c>
      <c r="Q501">
        <v>1.1000000000000001E-3</v>
      </c>
      <c r="R501">
        <v>5.2659294365455002E-3</v>
      </c>
      <c r="S501">
        <v>1.54E-2</v>
      </c>
      <c r="T501">
        <v>1.6400000000000001E-2</v>
      </c>
      <c r="U501">
        <v>1.2304685240595999E-3</v>
      </c>
      <c r="V501">
        <v>1.4973E-2</v>
      </c>
      <c r="W501">
        <v>1.3698999999999999E-2</v>
      </c>
      <c r="X501">
        <v>1.4014247519245E-2</v>
      </c>
      <c r="Y501">
        <v>3.8594938948858397E-2</v>
      </c>
      <c r="Z501">
        <v>1.27616310492157E-2</v>
      </c>
      <c r="AA501">
        <f t="shared" si="28"/>
        <v>2.2786643536060973</v>
      </c>
      <c r="AB501">
        <f t="shared" si="29"/>
        <v>8.7944911612367213E-2</v>
      </c>
      <c r="AD501">
        <f t="shared" si="30"/>
        <v>1.2115242550025989</v>
      </c>
      <c r="AE501">
        <f t="shared" si="31"/>
        <v>4.6758704656886453E-2</v>
      </c>
    </row>
    <row r="502" spans="1:31" x14ac:dyDescent="0.25">
      <c r="A502">
        <v>200411</v>
      </c>
      <c r="B502">
        <v>4.5400000000000003E-2</v>
      </c>
      <c r="C502">
        <v>4.1099999999999998E-2</v>
      </c>
      <c r="D502">
        <v>1.41E-2</v>
      </c>
      <c r="E502">
        <v>-5.7999999999999996E-3</v>
      </c>
      <c r="F502">
        <v>-2.2000000000000001E-3</v>
      </c>
      <c r="G502">
        <v>1.5E-3</v>
      </c>
      <c r="H502">
        <v>1173.82</v>
      </c>
      <c r="I502">
        <v>19.349</v>
      </c>
      <c r="J502">
        <v>58.29</v>
      </c>
      <c r="K502">
        <v>0.27983164589250797</v>
      </c>
      <c r="L502">
        <v>2.07E-2</v>
      </c>
      <c r="M502">
        <v>5.5199999999999999E-2</v>
      </c>
      <c r="N502">
        <v>6.2E-2</v>
      </c>
      <c r="O502">
        <v>5.0200000000000002E-2</v>
      </c>
      <c r="P502">
        <v>1.21769100136465E-2</v>
      </c>
      <c r="Q502">
        <v>1.5E-3</v>
      </c>
      <c r="R502">
        <v>5.2383446830799995E-4</v>
      </c>
      <c r="S502">
        <v>-2.3400000000000001E-2</v>
      </c>
      <c r="T502">
        <v>-0.02</v>
      </c>
      <c r="U502">
        <v>8.5742555277369995E-4</v>
      </c>
      <c r="V502">
        <v>4.0558999999999998E-2</v>
      </c>
      <c r="W502">
        <v>3.5571999999999999E-2</v>
      </c>
      <c r="X502">
        <v>3.8594938948858397E-2</v>
      </c>
      <c r="Y502">
        <v>3.2458128162750698E-2</v>
      </c>
      <c r="Z502">
        <v>7.7933985739946296E-3</v>
      </c>
      <c r="AA502">
        <f t="shared" si="28"/>
        <v>1.391557196374013</v>
      </c>
      <c r="AB502">
        <f t="shared" si="29"/>
        <v>4.5167341825705754E-2</v>
      </c>
      <c r="AD502">
        <f t="shared" si="30"/>
        <v>1.2115242550025989</v>
      </c>
      <c r="AE502">
        <f t="shared" si="31"/>
        <v>3.9323809541155413E-2</v>
      </c>
    </row>
    <row r="503" spans="1:31" x14ac:dyDescent="0.25">
      <c r="A503">
        <v>200412</v>
      </c>
      <c r="B503">
        <v>3.4299999999999997E-2</v>
      </c>
      <c r="C503">
        <v>-5.0000000000000001E-4</v>
      </c>
      <c r="D503">
        <v>-2.2000000000000001E-3</v>
      </c>
      <c r="E503">
        <v>-1.1599999999999999E-2</v>
      </c>
      <c r="F503">
        <v>4.5999999999999999E-3</v>
      </c>
      <c r="G503">
        <v>1.6000000000000001E-3</v>
      </c>
      <c r="H503">
        <v>1211.92</v>
      </c>
      <c r="I503">
        <v>19.442</v>
      </c>
      <c r="J503">
        <v>58.55</v>
      </c>
      <c r="K503">
        <v>0.27061924267899201</v>
      </c>
      <c r="L503">
        <v>2.1899999999999999E-2</v>
      </c>
      <c r="M503">
        <v>5.4699999999999999E-2</v>
      </c>
      <c r="N503">
        <v>6.1499999999999999E-2</v>
      </c>
      <c r="O503">
        <v>4.8399999999999999E-2</v>
      </c>
      <c r="P503">
        <v>1.3001504652315201E-2</v>
      </c>
      <c r="Q503">
        <v>1.6000000000000001E-3</v>
      </c>
      <c r="R503">
        <v>-3.6649214659685001E-3</v>
      </c>
      <c r="S503">
        <v>2.5000000000000001E-2</v>
      </c>
      <c r="T503">
        <v>2.5700000000000001E-2</v>
      </c>
      <c r="U503">
        <v>7.2785019890019996E-4</v>
      </c>
      <c r="V503">
        <v>3.3734E-2</v>
      </c>
      <c r="W503">
        <v>3.2086000000000003E-2</v>
      </c>
      <c r="X503">
        <v>3.2458128162750698E-2</v>
      </c>
      <c r="Y503">
        <v>-2.5290448214403599E-2</v>
      </c>
      <c r="Z503">
        <v>1.04823037981987E-2</v>
      </c>
      <c r="AA503">
        <f t="shared" si="28"/>
        <v>1.8716770541719381</v>
      </c>
      <c r="AB503">
        <f t="shared" si="29"/>
        <v>-4.733555161262288E-2</v>
      </c>
      <c r="AD503">
        <f t="shared" si="30"/>
        <v>1.2115242550025989</v>
      </c>
      <c r="AE503">
        <f t="shared" si="31"/>
        <v>-3.0639991431637127E-2</v>
      </c>
    </row>
    <row r="504" spans="1:31" x14ac:dyDescent="0.25">
      <c r="A504">
        <v>200501</v>
      </c>
      <c r="B504">
        <v>-2.76E-2</v>
      </c>
      <c r="C504">
        <v>-1.16999999999999E-2</v>
      </c>
      <c r="D504">
        <v>2.06E-2</v>
      </c>
      <c r="E504">
        <v>2.7400000000000001E-2</v>
      </c>
      <c r="F504">
        <v>-1.46E-2</v>
      </c>
      <c r="G504">
        <v>1.6000000000000001E-3</v>
      </c>
      <c r="H504">
        <v>1181.27</v>
      </c>
      <c r="I504">
        <v>19.702999999999999</v>
      </c>
      <c r="J504">
        <v>59.106666666666598</v>
      </c>
      <c r="K504">
        <v>0.27817985612882401</v>
      </c>
      <c r="L504">
        <v>2.3300000000000001E-2</v>
      </c>
      <c r="M504">
        <v>5.3600000000000002E-2</v>
      </c>
      <c r="N504">
        <v>6.0199999999999997E-2</v>
      </c>
      <c r="O504">
        <v>4.65E-2</v>
      </c>
      <c r="P504">
        <v>1.3545495784971299E-2</v>
      </c>
      <c r="Q504">
        <v>1.6000000000000001E-3</v>
      </c>
      <c r="R504">
        <v>2.1019442984758999E-3</v>
      </c>
      <c r="S504">
        <v>0.03</v>
      </c>
      <c r="T504">
        <v>2.7699999999999999E-2</v>
      </c>
      <c r="U504">
        <v>8.2140512548100003E-4</v>
      </c>
      <c r="V504">
        <v>-2.3824000000000001E-2</v>
      </c>
      <c r="W504">
        <v>-2.4749E-2</v>
      </c>
      <c r="X504">
        <v>-2.5290448214403599E-2</v>
      </c>
      <c r="Y504">
        <v>1.89033836464143E-2</v>
      </c>
      <c r="Z504">
        <v>9.7525864839553798E-3</v>
      </c>
      <c r="AA504">
        <f t="shared" si="28"/>
        <v>1.7413817317509357</v>
      </c>
      <c r="AB504">
        <f t="shared" si="29"/>
        <v>3.2918006950145254E-2</v>
      </c>
      <c r="AD504">
        <f t="shared" si="30"/>
        <v>1.2115242550025989</v>
      </c>
      <c r="AE504">
        <f t="shared" si="31"/>
        <v>2.2901907789250397E-2</v>
      </c>
    </row>
    <row r="505" spans="1:31" x14ac:dyDescent="0.25">
      <c r="A505">
        <v>200502</v>
      </c>
      <c r="B505">
        <v>1.89E-2</v>
      </c>
      <c r="C505">
        <v>-3.0999999999999999E-3</v>
      </c>
      <c r="D505">
        <v>1.54E-2</v>
      </c>
      <c r="E505">
        <v>1.43E-2</v>
      </c>
      <c r="F505">
        <v>-5.0000000000000001E-4</v>
      </c>
      <c r="G505">
        <v>1.6000000000000001E-3</v>
      </c>
      <c r="H505">
        <v>1203.5999999999999</v>
      </c>
      <c r="I505">
        <v>19.963999999999999</v>
      </c>
      <c r="J505">
        <v>59.663333333333298</v>
      </c>
      <c r="K505">
        <v>0.27104102364523103</v>
      </c>
      <c r="L505">
        <v>2.5399999999999999E-2</v>
      </c>
      <c r="M505">
        <v>5.1999999999999998E-2</v>
      </c>
      <c r="N505">
        <v>5.8200000000000002E-2</v>
      </c>
      <c r="O505">
        <v>4.7899999999999998E-2</v>
      </c>
      <c r="P505">
        <v>1.17584138623108E-2</v>
      </c>
      <c r="Q505">
        <v>1.6000000000000001E-3</v>
      </c>
      <c r="R505">
        <v>5.7682223387520003E-3</v>
      </c>
      <c r="S505">
        <v>-1.2800000000000001E-2</v>
      </c>
      <c r="T505">
        <v>-1.12E-2</v>
      </c>
      <c r="U505">
        <v>8.344437467523E-4</v>
      </c>
      <c r="V505">
        <v>2.1152000000000001E-2</v>
      </c>
      <c r="W505">
        <v>1.9015000000000001E-2</v>
      </c>
      <c r="X505">
        <v>1.89033836464143E-2</v>
      </c>
      <c r="Y505">
        <v>-1.91176470588235E-2</v>
      </c>
      <c r="Z505">
        <v>1.26634472981095E-2</v>
      </c>
      <c r="AA505">
        <f t="shared" si="28"/>
        <v>2.2611330668225964</v>
      </c>
      <c r="AB505">
        <f t="shared" si="29"/>
        <v>-4.3227543924549569E-2</v>
      </c>
      <c r="AD505">
        <f t="shared" si="30"/>
        <v>1.2115242550025989</v>
      </c>
      <c r="AE505">
        <f t="shared" si="31"/>
        <v>-2.3161493110343767E-2</v>
      </c>
    </row>
    <row r="506" spans="1:31" x14ac:dyDescent="0.25">
      <c r="A506">
        <v>200503</v>
      </c>
      <c r="B506">
        <v>-1.9699999999999999E-2</v>
      </c>
      <c r="C506">
        <v>-1.41999999999999E-2</v>
      </c>
      <c r="D506">
        <v>2.0400000000000001E-2</v>
      </c>
      <c r="E506">
        <v>4.6999999999998996E-3</v>
      </c>
      <c r="F506">
        <v>1.29E-2</v>
      </c>
      <c r="G506">
        <v>2.0999999999999999E-3</v>
      </c>
      <c r="H506">
        <v>1180.5899999999999</v>
      </c>
      <c r="I506">
        <v>20.225000000000001</v>
      </c>
      <c r="J506">
        <v>60.22</v>
      </c>
      <c r="K506">
        <v>0.31985688934248302</v>
      </c>
      <c r="L506">
        <v>2.7400000000000001E-2</v>
      </c>
      <c r="M506">
        <v>5.3999999999999999E-2</v>
      </c>
      <c r="N506">
        <v>6.0599999999999897E-2</v>
      </c>
      <c r="O506">
        <v>4.8800000000000003E-2</v>
      </c>
      <c r="P506">
        <v>9.0972309868294007E-3</v>
      </c>
      <c r="Q506">
        <v>2.0999999999999999E-3</v>
      </c>
      <c r="R506">
        <v>7.8206465067778008E-3</v>
      </c>
      <c r="S506">
        <v>-7.1999999999999998E-3</v>
      </c>
      <c r="T506">
        <v>-1.2500000000000001E-2</v>
      </c>
      <c r="U506">
        <v>8.5989459647529997E-4</v>
      </c>
      <c r="V506">
        <v>-1.7239999999999998E-2</v>
      </c>
      <c r="W506">
        <v>-1.8728999999999999E-2</v>
      </c>
      <c r="X506">
        <v>-1.91176470588235E-2</v>
      </c>
      <c r="Y506">
        <v>-2.01085897729101E-2</v>
      </c>
      <c r="Z506">
        <v>1.23027879744768E-2</v>
      </c>
      <c r="AA506">
        <f t="shared" si="28"/>
        <v>2.1967352213286988</v>
      </c>
      <c r="AB506">
        <f t="shared" si="29"/>
        <v>-4.4173247405401676E-2</v>
      </c>
      <c r="AD506">
        <f t="shared" si="30"/>
        <v>1.2115242550025989</v>
      </c>
      <c r="AE506">
        <f t="shared" si="31"/>
        <v>-2.4362044243777789E-2</v>
      </c>
    </row>
    <row r="507" spans="1:31" x14ac:dyDescent="0.25">
      <c r="A507">
        <v>200504</v>
      </c>
      <c r="B507">
        <v>-2.6099999999999901E-2</v>
      </c>
      <c r="C507">
        <v>-3.9800000000000002E-2</v>
      </c>
      <c r="D507">
        <v>6.9999999999999999E-4</v>
      </c>
      <c r="E507">
        <v>9.7000000000000003E-3</v>
      </c>
      <c r="F507">
        <v>-9.3999999999998998E-3</v>
      </c>
      <c r="G507">
        <v>2.0999999999999999E-3</v>
      </c>
      <c r="H507">
        <v>1156.8499999999999</v>
      </c>
      <c r="I507">
        <v>20.4583333333333</v>
      </c>
      <c r="J507">
        <v>61.233333333333299</v>
      </c>
      <c r="K507">
        <v>0.32962440066283899</v>
      </c>
      <c r="L507">
        <v>2.7799999999999998E-2</v>
      </c>
      <c r="M507">
        <v>5.33E-2</v>
      </c>
      <c r="N507">
        <v>6.0499999999999998E-2</v>
      </c>
      <c r="O507">
        <v>4.6100000000000002E-2</v>
      </c>
      <c r="P507">
        <v>7.9355618737927004E-3</v>
      </c>
      <c r="Q507">
        <v>2.0999999999999999E-3</v>
      </c>
      <c r="R507">
        <v>6.7252974650798998E-3</v>
      </c>
      <c r="S507">
        <v>3.73E-2</v>
      </c>
      <c r="T507">
        <v>3.27E-2</v>
      </c>
      <c r="U507">
        <v>1.8258937395813999E-3</v>
      </c>
      <c r="V507">
        <v>-1.8925999999999998E-2</v>
      </c>
      <c r="W507">
        <v>-2.0076E-2</v>
      </c>
      <c r="X507">
        <v>-2.01085897729101E-2</v>
      </c>
      <c r="Y507">
        <v>2.99520248951896E-2</v>
      </c>
      <c r="Z507">
        <v>1.2612084858119399E-2</v>
      </c>
      <c r="AA507">
        <f t="shared" si="28"/>
        <v>2.2519620007834424</v>
      </c>
      <c r="AB507">
        <f t="shared" si="29"/>
        <v>6.7450821910486652E-2</v>
      </c>
      <c r="AD507">
        <f t="shared" si="30"/>
        <v>1.2115242550025989</v>
      </c>
      <c r="AE507">
        <f t="shared" si="31"/>
        <v>3.6287604646963872E-2</v>
      </c>
    </row>
    <row r="508" spans="1:31" x14ac:dyDescent="0.25">
      <c r="A508">
        <v>200505</v>
      </c>
      <c r="B508">
        <v>3.6499999999999998E-2</v>
      </c>
      <c r="C508">
        <v>2.7900000000000001E-2</v>
      </c>
      <c r="D508">
        <v>-6.4000000000000003E-3</v>
      </c>
      <c r="E508">
        <v>-0.01</v>
      </c>
      <c r="F508">
        <v>3.0000000000000001E-3</v>
      </c>
      <c r="G508">
        <v>2.3999999999999998E-3</v>
      </c>
      <c r="H508">
        <v>1191.5</v>
      </c>
      <c r="I508">
        <v>20.691666666666599</v>
      </c>
      <c r="J508">
        <v>62.246666666666599</v>
      </c>
      <c r="K508">
        <v>0.32096550459136203</v>
      </c>
      <c r="L508">
        <v>2.8399999999999901E-2</v>
      </c>
      <c r="M508">
        <v>5.1499999999999997E-2</v>
      </c>
      <c r="N508">
        <v>6.0100000000000001E-2</v>
      </c>
      <c r="O508">
        <v>4.3999999999999997E-2</v>
      </c>
      <c r="P508">
        <v>4.7766125512143003E-3</v>
      </c>
      <c r="Q508">
        <v>2.3999999999999998E-3</v>
      </c>
      <c r="R508">
        <v>-1.0277492291880001E-3</v>
      </c>
      <c r="S508">
        <v>2.9700000000000001E-2</v>
      </c>
      <c r="T508">
        <v>2.9499999999999998E-2</v>
      </c>
      <c r="U508">
        <v>8.594159581001E-4</v>
      </c>
      <c r="V508">
        <v>3.1994000000000002E-2</v>
      </c>
      <c r="W508">
        <v>3.0155999999999999E-2</v>
      </c>
      <c r="X508">
        <v>2.99520248951896E-2</v>
      </c>
      <c r="Y508">
        <v>-1.4267729752409999E-4</v>
      </c>
      <c r="Z508">
        <v>5.5110296234488401E-3</v>
      </c>
      <c r="AA508">
        <f t="shared" si="28"/>
        <v>0.98402678358201534</v>
      </c>
      <c r="AB508">
        <f t="shared" si="29"/>
        <v>-1.4039828217281435E-4</v>
      </c>
      <c r="AD508">
        <f t="shared" si="30"/>
        <v>1.2115242550025989</v>
      </c>
      <c r="AE508">
        <f t="shared" si="31"/>
        <v>-1.7285700658866939E-4</v>
      </c>
    </row>
    <row r="509" spans="1:31" x14ac:dyDescent="0.25">
      <c r="A509">
        <v>200506</v>
      </c>
      <c r="B509">
        <v>5.6999999999998996E-3</v>
      </c>
      <c r="C509">
        <v>3.2799999999999899E-2</v>
      </c>
      <c r="D509">
        <v>2.8299999999999999E-2</v>
      </c>
      <c r="E509">
        <v>9.5999999999999992E-3</v>
      </c>
      <c r="F509">
        <v>-5.1000000000000004E-3</v>
      </c>
      <c r="G509">
        <v>2.3E-3</v>
      </c>
      <c r="H509">
        <v>1191.33</v>
      </c>
      <c r="I509">
        <v>20.925000000000001</v>
      </c>
      <c r="J509">
        <v>63.26</v>
      </c>
      <c r="K509">
        <v>0.32697905687315798</v>
      </c>
      <c r="L509">
        <v>2.9700000000000001E-2</v>
      </c>
      <c r="M509">
        <v>4.9599999999999998E-2</v>
      </c>
      <c r="N509">
        <v>5.8599999999999999E-2</v>
      </c>
      <c r="O509">
        <v>4.2900000000000001E-2</v>
      </c>
      <c r="P509">
        <v>5.3656598889973003E-3</v>
      </c>
      <c r="Q509">
        <v>2.3E-3</v>
      </c>
      <c r="R509">
        <v>5.1440329218110003E-4</v>
      </c>
      <c r="S509">
        <v>1.67E-2</v>
      </c>
      <c r="T509">
        <v>1.41E-2</v>
      </c>
      <c r="U509">
        <v>5.4211870585800005E-4</v>
      </c>
      <c r="V509">
        <v>1.717E-3</v>
      </c>
      <c r="W509">
        <v>1.3899999999999999E-4</v>
      </c>
      <c r="X509">
        <v>-1.4267729752409999E-4</v>
      </c>
      <c r="Y509">
        <v>3.5968203604375103E-2</v>
      </c>
      <c r="Z509">
        <v>4.6513332054018896E-3</v>
      </c>
      <c r="AA509">
        <f t="shared" si="28"/>
        <v>0.83052292696904539</v>
      </c>
      <c r="AB509">
        <f t="shared" si="29"/>
        <v>2.9872417735324178E-2</v>
      </c>
      <c r="AD509">
        <f t="shared" si="30"/>
        <v>1.2115242550025989</v>
      </c>
      <c r="AE509">
        <f t="shared" si="31"/>
        <v>4.3576351075572339E-2</v>
      </c>
    </row>
    <row r="510" spans="1:31" x14ac:dyDescent="0.25">
      <c r="A510">
        <v>200507</v>
      </c>
      <c r="B510">
        <v>3.9199999999999999E-2</v>
      </c>
      <c r="C510">
        <v>2.81E-2</v>
      </c>
      <c r="D510">
        <v>-7.9000000000000008E-3</v>
      </c>
      <c r="E510">
        <v>-1.18999999999999E-2</v>
      </c>
      <c r="F510">
        <v>-8.1999999999999001E-3</v>
      </c>
      <c r="G510">
        <v>2.3999999999999998E-3</v>
      </c>
      <c r="H510">
        <v>1234.18</v>
      </c>
      <c r="I510">
        <v>21.106999999999999</v>
      </c>
      <c r="J510">
        <v>64.33</v>
      </c>
      <c r="K510">
        <v>0.31573427460621301</v>
      </c>
      <c r="L510">
        <v>3.2199999999999999E-2</v>
      </c>
      <c r="M510">
        <v>5.0599999999999999E-2</v>
      </c>
      <c r="N510">
        <v>5.9499999999999997E-2</v>
      </c>
      <c r="O510">
        <v>4.5600000000000002E-2</v>
      </c>
      <c r="P510">
        <v>4.4800757809422996E-3</v>
      </c>
      <c r="Q510">
        <v>2.3999999999999998E-3</v>
      </c>
      <c r="R510">
        <v>4.6272493573264999E-3</v>
      </c>
      <c r="S510">
        <v>-2.8799999999999999E-2</v>
      </c>
      <c r="T510">
        <v>-2.4400000000000002E-2</v>
      </c>
      <c r="U510">
        <v>6.4990818199600002E-4</v>
      </c>
      <c r="V510">
        <v>3.7364000000000001E-2</v>
      </c>
      <c r="W510">
        <v>3.6163000000000001E-2</v>
      </c>
      <c r="X510">
        <v>3.5968203604375103E-2</v>
      </c>
      <c r="Y510">
        <v>-1.1222025960556801E-2</v>
      </c>
      <c r="Z510">
        <v>1.27976285293698E-2</v>
      </c>
      <c r="AA510">
        <f t="shared" si="28"/>
        <v>2.2850919156105505</v>
      </c>
      <c r="AB510">
        <f t="shared" si="29"/>
        <v>-2.5643360799240067E-2</v>
      </c>
      <c r="AD510">
        <f t="shared" si="30"/>
        <v>1.2115242550025989</v>
      </c>
      <c r="AE510">
        <f t="shared" si="31"/>
        <v>-1.3595756641483402E-2</v>
      </c>
    </row>
    <row r="511" spans="1:31" x14ac:dyDescent="0.25">
      <c r="A511">
        <v>200508</v>
      </c>
      <c r="B511">
        <v>-1.21999999999999E-2</v>
      </c>
      <c r="C511">
        <v>-8.8999999999999999E-3</v>
      </c>
      <c r="D511">
        <v>1.32E-2</v>
      </c>
      <c r="E511">
        <v>-2.04999999999999E-2</v>
      </c>
      <c r="F511">
        <v>3.7000000000000002E-3</v>
      </c>
      <c r="G511">
        <v>3.0000000000000001E-3</v>
      </c>
      <c r="H511">
        <v>1220.33</v>
      </c>
      <c r="I511">
        <v>21.289000000000001</v>
      </c>
      <c r="J511">
        <v>65.400000000000006</v>
      </c>
      <c r="K511">
        <v>0.32053312471378398</v>
      </c>
      <c r="L511">
        <v>3.44E-2</v>
      </c>
      <c r="M511">
        <v>5.0900000000000001E-2</v>
      </c>
      <c r="N511">
        <v>5.96E-2</v>
      </c>
      <c r="O511">
        <v>4.3200000000000002E-2</v>
      </c>
      <c r="P511">
        <v>5.4049393781545997E-3</v>
      </c>
      <c r="Q511">
        <v>3.0000000000000001E-3</v>
      </c>
      <c r="R511">
        <v>5.1177072671442E-3</v>
      </c>
      <c r="S511">
        <v>3.3300000000000003E-2</v>
      </c>
      <c r="T511">
        <v>2.3300000000000001E-2</v>
      </c>
      <c r="U511">
        <v>6.9672337650210001E-4</v>
      </c>
      <c r="V511">
        <v>-9.1590000000000005E-3</v>
      </c>
      <c r="W511">
        <v>-1.1265000000000001E-2</v>
      </c>
      <c r="X511">
        <v>-1.1222025960556801E-2</v>
      </c>
      <c r="Y511">
        <v>6.9489400408087E-3</v>
      </c>
      <c r="Z511">
        <v>5.63136301934719E-3</v>
      </c>
      <c r="AA511">
        <f t="shared" si="28"/>
        <v>1.005513019841666</v>
      </c>
      <c r="AB511">
        <f t="shared" si="29"/>
        <v>6.9872496851322253E-3</v>
      </c>
      <c r="AD511">
        <f t="shared" si="30"/>
        <v>1.2115242550025989</v>
      </c>
      <c r="AE511">
        <f t="shared" si="31"/>
        <v>8.4188094059984894E-3</v>
      </c>
    </row>
    <row r="512" spans="1:31" x14ac:dyDescent="0.25">
      <c r="A512">
        <v>200509</v>
      </c>
      <c r="B512">
        <v>4.8999999999999998E-3</v>
      </c>
      <c r="C512">
        <v>-3.3999999999999998E-3</v>
      </c>
      <c r="D512">
        <v>7.0999999999998998E-3</v>
      </c>
      <c r="E512">
        <v>2.7000000000000001E-3</v>
      </c>
      <c r="F512">
        <v>-6.0000000000000001E-3</v>
      </c>
      <c r="G512">
        <v>2.8999999999999998E-3</v>
      </c>
      <c r="H512">
        <v>1228.81</v>
      </c>
      <c r="I512">
        <v>21.471</v>
      </c>
      <c r="J512">
        <v>66.47</v>
      </c>
      <c r="K512">
        <v>0.31789150983564601</v>
      </c>
      <c r="L512">
        <v>3.4200000000000001E-2</v>
      </c>
      <c r="M512">
        <v>5.1299999999999998E-2</v>
      </c>
      <c r="N512">
        <v>6.0299999999999999E-2</v>
      </c>
      <c r="O512">
        <v>4.6399999999999997E-2</v>
      </c>
      <c r="P512">
        <v>6.7164013348262001E-3</v>
      </c>
      <c r="Q512">
        <v>2.8999999999999998E-3</v>
      </c>
      <c r="R512">
        <v>1.22199592668024E-2</v>
      </c>
      <c r="S512">
        <v>-3.3799999999999997E-2</v>
      </c>
      <c r="T512">
        <v>-3.1E-2</v>
      </c>
      <c r="U512">
        <v>6.5990069329730004E-4</v>
      </c>
      <c r="V512">
        <v>8.0669999999999995E-3</v>
      </c>
      <c r="W512">
        <v>6.9160000000000003E-3</v>
      </c>
      <c r="X512">
        <v>6.9489400408087E-3</v>
      </c>
      <c r="Y512">
        <v>-1.7740741042146398E-2</v>
      </c>
      <c r="Z512">
        <v>1.0947136208415E-2</v>
      </c>
      <c r="AA512">
        <f t="shared" si="28"/>
        <v>1.9546756175590048</v>
      </c>
      <c r="AB512">
        <f t="shared" si="29"/>
        <v>-3.467739395251189E-2</v>
      </c>
      <c r="AD512">
        <f t="shared" si="30"/>
        <v>1.2115242550025989</v>
      </c>
      <c r="AE512">
        <f t="shared" si="31"/>
        <v>-2.1493338074280444E-2</v>
      </c>
    </row>
    <row r="513" spans="1:31" x14ac:dyDescent="0.25">
      <c r="A513">
        <v>200510</v>
      </c>
      <c r="B513">
        <v>-2.0199999999999999E-2</v>
      </c>
      <c r="C513">
        <v>-1.44999999999999E-2</v>
      </c>
      <c r="D513">
        <v>4.1999999999999997E-3</v>
      </c>
      <c r="E513">
        <v>-9.2999999999999992E-3</v>
      </c>
      <c r="F513">
        <v>-1.2999999999999999E-2</v>
      </c>
      <c r="G513">
        <v>2.7000000000000001E-3</v>
      </c>
      <c r="H513">
        <v>1207.01</v>
      </c>
      <c r="I513">
        <v>21.719333333333299</v>
      </c>
      <c r="J513">
        <v>67.59</v>
      </c>
      <c r="K513">
        <v>0.32180818710985598</v>
      </c>
      <c r="L513">
        <v>3.7100000000000001E-2</v>
      </c>
      <c r="M513">
        <v>5.3499999999999999E-2</v>
      </c>
      <c r="N513">
        <v>6.3E-2</v>
      </c>
      <c r="O513">
        <v>4.8399999999999999E-2</v>
      </c>
      <c r="P513">
        <v>5.7493057228715002E-3</v>
      </c>
      <c r="Q513">
        <v>2.7000000000000001E-3</v>
      </c>
      <c r="R513">
        <v>2.0120724346074999E-3</v>
      </c>
      <c r="S513">
        <v>-1.9599999999999999E-2</v>
      </c>
      <c r="T513">
        <v>-2.0400000000000001E-2</v>
      </c>
      <c r="U513">
        <v>1.8179863199098E-3</v>
      </c>
      <c r="V513">
        <v>-1.5671999999999998E-2</v>
      </c>
      <c r="W513">
        <v>-1.6697E-2</v>
      </c>
      <c r="X513">
        <v>-1.7740741042146398E-2</v>
      </c>
      <c r="Y513">
        <v>3.5186121076047301E-2</v>
      </c>
      <c r="Z513">
        <v>1.19005069136619E-2</v>
      </c>
      <c r="AA513">
        <f t="shared" si="28"/>
        <v>2.1249055696270776</v>
      </c>
      <c r="AB513">
        <f t="shared" si="29"/>
        <v>7.4767184648065615E-2</v>
      </c>
      <c r="AD513">
        <f t="shared" si="30"/>
        <v>1.2115242550025989</v>
      </c>
      <c r="AE513">
        <f t="shared" si="31"/>
        <v>4.262883912308945E-2</v>
      </c>
    </row>
    <row r="514" spans="1:31" x14ac:dyDescent="0.25">
      <c r="A514">
        <v>200511</v>
      </c>
      <c r="B514">
        <v>3.61E-2</v>
      </c>
      <c r="C514">
        <v>8.3999999999999995E-3</v>
      </c>
      <c r="D514">
        <v>-1.1599999999999999E-2</v>
      </c>
      <c r="E514">
        <v>-7.6E-3</v>
      </c>
      <c r="F514">
        <v>-1.13999999999999E-2</v>
      </c>
      <c r="G514">
        <v>3.0999999999999999E-3</v>
      </c>
      <c r="H514">
        <v>1249.48</v>
      </c>
      <c r="I514">
        <v>21.967666666666599</v>
      </c>
      <c r="J514">
        <v>68.709999999999994</v>
      </c>
      <c r="K514">
        <v>0.31091434562881098</v>
      </c>
      <c r="L514">
        <v>3.8800000000000001E-2</v>
      </c>
      <c r="M514">
        <v>5.4199999999999998E-2</v>
      </c>
      <c r="N514">
        <v>6.3899999999999998E-2</v>
      </c>
      <c r="O514">
        <v>4.8099999999999997E-2</v>
      </c>
      <c r="P514">
        <v>5.7679658500382003E-3</v>
      </c>
      <c r="Q514">
        <v>3.0999999999999999E-3</v>
      </c>
      <c r="R514">
        <v>-8.0321285140561999E-3</v>
      </c>
      <c r="S514">
        <v>7.6E-3</v>
      </c>
      <c r="T514">
        <v>9.9000000000000008E-3</v>
      </c>
      <c r="U514">
        <v>5.3989891190619999E-4</v>
      </c>
      <c r="V514">
        <v>3.8288999999999997E-2</v>
      </c>
      <c r="W514">
        <v>3.5674999999999998E-2</v>
      </c>
      <c r="X514">
        <v>3.5186121076047301E-2</v>
      </c>
      <c r="Y514">
        <v>-9.5239619681789997E-4</v>
      </c>
      <c r="Z514">
        <v>1.11609175801277E-2</v>
      </c>
      <c r="AA514">
        <f t="shared" si="28"/>
        <v>1.9928475400435279</v>
      </c>
      <c r="AB514">
        <f t="shared" si="29"/>
        <v>-1.8979804179753636E-3</v>
      </c>
      <c r="AD514">
        <f t="shared" si="30"/>
        <v>1.2115242550025989</v>
      </c>
      <c r="AE514">
        <f t="shared" si="31"/>
        <v>-1.1538510928171147E-3</v>
      </c>
    </row>
    <row r="515" spans="1:31" x14ac:dyDescent="0.25">
      <c r="A515">
        <v>200512</v>
      </c>
      <c r="B515">
        <v>-2.5000000000000001E-3</v>
      </c>
      <c r="C515">
        <v>-2E-3</v>
      </c>
      <c r="D515">
        <v>2E-3</v>
      </c>
      <c r="E515">
        <v>2.0999999999999999E-3</v>
      </c>
      <c r="F515">
        <v>2.3E-3</v>
      </c>
      <c r="G515">
        <v>3.2000000000000002E-3</v>
      </c>
      <c r="H515">
        <v>1248.29</v>
      </c>
      <c r="I515">
        <v>22.216000000000001</v>
      </c>
      <c r="J515">
        <v>69.83</v>
      </c>
      <c r="K515">
        <v>0.31347795661301597</v>
      </c>
      <c r="L515">
        <v>3.8899999999999997E-2</v>
      </c>
      <c r="M515">
        <v>5.3699999999999998E-2</v>
      </c>
      <c r="N515">
        <v>6.3200000000000006E-2</v>
      </c>
      <c r="O515">
        <v>4.6100000000000002E-2</v>
      </c>
      <c r="P515">
        <v>3.0588856463703001E-3</v>
      </c>
      <c r="Q515">
        <v>3.2000000000000002E-3</v>
      </c>
      <c r="R515">
        <v>-4.0485829959513E-3</v>
      </c>
      <c r="S515">
        <v>2.6700000000000002E-2</v>
      </c>
      <c r="T515">
        <v>2.2499999999999999E-2</v>
      </c>
      <c r="U515">
        <v>4.3299762004699998E-4</v>
      </c>
      <c r="V515" s="1">
        <v>-6.0000000000000002E-5</v>
      </c>
      <c r="W515">
        <v>-1.3960000000000001E-3</v>
      </c>
      <c r="X515">
        <v>-9.5239619681789997E-4</v>
      </c>
      <c r="Y515">
        <v>2.5466838635253002E-2</v>
      </c>
      <c r="Z515">
        <v>7.8885927796363796E-3</v>
      </c>
      <c r="AA515">
        <f t="shared" si="28"/>
        <v>1.4085546822149029</v>
      </c>
      <c r="AB515">
        <f t="shared" si="29"/>
        <v>3.5871434800897002E-2</v>
      </c>
      <c r="AD515">
        <f t="shared" si="30"/>
        <v>1.2115242550025989</v>
      </c>
      <c r="AE515">
        <f t="shared" si="31"/>
        <v>3.0853692704846294E-2</v>
      </c>
    </row>
    <row r="516" spans="1:31" x14ac:dyDescent="0.25">
      <c r="A516">
        <v>200601</v>
      </c>
      <c r="B516">
        <v>3.04E-2</v>
      </c>
      <c r="C516">
        <v>5.7500000000000002E-2</v>
      </c>
      <c r="D516">
        <v>1.0800000000000001E-2</v>
      </c>
      <c r="E516">
        <v>-6.4000000000000003E-3</v>
      </c>
      <c r="F516">
        <v>-4.5999999999999999E-3</v>
      </c>
      <c r="G516">
        <v>3.4999999999998999E-3</v>
      </c>
      <c r="H516">
        <v>1280.08</v>
      </c>
      <c r="I516">
        <v>22.405333333333299</v>
      </c>
      <c r="J516">
        <v>70.7766666666666</v>
      </c>
      <c r="K516">
        <v>0.30922625786250302</v>
      </c>
      <c r="L516">
        <v>4.24E-2</v>
      </c>
      <c r="M516">
        <v>5.2900000000000003E-2</v>
      </c>
      <c r="N516">
        <v>6.2399999999999997E-2</v>
      </c>
      <c r="O516">
        <v>4.7399999999999998E-2</v>
      </c>
      <c r="P516">
        <v>-4.4574039621960001E-4</v>
      </c>
      <c r="Q516">
        <v>3.4999999999998999E-3</v>
      </c>
      <c r="R516">
        <v>7.6219512195121004E-3</v>
      </c>
      <c r="S516">
        <v>-1.18E-2</v>
      </c>
      <c r="T516">
        <v>-9.2999999999999992E-3</v>
      </c>
      <c r="U516">
        <v>9.7542520355779999E-4</v>
      </c>
      <c r="V516">
        <v>2.6442E-2</v>
      </c>
      <c r="W516">
        <v>2.5423999999999999E-2</v>
      </c>
      <c r="X516">
        <v>2.5466838635253002E-2</v>
      </c>
      <c r="Y516">
        <v>4.5309668145750002E-4</v>
      </c>
      <c r="Z516">
        <v>1.32658798247575E-3</v>
      </c>
      <c r="AA516">
        <f t="shared" si="28"/>
        <v>0.23687009410724963</v>
      </c>
      <c r="AB516">
        <f t="shared" si="29"/>
        <v>1.0732505357652053E-4</v>
      </c>
      <c r="AD516">
        <f t="shared" si="30"/>
        <v>1.2115242550025989</v>
      </c>
      <c r="AE516">
        <f t="shared" si="31"/>
        <v>5.4893761944694761E-4</v>
      </c>
    </row>
    <row r="517" spans="1:31" x14ac:dyDescent="0.25">
      <c r="A517">
        <v>200602</v>
      </c>
      <c r="B517">
        <v>-3.0000000000000001E-3</v>
      </c>
      <c r="C517">
        <v>-4.1999999999999997E-3</v>
      </c>
      <c r="D517">
        <v>-3.3999999999999998E-3</v>
      </c>
      <c r="E517">
        <v>-5.1000000000000004E-3</v>
      </c>
      <c r="F517">
        <v>1.9099999999999999E-2</v>
      </c>
      <c r="G517">
        <v>3.3999999999999998E-3</v>
      </c>
      <c r="H517">
        <v>1280.6600000000001</v>
      </c>
      <c r="I517">
        <v>22.594666666666601</v>
      </c>
      <c r="J517">
        <v>71.723333333333301</v>
      </c>
      <c r="K517">
        <v>0.30561036111634099</v>
      </c>
      <c r="L517">
        <v>4.4299999999999999E-2</v>
      </c>
      <c r="M517">
        <v>5.3499999999999999E-2</v>
      </c>
      <c r="N517">
        <v>6.2699999999999895E-2</v>
      </c>
      <c r="O517">
        <v>4.5699999999999998E-2</v>
      </c>
      <c r="P517">
        <v>2.0383227514138998E-3</v>
      </c>
      <c r="Q517">
        <v>3.3999999999999998E-3</v>
      </c>
      <c r="R517">
        <v>2.0171457387794002E-3</v>
      </c>
      <c r="S517">
        <v>2.3800000000000002E-2</v>
      </c>
      <c r="T517">
        <v>1.2800000000000001E-2</v>
      </c>
      <c r="U517">
        <v>6.4853640998199997E-4</v>
      </c>
      <c r="V517">
        <v>2.4250000000000001E-3</v>
      </c>
      <c r="W517">
        <v>1.6699999999999999E-4</v>
      </c>
      <c r="X517">
        <v>4.5309668145750002E-4</v>
      </c>
      <c r="Y517">
        <v>1.10958412068775E-2</v>
      </c>
      <c r="Z517">
        <v>1.22348079457879E-2</v>
      </c>
      <c r="AA517">
        <f t="shared" si="28"/>
        <v>2.1845969869969646</v>
      </c>
      <c r="AB517">
        <f t="shared" si="29"/>
        <v>2.423994126874135E-2</v>
      </c>
      <c r="AD517">
        <f t="shared" si="30"/>
        <v>1.2115242550025989</v>
      </c>
      <c r="AE517">
        <f t="shared" si="31"/>
        <v>1.3442880751789401E-2</v>
      </c>
    </row>
    <row r="518" spans="1:31" x14ac:dyDescent="0.25">
      <c r="A518">
        <v>200603</v>
      </c>
      <c r="B518">
        <v>1.46E-2</v>
      </c>
      <c r="C518">
        <v>3.3799999999999997E-2</v>
      </c>
      <c r="D518">
        <v>6.0000000000000001E-3</v>
      </c>
      <c r="E518">
        <v>5.9999999999999995E-4</v>
      </c>
      <c r="F518">
        <v>-4.0999999999998997E-3</v>
      </c>
      <c r="G518">
        <v>3.7000000000000002E-3</v>
      </c>
      <c r="H518">
        <v>1294.8699999999999</v>
      </c>
      <c r="I518">
        <v>22.783999999999999</v>
      </c>
      <c r="J518">
        <v>72.67</v>
      </c>
      <c r="K518">
        <v>0.316009440721844</v>
      </c>
      <c r="L518">
        <v>4.5100000000000001E-2</v>
      </c>
      <c r="M518">
        <v>5.5300000000000002E-2</v>
      </c>
      <c r="N518">
        <v>6.4100000000000004E-2</v>
      </c>
      <c r="O518">
        <v>5.0700000000000002E-2</v>
      </c>
      <c r="P518">
        <v>2.1519945273198999E-3</v>
      </c>
      <c r="Q518">
        <v>3.7000000000000002E-3</v>
      </c>
      <c r="R518">
        <v>5.5359838953196999E-3</v>
      </c>
      <c r="S518">
        <v>-5.3900000000000003E-2</v>
      </c>
      <c r="T518">
        <v>-4.0399999999999998E-2</v>
      </c>
      <c r="U518">
        <v>5.4525077589449996E-4</v>
      </c>
      <c r="V518">
        <v>1.2909E-2</v>
      </c>
      <c r="W518">
        <v>1.1511E-2</v>
      </c>
      <c r="X518">
        <v>1.10958412068775E-2</v>
      </c>
      <c r="Y518">
        <v>1.2155660413786599E-2</v>
      </c>
      <c r="Z518">
        <v>6.4516821876168199E-3</v>
      </c>
      <c r="AA518">
        <f t="shared" si="28"/>
        <v>1.1519858366867106</v>
      </c>
      <c r="AB518">
        <f t="shared" si="29"/>
        <v>1.4003148632255482E-2</v>
      </c>
      <c r="AD518">
        <f t="shared" si="30"/>
        <v>1.2115242550025989</v>
      </c>
      <c r="AE518">
        <f t="shared" si="31"/>
        <v>1.4726877426877392E-2</v>
      </c>
    </row>
    <row r="519" spans="1:31" x14ac:dyDescent="0.25">
      <c r="A519">
        <v>200604</v>
      </c>
      <c r="B519">
        <v>7.3000000000000001E-3</v>
      </c>
      <c r="C519">
        <v>-8.3999999999999995E-3</v>
      </c>
      <c r="D519">
        <v>2.33999999999999E-2</v>
      </c>
      <c r="E519">
        <v>1.7999999999999999E-2</v>
      </c>
      <c r="F519">
        <v>1E-4</v>
      </c>
      <c r="G519">
        <v>3.5999999999999999E-3</v>
      </c>
      <c r="H519">
        <v>1310.6099999999999</v>
      </c>
      <c r="I519">
        <v>23.001666666666601</v>
      </c>
      <c r="J519">
        <v>73.2766666666666</v>
      </c>
      <c r="K519">
        <v>0.308841977841391</v>
      </c>
      <c r="L519">
        <v>4.5999999999999999E-2</v>
      </c>
      <c r="M519">
        <v>5.8400000000000001E-2</v>
      </c>
      <c r="N519">
        <v>6.6799999999999998E-2</v>
      </c>
      <c r="O519">
        <v>5.3199999999999997E-2</v>
      </c>
      <c r="P519">
        <v>-3.4725183274703E-3</v>
      </c>
      <c r="Q519">
        <v>3.5999999999999999E-3</v>
      </c>
      <c r="R519">
        <v>8.5085085085082994E-3</v>
      </c>
      <c r="S519">
        <v>-2.47E-2</v>
      </c>
      <c r="T519">
        <v>-2.24E-2</v>
      </c>
      <c r="U519">
        <v>5.9980729319039996E-4</v>
      </c>
      <c r="V519">
        <v>1.2064E-2</v>
      </c>
      <c r="W519">
        <v>1.085E-2</v>
      </c>
      <c r="X519">
        <v>1.2155660413786599E-2</v>
      </c>
      <c r="Y519">
        <v>-3.0916901290238798E-2</v>
      </c>
      <c r="Z519">
        <v>1.21772326529026E-2</v>
      </c>
      <c r="AA519">
        <f t="shared" ref="AA519:AA582" si="32">Z519/($B$2^2*$B$3)</f>
        <v>2.1743165794973112</v>
      </c>
      <c r="AB519">
        <f t="shared" ref="AB519:AB582" si="33">X520*AA519</f>
        <v>-6.7223131062048025E-2</v>
      </c>
      <c r="AD519">
        <f t="shared" ref="AD519:AD582" si="34">$B$1/($B$2^2*$B$3)</f>
        <v>1.2115242550025989</v>
      </c>
      <c r="AE519">
        <f t="shared" ref="AE519:AE582" si="35">X520*AD519</f>
        <v>-3.7456575802645449E-2</v>
      </c>
    </row>
    <row r="520" spans="1:31" x14ac:dyDescent="0.25">
      <c r="A520">
        <v>200605</v>
      </c>
      <c r="B520">
        <v>-3.5699999999999898E-2</v>
      </c>
      <c r="C520">
        <v>-2.8500000000000001E-2</v>
      </c>
      <c r="D520">
        <v>2.41E-2</v>
      </c>
      <c r="E520">
        <v>1.15E-2</v>
      </c>
      <c r="F520">
        <v>1.46E-2</v>
      </c>
      <c r="G520">
        <v>4.3E-3</v>
      </c>
      <c r="H520">
        <v>1270.0899999999999</v>
      </c>
      <c r="I520">
        <v>23.219333333333299</v>
      </c>
      <c r="J520">
        <v>73.883333333333297</v>
      </c>
      <c r="K520">
        <v>0.31434030753086101</v>
      </c>
      <c r="L520">
        <v>4.7199999999999999E-2</v>
      </c>
      <c r="M520">
        <v>5.9499999999999997E-2</v>
      </c>
      <c r="N520">
        <v>6.7500000000000004E-2</v>
      </c>
      <c r="O520">
        <v>5.3499999999999999E-2</v>
      </c>
      <c r="P520">
        <v>-2.6567381951168E-3</v>
      </c>
      <c r="Q520">
        <v>4.3E-3</v>
      </c>
      <c r="R520">
        <v>4.9627791563275001E-3</v>
      </c>
      <c r="S520">
        <v>1E-3</v>
      </c>
      <c r="T520">
        <v>-2E-3</v>
      </c>
      <c r="U520">
        <v>1.3551637127246999E-3</v>
      </c>
      <c r="V520">
        <v>-2.8319E-2</v>
      </c>
      <c r="W520">
        <v>-3.0519000000000001E-2</v>
      </c>
      <c r="X520">
        <v>-3.0916901290238798E-2</v>
      </c>
      <c r="Y520" s="1">
        <v>8.6608035651192198E-5</v>
      </c>
      <c r="Z520">
        <v>1.16329807788133E-2</v>
      </c>
      <c r="AA520">
        <f t="shared" si="32"/>
        <v>2.0771372032805995</v>
      </c>
      <c r="AB520">
        <f t="shared" si="33"/>
        <v>1.7989677295414381E-4</v>
      </c>
      <c r="AD520">
        <f t="shared" si="34"/>
        <v>1.2115242550025989</v>
      </c>
      <c r="AE520">
        <f t="shared" si="35"/>
        <v>1.0492773586954915E-4</v>
      </c>
    </row>
    <row r="521" spans="1:31" x14ac:dyDescent="0.25">
      <c r="A521">
        <v>200606</v>
      </c>
      <c r="B521">
        <v>-3.4999999999998999E-3</v>
      </c>
      <c r="C521">
        <v>-2.3999999999999998E-3</v>
      </c>
      <c r="D521">
        <v>8.5000000000000006E-3</v>
      </c>
      <c r="E521">
        <v>1.32E-2</v>
      </c>
      <c r="F521">
        <v>-6.9999999999999999E-4</v>
      </c>
      <c r="G521">
        <v>4.0000000000000001E-3</v>
      </c>
      <c r="H521">
        <v>1270.2</v>
      </c>
      <c r="I521">
        <v>23.437000000000001</v>
      </c>
      <c r="J521">
        <v>74.489999999999995</v>
      </c>
      <c r="K521">
        <v>0.31485028994943598</v>
      </c>
      <c r="L521">
        <v>4.7899999999999998E-2</v>
      </c>
      <c r="M521">
        <v>5.8899999999999897E-2</v>
      </c>
      <c r="N521">
        <v>6.7799999999999999E-2</v>
      </c>
      <c r="O521">
        <v>5.3100000000000001E-2</v>
      </c>
      <c r="P521">
        <v>-2.1954893929029E-3</v>
      </c>
      <c r="Q521">
        <v>4.0000000000000001E-3</v>
      </c>
      <c r="R521">
        <v>1.9753086419753E-3</v>
      </c>
      <c r="S521">
        <v>9.1999999999999998E-3</v>
      </c>
      <c r="T521">
        <v>3.8999999999999998E-3</v>
      </c>
      <c r="U521">
        <v>2.1028156555682998E-3</v>
      </c>
      <c r="V521">
        <v>1.5870000000000001E-3</v>
      </c>
      <c r="W521">
        <v>3.48E-4</v>
      </c>
      <c r="X521" s="1">
        <v>8.6608035651192198E-5</v>
      </c>
      <c r="Y521">
        <v>5.0858132577547002E-3</v>
      </c>
      <c r="Z521">
        <v>3.4475233405828398E-3</v>
      </c>
      <c r="AA521">
        <f t="shared" si="32"/>
        <v>0.61557558858386885</v>
      </c>
      <c r="AB521">
        <f t="shared" si="33"/>
        <v>3.130702489569993E-3</v>
      </c>
      <c r="AD521">
        <f t="shared" si="34"/>
        <v>1.2115242550025989</v>
      </c>
      <c r="AE521">
        <f t="shared" si="35"/>
        <v>6.1615861181836037E-3</v>
      </c>
    </row>
    <row r="522" spans="1:31" x14ac:dyDescent="0.25">
      <c r="A522">
        <v>200607</v>
      </c>
      <c r="B522">
        <v>-7.7999999999999996E-3</v>
      </c>
      <c r="C522">
        <v>-3.6299999999999999E-2</v>
      </c>
      <c r="D522">
        <v>2.5999999999999999E-2</v>
      </c>
      <c r="E522">
        <v>1.6299999999999999E-2</v>
      </c>
      <c r="F522">
        <v>8.9999999999999993E-3</v>
      </c>
      <c r="G522">
        <v>4.0000000000000001E-3</v>
      </c>
      <c r="H522">
        <v>1276.6600000000001</v>
      </c>
      <c r="I522">
        <v>23.656666666666599</v>
      </c>
      <c r="J522">
        <v>75.849999999999994</v>
      </c>
      <c r="K522">
        <v>0.31385217528125198</v>
      </c>
      <c r="L522">
        <v>4.9500000000000002E-2</v>
      </c>
      <c r="M522">
        <v>5.8499999999999899E-2</v>
      </c>
      <c r="N522">
        <v>6.7599999999999993E-2</v>
      </c>
      <c r="O522">
        <v>5.1799999999999999E-2</v>
      </c>
      <c r="P522">
        <v>-2.3631202828281999E-3</v>
      </c>
      <c r="Q522">
        <v>4.0000000000000001E-3</v>
      </c>
      <c r="R522">
        <v>2.9571217348446999E-3</v>
      </c>
      <c r="S522">
        <v>1.9900000000000001E-2</v>
      </c>
      <c r="T522">
        <v>2.3699999999999999E-2</v>
      </c>
      <c r="U522">
        <v>1.4516632187408E-3</v>
      </c>
      <c r="V522">
        <v>5.5710000000000004E-3</v>
      </c>
      <c r="W522">
        <v>4.5100000000000001E-3</v>
      </c>
      <c r="X522">
        <v>5.0858132577547002E-3</v>
      </c>
      <c r="Y522">
        <v>2.1274262528785799E-2</v>
      </c>
      <c r="Z522">
        <v>1.31451385095715E-2</v>
      </c>
      <c r="AA522">
        <f t="shared" si="32"/>
        <v>2.3471418684225496</v>
      </c>
      <c r="AB522">
        <f t="shared" si="33"/>
        <v>4.9933712301126136E-2</v>
      </c>
      <c r="AD522">
        <f t="shared" si="34"/>
        <v>1.2115242550025989</v>
      </c>
      <c r="AE522">
        <f t="shared" si="35"/>
        <v>2.5774285060916918E-2</v>
      </c>
    </row>
    <row r="523" spans="1:31" x14ac:dyDescent="0.25">
      <c r="A523">
        <v>200608</v>
      </c>
      <c r="B523">
        <v>2.0299999999999999E-2</v>
      </c>
      <c r="C523">
        <v>4.4000000000000003E-3</v>
      </c>
      <c r="D523">
        <v>-2.06E-2</v>
      </c>
      <c r="E523">
        <v>-1.8599999999999998E-2</v>
      </c>
      <c r="F523">
        <v>2.0899999999999998E-2</v>
      </c>
      <c r="G523">
        <v>4.1999999999999997E-3</v>
      </c>
      <c r="H523">
        <v>1303.82</v>
      </c>
      <c r="I523">
        <v>23.876333333333299</v>
      </c>
      <c r="J523">
        <v>77.209999999999994</v>
      </c>
      <c r="K523">
        <v>0.30846179867587997</v>
      </c>
      <c r="L523">
        <v>4.9599999999999998E-2</v>
      </c>
      <c r="M523">
        <v>5.6799999999999899E-2</v>
      </c>
      <c r="N523">
        <v>6.59E-2</v>
      </c>
      <c r="O523">
        <v>4.9599999999999998E-2</v>
      </c>
      <c r="P523">
        <v>-8.4739866765052001E-3</v>
      </c>
      <c r="Q523">
        <v>4.1999999999999997E-3</v>
      </c>
      <c r="R523">
        <v>1.9656019656019998E-3</v>
      </c>
      <c r="S523">
        <v>2.9899999999999999E-2</v>
      </c>
      <c r="T523">
        <v>3.61E-2</v>
      </c>
      <c r="U523">
        <v>4.692515314751E-4</v>
      </c>
      <c r="V523">
        <v>2.4150000000000001E-2</v>
      </c>
      <c r="W523">
        <v>2.1679E-2</v>
      </c>
      <c r="X523">
        <v>2.1274262528785799E-2</v>
      </c>
      <c r="Y523">
        <v>2.4566274485741699E-2</v>
      </c>
      <c r="Z523">
        <v>1.1100364848971299E-2</v>
      </c>
      <c r="AA523">
        <f t="shared" si="32"/>
        <v>1.9820354934119131</v>
      </c>
      <c r="AB523">
        <f t="shared" si="33"/>
        <v>4.8691227971639543E-2</v>
      </c>
      <c r="AD523">
        <f t="shared" si="34"/>
        <v>1.2115242550025989</v>
      </c>
      <c r="AE523">
        <f t="shared" si="35"/>
        <v>2.9762637394527565E-2</v>
      </c>
    </row>
    <row r="524" spans="1:31" x14ac:dyDescent="0.25">
      <c r="A524">
        <v>200609</v>
      </c>
      <c r="B524">
        <v>1.84E-2</v>
      </c>
      <c r="C524">
        <v>-1.46E-2</v>
      </c>
      <c r="D524">
        <v>8.0000000000000004E-4</v>
      </c>
      <c r="E524">
        <v>8.1999999999999001E-3</v>
      </c>
      <c r="F524">
        <v>6.0000000000000001E-3</v>
      </c>
      <c r="G524">
        <v>4.0999999999998997E-3</v>
      </c>
      <c r="H524">
        <v>1335.85</v>
      </c>
      <c r="I524">
        <v>24.096</v>
      </c>
      <c r="J524">
        <v>78.569999999999993</v>
      </c>
      <c r="K524">
        <v>0.30059328354055498</v>
      </c>
      <c r="L524">
        <v>4.8099999999999997E-2</v>
      </c>
      <c r="M524">
        <v>5.5099999999999899E-2</v>
      </c>
      <c r="N524">
        <v>6.4299999999999996E-2</v>
      </c>
      <c r="O524">
        <v>4.8399999999999999E-2</v>
      </c>
      <c r="P524">
        <v>-9.4934855776689E-3</v>
      </c>
      <c r="Q524">
        <v>4.0999999999998997E-3</v>
      </c>
      <c r="R524">
        <v>-4.9043648847473999E-3</v>
      </c>
      <c r="S524">
        <v>1.7000000000000001E-2</v>
      </c>
      <c r="T524">
        <v>1.83E-2</v>
      </c>
      <c r="U524">
        <v>5.1339521046210005E-4</v>
      </c>
      <c r="V524">
        <v>2.6487E-2</v>
      </c>
      <c r="W524">
        <v>2.5295999999999999E-2</v>
      </c>
      <c r="X524">
        <v>2.4566274485741699E-2</v>
      </c>
      <c r="Y524">
        <v>3.1508028596025098E-2</v>
      </c>
      <c r="Z524">
        <v>-4.4043423821141299E-2</v>
      </c>
      <c r="AA524">
        <f t="shared" si="32"/>
        <v>-7.8642126139642805</v>
      </c>
      <c r="AB524">
        <f t="shared" si="33"/>
        <v>-0.24778583592600784</v>
      </c>
      <c r="AD524">
        <f t="shared" si="34"/>
        <v>1.2115242550025989</v>
      </c>
      <c r="AE524">
        <f t="shared" si="35"/>
        <v>3.8172740871399886E-2</v>
      </c>
    </row>
    <row r="525" spans="1:31" x14ac:dyDescent="0.25">
      <c r="A525">
        <v>200610</v>
      </c>
      <c r="B525">
        <v>3.2300000000000002E-2</v>
      </c>
      <c r="C525">
        <v>1.9799999999999901E-2</v>
      </c>
      <c r="D525">
        <v>-3.0999999999999999E-3</v>
      </c>
      <c r="E525">
        <v>-1.1999999999999999E-3</v>
      </c>
      <c r="F525">
        <v>2.8E-3</v>
      </c>
      <c r="G525">
        <v>4.0999999999998997E-3</v>
      </c>
      <c r="H525">
        <v>1377.94</v>
      </c>
      <c r="I525">
        <v>24.358666666666601</v>
      </c>
      <c r="J525">
        <v>79.55</v>
      </c>
      <c r="K525">
        <v>0.29059916081230103</v>
      </c>
      <c r="L525">
        <v>4.9200000000000001E-2</v>
      </c>
      <c r="M525">
        <v>5.5099999999999899E-2</v>
      </c>
      <c r="N525">
        <v>6.4199999999999993E-2</v>
      </c>
      <c r="O525">
        <v>4.8099999999999997E-2</v>
      </c>
      <c r="P525">
        <v>-8.9347399853656993E-3</v>
      </c>
      <c r="Q525">
        <v>4.0999999999998997E-3</v>
      </c>
      <c r="R525">
        <v>-5.4213898472152003E-3</v>
      </c>
      <c r="S525">
        <v>7.7000000000000002E-3</v>
      </c>
      <c r="T525">
        <v>1.2699999999999999E-2</v>
      </c>
      <c r="U525">
        <v>4.5058820816370001E-4</v>
      </c>
      <c r="V525">
        <v>3.2527E-2</v>
      </c>
      <c r="W525">
        <v>3.1419999999999997E-2</v>
      </c>
      <c r="X525">
        <v>3.1508028596025098E-2</v>
      </c>
      <c r="Y525">
        <v>1.6466609576614302E-2</v>
      </c>
      <c r="Z525">
        <v>9.3639063971599993E-3</v>
      </c>
      <c r="AA525">
        <f t="shared" si="32"/>
        <v>1.6719806140316149</v>
      </c>
      <c r="AB525">
        <f t="shared" si="33"/>
        <v>2.7531851990926452E-2</v>
      </c>
      <c r="AD525">
        <f t="shared" si="34"/>
        <v>1.2115242550025989</v>
      </c>
      <c r="AE525">
        <f t="shared" si="35"/>
        <v>1.99496968997263E-2</v>
      </c>
    </row>
    <row r="526" spans="1:31" x14ac:dyDescent="0.25">
      <c r="A526">
        <v>200611</v>
      </c>
      <c r="B526">
        <v>1.7100000000000001E-2</v>
      </c>
      <c r="C526">
        <v>7.0999999999998998E-3</v>
      </c>
      <c r="D526">
        <v>1.4E-3</v>
      </c>
      <c r="E526">
        <v>1.5E-3</v>
      </c>
      <c r="F526">
        <v>-8.0000000000000002E-3</v>
      </c>
      <c r="G526">
        <v>4.1999999999999997E-3</v>
      </c>
      <c r="H526">
        <v>1400.63</v>
      </c>
      <c r="I526">
        <v>24.6213333333333</v>
      </c>
      <c r="J526">
        <v>80.53</v>
      </c>
      <c r="K526">
        <v>0.287241867691927</v>
      </c>
      <c r="L526">
        <v>4.9399999999999999E-2</v>
      </c>
      <c r="M526">
        <v>5.33E-2</v>
      </c>
      <c r="N526">
        <v>6.2E-2</v>
      </c>
      <c r="O526">
        <v>4.6699999999999998E-2</v>
      </c>
      <c r="P526">
        <v>-1.5111028781144901E-2</v>
      </c>
      <c r="Q526">
        <v>4.1999999999999997E-3</v>
      </c>
      <c r="R526">
        <v>-1.4866204162538E-3</v>
      </c>
      <c r="S526">
        <v>2.07E-2</v>
      </c>
      <c r="T526">
        <v>2.46E-2</v>
      </c>
      <c r="U526">
        <v>5.9219511512639995E-4</v>
      </c>
      <c r="V526">
        <v>1.8384999999999999E-2</v>
      </c>
      <c r="W526">
        <v>1.5886999999999998E-2</v>
      </c>
      <c r="X526">
        <v>1.6466609576614302E-2</v>
      </c>
      <c r="Y526">
        <v>1.26157514832609E-2</v>
      </c>
      <c r="Z526">
        <v>-2.89440952028776E-2</v>
      </c>
      <c r="AA526">
        <f t="shared" si="32"/>
        <v>-5.168138597004166</v>
      </c>
      <c r="AB526">
        <f t="shared" si="33"/>
        <v>-6.5199952170853212E-2</v>
      </c>
      <c r="AD526">
        <f t="shared" si="34"/>
        <v>1.2115242550025989</v>
      </c>
      <c r="AE526">
        <f t="shared" si="35"/>
        <v>1.5284288917055593E-2</v>
      </c>
    </row>
    <row r="527" spans="1:31" x14ac:dyDescent="0.25">
      <c r="A527">
        <v>200612</v>
      </c>
      <c r="B527">
        <v>8.6999999999999994E-3</v>
      </c>
      <c r="C527">
        <v>-8.0999999999999996E-3</v>
      </c>
      <c r="D527">
        <v>2.7300000000000001E-2</v>
      </c>
      <c r="E527">
        <v>-7.1999999999999998E-3</v>
      </c>
      <c r="F527">
        <v>2.06E-2</v>
      </c>
      <c r="G527">
        <v>4.0000000000000001E-3</v>
      </c>
      <c r="H527">
        <v>1418.3</v>
      </c>
      <c r="I527">
        <v>24.884</v>
      </c>
      <c r="J527">
        <v>81.509999999999906</v>
      </c>
      <c r="K527">
        <v>0.28168239971435699</v>
      </c>
      <c r="L527">
        <v>4.8499999999999897E-2</v>
      </c>
      <c r="M527">
        <v>5.3199999999999997E-2</v>
      </c>
      <c r="N527">
        <v>6.2199999999999998E-2</v>
      </c>
      <c r="O527">
        <v>4.9099999999999998E-2</v>
      </c>
      <c r="P527">
        <v>-1.5036779086330601E-2</v>
      </c>
      <c r="Q527">
        <v>4.0000000000000001E-3</v>
      </c>
      <c r="R527">
        <v>1.4888337468983001E-3</v>
      </c>
      <c r="S527">
        <v>-2.3599999999999999E-2</v>
      </c>
      <c r="T527">
        <v>-2.3199999999999998E-2</v>
      </c>
      <c r="U527">
        <v>3.57530765349E-4</v>
      </c>
      <c r="V527">
        <v>1.3768000000000001E-2</v>
      </c>
      <c r="W527">
        <v>1.2293999999999999E-2</v>
      </c>
      <c r="X527">
        <v>1.26157514832609E-2</v>
      </c>
      <c r="Y527">
        <v>1.4059084819854699E-2</v>
      </c>
      <c r="Z527">
        <v>-6.2580818167202804E-2</v>
      </c>
      <c r="AA527">
        <f t="shared" si="32"/>
        <v>-11.174173507067014</v>
      </c>
      <c r="AB527">
        <f t="shared" si="33"/>
        <v>-0.15709865312762841</v>
      </c>
      <c r="AD527">
        <f t="shared" si="34"/>
        <v>1.2115242550025989</v>
      </c>
      <c r="AE527">
        <f t="shared" si="35"/>
        <v>1.7032922262392811E-2</v>
      </c>
    </row>
    <row r="528" spans="1:31" x14ac:dyDescent="0.25">
      <c r="A528">
        <v>200701</v>
      </c>
      <c r="B528">
        <v>1.39999999999999E-2</v>
      </c>
      <c r="C528">
        <v>6.9999999999999999E-4</v>
      </c>
      <c r="D528">
        <v>-6.7999999999999996E-3</v>
      </c>
      <c r="E528">
        <v>2.5000000000000001E-3</v>
      </c>
      <c r="F528">
        <v>3.8E-3</v>
      </c>
      <c r="G528">
        <v>4.4000000000000003E-3</v>
      </c>
      <c r="H528">
        <v>1438.24</v>
      </c>
      <c r="I528">
        <v>25.087333333333302</v>
      </c>
      <c r="J528">
        <v>82.056666666666601</v>
      </c>
      <c r="K528">
        <v>0.27814421048211402</v>
      </c>
      <c r="L528">
        <v>4.9799999999999997E-2</v>
      </c>
      <c r="M528">
        <v>5.3999999999999999E-2</v>
      </c>
      <c r="N528">
        <v>6.3399999999999998E-2</v>
      </c>
      <c r="O528">
        <v>5.0200000000000002E-2</v>
      </c>
      <c r="P528">
        <v>-1.3986663485516099E-2</v>
      </c>
      <c r="Q528">
        <v>4.4000000000000003E-3</v>
      </c>
      <c r="R528">
        <v>3.0525272547075001E-3</v>
      </c>
      <c r="S528">
        <v>-1.0200000000000001E-2</v>
      </c>
      <c r="T528">
        <v>-5.1000000000000004E-3</v>
      </c>
      <c r="U528">
        <v>4.5048378439810002E-4</v>
      </c>
      <c r="V528">
        <v>1.5313E-2</v>
      </c>
      <c r="W528">
        <v>1.4345E-2</v>
      </c>
      <c r="X528">
        <v>1.4059084819854699E-2</v>
      </c>
      <c r="Y528">
        <v>-2.1846145288686201E-2</v>
      </c>
      <c r="Z528">
        <v>1.6213276415839799E-2</v>
      </c>
      <c r="AA528">
        <f t="shared" si="32"/>
        <v>2.8949759542066613</v>
      </c>
      <c r="AB528">
        <f t="shared" si="33"/>
        <v>-6.324406530285169E-2</v>
      </c>
      <c r="AD528">
        <f t="shared" si="34"/>
        <v>1.2115242550025989</v>
      </c>
      <c r="AE528">
        <f t="shared" si="35"/>
        <v>-2.6467134895554086E-2</v>
      </c>
    </row>
    <row r="529" spans="1:31" x14ac:dyDescent="0.25">
      <c r="A529">
        <v>200702</v>
      </c>
      <c r="B529">
        <v>-1.9599999999999999E-2</v>
      </c>
      <c r="C529">
        <v>1.29E-2</v>
      </c>
      <c r="D529">
        <v>-1.4E-3</v>
      </c>
      <c r="E529">
        <v>-5.1000000000000004E-3</v>
      </c>
      <c r="F529">
        <v>-7.0999999999998998E-3</v>
      </c>
      <c r="G529">
        <v>3.8E-3</v>
      </c>
      <c r="H529">
        <v>1406.82</v>
      </c>
      <c r="I529">
        <v>25.290666666666599</v>
      </c>
      <c r="J529">
        <v>82.603333333333296</v>
      </c>
      <c r="K529">
        <v>0.28614849416764498</v>
      </c>
      <c r="L529">
        <v>5.0299999999999997E-2</v>
      </c>
      <c r="M529">
        <v>5.3899999999999899E-2</v>
      </c>
      <c r="N529">
        <v>6.2799999999999995E-2</v>
      </c>
      <c r="O529">
        <v>4.7699999999999999E-2</v>
      </c>
      <c r="P529">
        <v>-1.51410240612688E-2</v>
      </c>
      <c r="Q529">
        <v>3.8E-3</v>
      </c>
      <c r="R529">
        <v>5.3503675598766997E-3</v>
      </c>
      <c r="S529">
        <v>3.3500000000000002E-2</v>
      </c>
      <c r="T529">
        <v>2.87E-2</v>
      </c>
      <c r="U529">
        <v>1.4768551543765001E-3</v>
      </c>
      <c r="V529">
        <v>-1.9288E-2</v>
      </c>
      <c r="W529">
        <v>-2.1597999999999999E-2</v>
      </c>
      <c r="X529">
        <v>-2.1846145288686201E-2</v>
      </c>
      <c r="Y529">
        <v>9.9799547916575998E-3</v>
      </c>
      <c r="Z529">
        <v>1.10958412068775E-2</v>
      </c>
      <c r="AA529">
        <f t="shared" si="32"/>
        <v>1.9812277704846588</v>
      </c>
      <c r="AB529">
        <f t="shared" si="33"/>
        <v>1.9772563581413473E-2</v>
      </c>
      <c r="AD529">
        <f t="shared" si="34"/>
        <v>1.2115242550025989</v>
      </c>
      <c r="AE529">
        <f t="shared" si="35"/>
        <v>1.2090957293922591E-2</v>
      </c>
    </row>
    <row r="530" spans="1:31" x14ac:dyDescent="0.25">
      <c r="A530">
        <v>200703</v>
      </c>
      <c r="B530">
        <v>6.7999999999999996E-3</v>
      </c>
      <c r="C530">
        <v>2E-3</v>
      </c>
      <c r="D530">
        <v>-9.7000000000000003E-3</v>
      </c>
      <c r="E530">
        <v>6.4000000000000003E-3</v>
      </c>
      <c r="F530">
        <v>-6.4999999999999997E-3</v>
      </c>
      <c r="G530">
        <v>4.3E-3</v>
      </c>
      <c r="H530">
        <v>1420.86</v>
      </c>
      <c r="I530">
        <v>25.494</v>
      </c>
      <c r="J530">
        <v>83.149999999999906</v>
      </c>
      <c r="K530">
        <v>0.26905001346109197</v>
      </c>
      <c r="L530">
        <v>4.9399999999999999E-2</v>
      </c>
      <c r="M530">
        <v>5.2999999999999999E-2</v>
      </c>
      <c r="N530">
        <v>6.2699999999999895E-2</v>
      </c>
      <c r="O530">
        <v>4.9299999999999997E-2</v>
      </c>
      <c r="P530">
        <v>-1.2486352580568001E-2</v>
      </c>
      <c r="Q530">
        <v>4.3E-3</v>
      </c>
      <c r="R530">
        <v>9.1056958510852999E-3</v>
      </c>
      <c r="S530">
        <v>-1.4500000000000001E-2</v>
      </c>
      <c r="T530">
        <v>-2.3099999999999999E-2</v>
      </c>
      <c r="U530">
        <v>1.5875258859558E-3</v>
      </c>
      <c r="V530">
        <v>1.0893999999999999E-2</v>
      </c>
      <c r="W530">
        <v>9.6790000000000001E-3</v>
      </c>
      <c r="X530">
        <v>9.9799547916575998E-3</v>
      </c>
      <c r="Y530">
        <v>4.3290683107413797E-2</v>
      </c>
      <c r="Z530">
        <v>-1.8890920170627701E-2</v>
      </c>
      <c r="AA530">
        <f t="shared" si="32"/>
        <v>-3.3730850103422529</v>
      </c>
      <c r="AB530">
        <f t="shared" si="33"/>
        <v>-0.14602315427709406</v>
      </c>
      <c r="AD530">
        <f t="shared" si="34"/>
        <v>1.2115242550025989</v>
      </c>
      <c r="AE530">
        <f t="shared" si="35"/>
        <v>5.244771260026309E-2</v>
      </c>
    </row>
    <row r="531" spans="1:31" x14ac:dyDescent="0.25">
      <c r="A531">
        <v>200704</v>
      </c>
      <c r="B531">
        <v>3.49E-2</v>
      </c>
      <c r="C531">
        <v>-2.0400000000000001E-2</v>
      </c>
      <c r="D531">
        <v>-1.44999999999999E-2</v>
      </c>
      <c r="E531">
        <v>1.15E-2</v>
      </c>
      <c r="F531">
        <v>1.03E-2</v>
      </c>
      <c r="G531">
        <v>4.4000000000000003E-3</v>
      </c>
      <c r="H531">
        <v>1482.37</v>
      </c>
      <c r="I531">
        <v>25.719333333333299</v>
      </c>
      <c r="J531">
        <v>83.740248104907593</v>
      </c>
      <c r="K531">
        <v>0.25445616893961898</v>
      </c>
      <c r="L531">
        <v>4.87E-2</v>
      </c>
      <c r="M531">
        <v>5.4699999999999999E-2</v>
      </c>
      <c r="N531">
        <v>6.3899999999999998E-2</v>
      </c>
      <c r="O531">
        <v>4.8899999999999999E-2</v>
      </c>
      <c r="P531">
        <v>-8.9118997432612E-3</v>
      </c>
      <c r="Q531">
        <v>4.4000000000000003E-3</v>
      </c>
      <c r="R531">
        <v>6.4961626865088998E-3</v>
      </c>
      <c r="S531">
        <v>8.5000000000000006E-3</v>
      </c>
      <c r="T531">
        <v>1.4E-2</v>
      </c>
      <c r="U531">
        <v>5.8214615876539999E-4</v>
      </c>
      <c r="V531">
        <v>4.3991000000000002E-2</v>
      </c>
      <c r="W531">
        <v>4.2856999999999999E-2</v>
      </c>
      <c r="X531">
        <v>4.3290683107413797E-2</v>
      </c>
      <c r="Y531">
        <v>3.2549228600146897E-2</v>
      </c>
      <c r="Z531">
        <v>1.1318897637795301E-2</v>
      </c>
      <c r="AA531">
        <f t="shared" si="32"/>
        <v>2.0210558093940136</v>
      </c>
      <c r="AB531">
        <f t="shared" si="33"/>
        <v>6.5783807553620663E-2</v>
      </c>
      <c r="AD531">
        <f t="shared" si="34"/>
        <v>1.2115242550025989</v>
      </c>
      <c r="AE531">
        <f t="shared" si="35"/>
        <v>3.9434179930702251E-2</v>
      </c>
    </row>
    <row r="532" spans="1:31" x14ac:dyDescent="0.25">
      <c r="A532">
        <v>200705</v>
      </c>
      <c r="B532">
        <v>3.2399999999999998E-2</v>
      </c>
      <c r="C532">
        <v>4.0000000000000001E-3</v>
      </c>
      <c r="D532">
        <v>-6.4999999999999997E-3</v>
      </c>
      <c r="E532">
        <v>1.5800000000000002E-2</v>
      </c>
      <c r="F532">
        <v>-1.3599999999999999E-2</v>
      </c>
      <c r="G532">
        <v>4.0999999999998997E-3</v>
      </c>
      <c r="H532">
        <v>1530.62</v>
      </c>
      <c r="I532">
        <v>25.944666666666599</v>
      </c>
      <c r="J532">
        <v>84.330496209815195</v>
      </c>
      <c r="K532">
        <v>0.243911494125398</v>
      </c>
      <c r="L532">
        <v>4.7300000000000002E-2</v>
      </c>
      <c r="M532">
        <v>5.4699999999999999E-2</v>
      </c>
      <c r="N532">
        <v>6.3899999999999998E-2</v>
      </c>
      <c r="O532">
        <v>5.0999999999999997E-2</v>
      </c>
      <c r="P532">
        <v>-1.02831176685998E-2</v>
      </c>
      <c r="Q532">
        <v>4.0999999999998997E-3</v>
      </c>
      <c r="R532">
        <v>6.1107186747045997E-3</v>
      </c>
      <c r="S532">
        <v>-0.02</v>
      </c>
      <c r="T532">
        <v>-1.78E-2</v>
      </c>
      <c r="U532">
        <v>6.965733930361E-4</v>
      </c>
      <c r="V532">
        <v>3.4458999999999997E-2</v>
      </c>
      <c r="W532">
        <v>3.2154000000000002E-2</v>
      </c>
      <c r="X532">
        <v>3.2549228600146897E-2</v>
      </c>
      <c r="Y532">
        <v>-1.78163097306973E-2</v>
      </c>
      <c r="Z532">
        <v>-6.1163474897164102E-2</v>
      </c>
      <c r="AA532">
        <f t="shared" si="32"/>
        <v>-10.921098522074466</v>
      </c>
      <c r="AB532">
        <f t="shared" si="33"/>
        <v>0.19457367386873922</v>
      </c>
      <c r="AD532">
        <f t="shared" si="34"/>
        <v>1.2115242550025989</v>
      </c>
      <c r="AE532">
        <f t="shared" si="35"/>
        <v>-2.1584891373378601E-2</v>
      </c>
    </row>
    <row r="533" spans="1:31" x14ac:dyDescent="0.25">
      <c r="A533">
        <v>200706</v>
      </c>
      <c r="B533">
        <v>-1.9599999999999999E-2</v>
      </c>
      <c r="C533">
        <v>7.4000000000000003E-3</v>
      </c>
      <c r="D533">
        <v>-1.0500000000000001E-2</v>
      </c>
      <c r="E533">
        <v>5.3E-3</v>
      </c>
      <c r="F533">
        <v>8.0000000000000004E-4</v>
      </c>
      <c r="G533">
        <v>4.0000000000000001E-3</v>
      </c>
      <c r="H533">
        <v>1503.35</v>
      </c>
      <c r="I533">
        <v>26.17</v>
      </c>
      <c r="J533">
        <v>84.920744314722896</v>
      </c>
      <c r="K533">
        <v>0.24789560997351301</v>
      </c>
      <c r="L533">
        <v>4.6100000000000002E-2</v>
      </c>
      <c r="M533">
        <v>5.79E-2</v>
      </c>
      <c r="N533">
        <v>6.7000000000000004E-2</v>
      </c>
      <c r="O533">
        <v>5.21E-2</v>
      </c>
      <c r="P533">
        <v>-1.1064005574304E-2</v>
      </c>
      <c r="Q533">
        <v>4.0000000000000001E-3</v>
      </c>
      <c r="R533">
        <v>1.9379751766057001E-3</v>
      </c>
      <c r="S533">
        <v>-9.1000000000000004E-3</v>
      </c>
      <c r="T533">
        <v>-1.4800000000000001E-2</v>
      </c>
      <c r="U533">
        <v>1.4724362327397001E-3</v>
      </c>
      <c r="V533">
        <v>-1.6619999999999999E-2</v>
      </c>
      <c r="W533">
        <v>-1.7829000000000001E-2</v>
      </c>
      <c r="X533">
        <v>-1.78163097306973E-2</v>
      </c>
      <c r="Y533">
        <v>-3.1981907074200899E-2</v>
      </c>
      <c r="Z533">
        <v>3.2998037291462202E-2</v>
      </c>
      <c r="AA533">
        <f t="shared" si="32"/>
        <v>5.891993823128173</v>
      </c>
      <c r="AB533">
        <f t="shared" si="33"/>
        <v>-0.18843719893305091</v>
      </c>
      <c r="AD533">
        <f t="shared" si="34"/>
        <v>1.2115242550025989</v>
      </c>
      <c r="AE533">
        <f t="shared" si="35"/>
        <v>-3.874685614163359E-2</v>
      </c>
    </row>
    <row r="534" spans="1:31" x14ac:dyDescent="0.25">
      <c r="A534">
        <v>200707</v>
      </c>
      <c r="B534">
        <v>-3.73E-2</v>
      </c>
      <c r="C534">
        <v>-2.9899999999999999E-2</v>
      </c>
      <c r="D534">
        <v>-3.7100000000000001E-2</v>
      </c>
      <c r="E534">
        <v>2E-3</v>
      </c>
      <c r="F534">
        <v>-1.1299999999999999E-2</v>
      </c>
      <c r="G534">
        <v>4.0000000000000001E-3</v>
      </c>
      <c r="H534">
        <v>1455.27</v>
      </c>
      <c r="I534">
        <v>26.439333333333298</v>
      </c>
      <c r="J534">
        <v>82.814077648056198</v>
      </c>
      <c r="K534">
        <v>0.25158496439999101</v>
      </c>
      <c r="L534">
        <v>4.82E-2</v>
      </c>
      <c r="M534">
        <v>5.7299999999999997E-2</v>
      </c>
      <c r="N534">
        <v>6.6500000000000004E-2</v>
      </c>
      <c r="O534">
        <v>5.0099999999999999E-2</v>
      </c>
      <c r="P534">
        <v>-1.5261855052461699E-2</v>
      </c>
      <c r="Q534">
        <v>4.0000000000000001E-3</v>
      </c>
      <c r="R534">
        <v>-2.5437720780209998E-4</v>
      </c>
      <c r="S534">
        <v>2.8400000000000002E-2</v>
      </c>
      <c r="T534">
        <v>-3.2000000000000002E-3</v>
      </c>
      <c r="U534">
        <v>2.4262615025348001E-3</v>
      </c>
      <c r="V534">
        <v>-3.1196999999999999E-2</v>
      </c>
      <c r="W534">
        <v>-3.2282999999999999E-2</v>
      </c>
      <c r="X534">
        <v>-3.1981907074200899E-2</v>
      </c>
      <c r="Y534">
        <v>1.2863592323073899E-2</v>
      </c>
      <c r="Z534">
        <v>8.1044117993822107E-2</v>
      </c>
      <c r="AA534">
        <f t="shared" si="32"/>
        <v>14.470904387517022</v>
      </c>
      <c r="AB534">
        <f t="shared" si="33"/>
        <v>0.18614781458720037</v>
      </c>
      <c r="AD534">
        <f t="shared" si="34"/>
        <v>1.2115242550025989</v>
      </c>
      <c r="AE534">
        <f t="shared" si="35"/>
        <v>1.5584554105869257E-2</v>
      </c>
    </row>
    <row r="535" spans="1:31" x14ac:dyDescent="0.25">
      <c r="A535">
        <v>200708</v>
      </c>
      <c r="B535">
        <v>9.1999999999999998E-3</v>
      </c>
      <c r="C535">
        <v>-3.7000000000000002E-3</v>
      </c>
      <c r="D535">
        <v>-1.8599999999999998E-2</v>
      </c>
      <c r="E535">
        <v>-1.21E-2</v>
      </c>
      <c r="F535">
        <v>-5.3E-3</v>
      </c>
      <c r="G535">
        <v>4.1999999999999997E-3</v>
      </c>
      <c r="H535">
        <v>1473.99</v>
      </c>
      <c r="I535">
        <v>26.708666666666598</v>
      </c>
      <c r="J535">
        <v>80.7074109813896</v>
      </c>
      <c r="K535">
        <v>0.248839851187629</v>
      </c>
      <c r="L535">
        <v>4.2000000000000003E-2</v>
      </c>
      <c r="M535">
        <v>5.79E-2</v>
      </c>
      <c r="N535">
        <v>6.6500000000000004E-2</v>
      </c>
      <c r="O535">
        <v>4.87E-2</v>
      </c>
      <c r="P535">
        <v>-1.21975374787414E-2</v>
      </c>
      <c r="Q535">
        <v>4.1999999999999997E-3</v>
      </c>
      <c r="R535">
        <v>-1.8339022270869999E-3</v>
      </c>
      <c r="S535">
        <v>1.9900000000000001E-2</v>
      </c>
      <c r="T535">
        <v>1.52E-2</v>
      </c>
      <c r="U535">
        <v>5.133963812097E-3</v>
      </c>
      <c r="V535">
        <v>1.5094E-2</v>
      </c>
      <c r="W535">
        <v>1.2859000000000001E-2</v>
      </c>
      <c r="X535">
        <v>1.2863592323073899E-2</v>
      </c>
      <c r="Y535">
        <v>3.5794001316155503E-2</v>
      </c>
      <c r="Z535">
        <v>2.8467029231815E-3</v>
      </c>
      <c r="AA535">
        <f t="shared" si="32"/>
        <v>0.50829556593070579</v>
      </c>
      <c r="AB535">
        <f t="shared" si="33"/>
        <v>1.819393215591969E-2</v>
      </c>
      <c r="AD535">
        <f t="shared" si="34"/>
        <v>1.2115242550025989</v>
      </c>
      <c r="AE535">
        <f t="shared" si="35"/>
        <v>4.3365300778117337E-2</v>
      </c>
    </row>
    <row r="536" spans="1:31" x14ac:dyDescent="0.25">
      <c r="A536">
        <v>200709</v>
      </c>
      <c r="B536">
        <v>3.2199999999999999E-2</v>
      </c>
      <c r="C536">
        <v>-2.4399999999999901E-2</v>
      </c>
      <c r="D536">
        <v>-2.2099999999999901E-2</v>
      </c>
      <c r="E536">
        <v>-5.1999999999999998E-3</v>
      </c>
      <c r="F536">
        <v>-3.0200000000000001E-2</v>
      </c>
      <c r="G536">
        <v>3.2000000000000002E-3</v>
      </c>
      <c r="H536">
        <v>1526.75</v>
      </c>
      <c r="I536">
        <v>26.978000000000002</v>
      </c>
      <c r="J536">
        <v>78.600744314722903</v>
      </c>
      <c r="K536">
        <v>0.23920743671233599</v>
      </c>
      <c r="L536">
        <v>3.8899999999999997E-2</v>
      </c>
      <c r="M536">
        <v>5.74E-2</v>
      </c>
      <c r="N536">
        <v>6.59E-2</v>
      </c>
      <c r="O536">
        <v>4.8899999999999999E-2</v>
      </c>
      <c r="P536">
        <v>-1.30150040219673E-2</v>
      </c>
      <c r="Q536">
        <v>3.2000000000000002E-3</v>
      </c>
      <c r="R536">
        <v>2.7559074053588998E-3</v>
      </c>
      <c r="S536">
        <v>1.1999999999999999E-3</v>
      </c>
      <c r="T536">
        <v>1.35E-2</v>
      </c>
      <c r="U536">
        <v>1.8684768372137001E-3</v>
      </c>
      <c r="V536">
        <v>3.7468000000000001E-2</v>
      </c>
      <c r="W536">
        <v>3.5922999999999997E-2</v>
      </c>
      <c r="X536">
        <v>3.5794001316155503E-2</v>
      </c>
      <c r="Y536">
        <v>1.4822335025380801E-2</v>
      </c>
      <c r="Z536">
        <v>-2.3567655424623999E-2</v>
      </c>
      <c r="AA536">
        <f t="shared" si="32"/>
        <v>-4.2081436226337638</v>
      </c>
      <c r="AB536">
        <f t="shared" si="33"/>
        <v>-6.2374514609597281E-2</v>
      </c>
      <c r="AD536">
        <f t="shared" si="34"/>
        <v>1.2115242550025989</v>
      </c>
      <c r="AE536">
        <f t="shared" si="35"/>
        <v>1.7957618399023403E-2</v>
      </c>
    </row>
    <row r="537" spans="1:31" x14ac:dyDescent="0.25">
      <c r="A537">
        <v>200710</v>
      </c>
      <c r="B537">
        <v>1.7999999999999999E-2</v>
      </c>
      <c r="C537">
        <v>-8.0000000000000004E-4</v>
      </c>
      <c r="D537">
        <v>-2.98E-2</v>
      </c>
      <c r="E537">
        <v>-3.0000000000000001E-3</v>
      </c>
      <c r="F537">
        <v>-8.9999999999999998E-4</v>
      </c>
      <c r="G537">
        <v>3.2000000000000002E-3</v>
      </c>
      <c r="H537">
        <v>1549.38</v>
      </c>
      <c r="I537">
        <v>27.229333333333301</v>
      </c>
      <c r="J537">
        <v>74.460744314722902</v>
      </c>
      <c r="K537">
        <v>0.23861706013154599</v>
      </c>
      <c r="L537">
        <v>3.9E-2</v>
      </c>
      <c r="M537">
        <v>5.6599999999999998E-2</v>
      </c>
      <c r="N537">
        <v>6.4799999999999996E-2</v>
      </c>
      <c r="O537">
        <v>4.8000000000000001E-2</v>
      </c>
      <c r="P537">
        <v>-1.7954799851332599E-2</v>
      </c>
      <c r="Q537">
        <v>3.2000000000000002E-3</v>
      </c>
      <c r="R537">
        <v>2.1391913281211998E-3</v>
      </c>
      <c r="S537">
        <v>1.55E-2</v>
      </c>
      <c r="T537">
        <v>8.8000000000000005E-3</v>
      </c>
      <c r="U537">
        <v>1.6828778279274E-3</v>
      </c>
      <c r="V537">
        <v>1.736E-2</v>
      </c>
      <c r="W537">
        <v>1.6292000000000001E-2</v>
      </c>
      <c r="X537">
        <v>1.4822335025380801E-2</v>
      </c>
      <c r="Y537">
        <v>-4.4043423821141299E-2</v>
      </c>
      <c r="Z537">
        <v>-3.3014097912081403E-2</v>
      </c>
      <c r="AA537">
        <f t="shared" si="32"/>
        <v>-5.8948615414911805</v>
      </c>
      <c r="AB537">
        <f t="shared" si="33"/>
        <v>0.2596298852388424</v>
      </c>
      <c r="AD537">
        <f t="shared" si="34"/>
        <v>1.2115242550025989</v>
      </c>
      <c r="AE537">
        <f t="shared" si="35"/>
        <v>-5.3359676232671925E-2</v>
      </c>
    </row>
    <row r="538" spans="1:31" x14ac:dyDescent="0.25">
      <c r="A538">
        <v>200711</v>
      </c>
      <c r="B538">
        <v>-4.8300000000000003E-2</v>
      </c>
      <c r="C538">
        <v>-3.0200000000000001E-2</v>
      </c>
      <c r="D538">
        <v>-9.3999999999998998E-3</v>
      </c>
      <c r="E538">
        <v>1.89E-2</v>
      </c>
      <c r="F538">
        <v>-2.8999999999999998E-3</v>
      </c>
      <c r="G538">
        <v>3.3999999999999998E-3</v>
      </c>
      <c r="H538">
        <v>1481.14</v>
      </c>
      <c r="I538">
        <v>27.4806666666666</v>
      </c>
      <c r="J538">
        <v>70.320744314722901</v>
      </c>
      <c r="K538">
        <v>0.248579691603103</v>
      </c>
      <c r="L538">
        <v>3.27E-2</v>
      </c>
      <c r="M538">
        <v>5.4399999999999997E-2</v>
      </c>
      <c r="N538">
        <v>6.4000000000000001E-2</v>
      </c>
      <c r="O538">
        <v>4.4499999999999998E-2</v>
      </c>
      <c r="P538">
        <v>-2.5158604030400801E-2</v>
      </c>
      <c r="Q538">
        <v>3.3999999999999998E-3</v>
      </c>
      <c r="R538">
        <v>5.9396178734155997E-3</v>
      </c>
      <c r="S538">
        <v>4.6800000000000001E-2</v>
      </c>
      <c r="T538">
        <v>7.9000000000000008E-3</v>
      </c>
      <c r="U538">
        <v>5.6368359827883999E-3</v>
      </c>
      <c r="V538">
        <v>-4.1382000000000002E-2</v>
      </c>
      <c r="W538">
        <v>-4.3581000000000002E-2</v>
      </c>
      <c r="X538">
        <v>-4.4043423821141299E-2</v>
      </c>
      <c r="Y538">
        <v>-8.6284888666837995E-3</v>
      </c>
      <c r="Z538">
        <v>4.3452633564389199E-2</v>
      </c>
      <c r="AA538">
        <f t="shared" si="32"/>
        <v>7.7587235355442035</v>
      </c>
      <c r="AB538">
        <f t="shared" si="33"/>
        <v>-6.6946059646120729E-2</v>
      </c>
      <c r="AD538">
        <f t="shared" si="34"/>
        <v>1.2115242550025989</v>
      </c>
      <c r="AE538">
        <f t="shared" si="35"/>
        <v>-1.0453623546007309E-2</v>
      </c>
    </row>
    <row r="539" spans="1:31" x14ac:dyDescent="0.25">
      <c r="A539">
        <v>200712</v>
      </c>
      <c r="B539">
        <v>-8.6999999999999994E-3</v>
      </c>
      <c r="C539">
        <v>1.5E-3</v>
      </c>
      <c r="D539">
        <v>-5.4999999999999997E-3</v>
      </c>
      <c r="E539">
        <v>8.6999999999999994E-3</v>
      </c>
      <c r="F539">
        <v>-1.0500000000000001E-2</v>
      </c>
      <c r="G539">
        <v>2.7000000000000001E-3</v>
      </c>
      <c r="H539">
        <v>1468.36</v>
      </c>
      <c r="I539">
        <v>27.731999999999999</v>
      </c>
      <c r="J539">
        <v>66.180744314722901</v>
      </c>
      <c r="K539">
        <v>0.25058297314272199</v>
      </c>
      <c r="L539">
        <v>0.03</v>
      </c>
      <c r="M539">
        <v>5.4899999999999997E-2</v>
      </c>
      <c r="N539">
        <v>6.6500000000000004E-2</v>
      </c>
      <c r="O539">
        <v>4.4999999999999998E-2</v>
      </c>
      <c r="P539">
        <v>-4.06372941176084E-2</v>
      </c>
      <c r="Q539">
        <v>2.7000000000000001E-3</v>
      </c>
      <c r="R539">
        <v>-6.7086312964780004E-4</v>
      </c>
      <c r="S539">
        <v>-2.8999999999999998E-3</v>
      </c>
      <c r="T539">
        <v>2.8E-3</v>
      </c>
      <c r="U539">
        <v>2.3453304434735999E-3</v>
      </c>
      <c r="V539">
        <v>-6.1159999999999999E-3</v>
      </c>
      <c r="W539">
        <v>-7.9030000000000003E-3</v>
      </c>
      <c r="X539">
        <v>-8.6284888666837995E-3</v>
      </c>
      <c r="Y539">
        <v>-6.1163474897164102E-2</v>
      </c>
      <c r="Z539">
        <v>-5.9356451109028402E-2</v>
      </c>
      <c r="AA539">
        <f t="shared" si="32"/>
        <v>-10.598443786463994</v>
      </c>
      <c r="AB539">
        <f t="shared" si="33"/>
        <v>0.64823765048239534</v>
      </c>
      <c r="AD539">
        <f t="shared" si="34"/>
        <v>1.2115242550025989</v>
      </c>
      <c r="AE539">
        <f t="shared" si="35"/>
        <v>-7.410103335815689E-2</v>
      </c>
    </row>
    <row r="540" spans="1:31" x14ac:dyDescent="0.25">
      <c r="A540">
        <v>200801</v>
      </c>
      <c r="B540">
        <v>-6.3600000000000004E-2</v>
      </c>
      <c r="C540">
        <v>-6.4999999999999997E-3</v>
      </c>
      <c r="D540">
        <v>3.9699999999999999E-2</v>
      </c>
      <c r="E540">
        <v>2.1399999999999999E-2</v>
      </c>
      <c r="F540">
        <v>2.1399999999999999E-2</v>
      </c>
      <c r="G540">
        <v>2.0999999999999999E-3</v>
      </c>
      <c r="H540">
        <v>1378.55</v>
      </c>
      <c r="I540">
        <v>27.922000000000001</v>
      </c>
      <c r="J540">
        <v>64.250744314722894</v>
      </c>
      <c r="K540">
        <v>0.26275442230917101</v>
      </c>
      <c r="L540">
        <v>2.75E-2</v>
      </c>
      <c r="M540">
        <v>5.33E-2</v>
      </c>
      <c r="N540">
        <v>6.54E-2</v>
      </c>
      <c r="O540">
        <v>4.36E-2</v>
      </c>
      <c r="P540">
        <v>-4.3179153275345203E-2</v>
      </c>
      <c r="Q540">
        <v>2.0999999999999999E-3</v>
      </c>
      <c r="R540">
        <v>4.9705764726046004E-3</v>
      </c>
      <c r="S540">
        <v>2.1299999999999999E-2</v>
      </c>
      <c r="T540">
        <v>1.6999999999999999E-3</v>
      </c>
      <c r="U540">
        <v>4.8317857102641E-3</v>
      </c>
      <c r="V540">
        <v>-6.1165999999999998E-2</v>
      </c>
      <c r="W540">
        <v>-6.2331999999999999E-2</v>
      </c>
      <c r="X540">
        <v>-6.1163474897164102E-2</v>
      </c>
      <c r="Y540">
        <v>-3.4761162090602302E-2</v>
      </c>
      <c r="Z540">
        <v>-1.2911555842478001E-3</v>
      </c>
      <c r="AA540">
        <f t="shared" si="32"/>
        <v>-0.23054343080743833</v>
      </c>
      <c r="AB540">
        <f t="shared" si="33"/>
        <v>8.0139575672209199E-3</v>
      </c>
      <c r="AD540">
        <f t="shared" si="34"/>
        <v>1.2115242550025989</v>
      </c>
      <c r="AE540">
        <f t="shared" si="35"/>
        <v>-4.2113991004841533E-2</v>
      </c>
    </row>
    <row r="541" spans="1:31" x14ac:dyDescent="0.25">
      <c r="A541">
        <v>200802</v>
      </c>
      <c r="B541">
        <v>-3.08999999999999E-2</v>
      </c>
      <c r="C541">
        <v>-6.6E-3</v>
      </c>
      <c r="D541">
        <v>-8.3999999999999995E-3</v>
      </c>
      <c r="E541">
        <v>8.8000000000000005E-3</v>
      </c>
      <c r="F541">
        <v>-9.2999999999999992E-3</v>
      </c>
      <c r="G541">
        <v>1.2999999999999999E-3</v>
      </c>
      <c r="H541">
        <v>1330.63</v>
      </c>
      <c r="I541">
        <v>28.111999999999998</v>
      </c>
      <c r="J541">
        <v>62.320744314722901</v>
      </c>
      <c r="K541">
        <v>0.27097932103928202</v>
      </c>
      <c r="L541">
        <v>2.12E-2</v>
      </c>
      <c r="M541">
        <v>5.5300000000000002E-2</v>
      </c>
      <c r="N541">
        <v>6.8199999999999997E-2</v>
      </c>
      <c r="O541">
        <v>4.3799999999999999E-2</v>
      </c>
      <c r="P541">
        <v>-4.9608215288993403E-2</v>
      </c>
      <c r="Q541">
        <v>1.2999999999999999E-3</v>
      </c>
      <c r="R541">
        <v>2.9041121849534999E-3</v>
      </c>
      <c r="S541">
        <v>1.8E-3</v>
      </c>
      <c r="T541">
        <v>-7.1000000000000004E-3</v>
      </c>
      <c r="U541">
        <v>3.2256416654839999E-3</v>
      </c>
      <c r="V541">
        <v>-3.1419000000000002E-2</v>
      </c>
      <c r="W541">
        <v>-3.3693000000000001E-2</v>
      </c>
      <c r="X541">
        <v>-3.4761162090602302E-2</v>
      </c>
      <c r="Y541">
        <v>-5.9595830546433004E-3</v>
      </c>
      <c r="Z541">
        <v>4.4595759864410799E-2</v>
      </c>
      <c r="AA541">
        <f t="shared" si="32"/>
        <v>7.962835466180918</v>
      </c>
      <c r="AB541">
        <f t="shared" si="33"/>
        <v>-4.7455179311164483E-2</v>
      </c>
      <c r="AD541">
        <f t="shared" si="34"/>
        <v>1.2115242550025989</v>
      </c>
      <c r="AE541">
        <f t="shared" si="35"/>
        <v>-7.2201794204028369E-3</v>
      </c>
    </row>
    <row r="542" spans="1:31" x14ac:dyDescent="0.25">
      <c r="A542">
        <v>200803</v>
      </c>
      <c r="B542">
        <v>-9.2999999999999992E-3</v>
      </c>
      <c r="C542">
        <v>5.5999999999999999E-3</v>
      </c>
      <c r="D542">
        <v>3.0000000000000001E-3</v>
      </c>
      <c r="E542">
        <v>7.9000000000000008E-3</v>
      </c>
      <c r="F542">
        <v>5.0000000000000001E-3</v>
      </c>
      <c r="G542">
        <v>1.6999999999999999E-3</v>
      </c>
      <c r="H542">
        <v>1322.7</v>
      </c>
      <c r="I542">
        <v>28.302</v>
      </c>
      <c r="J542">
        <v>60.390744314722902</v>
      </c>
      <c r="K542">
        <v>0.25405756718033001</v>
      </c>
      <c r="L542">
        <v>1.26E-2</v>
      </c>
      <c r="M542">
        <v>5.5099999999999899E-2</v>
      </c>
      <c r="N542">
        <v>6.8900000000000003E-2</v>
      </c>
      <c r="O542">
        <v>4.3200000000000002E-2</v>
      </c>
      <c r="P542">
        <v>-5.18315586258122E-2</v>
      </c>
      <c r="Q542">
        <v>1.6999999999999999E-3</v>
      </c>
      <c r="R542">
        <v>8.6682129309895994E-3</v>
      </c>
      <c r="S542">
        <v>1.06E-2</v>
      </c>
      <c r="T542">
        <v>-5.8999999999999999E-3</v>
      </c>
      <c r="U542">
        <v>6.3376728223022002E-3</v>
      </c>
      <c r="V542">
        <v>-3.3999999999999998E-3</v>
      </c>
      <c r="W542">
        <v>-5.0540000000000003E-3</v>
      </c>
      <c r="X542">
        <v>-5.9595830546433004E-3</v>
      </c>
      <c r="Y542">
        <v>4.7546684811370497E-2</v>
      </c>
      <c r="Z542">
        <v>2.2641142746088801E-2</v>
      </c>
      <c r="AA542">
        <f t="shared" si="32"/>
        <v>4.0427093293525767</v>
      </c>
      <c r="AB542">
        <f t="shared" si="33"/>
        <v>0.19221742626671395</v>
      </c>
      <c r="AD542">
        <f t="shared" si="34"/>
        <v>1.2115242550025989</v>
      </c>
      <c r="AE542">
        <f t="shared" si="35"/>
        <v>5.7603961893939022E-2</v>
      </c>
    </row>
    <row r="543" spans="1:31" x14ac:dyDescent="0.25">
      <c r="A543">
        <v>200804</v>
      </c>
      <c r="B543">
        <v>4.5999999999999999E-2</v>
      </c>
      <c r="C543">
        <v>-1.2E-2</v>
      </c>
      <c r="D543">
        <v>-9.3999999999998998E-3</v>
      </c>
      <c r="E543">
        <v>1.6399999999999901E-2</v>
      </c>
      <c r="F543">
        <v>-2.47E-2</v>
      </c>
      <c r="G543">
        <v>1.8E-3</v>
      </c>
      <c r="H543">
        <v>1385.59</v>
      </c>
      <c r="I543">
        <v>28.438666666666599</v>
      </c>
      <c r="J543">
        <v>57.3838295431486</v>
      </c>
      <c r="K543">
        <v>0.243014696418835</v>
      </c>
      <c r="L543">
        <v>1.29E-2</v>
      </c>
      <c r="M543">
        <v>5.5500000000000001E-2</v>
      </c>
      <c r="N543">
        <v>6.9699999999999998E-2</v>
      </c>
      <c r="O543">
        <v>4.58E-2</v>
      </c>
      <c r="P543">
        <v>-4.8844729263634597E-2</v>
      </c>
      <c r="Q543">
        <v>1.8E-3</v>
      </c>
      <c r="R543">
        <v>6.0647783897193998E-3</v>
      </c>
      <c r="S543">
        <v>-2.8799999999999999E-2</v>
      </c>
      <c r="T543">
        <v>9.1000000000000004E-3</v>
      </c>
      <c r="U543">
        <v>2.9037294854902E-3</v>
      </c>
      <c r="V543">
        <v>4.8628999999999999E-2</v>
      </c>
      <c r="W543">
        <v>4.7489999999999997E-2</v>
      </c>
      <c r="X543">
        <v>4.7546684811370497E-2</v>
      </c>
      <c r="Y543">
        <v>1.06741532487966E-2</v>
      </c>
      <c r="Z543">
        <v>5.3153523741759003E-2</v>
      </c>
      <c r="AA543">
        <f t="shared" si="32"/>
        <v>9.4908745874098379</v>
      </c>
      <c r="AB543">
        <f t="shared" si="33"/>
        <v>0.10130704981112182</v>
      </c>
      <c r="AD543">
        <f t="shared" si="34"/>
        <v>1.2115242550025989</v>
      </c>
      <c r="AE543">
        <f t="shared" si="35"/>
        <v>1.2931995562531872E-2</v>
      </c>
    </row>
    <row r="544" spans="1:31" x14ac:dyDescent="0.25">
      <c r="A544">
        <v>200805</v>
      </c>
      <c r="B544">
        <v>1.8599999999999998E-2</v>
      </c>
      <c r="C544">
        <v>3.0200000000000001E-2</v>
      </c>
      <c r="D544">
        <v>-1.43E-2</v>
      </c>
      <c r="E544">
        <v>9.2999999999999992E-3</v>
      </c>
      <c r="F544">
        <v>-5.9999999999999995E-4</v>
      </c>
      <c r="G544">
        <v>1.8E-3</v>
      </c>
      <c r="H544">
        <v>1400.38</v>
      </c>
      <c r="I544">
        <v>28.575333333333301</v>
      </c>
      <c r="J544">
        <v>54.376914771574299</v>
      </c>
      <c r="K544">
        <v>0.246510612169971</v>
      </c>
      <c r="L544">
        <v>1.7299999999999999E-2</v>
      </c>
      <c r="M544">
        <v>5.57E-2</v>
      </c>
      <c r="N544">
        <v>6.93E-2</v>
      </c>
      <c r="O544">
        <v>4.7500000000000001E-2</v>
      </c>
      <c r="P544">
        <v>-4.5462389716164002E-2</v>
      </c>
      <c r="Q544">
        <v>1.8E-3</v>
      </c>
      <c r="R544">
        <v>8.4208860317562008E-3</v>
      </c>
      <c r="S544">
        <v>-1.6400000000000001E-2</v>
      </c>
      <c r="T544">
        <v>-2.7699999999999999E-2</v>
      </c>
      <c r="U544">
        <v>1.6406529901543E-3</v>
      </c>
      <c r="V544">
        <v>1.2985999999999999E-2</v>
      </c>
      <c r="W544">
        <v>1.0708000000000001E-2</v>
      </c>
      <c r="X544">
        <v>1.06741532487966E-2</v>
      </c>
      <c r="Y544">
        <v>-8.5962381639269295E-2</v>
      </c>
      <c r="Z544">
        <v>-4.1616683584017697E-2</v>
      </c>
      <c r="AA544">
        <f t="shared" si="32"/>
        <v>-7.4309038580168973</v>
      </c>
      <c r="AB544">
        <f t="shared" si="33"/>
        <v>0.63877819336756714</v>
      </c>
      <c r="AD544">
        <f t="shared" si="34"/>
        <v>1.2115242550025989</v>
      </c>
      <c r="AE544">
        <f t="shared" si="35"/>
        <v>-0.10414551037376482</v>
      </c>
    </row>
    <row r="545" spans="1:31" x14ac:dyDescent="0.25">
      <c r="A545">
        <v>200806</v>
      </c>
      <c r="B545">
        <v>-8.4399999999999906E-2</v>
      </c>
      <c r="C545">
        <v>1.18E-2</v>
      </c>
      <c r="D545">
        <v>-2.7099999999999999E-2</v>
      </c>
      <c r="E545">
        <v>4.9599999999999998E-2</v>
      </c>
      <c r="F545">
        <v>-5.4999999999999997E-3</v>
      </c>
      <c r="G545">
        <v>1.6999999999999999E-3</v>
      </c>
      <c r="H545">
        <v>1280</v>
      </c>
      <c r="I545">
        <v>28.712</v>
      </c>
      <c r="J545">
        <v>51.37</v>
      </c>
      <c r="K545">
        <v>0.27449138811331403</v>
      </c>
      <c r="L545">
        <v>1.8599999999999998E-2</v>
      </c>
      <c r="M545">
        <v>5.6799999999999899E-2</v>
      </c>
      <c r="N545">
        <v>7.0699999999999999E-2</v>
      </c>
      <c r="O545">
        <v>4.5999999999999999E-2</v>
      </c>
      <c r="P545">
        <v>-4.7376885923600502E-2</v>
      </c>
      <c r="Q545">
        <v>1.6999999999999999E-3</v>
      </c>
      <c r="R545">
        <v>1.0076996934894099E-2</v>
      </c>
      <c r="S545">
        <v>2.1999999999999999E-2</v>
      </c>
      <c r="T545">
        <v>-6.1000000000000004E-3</v>
      </c>
      <c r="U545">
        <v>3.4252404825905998E-3</v>
      </c>
      <c r="V545">
        <v>-8.2841999999999999E-2</v>
      </c>
      <c r="W545">
        <v>-8.4569000000000005E-2</v>
      </c>
      <c r="X545">
        <v>-8.5962381639269295E-2</v>
      </c>
      <c r="Y545">
        <v>-9.8593749999998006E-3</v>
      </c>
      <c r="Z545">
        <v>-1.6451233842538202E-2</v>
      </c>
      <c r="AA545">
        <f t="shared" si="32"/>
        <v>-2.9374646536371944</v>
      </c>
      <c r="AB545">
        <f t="shared" si="33"/>
        <v>2.8961565569453628E-2</v>
      </c>
      <c r="AD545">
        <f t="shared" si="34"/>
        <v>1.2115242550025989</v>
      </c>
      <c r="AE545">
        <f t="shared" si="35"/>
        <v>-1.1944871951666006E-2</v>
      </c>
    </row>
    <row r="546" spans="1:31" x14ac:dyDescent="0.25">
      <c r="A546">
        <v>200807</v>
      </c>
      <c r="B546">
        <v>-7.7000000000000002E-3</v>
      </c>
      <c r="C546">
        <v>3.7199999999999997E-2</v>
      </c>
      <c r="D546">
        <v>5.4199999999999998E-2</v>
      </c>
      <c r="E546">
        <v>-1.37E-2</v>
      </c>
      <c r="F546">
        <v>1.0800000000000001E-2</v>
      </c>
      <c r="G546">
        <v>1.5E-3</v>
      </c>
      <c r="H546">
        <v>1267.3800000000001</v>
      </c>
      <c r="I546">
        <v>28.759333333333299</v>
      </c>
      <c r="J546">
        <v>49.563333333333297</v>
      </c>
      <c r="K546">
        <v>0.27381565509640499</v>
      </c>
      <c r="L546">
        <v>1.6299999999999999E-2</v>
      </c>
      <c r="M546">
        <v>5.67E-2</v>
      </c>
      <c r="N546">
        <v>7.1599999999999997E-2</v>
      </c>
      <c r="O546">
        <v>4.65E-2</v>
      </c>
      <c r="P546">
        <v>-4.6931845286332999E-2</v>
      </c>
      <c r="Q546">
        <v>1.5E-3</v>
      </c>
      <c r="R546">
        <v>5.2510111281218004E-3</v>
      </c>
      <c r="S546">
        <v>-2.5000000000000001E-3</v>
      </c>
      <c r="T546">
        <v>-1.09E-2</v>
      </c>
      <c r="U546">
        <v>4.4658468471836001E-3</v>
      </c>
      <c r="V546">
        <v>-7.306E-3</v>
      </c>
      <c r="W546">
        <v>-8.7379999999999992E-3</v>
      </c>
      <c r="X546">
        <v>-9.8593749999998006E-3</v>
      </c>
      <c r="Y546">
        <v>1.21905032429103E-2</v>
      </c>
      <c r="Z546">
        <v>9.5648132292861995E-3</v>
      </c>
      <c r="AA546">
        <f t="shared" si="32"/>
        <v>1.7078537116784893</v>
      </c>
      <c r="AB546">
        <f t="shared" si="33"/>
        <v>2.0819596210633017E-2</v>
      </c>
      <c r="AD546">
        <f t="shared" si="34"/>
        <v>1.2115242550025989</v>
      </c>
      <c r="AE546">
        <f t="shared" si="35"/>
        <v>1.4769090359473666E-2</v>
      </c>
    </row>
    <row r="547" spans="1:31" x14ac:dyDescent="0.25">
      <c r="A547">
        <v>200808</v>
      </c>
      <c r="B547">
        <v>1.5299999999999999E-2</v>
      </c>
      <c r="C547">
        <v>3.4599999999999999E-2</v>
      </c>
      <c r="D547">
        <v>1.5900000000000001E-2</v>
      </c>
      <c r="E547">
        <v>1.8599999999999998E-2</v>
      </c>
      <c r="F547">
        <v>8.3999999999999995E-3</v>
      </c>
      <c r="G547">
        <v>1.2999999999999999E-3</v>
      </c>
      <c r="H547">
        <v>1282.83</v>
      </c>
      <c r="I547">
        <v>28.806666666666601</v>
      </c>
      <c r="J547">
        <v>47.756666666666597</v>
      </c>
      <c r="K547">
        <v>0.26988924550939702</v>
      </c>
      <c r="L547">
        <v>1.72E-2</v>
      </c>
      <c r="M547">
        <v>5.6399999999999999E-2</v>
      </c>
      <c r="N547">
        <v>7.1499999999999994E-2</v>
      </c>
      <c r="O547">
        <v>4.4900000000000002E-2</v>
      </c>
      <c r="P547">
        <v>-4.6333436707354798E-2</v>
      </c>
      <c r="Q547">
        <v>1.2999999999999999E-3</v>
      </c>
      <c r="R547">
        <v>-3.9915622556417002E-3</v>
      </c>
      <c r="S547">
        <v>2.4199999999999999E-2</v>
      </c>
      <c r="T547">
        <v>1.21E-2</v>
      </c>
      <c r="U547">
        <v>3.4478472256597001E-3</v>
      </c>
      <c r="V547">
        <v>1.4955E-2</v>
      </c>
      <c r="W547">
        <v>1.2682000000000001E-2</v>
      </c>
      <c r="X547">
        <v>1.21905032429103E-2</v>
      </c>
      <c r="Y547">
        <v>-9.0791453271283004E-2</v>
      </c>
      <c r="Z547">
        <v>7.9165560638947002E-3</v>
      </c>
      <c r="AA547">
        <f t="shared" si="32"/>
        <v>1.4135476912435649</v>
      </c>
      <c r="AB547">
        <f t="shared" si="33"/>
        <v>-0.12833804915627009</v>
      </c>
      <c r="AD547">
        <f t="shared" si="34"/>
        <v>1.2115242550025989</v>
      </c>
      <c r="AE547">
        <f t="shared" si="35"/>
        <v>-0.10999604778509441</v>
      </c>
    </row>
    <row r="548" spans="1:31" x14ac:dyDescent="0.25">
      <c r="A548">
        <v>200809</v>
      </c>
      <c r="B548">
        <v>-9.2399999999999996E-2</v>
      </c>
      <c r="C548">
        <v>2.5000000000000001E-3</v>
      </c>
      <c r="D548">
        <v>5.91E-2</v>
      </c>
      <c r="E548">
        <v>2.41E-2</v>
      </c>
      <c r="F548">
        <v>1.78E-2</v>
      </c>
      <c r="G548">
        <v>1.5E-3</v>
      </c>
      <c r="H548">
        <v>1166.3599999999999</v>
      </c>
      <c r="I548">
        <v>28.853999999999999</v>
      </c>
      <c r="J548">
        <v>45.95</v>
      </c>
      <c r="K548">
        <v>0.28712354824499098</v>
      </c>
      <c r="L548">
        <v>1.1299999999999999E-2</v>
      </c>
      <c r="M548">
        <v>5.6500000000000002E-2</v>
      </c>
      <c r="N548">
        <v>7.3099999999999998E-2</v>
      </c>
      <c r="O548">
        <v>4.4299999999999999E-2</v>
      </c>
      <c r="P548">
        <v>-4.8922844429760401E-2</v>
      </c>
      <c r="Q548">
        <v>1.5E-3</v>
      </c>
      <c r="R548">
        <v>-1.3830185406643999E-3</v>
      </c>
      <c r="S548">
        <v>1.12E-2</v>
      </c>
      <c r="T548">
        <v>-8.6300000000000002E-2</v>
      </c>
      <c r="U548">
        <v>2.3774669175021201E-2</v>
      </c>
      <c r="V548">
        <v>-8.5467000000000001E-2</v>
      </c>
      <c r="W548">
        <v>-8.7287000000000003E-2</v>
      </c>
      <c r="X548">
        <v>-9.0791453271283004E-2</v>
      </c>
      <c r="Y548">
        <v>-0.169424534449055</v>
      </c>
      <c r="Z548">
        <v>1.04836136560464E-2</v>
      </c>
      <c r="AA548">
        <f t="shared" si="32"/>
        <v>1.8719109370019882</v>
      </c>
      <c r="AB548">
        <f t="shared" si="33"/>
        <v>-0.31714763903165616</v>
      </c>
      <c r="AD548">
        <f t="shared" si="34"/>
        <v>1.2115242550025989</v>
      </c>
      <c r="AE548">
        <f t="shared" si="35"/>
        <v>-0.20526193287755351</v>
      </c>
    </row>
    <row r="549" spans="1:31" x14ac:dyDescent="0.25">
      <c r="A549">
        <v>200810</v>
      </c>
      <c r="B549">
        <v>-0.17230000000000001</v>
      </c>
      <c r="C549">
        <v>-3.3399999999999999E-2</v>
      </c>
      <c r="D549">
        <v>-2.3E-2</v>
      </c>
      <c r="E549">
        <v>3.04E-2</v>
      </c>
      <c r="F549">
        <v>2.04999999999999E-2</v>
      </c>
      <c r="G549">
        <v>8.0000000000000004E-4</v>
      </c>
      <c r="H549">
        <v>968.75</v>
      </c>
      <c r="I549">
        <v>28.698333333333299</v>
      </c>
      <c r="J549">
        <v>35.593333333333298</v>
      </c>
      <c r="K549">
        <v>0.33409937361997399</v>
      </c>
      <c r="L549">
        <v>6.7000000000000002E-3</v>
      </c>
      <c r="M549">
        <v>6.2799999999999995E-2</v>
      </c>
      <c r="N549">
        <v>8.8800000000000004E-2</v>
      </c>
      <c r="O549">
        <v>4.7800000000000002E-2</v>
      </c>
      <c r="P549">
        <v>-5.5954166740540101E-2</v>
      </c>
      <c r="Q549">
        <v>8.0000000000000004E-4</v>
      </c>
      <c r="R549">
        <v>-1.01013332845787E-2</v>
      </c>
      <c r="S549">
        <v>-3.8300000000000001E-2</v>
      </c>
      <c r="T549">
        <v>-4.4999999999999998E-2</v>
      </c>
      <c r="U549">
        <v>5.8088524686249497E-2</v>
      </c>
      <c r="V549">
        <v>-0.16697999999999999</v>
      </c>
      <c r="W549">
        <v>-0.16845499999999999</v>
      </c>
      <c r="X549">
        <v>-0.169424534449055</v>
      </c>
      <c r="Y549">
        <v>-7.4849032258064496E-2</v>
      </c>
      <c r="Z549">
        <v>-2.1914997624670501E-2</v>
      </c>
      <c r="AA549">
        <f t="shared" si="32"/>
        <v>-3.9130518429905536</v>
      </c>
      <c r="AB549">
        <f t="shared" si="33"/>
        <v>0.2928881436234787</v>
      </c>
      <c r="AD549">
        <f t="shared" si="34"/>
        <v>1.2115242550025989</v>
      </c>
      <c r="AE549">
        <f t="shared" si="35"/>
        <v>-9.0681418044117085E-2</v>
      </c>
    </row>
    <row r="550" spans="1:31" x14ac:dyDescent="0.25">
      <c r="A550">
        <v>200811</v>
      </c>
      <c r="B550">
        <v>-7.8600000000000003E-2</v>
      </c>
      <c r="C550">
        <v>-3.8899999999999997E-2</v>
      </c>
      <c r="D550">
        <v>-6.3099999999999906E-2</v>
      </c>
      <c r="E550">
        <v>4.53E-2</v>
      </c>
      <c r="F550">
        <v>2.75E-2</v>
      </c>
      <c r="G550">
        <v>2.9999999999999997E-4</v>
      </c>
      <c r="H550">
        <v>896.24</v>
      </c>
      <c r="I550">
        <v>28.542666666666602</v>
      </c>
      <c r="J550">
        <v>25.236666666666601</v>
      </c>
      <c r="K550">
        <v>0.35286735590732399</v>
      </c>
      <c r="L550">
        <v>1.9E-3</v>
      </c>
      <c r="M550">
        <v>6.1199999999999997E-2</v>
      </c>
      <c r="N550">
        <v>9.2100000000000001E-2</v>
      </c>
      <c r="O550">
        <v>3.7199999999999997E-2</v>
      </c>
      <c r="P550">
        <v>-5.2779575137137102E-2</v>
      </c>
      <c r="Q550">
        <v>2.9999999999999997E-4</v>
      </c>
      <c r="R550">
        <v>-1.91528953285958E-2</v>
      </c>
      <c r="S550">
        <v>0.14430000000000001</v>
      </c>
      <c r="T550">
        <v>0.1174</v>
      </c>
      <c r="U550">
        <v>3.6256880511139497E-2</v>
      </c>
      <c r="V550">
        <v>-7.3511999999999994E-2</v>
      </c>
      <c r="W550">
        <v>-7.6513999999999999E-2</v>
      </c>
      <c r="X550">
        <v>-7.4849032258064496E-2</v>
      </c>
      <c r="Y550">
        <v>7.8215656520574002E-3</v>
      </c>
      <c r="Z550">
        <v>4.50610872038383E-2</v>
      </c>
      <c r="AA550">
        <f t="shared" si="32"/>
        <v>8.0459224020923727</v>
      </c>
      <c r="AB550">
        <f t="shared" si="33"/>
        <v>6.2931710299324872E-2</v>
      </c>
      <c r="AD550">
        <f t="shared" si="34"/>
        <v>1.2115242550025989</v>
      </c>
      <c r="AE550">
        <f t="shared" si="35"/>
        <v>9.4760164995627578E-3</v>
      </c>
    </row>
    <row r="551" spans="1:31" x14ac:dyDescent="0.25">
      <c r="A551">
        <v>200812</v>
      </c>
      <c r="B551">
        <v>1.7399999999999999E-2</v>
      </c>
      <c r="C551">
        <v>3.2899999999999999E-2</v>
      </c>
      <c r="D551">
        <v>1.4E-3</v>
      </c>
      <c r="E551">
        <v>5.9999999999999995E-4</v>
      </c>
      <c r="F551">
        <v>-1.49E-2</v>
      </c>
      <c r="G551">
        <v>0</v>
      </c>
      <c r="H551">
        <v>903.25</v>
      </c>
      <c r="I551">
        <v>28.387</v>
      </c>
      <c r="J551">
        <v>14.8799999999999</v>
      </c>
      <c r="K551">
        <v>0.35498422472109797</v>
      </c>
      <c r="L551">
        <v>2.9999999999999997E-4</v>
      </c>
      <c r="M551">
        <v>5.0499999999999899E-2</v>
      </c>
      <c r="N551">
        <v>8.43E-2</v>
      </c>
      <c r="O551">
        <v>3.0300000000000001E-2</v>
      </c>
      <c r="P551">
        <v>-2.44984635520555E-2</v>
      </c>
      <c r="Q551">
        <v>0</v>
      </c>
      <c r="R551">
        <v>-1.0342473814287399E-2</v>
      </c>
      <c r="S551">
        <v>9.6699999999999994E-2</v>
      </c>
      <c r="T551">
        <v>0.156</v>
      </c>
      <c r="U551">
        <v>2.0090081348220101E-2</v>
      </c>
      <c r="V551">
        <v>1.1995E-2</v>
      </c>
      <c r="W551">
        <v>9.2289999999999994E-3</v>
      </c>
      <c r="X551">
        <v>7.8215656520574002E-3</v>
      </c>
      <c r="Y551">
        <v>-8.5657348463880401E-2</v>
      </c>
      <c r="Z551">
        <v>5.4172610009355797E-2</v>
      </c>
      <c r="AA551">
        <f t="shared" si="32"/>
        <v>9.672838440013539</v>
      </c>
      <c r="AB551">
        <f t="shared" si="33"/>
        <v>-0.82854969289105695</v>
      </c>
      <c r="AD551">
        <f t="shared" si="34"/>
        <v>1.2115242550025989</v>
      </c>
      <c r="AE551">
        <f t="shared" si="35"/>
        <v>-0.1037759552832007</v>
      </c>
    </row>
    <row r="552" spans="1:31" x14ac:dyDescent="0.25">
      <c r="A552">
        <v>200901</v>
      </c>
      <c r="B552">
        <v>-8.1199999999999994E-2</v>
      </c>
      <c r="C552">
        <v>-2.1399999999999999E-2</v>
      </c>
      <c r="D552">
        <v>-0.112899999999999</v>
      </c>
      <c r="E552">
        <v>1.8E-3</v>
      </c>
      <c r="F552">
        <v>-1.16999999999999E-2</v>
      </c>
      <c r="G552">
        <v>0</v>
      </c>
      <c r="H552">
        <v>825.88</v>
      </c>
      <c r="I552">
        <v>28.0096666666666</v>
      </c>
      <c r="J552">
        <v>12.206666666666599</v>
      </c>
      <c r="K552">
        <v>0.389393140237424</v>
      </c>
      <c r="L552">
        <v>1.2999999999999999E-3</v>
      </c>
      <c r="M552">
        <v>5.0499999999999899E-2</v>
      </c>
      <c r="N552">
        <v>8.14E-2</v>
      </c>
      <c r="O552">
        <v>3.9399999999999998E-2</v>
      </c>
      <c r="P552">
        <v>-2.5056137819373901E-2</v>
      </c>
      <c r="Q552">
        <v>0</v>
      </c>
      <c r="R552">
        <v>4.3524173754209998E-3</v>
      </c>
      <c r="S552">
        <v>-0.1124</v>
      </c>
      <c r="T552">
        <v>-9.4899999999999998E-2</v>
      </c>
      <c r="U552">
        <v>1.19710960055508E-2</v>
      </c>
      <c r="V552">
        <v>-8.2614999999999994E-2</v>
      </c>
      <c r="W552">
        <v>-8.4039000000000003E-2</v>
      </c>
      <c r="X552">
        <v>-8.5657348463880401E-2</v>
      </c>
      <c r="Y552">
        <v>-0.10993122487528401</v>
      </c>
      <c r="Z552">
        <v>5.2793936188965301E-2</v>
      </c>
      <c r="AA552">
        <f t="shared" si="32"/>
        <v>9.4266681129089296</v>
      </c>
      <c r="AB552">
        <f t="shared" si="33"/>
        <v>-1.0362851721448607</v>
      </c>
      <c r="AD552">
        <f t="shared" si="34"/>
        <v>1.2115242550025989</v>
      </c>
      <c r="AE552">
        <f t="shared" si="35"/>
        <v>-0.13318434531855161</v>
      </c>
    </row>
    <row r="553" spans="1:31" x14ac:dyDescent="0.25">
      <c r="A553">
        <v>200902</v>
      </c>
      <c r="B553">
        <v>-0.10099999999999899</v>
      </c>
      <c r="C553">
        <v>-1.32E-2</v>
      </c>
      <c r="D553">
        <v>-6.9500000000000006E-2</v>
      </c>
      <c r="E553">
        <v>1.18999999999999E-2</v>
      </c>
      <c r="F553">
        <v>-1.0200000000000001E-2</v>
      </c>
      <c r="G553">
        <v>1E-4</v>
      </c>
      <c r="H553">
        <v>735.09</v>
      </c>
      <c r="I553">
        <v>27.6323333333333</v>
      </c>
      <c r="J553">
        <v>9.5333333333333297</v>
      </c>
      <c r="K553">
        <v>0.44110305496444102</v>
      </c>
      <c r="L553">
        <v>3.0000000000000001E-3</v>
      </c>
      <c r="M553">
        <v>5.2699999999999997E-2</v>
      </c>
      <c r="N553">
        <v>8.0799999999999997E-2</v>
      </c>
      <c r="O553">
        <v>4.0099999999999997E-2</v>
      </c>
      <c r="P553">
        <v>-2.4927494710036101E-2</v>
      </c>
      <c r="Q553">
        <v>1E-4</v>
      </c>
      <c r="R553">
        <v>4.9729330359046999E-3</v>
      </c>
      <c r="S553">
        <v>-5.5999999999999999E-3</v>
      </c>
      <c r="T553">
        <v>-3.0800000000000001E-2</v>
      </c>
      <c r="U553">
        <v>9.9612091726441997E-3</v>
      </c>
      <c r="V553">
        <v>-0.103588</v>
      </c>
      <c r="W553">
        <v>-0.107402</v>
      </c>
      <c r="X553">
        <v>-0.10993122487528401</v>
      </c>
      <c r="Y553">
        <v>8.5404508291501494E-2</v>
      </c>
      <c r="Z553">
        <v>1.1576251391341301E-2</v>
      </c>
      <c r="AA553">
        <f t="shared" si="32"/>
        <v>2.0670078371724721</v>
      </c>
      <c r="AB553">
        <f t="shared" si="33"/>
        <v>0.17653178796839497</v>
      </c>
      <c r="AD553">
        <f t="shared" si="34"/>
        <v>1.2115242550025989</v>
      </c>
      <c r="AE553">
        <f t="shared" si="35"/>
        <v>0.10346963328172462</v>
      </c>
    </row>
    <row r="554" spans="1:31" x14ac:dyDescent="0.25">
      <c r="A554">
        <v>200903</v>
      </c>
      <c r="B554">
        <v>8.9499999999999996E-2</v>
      </c>
      <c r="C554">
        <v>6.7000000000000002E-3</v>
      </c>
      <c r="D554">
        <v>3.4700000000000002E-2</v>
      </c>
      <c r="E554">
        <v>-2.52E-2</v>
      </c>
      <c r="F554">
        <v>-2.2499999999999999E-2</v>
      </c>
      <c r="G554">
        <v>2.0000000000000001E-4</v>
      </c>
      <c r="H554">
        <v>797.87</v>
      </c>
      <c r="I554">
        <v>27.254999999999999</v>
      </c>
      <c r="J554">
        <v>6.8599999999999897</v>
      </c>
      <c r="K554">
        <v>0.446140845218506</v>
      </c>
      <c r="L554">
        <v>2.0999999999999999E-3</v>
      </c>
      <c r="M554">
        <v>5.5E-2</v>
      </c>
      <c r="N554">
        <v>8.4199999999999997E-2</v>
      </c>
      <c r="O554">
        <v>3.5499999999999997E-2</v>
      </c>
      <c r="P554">
        <v>-3.7427387583303898E-2</v>
      </c>
      <c r="Q554">
        <v>2.0000000000000001E-4</v>
      </c>
      <c r="R554">
        <v>2.4317484554153999E-3</v>
      </c>
      <c r="S554">
        <v>6.4100000000000004E-2</v>
      </c>
      <c r="T554">
        <v>-1.8E-3</v>
      </c>
      <c r="U554">
        <v>2.0364378680067598E-2</v>
      </c>
      <c r="V554">
        <v>8.7634000000000004E-2</v>
      </c>
      <c r="W554">
        <v>8.4154000000000007E-2</v>
      </c>
      <c r="X554">
        <v>8.5404508291501494E-2</v>
      </c>
      <c r="Y554">
        <v>9.3925075513554696E-2</v>
      </c>
      <c r="Z554">
        <v>-2.9055940440491999E-2</v>
      </c>
      <c r="AA554">
        <f t="shared" si="32"/>
        <v>-5.1881092226310681</v>
      </c>
      <c r="AB554">
        <f t="shared" si="33"/>
        <v>-0.48729355050819262</v>
      </c>
      <c r="AD554">
        <f t="shared" si="34"/>
        <v>1.2115242550025989</v>
      </c>
      <c r="AE554">
        <f t="shared" si="35"/>
        <v>0.11379250713762219</v>
      </c>
    </row>
    <row r="555" spans="1:31" x14ac:dyDescent="0.25">
      <c r="A555">
        <v>200904</v>
      </c>
      <c r="B555">
        <v>0.1018</v>
      </c>
      <c r="C555">
        <v>7.1300000000000002E-2</v>
      </c>
      <c r="D555">
        <v>5.3600000000000002E-2</v>
      </c>
      <c r="E555">
        <v>1.3100000000000001E-2</v>
      </c>
      <c r="F555">
        <v>1.2999999999999999E-3</v>
      </c>
      <c r="G555">
        <v>1E-4</v>
      </c>
      <c r="H555">
        <v>872.81</v>
      </c>
      <c r="I555">
        <v>26.701333333333299</v>
      </c>
      <c r="J555">
        <v>7.07666666666666</v>
      </c>
      <c r="K555">
        <v>0.41559746918507501</v>
      </c>
      <c r="L555">
        <v>1.6000000000000001E-3</v>
      </c>
      <c r="M555">
        <v>5.3899999999999899E-2</v>
      </c>
      <c r="N555">
        <v>8.3900000000000002E-2</v>
      </c>
      <c r="O555">
        <v>4.0999999999999898E-2</v>
      </c>
      <c r="P555">
        <v>-3.0993036961516798E-2</v>
      </c>
      <c r="Q555">
        <v>1E-4</v>
      </c>
      <c r="R555">
        <v>2.4963682777880002E-3</v>
      </c>
      <c r="S555">
        <v>-6.4899999999999999E-2</v>
      </c>
      <c r="T555">
        <v>-3.0000000000000001E-3</v>
      </c>
      <c r="U555">
        <v>7.5510402627314002E-3</v>
      </c>
      <c r="V555">
        <v>9.4229999999999994E-2</v>
      </c>
      <c r="W555">
        <v>9.2549999999999993E-2</v>
      </c>
      <c r="X555">
        <v>9.3925075513554696E-2</v>
      </c>
      <c r="Y555">
        <v>5.3081426656431598E-2</v>
      </c>
      <c r="Z555">
        <v>1.89033836464143E-2</v>
      </c>
      <c r="AA555">
        <f t="shared" si="32"/>
        <v>3.3753104373184311</v>
      </c>
      <c r="AB555">
        <f t="shared" si="33"/>
        <v>0.17916629342120635</v>
      </c>
      <c r="AD555">
        <f t="shared" si="34"/>
        <v>1.2115242550025989</v>
      </c>
      <c r="AE555">
        <f t="shared" si="35"/>
        <v>6.4309435884408378E-2</v>
      </c>
    </row>
    <row r="556" spans="1:31" x14ac:dyDescent="0.25">
      <c r="A556">
        <v>200905</v>
      </c>
      <c r="B556">
        <v>5.21E-2</v>
      </c>
      <c r="C556">
        <v>-2.3199999999999998E-2</v>
      </c>
      <c r="D556">
        <v>2.8E-3</v>
      </c>
      <c r="E556">
        <v>-7.7999999999999996E-3</v>
      </c>
      <c r="F556">
        <v>-2.1700000000000001E-2</v>
      </c>
      <c r="G556">
        <v>0</v>
      </c>
      <c r="H556">
        <v>919.14</v>
      </c>
      <c r="I556">
        <v>26.147666666666598</v>
      </c>
      <c r="J556">
        <v>7.2933333333333303</v>
      </c>
      <c r="K556">
        <v>0.39935508386145002</v>
      </c>
      <c r="L556">
        <v>1.8E-3</v>
      </c>
      <c r="M556">
        <v>5.5399999999999998E-2</v>
      </c>
      <c r="N556">
        <v>8.0600000000000005E-2</v>
      </c>
      <c r="O556">
        <v>4.3200000000000002E-2</v>
      </c>
      <c r="P556">
        <v>-2.4348757405885001E-2</v>
      </c>
      <c r="Q556">
        <v>0</v>
      </c>
      <c r="R556">
        <v>2.8887638341773998E-3</v>
      </c>
      <c r="S556">
        <v>-2.4799999999999999E-2</v>
      </c>
      <c r="T556">
        <v>4.8899999999999999E-2</v>
      </c>
      <c r="U556">
        <v>6.3811402683786001E-3</v>
      </c>
      <c r="V556">
        <v>5.4640000000000001E-2</v>
      </c>
      <c r="W556">
        <v>5.1847999999999998E-2</v>
      </c>
      <c r="X556">
        <v>5.3081426656431598E-2</v>
      </c>
      <c r="Y556">
        <v>1.95835237287E-4</v>
      </c>
      <c r="Z556">
        <v>0.107723038305845</v>
      </c>
      <c r="AA556">
        <f t="shared" si="32"/>
        <v>19.23458267231122</v>
      </c>
      <c r="AB556">
        <f t="shared" si="33"/>
        <v>3.7668090617484864E-3</v>
      </c>
      <c r="AD556">
        <f t="shared" si="34"/>
        <v>1.2115242550025989</v>
      </c>
      <c r="AE556">
        <f t="shared" si="35"/>
        <v>2.3725913995738983E-4</v>
      </c>
    </row>
    <row r="557" spans="1:31" x14ac:dyDescent="0.25">
      <c r="A557">
        <v>200906</v>
      </c>
      <c r="B557">
        <v>4.3E-3</v>
      </c>
      <c r="C557">
        <v>2.29E-2</v>
      </c>
      <c r="D557">
        <v>-2.7300000000000001E-2</v>
      </c>
      <c r="E557">
        <v>-1.41E-2</v>
      </c>
      <c r="F557">
        <v>-3.3E-3</v>
      </c>
      <c r="G557">
        <v>1E-4</v>
      </c>
      <c r="H557">
        <v>919.32</v>
      </c>
      <c r="I557">
        <v>25.594000000000001</v>
      </c>
      <c r="J557">
        <v>7.51</v>
      </c>
      <c r="K557">
        <v>0.40187640582455297</v>
      </c>
      <c r="L557">
        <v>1.8E-3</v>
      </c>
      <c r="M557">
        <v>5.6099999999999997E-2</v>
      </c>
      <c r="N557">
        <v>7.4999999999999997E-2</v>
      </c>
      <c r="O557">
        <v>4.2900000000000001E-2</v>
      </c>
      <c r="P557">
        <v>-2.2097491340392999E-2</v>
      </c>
      <c r="Q557">
        <v>1E-4</v>
      </c>
      <c r="R557">
        <v>8.5898922639533002E-3</v>
      </c>
      <c r="S557">
        <v>8.3000000000000001E-3</v>
      </c>
      <c r="T557">
        <v>3.5000000000000003E-2</v>
      </c>
      <c r="U557">
        <v>3.4725262232548999E-3</v>
      </c>
      <c r="V557">
        <v>2.4759999999999999E-3</v>
      </c>
      <c r="W557">
        <v>6.8000000000000005E-4</v>
      </c>
      <c r="X557">
        <v>1.95835237287E-4</v>
      </c>
      <c r="Y557">
        <v>7.4141756950789603E-2</v>
      </c>
      <c r="Z557">
        <v>1.7989078059749301E-2</v>
      </c>
      <c r="AA557">
        <f t="shared" si="32"/>
        <v>3.2120557921557751</v>
      </c>
      <c r="AB557">
        <f t="shared" si="33"/>
        <v>0.23814745985438945</v>
      </c>
      <c r="AD557">
        <f t="shared" si="34"/>
        <v>1.2115242550025989</v>
      </c>
      <c r="AE557">
        <f t="shared" si="35"/>
        <v>8.9824536854389125E-2</v>
      </c>
    </row>
    <row r="558" spans="1:31" x14ac:dyDescent="0.25">
      <c r="A558">
        <v>200907</v>
      </c>
      <c r="B558">
        <v>7.7199999999999894E-2</v>
      </c>
      <c r="C558">
        <v>2.3900000000000001E-2</v>
      </c>
      <c r="D558">
        <v>4.8300000000000003E-2</v>
      </c>
      <c r="E558">
        <v>-4.5999999999999999E-3</v>
      </c>
      <c r="F558">
        <v>3.1399999999999997E-2</v>
      </c>
      <c r="G558">
        <v>1E-4</v>
      </c>
      <c r="H558">
        <v>987.48</v>
      </c>
      <c r="I558">
        <v>25.0296666666666</v>
      </c>
      <c r="J558">
        <v>9.1866666666666603</v>
      </c>
      <c r="K558">
        <v>0.370125855765781</v>
      </c>
      <c r="L558">
        <v>1.8E-3</v>
      </c>
      <c r="M558">
        <v>5.4100000000000002E-2</v>
      </c>
      <c r="N558">
        <v>7.0900000000000005E-2</v>
      </c>
      <c r="O558">
        <v>4.2999999999999997E-2</v>
      </c>
      <c r="P558">
        <v>-1.3781643001128699E-2</v>
      </c>
      <c r="Q558">
        <v>1E-4</v>
      </c>
      <c r="R558">
        <v>-1.5855869221532001E-3</v>
      </c>
      <c r="S558">
        <v>1.9E-3</v>
      </c>
      <c r="T558">
        <v>5.6500000000000002E-2</v>
      </c>
      <c r="U558">
        <v>3.7710547463785998E-3</v>
      </c>
      <c r="V558">
        <v>7.4482000000000007E-2</v>
      </c>
      <c r="W558">
        <v>7.3100999999999999E-2</v>
      </c>
      <c r="X558">
        <v>7.4141756950789603E-2</v>
      </c>
      <c r="Y558">
        <v>3.3560173370599897E-2</v>
      </c>
      <c r="Z558">
        <v>3.3094691341348098E-2</v>
      </c>
      <c r="AA558">
        <f t="shared" si="32"/>
        <v>5.9092519727531929</v>
      </c>
      <c r="AB558">
        <f t="shared" si="33"/>
        <v>0.1983155206961566</v>
      </c>
      <c r="AD558">
        <f t="shared" si="34"/>
        <v>1.2115242550025989</v>
      </c>
      <c r="AE558">
        <f t="shared" si="35"/>
        <v>4.0658964040574098E-2</v>
      </c>
    </row>
    <row r="559" spans="1:31" x14ac:dyDescent="0.25">
      <c r="A559">
        <v>200908</v>
      </c>
      <c r="B559">
        <v>3.3300000000000003E-2</v>
      </c>
      <c r="C559">
        <v>-8.9999999999999998E-4</v>
      </c>
      <c r="D559">
        <v>7.6299999999999896E-2</v>
      </c>
      <c r="E559">
        <v>-3.0200000000000001E-2</v>
      </c>
      <c r="F559">
        <v>3.3399999999999999E-2</v>
      </c>
      <c r="G559">
        <v>1E-4</v>
      </c>
      <c r="H559">
        <v>1020.62</v>
      </c>
      <c r="I559">
        <v>24.465333333333302</v>
      </c>
      <c r="J559">
        <v>10.8633333333333</v>
      </c>
      <c r="K559">
        <v>0.35747155728348301</v>
      </c>
      <c r="L559">
        <v>1.6999999999999999E-3</v>
      </c>
      <c r="M559">
        <v>5.2600000000000001E-2</v>
      </c>
      <c r="N559">
        <v>6.5799999999999997E-2</v>
      </c>
      <c r="O559">
        <v>4.1500000000000002E-2</v>
      </c>
      <c r="P559">
        <v>-7.9214037196561008E-3</v>
      </c>
      <c r="Q559">
        <v>1E-4</v>
      </c>
      <c r="R559">
        <v>2.2428500448105999E-3</v>
      </c>
      <c r="S559">
        <v>2.3099999999999999E-2</v>
      </c>
      <c r="T559">
        <v>2.35E-2</v>
      </c>
      <c r="U559">
        <v>2.1777240316582002E-3</v>
      </c>
      <c r="V559">
        <v>3.4750999999999997E-2</v>
      </c>
      <c r="W559">
        <v>3.2254999999999999E-2</v>
      </c>
      <c r="X559">
        <v>3.3560173370599897E-2</v>
      </c>
      <c r="Y559">
        <v>3.57233838255177E-2</v>
      </c>
      <c r="Z559">
        <v>-7.1762012979021905E-2</v>
      </c>
      <c r="AA559">
        <f t="shared" si="32"/>
        <v>-12.813529891883606</v>
      </c>
      <c r="AB559">
        <f t="shared" si="33"/>
        <v>-0.4577426464875024</v>
      </c>
      <c r="AD559">
        <f t="shared" si="34"/>
        <v>1.2115242550025989</v>
      </c>
      <c r="AE559">
        <f t="shared" si="35"/>
        <v>4.3279745975382221E-2</v>
      </c>
    </row>
    <row r="560" spans="1:31" x14ac:dyDescent="0.25">
      <c r="A560">
        <v>200909</v>
      </c>
      <c r="B560">
        <v>4.0800000000000003E-2</v>
      </c>
      <c r="C560">
        <v>2.7300000000000001E-2</v>
      </c>
      <c r="D560">
        <v>1.0500000000000001E-2</v>
      </c>
      <c r="E560">
        <v>1.3100000000000001E-2</v>
      </c>
      <c r="F560">
        <v>3.5999999999999999E-3</v>
      </c>
      <c r="G560">
        <v>1E-4</v>
      </c>
      <c r="H560">
        <v>1057.08</v>
      </c>
      <c r="I560">
        <v>23.901</v>
      </c>
      <c r="J560">
        <v>12.54</v>
      </c>
      <c r="K560">
        <v>0.34952143060125901</v>
      </c>
      <c r="L560">
        <v>1.1999999999999999E-3</v>
      </c>
      <c r="M560">
        <v>5.1299999999999998E-2</v>
      </c>
      <c r="N560">
        <v>6.3099999999999906E-2</v>
      </c>
      <c r="O560">
        <v>4.0300000000000002E-2</v>
      </c>
      <c r="P560" s="1">
        <v>-1.4332157265967401E-5</v>
      </c>
      <c r="Q560">
        <v>1E-4</v>
      </c>
      <c r="R560">
        <v>6.2548069349590001E-4</v>
      </c>
      <c r="S560">
        <v>1.7600000000000001E-2</v>
      </c>
      <c r="T560">
        <v>2.7300000000000001E-2</v>
      </c>
      <c r="U560">
        <v>1.912628456823E-3</v>
      </c>
      <c r="V560">
        <v>3.6533999999999997E-2</v>
      </c>
      <c r="W560">
        <v>3.4978000000000002E-2</v>
      </c>
      <c r="X560">
        <v>3.57233838255177E-2</v>
      </c>
      <c r="Y560">
        <v>-1.9761985847807001E-2</v>
      </c>
      <c r="Z560">
        <v>6.9489400408087E-3</v>
      </c>
      <c r="AA560">
        <f t="shared" si="32"/>
        <v>1.2407741538108503</v>
      </c>
      <c r="AB560">
        <f t="shared" si="33"/>
        <v>-2.4520161267934732E-2</v>
      </c>
      <c r="AD560">
        <f t="shared" si="34"/>
        <v>1.2115242550025989</v>
      </c>
      <c r="AE560">
        <f t="shared" si="35"/>
        <v>-2.3942125181636281E-2</v>
      </c>
    </row>
    <row r="561" spans="1:31" x14ac:dyDescent="0.25">
      <c r="A561">
        <v>200910</v>
      </c>
      <c r="B561">
        <v>-2.5899999999999999E-2</v>
      </c>
      <c r="C561">
        <v>-4.9299999999999997E-2</v>
      </c>
      <c r="D561">
        <v>-4.2099999999999999E-2</v>
      </c>
      <c r="E561">
        <v>4.1700000000000001E-2</v>
      </c>
      <c r="F561">
        <v>-1.5100000000000001E-2</v>
      </c>
      <c r="G561">
        <v>0</v>
      </c>
      <c r="H561">
        <v>1036.19</v>
      </c>
      <c r="I561">
        <v>23.402333333333299</v>
      </c>
      <c r="J561">
        <v>25.35</v>
      </c>
      <c r="K561">
        <v>0.349505236941622</v>
      </c>
      <c r="L561">
        <v>6.9999999999999999E-4</v>
      </c>
      <c r="M561">
        <v>5.1499999999999997E-2</v>
      </c>
      <c r="N561">
        <v>6.2899999999999998E-2</v>
      </c>
      <c r="O561">
        <v>4.2000000000000003E-2</v>
      </c>
      <c r="P561">
        <v>3.1975992034779998E-3</v>
      </c>
      <c r="Q561">
        <v>0</v>
      </c>
      <c r="R561">
        <v>9.6310118581840001E-4</v>
      </c>
      <c r="S561">
        <v>-1.7100000000000001E-2</v>
      </c>
      <c r="T561">
        <v>1.6000000000000001E-3</v>
      </c>
      <c r="U561">
        <v>3.8979662948849E-3</v>
      </c>
      <c r="V561">
        <v>-1.8259000000000001E-2</v>
      </c>
      <c r="W561">
        <v>-1.9458E-2</v>
      </c>
      <c r="X561">
        <v>-1.9761985847807001E-2</v>
      </c>
      <c r="Y561">
        <v>5.73639969503663E-2</v>
      </c>
      <c r="Z561">
        <v>-3.5273549979432203E-2</v>
      </c>
      <c r="AA561">
        <f t="shared" si="32"/>
        <v>-6.2983000098733468</v>
      </c>
      <c r="AB561">
        <f t="shared" si="33"/>
        <v>-0.36129566255886669</v>
      </c>
      <c r="AD561">
        <f t="shared" si="34"/>
        <v>1.2115242550025989</v>
      </c>
      <c r="AE561">
        <f t="shared" si="35"/>
        <v>6.9497873669263882E-2</v>
      </c>
    </row>
    <row r="562" spans="1:31" x14ac:dyDescent="0.25">
      <c r="A562">
        <v>200911</v>
      </c>
      <c r="B562">
        <v>5.5599999999999997E-2</v>
      </c>
      <c r="C562">
        <v>-2.6800000000000001E-2</v>
      </c>
      <c r="D562">
        <v>-3.3999999999999998E-3</v>
      </c>
      <c r="E562">
        <v>0.01</v>
      </c>
      <c r="F562">
        <v>1.1999999999999999E-3</v>
      </c>
      <c r="G562">
        <v>0</v>
      </c>
      <c r="H562">
        <v>1095.6300000000001</v>
      </c>
      <c r="I562">
        <v>22.903666666666599</v>
      </c>
      <c r="J562">
        <v>38.159999999999997</v>
      </c>
      <c r="K562">
        <v>0.32814910622107202</v>
      </c>
      <c r="L562">
        <v>5.0000000000000001E-4</v>
      </c>
      <c r="M562">
        <v>5.1900000000000002E-2</v>
      </c>
      <c r="N562">
        <v>6.3200000000000006E-2</v>
      </c>
      <c r="O562">
        <v>4.0599999999999997E-2</v>
      </c>
      <c r="P562">
        <v>7.5319202702966003E-3</v>
      </c>
      <c r="Q562">
        <v>0</v>
      </c>
      <c r="R562">
        <v>7.0775336876729999E-4</v>
      </c>
      <c r="S562">
        <v>2.0799999999999999E-2</v>
      </c>
      <c r="T562">
        <v>4.4000000000000003E-3</v>
      </c>
      <c r="U562">
        <v>2.0013189924019E-3</v>
      </c>
      <c r="V562">
        <v>6.0256999999999998E-2</v>
      </c>
      <c r="W562">
        <v>5.7606999999999998E-2</v>
      </c>
      <c r="X562">
        <v>5.73639969503663E-2</v>
      </c>
      <c r="Y562">
        <v>1.7770597738287298E-2</v>
      </c>
      <c r="Z562">
        <v>-7.7745383867833997E-3</v>
      </c>
      <c r="AA562">
        <f t="shared" si="32"/>
        <v>-1.388189598914501</v>
      </c>
      <c r="AB562">
        <f t="shared" si="33"/>
        <v>-2.4668958946783982E-2</v>
      </c>
      <c r="AD562">
        <f t="shared" si="34"/>
        <v>1.2115242550025989</v>
      </c>
      <c r="AE562">
        <f t="shared" si="35"/>
        <v>2.1529510185829388E-2</v>
      </c>
    </row>
    <row r="563" spans="1:31" x14ac:dyDescent="0.25">
      <c r="A563">
        <v>200912</v>
      </c>
      <c r="B563">
        <v>2.75E-2</v>
      </c>
      <c r="C563">
        <v>6.2399999999999997E-2</v>
      </c>
      <c r="D563">
        <v>-1.6999999999999999E-3</v>
      </c>
      <c r="E563">
        <v>1.0200000000000001E-2</v>
      </c>
      <c r="F563">
        <v>-8.9999999999999998E-4</v>
      </c>
      <c r="G563">
        <v>1E-4</v>
      </c>
      <c r="H563">
        <v>1115.0999999999999</v>
      </c>
      <c r="I563">
        <v>22.405000000000001</v>
      </c>
      <c r="J563">
        <v>50.97</v>
      </c>
      <c r="K563">
        <v>0.32553066009464798</v>
      </c>
      <c r="L563">
        <v>5.0000000000000001E-4</v>
      </c>
      <c r="M563">
        <v>5.2600000000000001E-2</v>
      </c>
      <c r="N563">
        <v>6.3700000000000007E-2</v>
      </c>
      <c r="O563">
        <v>4.58E-2</v>
      </c>
      <c r="P563">
        <v>1.05944679490891E-2</v>
      </c>
      <c r="Q563">
        <v>1E-4</v>
      </c>
      <c r="R563">
        <v>-1.7611981694632E-3</v>
      </c>
      <c r="S563">
        <v>-5.8400000000000001E-2</v>
      </c>
      <c r="T563">
        <v>-2.75E-2</v>
      </c>
      <c r="U563">
        <v>9.3343534814830005E-4</v>
      </c>
      <c r="V563">
        <v>1.8983E-2</v>
      </c>
      <c r="W563">
        <v>1.7346E-2</v>
      </c>
      <c r="X563">
        <v>1.7770597738287298E-2</v>
      </c>
      <c r="Y563">
        <v>-3.6974262397991099E-2</v>
      </c>
      <c r="Z563">
        <v>-3.891971880845E-4</v>
      </c>
      <c r="AA563">
        <f t="shared" si="32"/>
        <v>-6.949344919875125E-2</v>
      </c>
      <c r="AB563">
        <f t="shared" si="33"/>
        <v>2.569469025616093E-3</v>
      </c>
      <c r="AD563">
        <f t="shared" si="34"/>
        <v>1.2115242550025989</v>
      </c>
      <c r="AE563">
        <f t="shared" si="35"/>
        <v>-4.4795215705996774E-2</v>
      </c>
    </row>
    <row r="564" spans="1:31" x14ac:dyDescent="0.25">
      <c r="A564">
        <v>201001</v>
      </c>
      <c r="B564">
        <v>-3.3599999999999998E-2</v>
      </c>
      <c r="C564">
        <v>3.3999999999999998E-3</v>
      </c>
      <c r="D564">
        <v>4.3E-3</v>
      </c>
      <c r="E564">
        <v>-1.2699999999999999E-2</v>
      </c>
      <c r="F564">
        <v>4.5999999999999999E-3</v>
      </c>
      <c r="G564">
        <v>0</v>
      </c>
      <c r="H564">
        <v>1073.8699999999999</v>
      </c>
      <c r="I564">
        <v>22.238</v>
      </c>
      <c r="J564">
        <v>54.29</v>
      </c>
      <c r="K564">
        <v>0.33719466829834699</v>
      </c>
      <c r="L564">
        <v>5.9999999999999995E-4</v>
      </c>
      <c r="M564">
        <v>5.2600000000000001E-2</v>
      </c>
      <c r="N564">
        <v>6.25E-2</v>
      </c>
      <c r="O564">
        <v>4.4058899999999998E-2</v>
      </c>
      <c r="P564">
        <v>1.3409685435639E-2</v>
      </c>
      <c r="Q564">
        <v>0</v>
      </c>
      <c r="R564">
        <v>3.4174735701484001E-3</v>
      </c>
      <c r="S564">
        <v>2.63637E-2</v>
      </c>
      <c r="T564">
        <v>9.5528000000000002E-3</v>
      </c>
      <c r="U564">
        <v>1.991702546329E-3</v>
      </c>
      <c r="V564">
        <v>-3.5750999999999998E-2</v>
      </c>
      <c r="W564">
        <v>-3.6781000000000001E-2</v>
      </c>
      <c r="X564">
        <v>-3.6974262397991099E-2</v>
      </c>
      <c r="Y564">
        <v>2.8513693463827199E-2</v>
      </c>
      <c r="Z564">
        <v>-4.5748027973696197E-2</v>
      </c>
      <c r="AA564">
        <f t="shared" si="32"/>
        <v>-8.1685797206809792</v>
      </c>
      <c r="AB564">
        <f t="shared" si="33"/>
        <v>-0.23291637819033265</v>
      </c>
      <c r="AD564">
        <f t="shared" si="34"/>
        <v>1.2115242550025989</v>
      </c>
      <c r="AE564">
        <f t="shared" si="35"/>
        <v>3.4545031231135719E-2</v>
      </c>
    </row>
    <row r="565" spans="1:31" x14ac:dyDescent="0.25">
      <c r="A565">
        <v>201002</v>
      </c>
      <c r="B565">
        <v>3.4000000000000002E-2</v>
      </c>
      <c r="C565">
        <v>1.5100000000000001E-2</v>
      </c>
      <c r="D565">
        <v>3.2300000000000002E-2</v>
      </c>
      <c r="E565">
        <v>-2.7000000000000001E-3</v>
      </c>
      <c r="F565">
        <v>1.43E-2</v>
      </c>
      <c r="G565">
        <v>0</v>
      </c>
      <c r="H565">
        <v>1104.49</v>
      </c>
      <c r="I565">
        <v>22.071000000000002</v>
      </c>
      <c r="J565">
        <v>57.61</v>
      </c>
      <c r="K565">
        <v>0.32877138202815198</v>
      </c>
      <c r="L565">
        <v>1.1000000000000001E-3</v>
      </c>
      <c r="M565">
        <v>5.3499999999999999E-2</v>
      </c>
      <c r="N565">
        <v>6.3399999999999998E-2</v>
      </c>
      <c r="O565">
        <v>4.4071199999999998E-2</v>
      </c>
      <c r="P565">
        <v>1.3932076589446901E-2</v>
      </c>
      <c r="Q565">
        <v>0</v>
      </c>
      <c r="R565">
        <v>2.4920738207649998E-4</v>
      </c>
      <c r="S565">
        <v>3.1541999999999998E-3</v>
      </c>
      <c r="T565">
        <v>3.8800000000000002E-3</v>
      </c>
      <c r="U565">
        <v>2.3732453709424E-3</v>
      </c>
      <c r="V565">
        <v>3.0424E-2</v>
      </c>
      <c r="W565">
        <v>2.8014000000000001E-2</v>
      </c>
      <c r="X565">
        <v>2.8513693463827199E-2</v>
      </c>
      <c r="Y565">
        <v>5.8796367554255699E-2</v>
      </c>
      <c r="Z565">
        <v>6.5300072000338896E-2</v>
      </c>
      <c r="AA565">
        <f t="shared" si="32"/>
        <v>11.659712287656879</v>
      </c>
      <c r="AB565">
        <f t="shared" si="33"/>
        <v>0.68554872924194543</v>
      </c>
      <c r="AD565">
        <f t="shared" si="34"/>
        <v>1.2115242550025989</v>
      </c>
      <c r="AE565">
        <f t="shared" si="35"/>
        <v>7.1233225398028607E-2</v>
      </c>
    </row>
    <row r="566" spans="1:31" x14ac:dyDescent="0.25">
      <c r="A566">
        <v>201003</v>
      </c>
      <c r="B566">
        <v>6.3099999999999906E-2</v>
      </c>
      <c r="C566">
        <v>1.8499999999999999E-2</v>
      </c>
      <c r="D566">
        <v>2.2099999999999901E-2</v>
      </c>
      <c r="E566">
        <v>-6.4999999999999997E-3</v>
      </c>
      <c r="F566">
        <v>1.6899999999999998E-2</v>
      </c>
      <c r="G566">
        <v>1E-4</v>
      </c>
      <c r="H566">
        <v>1169.43</v>
      </c>
      <c r="I566">
        <v>21.904</v>
      </c>
      <c r="J566">
        <v>60.93</v>
      </c>
      <c r="K566">
        <v>0.38187817029778098</v>
      </c>
      <c r="L566">
        <v>1.5E-3</v>
      </c>
      <c r="M566">
        <v>5.2699999999999997E-2</v>
      </c>
      <c r="N566">
        <v>6.2699999999999895E-2</v>
      </c>
      <c r="O566">
        <v>4.5777699999999998E-2</v>
      </c>
      <c r="P566">
        <v>2.6390107465545501E-2</v>
      </c>
      <c r="Q566">
        <v>1E-4</v>
      </c>
      <c r="R566">
        <v>4.1062835365712003E-3</v>
      </c>
      <c r="S566">
        <v>-1.7875499999999999E-2</v>
      </c>
      <c r="T566">
        <v>4.5082999999999998E-3</v>
      </c>
      <c r="U566">
        <v>6.3340883198179999E-4</v>
      </c>
      <c r="V566">
        <v>6.1013999999999999E-2</v>
      </c>
      <c r="W566">
        <v>5.9429999999999997E-2</v>
      </c>
      <c r="X566">
        <v>5.8796367554255699E-2</v>
      </c>
      <c r="Y566">
        <v>1.47593271935899E-2</v>
      </c>
      <c r="Z566">
        <v>-1.1222025960556801E-2</v>
      </c>
      <c r="AA566">
        <f t="shared" si="32"/>
        <v>-2.0037588011239795</v>
      </c>
      <c r="AB566">
        <f t="shared" si="33"/>
        <v>-2.9574131762824248E-2</v>
      </c>
      <c r="AD566">
        <f t="shared" si="34"/>
        <v>1.2115242550025989</v>
      </c>
      <c r="AE566">
        <f t="shared" si="35"/>
        <v>1.7881282882553601E-2</v>
      </c>
    </row>
    <row r="567" spans="1:31" x14ac:dyDescent="0.25">
      <c r="A567">
        <v>201004</v>
      </c>
      <c r="B567">
        <v>0.02</v>
      </c>
      <c r="C567">
        <v>4.9799999999999997E-2</v>
      </c>
      <c r="D567">
        <v>2.8899999999999999E-2</v>
      </c>
      <c r="E567">
        <v>6.8999999999999999E-3</v>
      </c>
      <c r="F567">
        <v>1.72E-2</v>
      </c>
      <c r="G567">
        <v>1E-4</v>
      </c>
      <c r="H567">
        <v>1186.69</v>
      </c>
      <c r="I567">
        <v>21.948333333333299</v>
      </c>
      <c r="J567">
        <v>62.986666666666601</v>
      </c>
      <c r="K567">
        <v>0.37660612920250602</v>
      </c>
      <c r="L567">
        <v>1.6000000000000001E-3</v>
      </c>
      <c r="M567">
        <v>5.2900000000000003E-2</v>
      </c>
      <c r="N567">
        <v>6.25E-2</v>
      </c>
      <c r="O567">
        <v>4.3735799999999998E-2</v>
      </c>
      <c r="P567">
        <v>2.66511206294467E-2</v>
      </c>
      <c r="Q567">
        <v>1E-4</v>
      </c>
      <c r="R567">
        <v>1.7368849106973001E-3</v>
      </c>
      <c r="S567">
        <v>3.03965E-2</v>
      </c>
      <c r="T567">
        <v>3.57402E-2</v>
      </c>
      <c r="U567">
        <v>1.7938347506958E-3</v>
      </c>
      <c r="V567">
        <v>1.5977000000000002E-2</v>
      </c>
      <c r="W567">
        <v>1.4957E-2</v>
      </c>
      <c r="X567">
        <v>1.47593271935899E-2</v>
      </c>
      <c r="Y567">
        <v>-8.19759162038948E-2</v>
      </c>
      <c r="Z567">
        <v>-9.2160310434730008E-3</v>
      </c>
      <c r="AA567">
        <f t="shared" si="32"/>
        <v>-1.6455765990648787</v>
      </c>
      <c r="AB567">
        <f t="shared" si="33"/>
        <v>0.13489764939203269</v>
      </c>
      <c r="AD567">
        <f t="shared" si="34"/>
        <v>1.2115242550025989</v>
      </c>
      <c r="AE567">
        <f t="shared" si="35"/>
        <v>-9.9315810807079116E-2</v>
      </c>
    </row>
    <row r="568" spans="1:31" x14ac:dyDescent="0.25">
      <c r="A568">
        <v>201005</v>
      </c>
      <c r="B568">
        <v>-7.8899999999999998E-2</v>
      </c>
      <c r="C568">
        <v>4.0000000000000002E-4</v>
      </c>
      <c r="D568">
        <v>-2.4399999999999901E-2</v>
      </c>
      <c r="E568">
        <v>1.2999999999999999E-2</v>
      </c>
      <c r="F568">
        <v>-2.0999999999999999E-3</v>
      </c>
      <c r="G568">
        <v>1E-4</v>
      </c>
      <c r="H568">
        <v>1089.4100000000001</v>
      </c>
      <c r="I568">
        <v>21.992666666666601</v>
      </c>
      <c r="J568">
        <v>65.043333333333294</v>
      </c>
      <c r="K568">
        <v>0.40900279481445001</v>
      </c>
      <c r="L568">
        <v>1.6000000000000001E-3</v>
      </c>
      <c r="M568">
        <v>4.9599999999999998E-2</v>
      </c>
      <c r="N568">
        <v>6.0499999999999998E-2</v>
      </c>
      <c r="O568">
        <v>4.0681000000000002E-2</v>
      </c>
      <c r="P568">
        <v>2.5719664224431199E-2</v>
      </c>
      <c r="Q568">
        <v>1E-4</v>
      </c>
      <c r="R568">
        <v>7.7519735423780005E-4</v>
      </c>
      <c r="S568">
        <v>4.3683600000000003E-2</v>
      </c>
      <c r="T568">
        <v>-5.1031000000000002E-3</v>
      </c>
      <c r="U568">
        <v>8.1078431952012996E-3</v>
      </c>
      <c r="V568">
        <v>-8.0111000000000002E-2</v>
      </c>
      <c r="W568">
        <v>-8.2336999999999994E-2</v>
      </c>
      <c r="X568">
        <v>-8.19759162038948E-2</v>
      </c>
      <c r="Y568">
        <v>-5.3882376699314297E-2</v>
      </c>
      <c r="Z568">
        <v>-4.7449164851125603E-2</v>
      </c>
      <c r="AA568">
        <f t="shared" si="32"/>
        <v>-8.4723277250116169</v>
      </c>
      <c r="AB568">
        <f t="shared" si="33"/>
        <v>0.45650915399912045</v>
      </c>
      <c r="AD568">
        <f t="shared" si="34"/>
        <v>1.2115242550025989</v>
      </c>
      <c r="AE568">
        <f t="shared" si="35"/>
        <v>-6.5279806288406142E-2</v>
      </c>
    </row>
    <row r="569" spans="1:31" x14ac:dyDescent="0.25">
      <c r="A569">
        <v>201006</v>
      </c>
      <c r="B569">
        <v>-5.57E-2</v>
      </c>
      <c r="C569">
        <v>-2.47E-2</v>
      </c>
      <c r="D569">
        <v>-4.7E-2</v>
      </c>
      <c r="E569">
        <v>-1.6000000000000001E-3</v>
      </c>
      <c r="F569">
        <v>-1.55E-2</v>
      </c>
      <c r="G569">
        <v>1E-4</v>
      </c>
      <c r="H569">
        <v>1030.71</v>
      </c>
      <c r="I569">
        <v>22.036999999999999</v>
      </c>
      <c r="J569">
        <v>67.099999999999994</v>
      </c>
      <c r="K569">
        <v>0.42417654148446499</v>
      </c>
      <c r="L569">
        <v>1.1999999999999999E-3</v>
      </c>
      <c r="M569">
        <v>4.8799999999999899E-2</v>
      </c>
      <c r="N569">
        <v>6.2300000000000001E-2</v>
      </c>
      <c r="O569">
        <v>3.7607399999999999E-2</v>
      </c>
      <c r="P569">
        <v>1.87758808438903E-2</v>
      </c>
      <c r="Q569">
        <v>1E-4</v>
      </c>
      <c r="R569">
        <v>-9.7626708467390001E-4</v>
      </c>
      <c r="S569">
        <v>4.4564300000000001E-2</v>
      </c>
      <c r="T569">
        <v>5.1945400000000003E-2</v>
      </c>
      <c r="U569">
        <v>5.5917547911311996E-3</v>
      </c>
      <c r="V569">
        <v>-5.3525000000000003E-2</v>
      </c>
      <c r="W569">
        <v>-5.5114999999999997E-2</v>
      </c>
      <c r="X569">
        <v>-5.3882376699314297E-2</v>
      </c>
      <c r="Y569">
        <v>6.8777832756061294E-2</v>
      </c>
      <c r="Z569">
        <v>6.8777832756061294E-2</v>
      </c>
      <c r="AA569">
        <f t="shared" si="32"/>
        <v>12.280686944726428</v>
      </c>
      <c r="AB569">
        <f t="shared" si="33"/>
        <v>0.84463903281393959</v>
      </c>
      <c r="AD569">
        <f t="shared" si="34"/>
        <v>1.2115242550025989</v>
      </c>
      <c r="AE569">
        <f t="shared" si="35"/>
        <v>8.3326012590480503E-2</v>
      </c>
    </row>
    <row r="570" spans="1:31" x14ac:dyDescent="0.25">
      <c r="A570">
        <v>201007</v>
      </c>
      <c r="B570">
        <v>6.93E-2</v>
      </c>
      <c r="C570">
        <v>1.1999999999999999E-3</v>
      </c>
      <c r="D570">
        <v>-3.0999999999999999E-3</v>
      </c>
      <c r="E570">
        <v>2.3999999999999998E-3</v>
      </c>
      <c r="F570">
        <v>2.0099999999999899E-2</v>
      </c>
      <c r="G570">
        <v>1E-4</v>
      </c>
      <c r="H570">
        <v>1101.5999999999999</v>
      </c>
      <c r="I570">
        <v>22.142333333333301</v>
      </c>
      <c r="J570">
        <v>68.686666666666596</v>
      </c>
      <c r="K570">
        <v>0.39613355322121002</v>
      </c>
      <c r="L570">
        <v>1.6000000000000001E-3</v>
      </c>
      <c r="M570">
        <v>4.7199999999999999E-2</v>
      </c>
      <c r="N570">
        <v>6.0100000000000001E-2</v>
      </c>
      <c r="O570">
        <v>3.7657599999999999E-2</v>
      </c>
      <c r="P570">
        <v>1.5556761446646901E-2</v>
      </c>
      <c r="Q570">
        <v>1E-4</v>
      </c>
      <c r="R570">
        <v>2.1104305737159999E-4</v>
      </c>
      <c r="S570">
        <v>2.4380999999999999E-3</v>
      </c>
      <c r="T570">
        <v>1.69798E-2</v>
      </c>
      <c r="U570">
        <v>3.3487857875525002E-3</v>
      </c>
      <c r="V570">
        <v>7.0451E-2</v>
      </c>
      <c r="W570">
        <v>6.862E-2</v>
      </c>
      <c r="X570">
        <v>6.8777832756061294E-2</v>
      </c>
      <c r="Y570">
        <v>-4.7449164851125603E-2</v>
      </c>
      <c r="Z570">
        <v>3.8655631812676498E-2</v>
      </c>
      <c r="AA570">
        <f t="shared" si="32"/>
        <v>6.9021906320572697</v>
      </c>
      <c r="AB570">
        <f t="shared" si="33"/>
        <v>-0.32750318113438021</v>
      </c>
      <c r="AD570">
        <f t="shared" si="34"/>
        <v>1.2115242550025989</v>
      </c>
      <c r="AE570">
        <f t="shared" si="35"/>
        <v>-5.7485814096755447E-2</v>
      </c>
    </row>
    <row r="571" spans="1:31" x14ac:dyDescent="0.25">
      <c r="A571">
        <v>201008</v>
      </c>
      <c r="B571">
        <v>-4.7699999999999902E-2</v>
      </c>
      <c r="C571">
        <v>-3.15E-2</v>
      </c>
      <c r="D571">
        <v>-1.9E-2</v>
      </c>
      <c r="E571">
        <v>5.3E-3</v>
      </c>
      <c r="F571">
        <v>-1.5900000000000001E-2</v>
      </c>
      <c r="G571">
        <v>1E-4</v>
      </c>
      <c r="H571">
        <v>1049.33</v>
      </c>
      <c r="I571">
        <v>22.2476666666666</v>
      </c>
      <c r="J571">
        <v>70.273333333333298</v>
      </c>
      <c r="K571">
        <v>0.41398161905674802</v>
      </c>
      <c r="L571">
        <v>1.6000000000000001E-3</v>
      </c>
      <c r="M571">
        <v>4.4900000000000002E-2</v>
      </c>
      <c r="N571">
        <v>5.6599999999999998E-2</v>
      </c>
      <c r="O571">
        <v>3.2707800000000002E-2</v>
      </c>
      <c r="P571">
        <v>1.1217719354637499E-2</v>
      </c>
      <c r="Q571">
        <v>1E-4</v>
      </c>
      <c r="R571">
        <v>1.3806642784079E-3</v>
      </c>
      <c r="S571">
        <v>7.02126E-2</v>
      </c>
      <c r="T571">
        <v>4.7318800000000001E-2</v>
      </c>
      <c r="U571">
        <v>2.7046020741628E-3</v>
      </c>
      <c r="V571">
        <v>-4.5434000000000002E-2</v>
      </c>
      <c r="W571">
        <v>-4.7840000000000001E-2</v>
      </c>
      <c r="X571">
        <v>-4.7449164851125603E-2</v>
      </c>
      <c r="Y571">
        <v>8.75511040378147E-2</v>
      </c>
      <c r="Z571">
        <v>-3.1981907074200899E-2</v>
      </c>
      <c r="AA571">
        <f t="shared" si="32"/>
        <v>-5.710557790714617</v>
      </c>
      <c r="AB571">
        <f t="shared" si="33"/>
        <v>-0.49996563924880871</v>
      </c>
      <c r="AD571">
        <f t="shared" si="34"/>
        <v>1.2115242550025989</v>
      </c>
      <c r="AE571">
        <f t="shared" si="35"/>
        <v>0.10607028609406847</v>
      </c>
    </row>
    <row r="572" spans="1:31" x14ac:dyDescent="0.25">
      <c r="A572">
        <v>201009</v>
      </c>
      <c r="B572">
        <v>9.5399999999999902E-2</v>
      </c>
      <c r="C572">
        <v>3.7499999999999999E-2</v>
      </c>
      <c r="D572">
        <v>-3.1600000000000003E-2</v>
      </c>
      <c r="E572">
        <v>-2.0999999999999999E-3</v>
      </c>
      <c r="F572">
        <v>3.8E-3</v>
      </c>
      <c r="G572">
        <v>1E-4</v>
      </c>
      <c r="H572">
        <v>1141.2</v>
      </c>
      <c r="I572">
        <v>22.353000000000002</v>
      </c>
      <c r="J572">
        <v>71.86</v>
      </c>
      <c r="K572">
        <v>0.38430578278743599</v>
      </c>
      <c r="L572">
        <v>1.5E-3</v>
      </c>
      <c r="M572">
        <v>4.53E-2</v>
      </c>
      <c r="N572">
        <v>5.6599999999999998E-2</v>
      </c>
      <c r="O572">
        <v>3.4063000000000003E-2</v>
      </c>
      <c r="P572">
        <v>3.3375091320580002E-3</v>
      </c>
      <c r="Q572">
        <v>1E-4</v>
      </c>
      <c r="R572">
        <v>5.8173623071559996E-4</v>
      </c>
      <c r="S572">
        <v>-1.5330099999999999E-2</v>
      </c>
      <c r="T572">
        <v>-1.4394799999999999E-2</v>
      </c>
      <c r="U572">
        <v>2.3371834354522E-3</v>
      </c>
      <c r="V572">
        <v>9.0383000000000005E-2</v>
      </c>
      <c r="W572">
        <v>8.8750999999999997E-2</v>
      </c>
      <c r="X572">
        <v>8.75511040378147E-2</v>
      </c>
      <c r="Y572">
        <v>3.6855941114616098E-2</v>
      </c>
      <c r="Z572">
        <v>-1.7740741042146398E-2</v>
      </c>
      <c r="AA572">
        <f t="shared" si="32"/>
        <v>-3.1677137556629269</v>
      </c>
      <c r="AB572">
        <f t="shared" si="33"/>
        <v>-0.11674907164667224</v>
      </c>
      <c r="AD572">
        <f t="shared" si="34"/>
        <v>1.2115242550025989</v>
      </c>
      <c r="AE572">
        <f t="shared" si="35"/>
        <v>4.4651866601304921E-2</v>
      </c>
    </row>
    <row r="573" spans="1:31" x14ac:dyDescent="0.25">
      <c r="A573">
        <v>201010</v>
      </c>
      <c r="B573">
        <v>3.8800000000000001E-2</v>
      </c>
      <c r="C573">
        <v>8.0000000000000002E-3</v>
      </c>
      <c r="D573">
        <v>-2.4299999999999999E-2</v>
      </c>
      <c r="E573">
        <v>1.18999999999999E-2</v>
      </c>
      <c r="F573">
        <v>-2.5999999999999999E-3</v>
      </c>
      <c r="G573">
        <v>1E-4</v>
      </c>
      <c r="H573">
        <v>1183.26</v>
      </c>
      <c r="I573">
        <v>22.4783333333333</v>
      </c>
      <c r="J573">
        <v>73.69</v>
      </c>
      <c r="K573">
        <v>0.37288728594042297</v>
      </c>
      <c r="L573">
        <v>1.2999999999999999E-3</v>
      </c>
      <c r="M573">
        <v>4.6799999999999897E-2</v>
      </c>
      <c r="N573">
        <v>5.7200000000000001E-2</v>
      </c>
      <c r="O573">
        <v>3.6715699999999997E-2</v>
      </c>
      <c r="P573">
        <v>7.2316414999466002E-3</v>
      </c>
      <c r="Q573">
        <v>1E-4</v>
      </c>
      <c r="R573">
        <v>1.2451988884769E-3</v>
      </c>
      <c r="S573">
        <v>-3.1738700000000002E-2</v>
      </c>
      <c r="T573">
        <v>-2.0274500000000001E-2</v>
      </c>
      <c r="U573">
        <v>1.0800704474678E-3</v>
      </c>
      <c r="V573">
        <v>3.8725999999999997E-2</v>
      </c>
      <c r="W573">
        <v>3.7081000000000003E-2</v>
      </c>
      <c r="X573">
        <v>3.6855941114616098E-2</v>
      </c>
      <c r="Y573">
        <v>-2.2902827780877E-3</v>
      </c>
      <c r="Z573">
        <v>3.7198160337278997E-2</v>
      </c>
      <c r="AA573">
        <f t="shared" si="32"/>
        <v>6.6419505197567279</v>
      </c>
      <c r="AB573">
        <f t="shared" si="33"/>
        <v>-1.5211944888309481E-2</v>
      </c>
      <c r="AD573">
        <f t="shared" si="34"/>
        <v>1.2115242550025989</v>
      </c>
      <c r="AE573">
        <f t="shared" si="35"/>
        <v>-2.7747331364679833E-3</v>
      </c>
    </row>
    <row r="574" spans="1:31" x14ac:dyDescent="0.25">
      <c r="A574">
        <v>201011</v>
      </c>
      <c r="B574">
        <v>6.0000000000000001E-3</v>
      </c>
      <c r="C574">
        <v>3.6699999999999899E-2</v>
      </c>
      <c r="D574">
        <v>-9.5999999999999992E-3</v>
      </c>
      <c r="E574">
        <v>4.4999999999999997E-3</v>
      </c>
      <c r="F574">
        <v>1.5900000000000001E-2</v>
      </c>
      <c r="G574">
        <v>1E-4</v>
      </c>
      <c r="H574">
        <v>1180.55</v>
      </c>
      <c r="I574">
        <v>22.603666666666602</v>
      </c>
      <c r="J574">
        <v>75.52</v>
      </c>
      <c r="K574">
        <v>0.37669475432535998</v>
      </c>
      <c r="L574">
        <v>1.4E-3</v>
      </c>
      <c r="M574">
        <v>4.87E-2</v>
      </c>
      <c r="N574">
        <v>5.9200000000000003E-2</v>
      </c>
      <c r="O574">
        <v>3.80256E-2</v>
      </c>
      <c r="P574">
        <v>1.47980073057483E-2</v>
      </c>
      <c r="Q574">
        <v>1E-4</v>
      </c>
      <c r="R574">
        <v>4.2064642381939998E-4</v>
      </c>
      <c r="S574">
        <v>-1.37264E-2</v>
      </c>
      <c r="T574">
        <v>-5.7273999999999997E-3</v>
      </c>
      <c r="U574">
        <v>1.7379520209514E-3</v>
      </c>
      <c r="V574" s="1">
        <v>-5.1E-5</v>
      </c>
      <c r="W574">
        <v>-2.5709999999999999E-3</v>
      </c>
      <c r="X574">
        <v>-2.2902827780877E-3</v>
      </c>
      <c r="Y574">
        <v>6.5300072000338896E-2</v>
      </c>
      <c r="Z574">
        <v>2.4931066176470298E-2</v>
      </c>
      <c r="AA574">
        <f t="shared" si="32"/>
        <v>4.4515886389936741</v>
      </c>
      <c r="AB574">
        <f t="shared" si="33"/>
        <v>0.29068905864217753</v>
      </c>
      <c r="AD574">
        <f t="shared" si="34"/>
        <v>1.2115242550025989</v>
      </c>
      <c r="AE574">
        <f t="shared" si="35"/>
        <v>7.9112621081826651E-2</v>
      </c>
    </row>
    <row r="575" spans="1:31" x14ac:dyDescent="0.25">
      <c r="A575">
        <v>201012</v>
      </c>
      <c r="B575">
        <v>6.8199999999999997E-2</v>
      </c>
      <c r="C575">
        <v>1.03E-2</v>
      </c>
      <c r="D575">
        <v>3.6999999999999998E-2</v>
      </c>
      <c r="E575">
        <v>-3.44E-2</v>
      </c>
      <c r="F575">
        <v>3.1600000000000003E-2</v>
      </c>
      <c r="G575">
        <v>1E-4</v>
      </c>
      <c r="H575">
        <v>1257.6400000000001</v>
      </c>
      <c r="I575">
        <v>22.728999999999999</v>
      </c>
      <c r="J575">
        <v>77.349999999999994</v>
      </c>
      <c r="K575">
        <v>0.35810031690752098</v>
      </c>
      <c r="L575">
        <v>1.4E-3</v>
      </c>
      <c r="M575">
        <v>5.0199999999999897E-2</v>
      </c>
      <c r="N575">
        <v>6.0999999999999999E-2</v>
      </c>
      <c r="O575">
        <v>4.1378199999999997E-2</v>
      </c>
      <c r="P575">
        <v>1.26118489422838E-2</v>
      </c>
      <c r="Q575">
        <v>1E-4</v>
      </c>
      <c r="R575">
        <v>1.7184407892029999E-3</v>
      </c>
      <c r="S575">
        <v>-3.8814300000000003E-2</v>
      </c>
      <c r="T575">
        <v>-3.6191000000000001E-3</v>
      </c>
      <c r="U575">
        <v>8.3213603737120002E-4</v>
      </c>
      <c r="V575">
        <v>6.7054000000000002E-2</v>
      </c>
      <c r="W575">
        <v>6.5249000000000001E-2</v>
      </c>
      <c r="X575">
        <v>6.5300072000338896E-2</v>
      </c>
      <c r="Y575">
        <v>2.2645590152984701E-2</v>
      </c>
      <c r="Z575">
        <v>7.3376153813433195E-2</v>
      </c>
      <c r="AA575">
        <f t="shared" si="32"/>
        <v>13.101744240573701</v>
      </c>
      <c r="AB575">
        <f t="shared" si="33"/>
        <v>0.29669673036125982</v>
      </c>
      <c r="AD575">
        <f t="shared" si="34"/>
        <v>1.2115242550025989</v>
      </c>
      <c r="AE575">
        <f t="shared" si="35"/>
        <v>2.7435681739188981E-2</v>
      </c>
    </row>
    <row r="576" spans="1:31" x14ac:dyDescent="0.25">
      <c r="A576">
        <v>201101</v>
      </c>
      <c r="B576">
        <v>1.9900000000000001E-2</v>
      </c>
      <c r="C576">
        <v>-2.4299999999999999E-2</v>
      </c>
      <c r="D576">
        <v>8.3000000000000001E-3</v>
      </c>
      <c r="E576">
        <v>-7.6E-3</v>
      </c>
      <c r="F576">
        <v>8.3000000000000001E-3</v>
      </c>
      <c r="G576">
        <v>1E-4</v>
      </c>
      <c r="H576">
        <v>1286.1199999999999</v>
      </c>
      <c r="I576">
        <v>22.963000000000001</v>
      </c>
      <c r="J576">
        <v>78.67</v>
      </c>
      <c r="K576">
        <v>0.34863222370128299</v>
      </c>
      <c r="L576">
        <v>1.5E-3</v>
      </c>
      <c r="M576">
        <v>5.04E-2</v>
      </c>
      <c r="N576">
        <v>6.0899999999999899E-2</v>
      </c>
      <c r="O576">
        <v>4.3200000000000002E-2</v>
      </c>
      <c r="P576">
        <v>1.5367884875180199E-2</v>
      </c>
      <c r="Q576">
        <v>1E-4</v>
      </c>
      <c r="R576">
        <v>4.7632300539740997E-3</v>
      </c>
      <c r="S576">
        <v>-1.9599999999999999E-2</v>
      </c>
      <c r="T576">
        <v>-1.9800000000000002E-2</v>
      </c>
      <c r="U576">
        <v>8.6323005418799999E-4</v>
      </c>
      <c r="V576">
        <v>2.3349000000000002E-2</v>
      </c>
      <c r="W576">
        <v>2.2318999999999999E-2</v>
      </c>
      <c r="X576">
        <v>2.2645590152984701E-2</v>
      </c>
      <c r="Y576">
        <v>3.1956582589493999E-2</v>
      </c>
      <c r="Z576">
        <v>2.6276595744680799E-2</v>
      </c>
      <c r="AA576">
        <f t="shared" si="32"/>
        <v>4.6918408647460161</v>
      </c>
      <c r="AB576">
        <f t="shared" si="33"/>
        <v>0.14993520009101902</v>
      </c>
      <c r="AD576">
        <f t="shared" si="34"/>
        <v>1.2115242550025989</v>
      </c>
      <c r="AE576">
        <f t="shared" si="35"/>
        <v>3.8716174914165742E-2</v>
      </c>
    </row>
    <row r="577" spans="1:31" x14ac:dyDescent="0.25">
      <c r="A577">
        <v>201102</v>
      </c>
      <c r="B577">
        <v>3.49E-2</v>
      </c>
      <c r="C577">
        <v>1.6500000000000001E-2</v>
      </c>
      <c r="D577">
        <v>1.2699999999999999E-2</v>
      </c>
      <c r="E577">
        <v>-1.9400000000000001E-2</v>
      </c>
      <c r="F577">
        <v>8.8000000000000005E-3</v>
      </c>
      <c r="G577">
        <v>1E-4</v>
      </c>
      <c r="H577">
        <v>1327.22</v>
      </c>
      <c r="I577">
        <v>23.196999999999999</v>
      </c>
      <c r="J577">
        <v>79.989999999999995</v>
      </c>
      <c r="K577">
        <v>0.33909657346352201</v>
      </c>
      <c r="L577">
        <v>1.2999999999999999E-3</v>
      </c>
      <c r="M577">
        <v>5.2199999999999899E-2</v>
      </c>
      <c r="N577">
        <v>6.1499999999999999E-2</v>
      </c>
      <c r="O577">
        <v>4.2599999999999999E-2</v>
      </c>
      <c r="P577">
        <v>1.5918107872049399E-2</v>
      </c>
      <c r="Q577">
        <v>1E-4</v>
      </c>
      <c r="R577">
        <v>4.9313650254513997E-3</v>
      </c>
      <c r="S577">
        <v>1.1299999999999999E-2</v>
      </c>
      <c r="T577">
        <v>1.5699999999999999E-2</v>
      </c>
      <c r="U577">
        <v>1.0655333840297E-3</v>
      </c>
      <c r="V577">
        <v>3.2508000000000002E-2</v>
      </c>
      <c r="W577">
        <v>3.0251E-2</v>
      </c>
      <c r="X577">
        <v>3.1956582589493999E-2</v>
      </c>
      <c r="Y577">
        <v>-1.0473018791158E-3</v>
      </c>
      <c r="Z577">
        <v>-1.17150395778363E-2</v>
      </c>
      <c r="AA577">
        <f t="shared" si="32"/>
        <v>-2.0917892849394661</v>
      </c>
      <c r="AB577">
        <f t="shared" si="33"/>
        <v>2.1907348488313986E-3</v>
      </c>
      <c r="AD577">
        <f t="shared" si="34"/>
        <v>1.2115242550025989</v>
      </c>
      <c r="AE577">
        <f t="shared" si="35"/>
        <v>-1.2688316288585913E-3</v>
      </c>
    </row>
    <row r="578" spans="1:31" x14ac:dyDescent="0.25">
      <c r="A578">
        <v>201103</v>
      </c>
      <c r="B578">
        <v>4.5999999999999999E-3</v>
      </c>
      <c r="C578">
        <v>2.6200000000000001E-2</v>
      </c>
      <c r="D578">
        <v>-1.83E-2</v>
      </c>
      <c r="E578">
        <v>1.7600000000000001E-2</v>
      </c>
      <c r="F578">
        <v>-2.9999999999999997E-4</v>
      </c>
      <c r="G578">
        <v>1E-4</v>
      </c>
      <c r="H578">
        <v>1325.83</v>
      </c>
      <c r="I578">
        <v>23.431000000000001</v>
      </c>
      <c r="J578">
        <v>81.31</v>
      </c>
      <c r="K578">
        <v>0.354269939357437</v>
      </c>
      <c r="L578">
        <v>1E-3</v>
      </c>
      <c r="M578">
        <v>5.1299999999999998E-2</v>
      </c>
      <c r="N578">
        <v>6.0299999999999999E-2</v>
      </c>
      <c r="O578">
        <v>4.2900000000000001E-2</v>
      </c>
      <c r="P578">
        <v>1.2476022425309799E-2</v>
      </c>
      <c r="Q578">
        <v>1E-4</v>
      </c>
      <c r="R578">
        <v>9.7510720305094001E-3</v>
      </c>
      <c r="S578">
        <v>-5.9999999999999995E-4</v>
      </c>
      <c r="T578">
        <v>-7.1999999999999998E-3</v>
      </c>
      <c r="U578">
        <v>2.3472642623940999E-3</v>
      </c>
      <c r="V578">
        <v>6.2500000000000001E-4</v>
      </c>
      <c r="W578">
        <v>-8.6700000000000004E-4</v>
      </c>
      <c r="X578">
        <v>-1.0473018791158E-3</v>
      </c>
      <c r="Y578">
        <v>2.8495357625034801E-2</v>
      </c>
      <c r="Z578">
        <v>1.01078010896022E-2</v>
      </c>
      <c r="AA578">
        <f t="shared" si="32"/>
        <v>1.8048073907945266</v>
      </c>
      <c r="AB578">
        <f t="shared" si="33"/>
        <v>5.1428632044995974E-2</v>
      </c>
      <c r="AD578">
        <f t="shared" si="34"/>
        <v>1.2115242550025989</v>
      </c>
      <c r="AE578">
        <f t="shared" si="35"/>
        <v>3.4522816917702911E-2</v>
      </c>
    </row>
    <row r="579" spans="1:31" x14ac:dyDescent="0.25">
      <c r="A579">
        <v>201104</v>
      </c>
      <c r="B579">
        <v>2.8999999999999901E-2</v>
      </c>
      <c r="C579">
        <v>-5.4999999999999997E-3</v>
      </c>
      <c r="D579">
        <v>-2.4299999999999999E-2</v>
      </c>
      <c r="E579">
        <v>1.01E-2</v>
      </c>
      <c r="F579">
        <v>-8.0000000000000002E-3</v>
      </c>
      <c r="G579">
        <v>0</v>
      </c>
      <c r="H579">
        <v>1363.61</v>
      </c>
      <c r="I579">
        <v>23.7343333333333</v>
      </c>
      <c r="J579">
        <v>82.163333333333298</v>
      </c>
      <c r="K579">
        <v>0.34069680122773899</v>
      </c>
      <c r="L579">
        <v>5.9999999999999995E-4</v>
      </c>
      <c r="M579">
        <v>5.16E-2</v>
      </c>
      <c r="N579">
        <v>6.0199999999999997E-2</v>
      </c>
      <c r="O579">
        <v>4.1599999999999998E-2</v>
      </c>
      <c r="P579">
        <v>9.3802003581014998E-3</v>
      </c>
      <c r="Q579">
        <v>0</v>
      </c>
      <c r="R579">
        <v>6.4394295354569999E-3</v>
      </c>
      <c r="S579">
        <v>1.9900000000000001E-2</v>
      </c>
      <c r="T579">
        <v>2.3900000000000001E-2</v>
      </c>
      <c r="U579">
        <v>6.3653030118409996E-4</v>
      </c>
      <c r="V579">
        <v>2.9440999999999998E-2</v>
      </c>
      <c r="W579">
        <v>2.8358000000000001E-2</v>
      </c>
      <c r="X579">
        <v>2.8495357625034801E-2</v>
      </c>
      <c r="Y579">
        <v>-1.3500927684601699E-2</v>
      </c>
      <c r="Z579">
        <v>5.8405536770921501E-2</v>
      </c>
      <c r="AA579">
        <f t="shared" si="32"/>
        <v>10.428652433209797</v>
      </c>
      <c r="AB579">
        <f t="shared" si="33"/>
        <v>-0.14079648234861103</v>
      </c>
      <c r="AD579">
        <f t="shared" si="34"/>
        <v>1.2115242550025989</v>
      </c>
      <c r="AE579">
        <f t="shared" si="35"/>
        <v>-1.6356701354931037E-2</v>
      </c>
    </row>
    <row r="580" spans="1:31" x14ac:dyDescent="0.25">
      <c r="A580">
        <v>201105</v>
      </c>
      <c r="B580">
        <v>-1.2699999999999999E-2</v>
      </c>
      <c r="C580">
        <v>-6.3E-3</v>
      </c>
      <c r="D580">
        <v>-2.12E-2</v>
      </c>
      <c r="E580">
        <v>2.0799999999999999E-2</v>
      </c>
      <c r="F580">
        <v>-1.5900000000000001E-2</v>
      </c>
      <c r="G580">
        <v>0</v>
      </c>
      <c r="H580">
        <v>1345.2</v>
      </c>
      <c r="I580">
        <v>24.037666666666599</v>
      </c>
      <c r="J580">
        <v>83.016666666666595</v>
      </c>
      <c r="K580">
        <v>0.34722218907396202</v>
      </c>
      <c r="L580">
        <v>4.0000000000000002E-4</v>
      </c>
      <c r="M580">
        <v>4.9599999999999998E-2</v>
      </c>
      <c r="N580">
        <v>5.7799999999999997E-2</v>
      </c>
      <c r="O580">
        <v>3.9100000000000003E-2</v>
      </c>
      <c r="P580">
        <v>9.1168436272352008E-3</v>
      </c>
      <c r="Q580">
        <v>0</v>
      </c>
      <c r="R580">
        <v>4.7041875272335002E-3</v>
      </c>
      <c r="S580">
        <v>3.5499999999999997E-2</v>
      </c>
      <c r="T580">
        <v>2.5700000000000001E-2</v>
      </c>
      <c r="U580">
        <v>9.3420362216680005E-4</v>
      </c>
      <c r="V580">
        <v>-1.1313E-2</v>
      </c>
      <c r="W580">
        <v>-1.3572000000000001E-2</v>
      </c>
      <c r="X580">
        <v>-1.3500927684601699E-2</v>
      </c>
      <c r="Y580">
        <v>-1.82575081772227E-2</v>
      </c>
      <c r="Z580">
        <v>2.5167511031214101E-2</v>
      </c>
      <c r="AA580">
        <f t="shared" si="32"/>
        <v>4.4938072597969594</v>
      </c>
      <c r="AB580">
        <f t="shared" si="33"/>
        <v>-8.2045722792605719E-2</v>
      </c>
      <c r="AD580">
        <f t="shared" si="34"/>
        <v>1.2115242550025989</v>
      </c>
      <c r="AE580">
        <f t="shared" si="35"/>
        <v>-2.211941399261359E-2</v>
      </c>
    </row>
    <row r="581" spans="1:31" x14ac:dyDescent="0.25">
      <c r="A581">
        <v>201106</v>
      </c>
      <c r="B581">
        <v>-1.7500000000000002E-2</v>
      </c>
      <c r="C581">
        <v>1.6000000000000001E-3</v>
      </c>
      <c r="D581">
        <v>-4.1999999999999997E-3</v>
      </c>
      <c r="E581">
        <v>2.4899999999999999E-2</v>
      </c>
      <c r="F581">
        <v>-1.5299999999999999E-2</v>
      </c>
      <c r="G581">
        <v>0</v>
      </c>
      <c r="H581">
        <v>1320.64</v>
      </c>
      <c r="I581">
        <v>24.341000000000001</v>
      </c>
      <c r="J581">
        <v>83.869999999999905</v>
      </c>
      <c r="K581">
        <v>0.35157003916438501</v>
      </c>
      <c r="L581">
        <v>4.0000000000000002E-4</v>
      </c>
      <c r="M581">
        <v>4.99E-2</v>
      </c>
      <c r="N581">
        <v>5.7500000000000002E-2</v>
      </c>
      <c r="O581">
        <v>4.0899999999999999E-2</v>
      </c>
      <c r="P581">
        <v>1.1733553158478601E-2</v>
      </c>
      <c r="Q581">
        <v>0</v>
      </c>
      <c r="R581">
        <v>-1.0709670566991999E-3</v>
      </c>
      <c r="S581">
        <v>-1.7899999999999999E-2</v>
      </c>
      <c r="T581">
        <v>-2.1000000000000001E-2</v>
      </c>
      <c r="U581">
        <v>2.2947473904576998E-3</v>
      </c>
      <c r="V581">
        <v>-1.6545000000000001E-2</v>
      </c>
      <c r="W581">
        <v>-1.8106000000000001E-2</v>
      </c>
      <c r="X581">
        <v>-1.82575081772227E-2</v>
      </c>
      <c r="Y581">
        <v>-2.1474436636782199E-2</v>
      </c>
      <c r="Z581">
        <v>1.60210425633668E-2</v>
      </c>
      <c r="AA581">
        <f t="shared" si="32"/>
        <v>2.8606514681360884</v>
      </c>
      <c r="AB581">
        <f t="shared" si="33"/>
        <v>-6.1430878692406404E-2</v>
      </c>
      <c r="AD581">
        <f t="shared" si="34"/>
        <v>1.2115242550025989</v>
      </c>
      <c r="AE581">
        <f t="shared" si="35"/>
        <v>-2.6016800847978069E-2</v>
      </c>
    </row>
    <row r="582" spans="1:31" x14ac:dyDescent="0.25">
      <c r="A582">
        <v>201107</v>
      </c>
      <c r="B582">
        <v>-2.35E-2</v>
      </c>
      <c r="C582">
        <v>-1.2E-2</v>
      </c>
      <c r="D582">
        <v>-8.9999999999999993E-3</v>
      </c>
      <c r="E582">
        <v>2.6800000000000001E-2</v>
      </c>
      <c r="F582">
        <v>-1.8100000000000002E-2</v>
      </c>
      <c r="G582">
        <v>0</v>
      </c>
      <c r="H582">
        <v>1292.28</v>
      </c>
      <c r="I582">
        <v>24.620999999999999</v>
      </c>
      <c r="J582">
        <v>84.906666666666595</v>
      </c>
      <c r="K582">
        <v>0.35941890302752799</v>
      </c>
      <c r="L582">
        <v>4.0000000000000002E-4</v>
      </c>
      <c r="M582">
        <v>4.9299999999999997E-2</v>
      </c>
      <c r="N582">
        <v>5.7599999999999998E-2</v>
      </c>
      <c r="O582">
        <v>3.78E-2</v>
      </c>
      <c r="P582">
        <v>1.23705604726546E-2</v>
      </c>
      <c r="Q582">
        <v>0</v>
      </c>
      <c r="R582">
        <v>8.8604566679359995E-4</v>
      </c>
      <c r="S582">
        <v>4.2199999999999897E-2</v>
      </c>
      <c r="T582">
        <v>4.7300000000000002E-2</v>
      </c>
      <c r="U582">
        <v>1.8307399767004001E-3</v>
      </c>
      <c r="V582">
        <v>-1.9827999999999998E-2</v>
      </c>
      <c r="W582">
        <v>-2.0982000000000001E-2</v>
      </c>
      <c r="X582">
        <v>-2.1474436636782199E-2</v>
      </c>
      <c r="Y582">
        <v>-5.6791097904478699E-2</v>
      </c>
      <c r="Z582">
        <v>-1.4148179154457799E-2</v>
      </c>
      <c r="AA582">
        <f t="shared" si="32"/>
        <v>-2.5262406806281374</v>
      </c>
      <c r="AB582">
        <f t="shared" si="33"/>
        <v>0.14346798182382947</v>
      </c>
      <c r="AD582">
        <f t="shared" si="34"/>
        <v>1.2115242550025989</v>
      </c>
      <c r="AE582">
        <f t="shared" si="35"/>
        <v>-6.8803792579503212E-2</v>
      </c>
    </row>
    <row r="583" spans="1:31" x14ac:dyDescent="0.25">
      <c r="A583">
        <v>201108</v>
      </c>
      <c r="B583">
        <v>-5.9900000000000002E-2</v>
      </c>
      <c r="C583">
        <v>-3.2000000000000001E-2</v>
      </c>
      <c r="D583">
        <v>-2.3599999999999999E-2</v>
      </c>
      <c r="E583">
        <v>3.3000000000000002E-2</v>
      </c>
      <c r="F583">
        <v>-3.8E-3</v>
      </c>
      <c r="G583">
        <v>1E-4</v>
      </c>
      <c r="H583">
        <v>1218.8900000000001</v>
      </c>
      <c r="I583">
        <v>24.901</v>
      </c>
      <c r="J583">
        <v>85.9433333333333</v>
      </c>
      <c r="K583">
        <v>0.375812522118597</v>
      </c>
      <c r="L583">
        <v>2.0000000000000001E-4</v>
      </c>
      <c r="M583">
        <v>4.3700000000000003E-2</v>
      </c>
      <c r="N583">
        <v>5.3600000000000002E-2</v>
      </c>
      <c r="O583">
        <v>3.15E-2</v>
      </c>
      <c r="P583">
        <v>1.27265619499206E-2</v>
      </c>
      <c r="Q583">
        <v>1E-4</v>
      </c>
      <c r="R583">
        <v>2.7575889023645E-3</v>
      </c>
      <c r="S583">
        <v>8.6199999999999999E-2</v>
      </c>
      <c r="T583">
        <v>2.4E-2</v>
      </c>
      <c r="U583">
        <v>1.92222162361258E-2</v>
      </c>
      <c r="V583">
        <v>-5.4323000000000003E-2</v>
      </c>
      <c r="W583">
        <v>-5.6735000000000001E-2</v>
      </c>
      <c r="X583">
        <v>-5.6791097904478699E-2</v>
      </c>
      <c r="Y583">
        <v>-7.1762012979021905E-2</v>
      </c>
      <c r="Z583">
        <v>8.0779282489901998E-3</v>
      </c>
      <c r="AA583">
        <f t="shared" ref="AA583:AA646" si="36">Z583/($B$2^2*$B$3)</f>
        <v>1.4423616449163001</v>
      </c>
      <c r="AB583">
        <f t="shared" ref="AB583:AB646" si="37">X584*AA583</f>
        <v>-0.10350677508292691</v>
      </c>
      <c r="AD583">
        <f t="shared" ref="AD583:AD646" si="38">$B$1/($B$2^2*$B$3)</f>
        <v>1.2115242550025989</v>
      </c>
      <c r="AE583">
        <f t="shared" ref="AE583:AE646" si="39">X584*AD583</f>
        <v>-8.6941419311896348E-2</v>
      </c>
    </row>
    <row r="584" spans="1:31" x14ac:dyDescent="0.25">
      <c r="A584">
        <v>201109</v>
      </c>
      <c r="B584">
        <v>-7.5899999999999995E-2</v>
      </c>
      <c r="C584">
        <v>-3.6600000000000001E-2</v>
      </c>
      <c r="D584">
        <v>-1.72E-2</v>
      </c>
      <c r="E584">
        <v>2.0400000000000001E-2</v>
      </c>
      <c r="F584">
        <v>2.3999999999999998E-3</v>
      </c>
      <c r="G584">
        <v>0</v>
      </c>
      <c r="H584">
        <v>1131.42</v>
      </c>
      <c r="I584">
        <v>25.181000000000001</v>
      </c>
      <c r="J584">
        <v>86.979999999999905</v>
      </c>
      <c r="K584">
        <v>0.399922847000654</v>
      </c>
      <c r="L584">
        <v>1E-4</v>
      </c>
      <c r="M584">
        <v>4.0899999999999999E-2</v>
      </c>
      <c r="N584">
        <v>5.2699999999999997E-2</v>
      </c>
      <c r="O584">
        <v>2.6499999999999999E-2</v>
      </c>
      <c r="P584">
        <v>1.30493014568419E-2</v>
      </c>
      <c r="Q584">
        <v>0</v>
      </c>
      <c r="R584">
        <v>1.5184621156944999E-3</v>
      </c>
      <c r="S584">
        <v>7.0400000000000004E-2</v>
      </c>
      <c r="T584">
        <v>5.7500000000000002E-2</v>
      </c>
      <c r="U584">
        <v>6.9158593554288997E-3</v>
      </c>
      <c r="V584">
        <v>-7.0237999999999995E-2</v>
      </c>
      <c r="W584">
        <v>-7.1738999999999997E-2</v>
      </c>
      <c r="X584">
        <v>-7.1762012979021905E-2</v>
      </c>
      <c r="Y584">
        <v>0.107723038305845</v>
      </c>
      <c r="Z584">
        <v>5.7069635115606802E-2</v>
      </c>
      <c r="AA584">
        <f t="shared" si="36"/>
        <v>10.190119327986066</v>
      </c>
      <c r="AB584">
        <f t="shared" si="37"/>
        <v>1.0977106147097744</v>
      </c>
      <c r="AD584">
        <f t="shared" si="38"/>
        <v>1.2115242550025989</v>
      </c>
      <c r="AE584">
        <f t="shared" si="39"/>
        <v>0.13050907373010529</v>
      </c>
    </row>
    <row r="585" spans="1:31" x14ac:dyDescent="0.25">
      <c r="A585">
        <v>201110</v>
      </c>
      <c r="B585">
        <v>0.113499999999999</v>
      </c>
      <c r="C585">
        <v>3.4599999999999999E-2</v>
      </c>
      <c r="D585">
        <v>1E-3</v>
      </c>
      <c r="E585">
        <v>-2.1600000000000001E-2</v>
      </c>
      <c r="F585">
        <v>-8.6E-3</v>
      </c>
      <c r="G585">
        <v>0</v>
      </c>
      <c r="H585">
        <v>1253.3</v>
      </c>
      <c r="I585">
        <v>25.595666666666599</v>
      </c>
      <c r="J585">
        <v>86.97</v>
      </c>
      <c r="K585">
        <v>0.36507790457724398</v>
      </c>
      <c r="L585">
        <v>2.0000000000000001E-4</v>
      </c>
      <c r="M585">
        <v>3.9800000000000002E-2</v>
      </c>
      <c r="N585">
        <v>5.3699999999999998E-2</v>
      </c>
      <c r="O585">
        <v>2.9100000000000001E-2</v>
      </c>
      <c r="P585">
        <v>7.8925078330823999E-3</v>
      </c>
      <c r="Q585">
        <v>0</v>
      </c>
      <c r="R585">
        <v>-2.0626826333581998E-3</v>
      </c>
      <c r="S585">
        <v>-3.0599999999999999E-2</v>
      </c>
      <c r="T585">
        <v>9.4000000000000004E-3</v>
      </c>
      <c r="U585">
        <v>7.4008553506336996E-3</v>
      </c>
      <c r="V585">
        <v>0.109014</v>
      </c>
      <c r="W585">
        <v>0.107554</v>
      </c>
      <c r="X585">
        <v>0.107723038305845</v>
      </c>
      <c r="Y585">
        <v>-5.0586451767333004E-3</v>
      </c>
      <c r="Z585">
        <v>-1.4846962083142001E-3</v>
      </c>
      <c r="AA585">
        <f t="shared" si="36"/>
        <v>-0.26510124863918699</v>
      </c>
      <c r="AB585">
        <f t="shared" si="37"/>
        <v>1.3410531527745988E-3</v>
      </c>
      <c r="AD585">
        <f t="shared" si="38"/>
        <v>1.2115242550025989</v>
      </c>
      <c r="AE585">
        <f t="shared" si="39"/>
        <v>-6.1286713290643014E-3</v>
      </c>
    </row>
    <row r="586" spans="1:31" x14ac:dyDescent="0.25">
      <c r="A586">
        <v>201111</v>
      </c>
      <c r="B586">
        <v>-2.8E-3</v>
      </c>
      <c r="C586">
        <v>-2.8E-3</v>
      </c>
      <c r="D586">
        <v>-4.5999999999999999E-3</v>
      </c>
      <c r="E586">
        <v>1.8599999999999998E-2</v>
      </c>
      <c r="F586">
        <v>1.49E-2</v>
      </c>
      <c r="G586">
        <v>0</v>
      </c>
      <c r="H586">
        <v>1246.96</v>
      </c>
      <c r="I586">
        <v>26.0103333333333</v>
      </c>
      <c r="J586">
        <v>86.96</v>
      </c>
      <c r="K586">
        <v>0.36232989752342698</v>
      </c>
      <c r="L586">
        <v>1E-4</v>
      </c>
      <c r="M586">
        <v>3.8699999999999998E-2</v>
      </c>
      <c r="N586">
        <v>5.1399999999999897E-2</v>
      </c>
      <c r="O586">
        <v>2.7300000000000001E-2</v>
      </c>
      <c r="P586">
        <v>-4.3403130078784003E-3</v>
      </c>
      <c r="Q586">
        <v>0</v>
      </c>
      <c r="R586">
        <v>-8.4356133044190002E-4</v>
      </c>
      <c r="S586">
        <v>2.50999999999999E-2</v>
      </c>
      <c r="T586">
        <v>-3.56E-2</v>
      </c>
      <c r="U586">
        <v>7.6796025081654002E-3</v>
      </c>
      <c r="V586">
        <v>-2.7269999999999998E-3</v>
      </c>
      <c r="W586">
        <v>-5.5519999999999996E-3</v>
      </c>
      <c r="X586">
        <v>-5.0586451767333004E-3</v>
      </c>
      <c r="Y586">
        <v>8.5327516520175006E-3</v>
      </c>
      <c r="Z586">
        <v>3.59877994031743E-2</v>
      </c>
      <c r="AA586">
        <f t="shared" si="36"/>
        <v>6.4258334493834033</v>
      </c>
      <c r="AB586">
        <f t="shared" si="37"/>
        <v>5.483004098081555E-2</v>
      </c>
      <c r="AD586">
        <f t="shared" si="38"/>
        <v>1.2115242550025989</v>
      </c>
      <c r="AE586">
        <f t="shared" si="39"/>
        <v>1.0337635588332696E-2</v>
      </c>
    </row>
    <row r="587" spans="1:31" x14ac:dyDescent="0.25">
      <c r="A587">
        <v>201112</v>
      </c>
      <c r="B587">
        <v>7.4000000000000003E-3</v>
      </c>
      <c r="C587">
        <v>-3.3E-3</v>
      </c>
      <c r="D587">
        <v>1.6299999999999999E-2</v>
      </c>
      <c r="E587">
        <v>9.7999999999999997E-3</v>
      </c>
      <c r="F587">
        <v>2.52E-2</v>
      </c>
      <c r="G587">
        <v>0</v>
      </c>
      <c r="H587">
        <v>1257.5999999999999</v>
      </c>
      <c r="I587">
        <v>26.425000000000001</v>
      </c>
      <c r="J587">
        <v>86.95</v>
      </c>
      <c r="K587">
        <v>0.35723254070370802</v>
      </c>
      <c r="L587">
        <v>1E-4</v>
      </c>
      <c r="M587">
        <v>3.9300000000000002E-2</v>
      </c>
      <c r="N587">
        <v>5.2499999999999998E-2</v>
      </c>
      <c r="O587">
        <v>2.5499999999999998E-2</v>
      </c>
      <c r="P587">
        <v>-6.4973311889082999E-3</v>
      </c>
      <c r="Q587">
        <v>0</v>
      </c>
      <c r="R587">
        <v>-2.4665163771382002E-3</v>
      </c>
      <c r="S587">
        <v>2.7E-2</v>
      </c>
      <c r="T587">
        <v>5.1200000000000002E-2</v>
      </c>
      <c r="U587">
        <v>2.7640924377299999E-3</v>
      </c>
      <c r="V587">
        <v>9.4269999999999996E-3</v>
      </c>
      <c r="W587">
        <v>7.613E-3</v>
      </c>
      <c r="X587">
        <v>8.5327516520175006E-3</v>
      </c>
      <c r="Y587">
        <v>4.3583015267175597E-2</v>
      </c>
      <c r="Z587">
        <v>-5.0586451767333004E-3</v>
      </c>
      <c r="AA587">
        <f t="shared" si="36"/>
        <v>-0.90325087736116672</v>
      </c>
      <c r="AB587">
        <f t="shared" si="37"/>
        <v>-3.9366396778121482E-2</v>
      </c>
      <c r="AD587">
        <f t="shared" si="38"/>
        <v>1.2115242550025989</v>
      </c>
      <c r="AE587">
        <f t="shared" si="39"/>
        <v>5.2801880102331805E-2</v>
      </c>
    </row>
    <row r="588" spans="1:31" x14ac:dyDescent="0.25">
      <c r="A588">
        <v>201201</v>
      </c>
      <c r="B588">
        <v>5.0499999999999899E-2</v>
      </c>
      <c r="C588">
        <v>2.06E-2</v>
      </c>
      <c r="D588">
        <v>-9.7000000000000003E-3</v>
      </c>
      <c r="E588">
        <v>-2.0099999999999899E-2</v>
      </c>
      <c r="F588">
        <v>-1.43E-2</v>
      </c>
      <c r="G588">
        <v>0</v>
      </c>
      <c r="H588">
        <v>1312.41</v>
      </c>
      <c r="I588">
        <v>26.7343333333333</v>
      </c>
      <c r="J588">
        <v>87.48</v>
      </c>
      <c r="K588">
        <v>0.34548730260881999</v>
      </c>
      <c r="L588">
        <v>2.9999999999999997E-4</v>
      </c>
      <c r="M588">
        <v>3.85E-2</v>
      </c>
      <c r="N588">
        <v>5.2299999999999999E-2</v>
      </c>
      <c r="O588">
        <v>2.4899999999999999E-2</v>
      </c>
      <c r="P588">
        <v>-1.30621322693546E-2</v>
      </c>
      <c r="Q588">
        <v>0</v>
      </c>
      <c r="R588">
        <v>4.4001914282675997E-3</v>
      </c>
      <c r="S588">
        <v>2.0000000000000001E-4</v>
      </c>
      <c r="T588">
        <v>1.9400000000000001E-2</v>
      </c>
      <c r="U588">
        <v>6.4813402485909999E-4</v>
      </c>
      <c r="V588">
        <v>4.5205000000000002E-2</v>
      </c>
      <c r="W588">
        <v>4.4003E-2</v>
      </c>
      <c r="X588">
        <v>4.3583015267175597E-2</v>
      </c>
      <c r="Y588">
        <v>4.0589449943234199E-2</v>
      </c>
      <c r="Z588">
        <v>9.4001790510296005E-3</v>
      </c>
      <c r="AA588">
        <f t="shared" si="36"/>
        <v>1.6784573099229629</v>
      </c>
      <c r="AB588">
        <f t="shared" si="37"/>
        <v>6.8127658962973639E-2</v>
      </c>
      <c r="AD588">
        <f t="shared" si="38"/>
        <v>1.2115242550025989</v>
      </c>
      <c r="AE588">
        <f t="shared" si="39"/>
        <v>4.9175103103442093E-2</v>
      </c>
    </row>
    <row r="589" spans="1:31" x14ac:dyDescent="0.25">
      <c r="A589">
        <v>201202</v>
      </c>
      <c r="B589">
        <v>4.4199999999999899E-2</v>
      </c>
      <c r="C589">
        <v>-1.7100000000000001E-2</v>
      </c>
      <c r="D589">
        <v>4.3E-3</v>
      </c>
      <c r="E589">
        <v>-4.7999999999999996E-3</v>
      </c>
      <c r="F589">
        <v>-1E-4</v>
      </c>
      <c r="G589">
        <v>0</v>
      </c>
      <c r="H589">
        <v>1365.68</v>
      </c>
      <c r="I589">
        <v>27.043666666666599</v>
      </c>
      <c r="J589">
        <v>88.009999999999906</v>
      </c>
      <c r="K589">
        <v>0.33697393544043502</v>
      </c>
      <c r="L589">
        <v>8.9999999999999998E-4</v>
      </c>
      <c r="M589">
        <v>3.85E-2</v>
      </c>
      <c r="N589">
        <v>5.1399999999999897E-2</v>
      </c>
      <c r="O589">
        <v>2.7199999999999998E-2</v>
      </c>
      <c r="P589">
        <v>-1.4466313261897901E-2</v>
      </c>
      <c r="Q589">
        <v>0</v>
      </c>
      <c r="R589">
        <v>4.4029735512762002E-3</v>
      </c>
      <c r="S589">
        <v>-1.9599999999999999E-2</v>
      </c>
      <c r="T589">
        <v>5.7000000000000002E-3</v>
      </c>
      <c r="U589">
        <v>6.2370002441880003E-4</v>
      </c>
      <c r="V589">
        <v>4.3340999999999998E-2</v>
      </c>
      <c r="W589">
        <v>4.0744000000000002E-2</v>
      </c>
      <c r="X589">
        <v>4.0589449943234199E-2</v>
      </c>
      <c r="Y589">
        <v>3.13323765450177E-2</v>
      </c>
      <c r="Z589">
        <v>3.2785134557881103E-2</v>
      </c>
      <c r="AA589">
        <f t="shared" si="36"/>
        <v>5.8539787866547313</v>
      </c>
      <c r="AB589">
        <f t="shared" si="37"/>
        <v>0.18341906763001187</v>
      </c>
      <c r="AD589">
        <f t="shared" si="38"/>
        <v>1.2115242550025989</v>
      </c>
      <c r="AE589">
        <f t="shared" si="39"/>
        <v>3.7959934151163471E-2</v>
      </c>
    </row>
    <row r="590" spans="1:31" x14ac:dyDescent="0.25">
      <c r="A590">
        <v>201203</v>
      </c>
      <c r="B590">
        <v>3.1099999999999999E-2</v>
      </c>
      <c r="C590">
        <v>-4.6999999999998996E-3</v>
      </c>
      <c r="D590">
        <v>1.13999999999999E-2</v>
      </c>
      <c r="E590">
        <v>-5.4000000000000003E-3</v>
      </c>
      <c r="F590">
        <v>7.4000000000000003E-3</v>
      </c>
      <c r="G590">
        <v>0</v>
      </c>
      <c r="H590">
        <v>1408.47</v>
      </c>
      <c r="I590">
        <v>27.353000000000002</v>
      </c>
      <c r="J590">
        <v>88.539999999999907</v>
      </c>
      <c r="K590">
        <v>0.34618196735704698</v>
      </c>
      <c r="L590">
        <v>8.0000000000000004E-4</v>
      </c>
      <c r="M590">
        <v>3.9899999999999998E-2</v>
      </c>
      <c r="N590">
        <v>5.2299999999999999E-2</v>
      </c>
      <c r="O590">
        <v>2.9700000000000001E-2</v>
      </c>
      <c r="P590">
        <v>-1.3775049926613801E-2</v>
      </c>
      <c r="Q590">
        <v>0</v>
      </c>
      <c r="R590">
        <v>7.5945586239309004E-3</v>
      </c>
      <c r="S590">
        <v>-3.0200000000000001E-2</v>
      </c>
      <c r="T590">
        <v>-3.0300000000000001E-2</v>
      </c>
      <c r="U590">
        <v>1.1552698926965001E-3</v>
      </c>
      <c r="V590">
        <v>3.2865999999999999E-2</v>
      </c>
      <c r="W590">
        <v>3.1281999999999997E-2</v>
      </c>
      <c r="X590">
        <v>3.13323765450177E-2</v>
      </c>
      <c r="Y590">
        <v>-7.4974972842870996E-3</v>
      </c>
      <c r="Z590">
        <v>-1.86547276409764E-2</v>
      </c>
      <c r="AA590">
        <f t="shared" si="36"/>
        <v>-3.3309114436697116</v>
      </c>
      <c r="AB590">
        <f t="shared" si="37"/>
        <v>2.4973499503114484E-2</v>
      </c>
      <c r="AD590">
        <f t="shared" si="38"/>
        <v>1.2115242550025989</v>
      </c>
      <c r="AE590">
        <f t="shared" si="39"/>
        <v>-9.0833998117299357E-3</v>
      </c>
    </row>
    <row r="591" spans="1:31" x14ac:dyDescent="0.25">
      <c r="A591">
        <v>201204</v>
      </c>
      <c r="B591">
        <v>-8.5000000000000006E-3</v>
      </c>
      <c r="C591">
        <v>-5.4999999999999997E-3</v>
      </c>
      <c r="D591">
        <v>-7.7999999999999996E-3</v>
      </c>
      <c r="E591">
        <v>1.2999999999999999E-2</v>
      </c>
      <c r="F591">
        <v>6.4999999999999997E-3</v>
      </c>
      <c r="G591">
        <v>0</v>
      </c>
      <c r="H591">
        <v>1397.91</v>
      </c>
      <c r="I591">
        <v>27.675333333333299</v>
      </c>
      <c r="J591">
        <v>88.3333333333333</v>
      </c>
      <c r="K591">
        <v>0.34614031117868399</v>
      </c>
      <c r="L591">
        <v>8.0000000000000004E-4</v>
      </c>
      <c r="M591">
        <v>3.9599999999999899E-2</v>
      </c>
      <c r="N591">
        <v>5.1900000000000002E-2</v>
      </c>
      <c r="O591">
        <v>2.6800000000000001E-2</v>
      </c>
      <c r="P591">
        <v>-1.24140257011925E-2</v>
      </c>
      <c r="Q591">
        <v>0</v>
      </c>
      <c r="R591">
        <v>3.0210295040804E-3</v>
      </c>
      <c r="S591">
        <v>4.0899999999999999E-2</v>
      </c>
      <c r="T591">
        <v>2.5100000000000001E-2</v>
      </c>
      <c r="U591">
        <v>1.6275451387254001E-3</v>
      </c>
      <c r="V591">
        <v>-6.0340000000000003E-3</v>
      </c>
      <c r="W591">
        <v>-7.2370000000000004E-3</v>
      </c>
      <c r="X591">
        <v>-7.4974972842870996E-3</v>
      </c>
      <c r="Y591">
        <v>-6.2650671359386595E-2</v>
      </c>
      <c r="Z591">
        <v>-3.8859310935683102E-2</v>
      </c>
      <c r="AA591">
        <f t="shared" si="36"/>
        <v>-6.9385587385617606</v>
      </c>
      <c r="AB591">
        <f t="shared" si="37"/>
        <v>0.43470536323743286</v>
      </c>
      <c r="AD591">
        <f t="shared" si="38"/>
        <v>1.2115242550025989</v>
      </c>
      <c r="AE591">
        <f t="shared" si="39"/>
        <v>-7.5902807944093501E-2</v>
      </c>
    </row>
    <row r="592" spans="1:31" x14ac:dyDescent="0.25">
      <c r="A592">
        <v>201205</v>
      </c>
      <c r="B592">
        <v>-6.1899999999999997E-2</v>
      </c>
      <c r="C592">
        <v>-1.1999999999999999E-3</v>
      </c>
      <c r="D592">
        <v>-1.0699999999999999E-2</v>
      </c>
      <c r="E592">
        <v>2.0799999999999999E-2</v>
      </c>
      <c r="F592">
        <v>2.3099999999999999E-2</v>
      </c>
      <c r="G592">
        <v>1E-4</v>
      </c>
      <c r="H592">
        <v>1310.33</v>
      </c>
      <c r="I592">
        <v>27.9976666666666</v>
      </c>
      <c r="J592">
        <v>88.126666666666594</v>
      </c>
      <c r="K592">
        <v>0.36904735969403102</v>
      </c>
      <c r="L592">
        <v>8.9999999999999998E-4</v>
      </c>
      <c r="M592">
        <v>3.7999999999999999E-2</v>
      </c>
      <c r="N592">
        <v>5.0700000000000002E-2</v>
      </c>
      <c r="O592">
        <v>2.2100000000000002E-2</v>
      </c>
      <c r="P592">
        <v>-1.5270753909324201E-2</v>
      </c>
      <c r="Q592">
        <v>1E-4</v>
      </c>
      <c r="R592">
        <v>-1.1734793663211E-3</v>
      </c>
      <c r="S592">
        <v>6.4299999999999996E-2</v>
      </c>
      <c r="T592">
        <v>3.44E-2</v>
      </c>
      <c r="U592">
        <v>1.4960906320586999E-3</v>
      </c>
      <c r="V592">
        <v>-5.9790000000000003E-2</v>
      </c>
      <c r="W592">
        <v>-6.2433000000000002E-2</v>
      </c>
      <c r="X592">
        <v>-6.2650671359386595E-2</v>
      </c>
      <c r="Y592">
        <v>3.95549212793724E-2</v>
      </c>
      <c r="Z592">
        <v>-1.4267729752409999E-4</v>
      </c>
      <c r="AA592">
        <f t="shared" si="36"/>
        <v>-2.5475871437060458E-2</v>
      </c>
      <c r="AB592">
        <f t="shared" si="37"/>
        <v>-1.0076960892163383E-3</v>
      </c>
      <c r="AD592">
        <f t="shared" si="38"/>
        <v>1.2115242550025989</v>
      </c>
      <c r="AE592">
        <f t="shared" si="39"/>
        <v>4.7921746534678095E-2</v>
      </c>
    </row>
    <row r="593" spans="1:31" x14ac:dyDescent="0.25">
      <c r="A593">
        <v>201206</v>
      </c>
      <c r="B593">
        <v>3.8899999999999997E-2</v>
      </c>
      <c r="C593">
        <v>8.3999999999999995E-3</v>
      </c>
      <c r="D593">
        <v>6.1999999999999998E-3</v>
      </c>
      <c r="E593">
        <v>-1.09E-2</v>
      </c>
      <c r="F593">
        <v>4.5999999999999999E-3</v>
      </c>
      <c r="G593">
        <v>0</v>
      </c>
      <c r="H593">
        <v>1362.16</v>
      </c>
      <c r="I593">
        <v>28.32</v>
      </c>
      <c r="J593">
        <v>87.92</v>
      </c>
      <c r="K593">
        <v>0.35510388514365898</v>
      </c>
      <c r="L593">
        <v>8.9999999999999998E-4</v>
      </c>
      <c r="M593">
        <v>3.6400000000000002E-2</v>
      </c>
      <c r="N593">
        <v>5.0199999999999897E-2</v>
      </c>
      <c r="O593">
        <v>2.3300000000000001E-2</v>
      </c>
      <c r="P593">
        <v>-1.9043064433598499E-2</v>
      </c>
      <c r="Q593">
        <v>0</v>
      </c>
      <c r="R593">
        <v>-1.4663968844504001E-3</v>
      </c>
      <c r="S593">
        <v>-1.3599999999999999E-2</v>
      </c>
      <c r="T593">
        <v>6.4000000000000003E-3</v>
      </c>
      <c r="U593">
        <v>3.4372280349494002E-3</v>
      </c>
      <c r="V593">
        <v>4.1465000000000002E-2</v>
      </c>
      <c r="W593">
        <v>3.9888E-2</v>
      </c>
      <c r="X593">
        <v>3.95549212793724E-2</v>
      </c>
      <c r="Y593">
        <v>1.25976390438713E-2</v>
      </c>
      <c r="Z593">
        <v>-5.1184275793650799E-2</v>
      </c>
      <c r="AA593">
        <f t="shared" si="36"/>
        <v>-9.1392537729966286</v>
      </c>
      <c r="AB593">
        <f t="shared" si="37"/>
        <v>-0.11513302016255042</v>
      </c>
      <c r="AD593">
        <f t="shared" si="38"/>
        <v>1.2115242550025989</v>
      </c>
      <c r="AE593">
        <f t="shared" si="39"/>
        <v>1.5262345257417828E-2</v>
      </c>
    </row>
    <row r="594" spans="1:31" x14ac:dyDescent="0.25">
      <c r="A594">
        <v>201207</v>
      </c>
      <c r="B594">
        <v>7.9000000000000008E-3</v>
      </c>
      <c r="C594">
        <v>-2.7799999999999998E-2</v>
      </c>
      <c r="D594">
        <v>-2.0000000000000001E-4</v>
      </c>
      <c r="E594">
        <v>1.0999999999999999E-2</v>
      </c>
      <c r="F594">
        <v>5.0000000000000001E-4</v>
      </c>
      <c r="G594">
        <v>0</v>
      </c>
      <c r="H594">
        <v>1379.32</v>
      </c>
      <c r="I594">
        <v>28.7433333333333</v>
      </c>
      <c r="J594">
        <v>87.446666666666601</v>
      </c>
      <c r="K594">
        <v>0.35159370512611499</v>
      </c>
      <c r="L594">
        <v>1E-3</v>
      </c>
      <c r="M594">
        <v>3.4000000000000002E-2</v>
      </c>
      <c r="N594">
        <v>4.87E-2</v>
      </c>
      <c r="O594">
        <v>2.1600000000000001E-2</v>
      </c>
      <c r="P594">
        <v>-2.03207727838631E-2</v>
      </c>
      <c r="Q594">
        <v>0</v>
      </c>
      <c r="R594">
        <v>-1.6297858618254E-3</v>
      </c>
      <c r="S594">
        <v>2.47E-2</v>
      </c>
      <c r="T594">
        <v>6.1199999999999997E-2</v>
      </c>
      <c r="U594">
        <v>1.5528398791271999E-3</v>
      </c>
      <c r="V594">
        <v>1.4363000000000001E-2</v>
      </c>
      <c r="W594">
        <v>1.3096E-2</v>
      </c>
      <c r="X594">
        <v>1.25976390438713E-2</v>
      </c>
      <c r="Y594">
        <v>1.97633616564683E-2</v>
      </c>
      <c r="Z594">
        <v>3.8794182487705102E-2</v>
      </c>
      <c r="AA594">
        <f t="shared" si="36"/>
        <v>6.9269296707536707</v>
      </c>
      <c r="AB594">
        <f t="shared" si="37"/>
        <v>0.13689941625202567</v>
      </c>
      <c r="AD594">
        <f t="shared" si="38"/>
        <v>1.2115242550025989</v>
      </c>
      <c r="AE594">
        <f t="shared" si="39"/>
        <v>2.3943792007199684E-2</v>
      </c>
    </row>
    <row r="595" spans="1:31" x14ac:dyDescent="0.25">
      <c r="A595">
        <v>201208</v>
      </c>
      <c r="B595">
        <v>2.5499999999999998E-2</v>
      </c>
      <c r="C595">
        <v>4.4000000000000003E-3</v>
      </c>
      <c r="D595">
        <v>1.2999999999999999E-2</v>
      </c>
      <c r="E595">
        <v>-1.3299999999999999E-2</v>
      </c>
      <c r="F595">
        <v>-8.3999999999999995E-3</v>
      </c>
      <c r="G595">
        <v>1E-4</v>
      </c>
      <c r="H595">
        <v>1406.58</v>
      </c>
      <c r="I595">
        <v>29.1666666666666</v>
      </c>
      <c r="J595">
        <v>86.973333333333301</v>
      </c>
      <c r="K595">
        <v>0.349387052320553</v>
      </c>
      <c r="L595">
        <v>1E-3</v>
      </c>
      <c r="M595">
        <v>3.4799999999999998E-2</v>
      </c>
      <c r="N595">
        <v>4.9099999999999998E-2</v>
      </c>
      <c r="O595">
        <v>2.23E-2</v>
      </c>
      <c r="P595">
        <v>-1.9782956415226201E-2</v>
      </c>
      <c r="Q595">
        <v>1E-4</v>
      </c>
      <c r="R595">
        <v>5.5651581814371003E-3</v>
      </c>
      <c r="S595">
        <v>-6.7999999999999996E-3</v>
      </c>
      <c r="T595">
        <v>-9.2999999999999992E-3</v>
      </c>
      <c r="U595">
        <v>7.2712740244159995E-4</v>
      </c>
      <c r="V595">
        <v>2.2744E-2</v>
      </c>
      <c r="W595">
        <v>1.9938000000000001E-2</v>
      </c>
      <c r="X595">
        <v>1.97633616564683E-2</v>
      </c>
      <c r="Y595">
        <v>2.42360903752365E-2</v>
      </c>
      <c r="Z595">
        <v>1.2863592323073899E-2</v>
      </c>
      <c r="AA595">
        <f t="shared" si="36"/>
        <v>2.2968701393158502</v>
      </c>
      <c r="AB595">
        <f t="shared" si="37"/>
        <v>5.5667152276640992E-2</v>
      </c>
      <c r="AD595">
        <f t="shared" si="38"/>
        <v>1.2115242550025989</v>
      </c>
      <c r="AE595">
        <f t="shared" si="39"/>
        <v>2.9362611336034058E-2</v>
      </c>
    </row>
    <row r="596" spans="1:31" x14ac:dyDescent="0.25">
      <c r="A596">
        <v>201209</v>
      </c>
      <c r="B596">
        <v>2.7300000000000001E-2</v>
      </c>
      <c r="C596">
        <v>6.0999999999998998E-3</v>
      </c>
      <c r="D596">
        <v>1.6E-2</v>
      </c>
      <c r="E596">
        <v>-1.49E-2</v>
      </c>
      <c r="F596">
        <v>1.55E-2</v>
      </c>
      <c r="G596">
        <v>1E-4</v>
      </c>
      <c r="H596">
        <v>1440.67</v>
      </c>
      <c r="I596">
        <v>29.59</v>
      </c>
      <c r="J596">
        <v>86.5</v>
      </c>
      <c r="K596">
        <v>0.34038295380040201</v>
      </c>
      <c r="L596">
        <v>1.1000000000000001E-3</v>
      </c>
      <c r="M596">
        <v>3.49E-2</v>
      </c>
      <c r="N596">
        <v>4.8399999999999999E-2</v>
      </c>
      <c r="O596">
        <v>2.35E-2</v>
      </c>
      <c r="P596">
        <v>-1.7424901147275702E-2</v>
      </c>
      <c r="Q596">
        <v>1E-4</v>
      </c>
      <c r="R596">
        <v>4.4622122676111998E-3</v>
      </c>
      <c r="S596">
        <v>-1.46E-2</v>
      </c>
      <c r="T596">
        <v>-1.26E-2</v>
      </c>
      <c r="U596">
        <v>1.0446353443037001E-3</v>
      </c>
      <c r="V596">
        <v>2.512E-2</v>
      </c>
      <c r="W596">
        <v>2.3546999999999998E-2</v>
      </c>
      <c r="X596">
        <v>2.42360903752365E-2</v>
      </c>
      <c r="Y596">
        <v>-1.97894035414077E-2</v>
      </c>
      <c r="Z596">
        <v>5.4051048212200303E-2</v>
      </c>
      <c r="AA596">
        <f t="shared" si="36"/>
        <v>9.6511328654776296</v>
      </c>
      <c r="AB596">
        <f t="shared" si="37"/>
        <v>-0.19099016290667925</v>
      </c>
      <c r="AD596">
        <f t="shared" si="38"/>
        <v>1.2115242550025989</v>
      </c>
      <c r="AE596">
        <f t="shared" si="39"/>
        <v>-2.3975342382449756E-2</v>
      </c>
    </row>
    <row r="597" spans="1:31" x14ac:dyDescent="0.25">
      <c r="A597">
        <v>201210</v>
      </c>
      <c r="B597">
        <v>-1.7600000000000001E-2</v>
      </c>
      <c r="C597">
        <v>-8.8999999999999999E-3</v>
      </c>
      <c r="D597">
        <v>3.5900000000000001E-2</v>
      </c>
      <c r="E597">
        <v>-1.34E-2</v>
      </c>
      <c r="F597">
        <v>2.5000000000000001E-2</v>
      </c>
      <c r="G597">
        <v>1E-4</v>
      </c>
      <c r="H597">
        <v>1412.16</v>
      </c>
      <c r="I597">
        <v>30.1423140226897</v>
      </c>
      <c r="J597">
        <v>86.503333333333302</v>
      </c>
      <c r="K597">
        <v>0.34923712209253499</v>
      </c>
      <c r="L597">
        <v>1E-3</v>
      </c>
      <c r="M597">
        <v>3.4700000000000002E-2</v>
      </c>
      <c r="N597">
        <v>4.58E-2</v>
      </c>
      <c r="O597">
        <v>2.3800000000000002E-2</v>
      </c>
      <c r="P597">
        <v>-1.5713137147174101E-2</v>
      </c>
      <c r="Q597">
        <v>1E-4</v>
      </c>
      <c r="R597">
        <v>-3.8892514055320003E-4</v>
      </c>
      <c r="S597">
        <v>-1.4E-3</v>
      </c>
      <c r="T597">
        <v>2.06E-2</v>
      </c>
      <c r="U597">
        <v>9.2553326096820004E-4</v>
      </c>
      <c r="V597">
        <v>-1.7836999999999999E-2</v>
      </c>
      <c r="W597">
        <v>-1.9227000000000001E-2</v>
      </c>
      <c r="X597">
        <v>-1.97894035414077E-2</v>
      </c>
      <c r="Y597">
        <v>2.8467029231815E-3</v>
      </c>
      <c r="Z597">
        <v>3.9729275007647599E-2</v>
      </c>
      <c r="AA597">
        <f t="shared" si="36"/>
        <v>7.0938959452290336</v>
      </c>
      <c r="AB597">
        <f t="shared" si="37"/>
        <v>2.0194214324028879E-2</v>
      </c>
      <c r="AD597">
        <f t="shared" si="38"/>
        <v>1.2115242550025989</v>
      </c>
      <c r="AE597">
        <f t="shared" si="39"/>
        <v>3.4488496382211872E-3</v>
      </c>
    </row>
    <row r="598" spans="1:31" x14ac:dyDescent="0.25">
      <c r="A598">
        <v>201211</v>
      </c>
      <c r="B598">
        <v>7.7999999999999996E-3</v>
      </c>
      <c r="C598">
        <v>4.5999999999999999E-3</v>
      </c>
      <c r="D598">
        <v>-8.3999999999999995E-3</v>
      </c>
      <c r="E598">
        <v>6.0000000000000001E-3</v>
      </c>
      <c r="F598">
        <v>8.3999999999999995E-3</v>
      </c>
      <c r="G598">
        <v>1E-4</v>
      </c>
      <c r="H598">
        <v>1416.18</v>
      </c>
      <c r="I598">
        <v>30.6946280453794</v>
      </c>
      <c r="J598">
        <v>86.506666666666604</v>
      </c>
      <c r="K598">
        <v>0.351137530919928</v>
      </c>
      <c r="L598">
        <v>8.9999999999999998E-4</v>
      </c>
      <c r="M598">
        <v>3.5000000000000003E-2</v>
      </c>
      <c r="N598">
        <v>4.5100000000000001E-2</v>
      </c>
      <c r="O598">
        <v>2.2800000000000001E-2</v>
      </c>
      <c r="P598">
        <v>-1.20939254722263E-2</v>
      </c>
      <c r="Q598">
        <v>1E-4</v>
      </c>
      <c r="R598">
        <v>-4.7380866948819001E-3</v>
      </c>
      <c r="S598">
        <v>1.44E-2</v>
      </c>
      <c r="T598">
        <v>-9.1999999999999998E-3</v>
      </c>
      <c r="U598">
        <v>1.9026489332142E-3</v>
      </c>
      <c r="V598">
        <v>5.326E-3</v>
      </c>
      <c r="W598">
        <v>2.1540000000000001E-3</v>
      </c>
      <c r="X598">
        <v>2.8467029231815E-3</v>
      </c>
      <c r="Y598">
        <v>7.0683105254979997E-3</v>
      </c>
      <c r="Z598">
        <v>3.3156342182890798E-2</v>
      </c>
      <c r="AA598">
        <f t="shared" si="36"/>
        <v>5.9202600934590333</v>
      </c>
      <c r="AB598">
        <f t="shared" si="37"/>
        <v>4.1846236732282258E-2</v>
      </c>
      <c r="AD598">
        <f t="shared" si="38"/>
        <v>1.2115242550025989</v>
      </c>
      <c r="AE598">
        <f t="shared" si="39"/>
        <v>8.5634296435309915E-3</v>
      </c>
    </row>
    <row r="599" spans="1:31" x14ac:dyDescent="0.25">
      <c r="A599">
        <v>201212</v>
      </c>
      <c r="B599">
        <v>1.18E-2</v>
      </c>
      <c r="C599">
        <v>1.89E-2</v>
      </c>
      <c r="D599">
        <v>3.5099999999999999E-2</v>
      </c>
      <c r="E599">
        <v>-1.8499999999999999E-2</v>
      </c>
      <c r="F599">
        <v>9.1000000000000004E-3</v>
      </c>
      <c r="G599">
        <v>1E-4</v>
      </c>
      <c r="H599">
        <v>1426.19</v>
      </c>
      <c r="I599">
        <v>31.246942068069199</v>
      </c>
      <c r="J599">
        <v>86.51</v>
      </c>
      <c r="K599">
        <v>0.34903244318207799</v>
      </c>
      <c r="L599">
        <v>6.9999999999999999E-4</v>
      </c>
      <c r="M599">
        <v>3.6499999999999998E-2</v>
      </c>
      <c r="N599">
        <v>4.6300000000000001E-2</v>
      </c>
      <c r="O599">
        <v>2.46E-2</v>
      </c>
      <c r="P599">
        <v>-1.1549117601262201E-2</v>
      </c>
      <c r="Q599">
        <v>1E-4</v>
      </c>
      <c r="R599">
        <v>-2.6930644902072001E-3</v>
      </c>
      <c r="S599">
        <v>-2.0199999999999999E-2</v>
      </c>
      <c r="T599">
        <v>-6.1999999999999998E-3</v>
      </c>
      <c r="U599">
        <v>1.0357072324698E-3</v>
      </c>
      <c r="V599">
        <v>8.5079999999999999E-3</v>
      </c>
      <c r="W599">
        <v>5.9020000000000001E-3</v>
      </c>
      <c r="X599">
        <v>7.0683105254979997E-3</v>
      </c>
      <c r="Y599">
        <v>5.0428063581991103E-2</v>
      </c>
      <c r="Z599">
        <v>5.5151641046946302E-2</v>
      </c>
      <c r="AA599">
        <f t="shared" si="36"/>
        <v>9.847650195488054</v>
      </c>
      <c r="AB599">
        <f t="shared" si="37"/>
        <v>0.49659793019127868</v>
      </c>
      <c r="AD599">
        <f t="shared" si="38"/>
        <v>1.2115242550025989</v>
      </c>
      <c r="AE599">
        <f t="shared" si="39"/>
        <v>6.1094822162395458E-2</v>
      </c>
    </row>
    <row r="600" spans="1:31" x14ac:dyDescent="0.25">
      <c r="A600">
        <v>201301</v>
      </c>
      <c r="B600">
        <v>5.57E-2</v>
      </c>
      <c r="C600">
        <v>4.7999999999999996E-3</v>
      </c>
      <c r="D600">
        <v>9.5999999999999992E-3</v>
      </c>
      <c r="E600">
        <v>-1.9299999999999901E-2</v>
      </c>
      <c r="F600">
        <v>1.41E-2</v>
      </c>
      <c r="G600">
        <v>0</v>
      </c>
      <c r="H600">
        <v>1498.11</v>
      </c>
      <c r="I600">
        <v>31.535275401402501</v>
      </c>
      <c r="J600">
        <v>86.906666666666595</v>
      </c>
      <c r="K600">
        <v>0.32998402664246301</v>
      </c>
      <c r="L600">
        <v>6.9999999999999999E-4</v>
      </c>
      <c r="M600">
        <v>3.7999999999999999E-2</v>
      </c>
      <c r="N600">
        <v>4.7300000000000002E-2</v>
      </c>
      <c r="O600">
        <v>2.9100000000000001E-2</v>
      </c>
      <c r="P600">
        <v>-8.0167340651691003E-3</v>
      </c>
      <c r="Q600">
        <v>0</v>
      </c>
      <c r="R600">
        <v>2.9573041929259998E-3</v>
      </c>
      <c r="S600">
        <v>-3.32E-2</v>
      </c>
      <c r="T600">
        <v>-3.1300000000000001E-2</v>
      </c>
      <c r="U600">
        <v>9.0680129036910001E-4</v>
      </c>
      <c r="V600">
        <v>5.2360999999999998E-2</v>
      </c>
      <c r="W600">
        <v>5.1024E-2</v>
      </c>
      <c r="X600">
        <v>5.0428063581991103E-2</v>
      </c>
      <c r="Y600">
        <v>1.10606030264801E-2</v>
      </c>
      <c r="Z600">
        <v>3.26173428798728E-2</v>
      </c>
      <c r="AA600">
        <f t="shared" si="36"/>
        <v>5.8240185947298304</v>
      </c>
      <c r="AB600">
        <f t="shared" si="37"/>
        <v>6.4417157695145139E-2</v>
      </c>
      <c r="AD600">
        <f t="shared" si="38"/>
        <v>1.2115242550025989</v>
      </c>
      <c r="AE600">
        <f t="shared" si="39"/>
        <v>1.3400188841535793E-2</v>
      </c>
    </row>
    <row r="601" spans="1:31" x14ac:dyDescent="0.25">
      <c r="A601">
        <v>201302</v>
      </c>
      <c r="B601">
        <v>1.29E-2</v>
      </c>
      <c r="C601">
        <v>-2.5000000000000001E-3</v>
      </c>
      <c r="D601">
        <v>1.1000000000000001E-3</v>
      </c>
      <c r="E601">
        <v>-6.7000000000000002E-3</v>
      </c>
      <c r="F601">
        <v>5.1999999999999998E-3</v>
      </c>
      <c r="G601">
        <v>0</v>
      </c>
      <c r="H601">
        <v>1514.68</v>
      </c>
      <c r="I601">
        <v>31.823608734735899</v>
      </c>
      <c r="J601">
        <v>87.303333333333299</v>
      </c>
      <c r="K601">
        <v>0.325431232296582</v>
      </c>
      <c r="L601">
        <v>1E-3</v>
      </c>
      <c r="M601">
        <v>3.9E-2</v>
      </c>
      <c r="N601">
        <v>4.8499999999999897E-2</v>
      </c>
      <c r="O601">
        <v>2.8500000000000001E-2</v>
      </c>
      <c r="P601">
        <v>-8.8642492813681001E-3</v>
      </c>
      <c r="Q601">
        <v>0</v>
      </c>
      <c r="R601">
        <v>8.1900295292686998E-3</v>
      </c>
      <c r="S601">
        <v>1.13999999999999E-2</v>
      </c>
      <c r="T601">
        <v>9.2999999999999992E-3</v>
      </c>
      <c r="U601">
        <v>1.2427426703674001E-3</v>
      </c>
      <c r="V601">
        <v>1.3013E-2</v>
      </c>
      <c r="W601">
        <v>1.0511E-2</v>
      </c>
      <c r="X601">
        <v>1.10606030264801E-2</v>
      </c>
      <c r="Y601">
        <v>3.59877994031743E-2</v>
      </c>
      <c r="Z601">
        <v>-9.9879195789108997E-3</v>
      </c>
      <c r="AA601">
        <f t="shared" si="36"/>
        <v>-1.7834018412989154</v>
      </c>
      <c r="AB601">
        <f t="shared" si="37"/>
        <v>-6.418070771991706E-2</v>
      </c>
      <c r="AD601">
        <f t="shared" si="38"/>
        <v>1.2115242550025989</v>
      </c>
      <c r="AE601">
        <f t="shared" si="39"/>
        <v>4.3600091861113716E-2</v>
      </c>
    </row>
    <row r="602" spans="1:31" x14ac:dyDescent="0.25">
      <c r="A602">
        <v>201303</v>
      </c>
      <c r="B602">
        <v>4.0300000000000002E-2</v>
      </c>
      <c r="C602">
        <v>8.5000000000000006E-3</v>
      </c>
      <c r="D602">
        <v>-1.9E-3</v>
      </c>
      <c r="E602">
        <v>1.4E-3</v>
      </c>
      <c r="F602">
        <v>1.38E-2</v>
      </c>
      <c r="G602">
        <v>0</v>
      </c>
      <c r="H602">
        <v>1569.19</v>
      </c>
      <c r="I602">
        <v>32.111942068069197</v>
      </c>
      <c r="J602">
        <v>87.699999999999903</v>
      </c>
      <c r="K602">
        <v>0.346129996556582</v>
      </c>
      <c r="L602">
        <v>8.9999999999999998E-4</v>
      </c>
      <c r="M602">
        <v>3.9300000000000002E-2</v>
      </c>
      <c r="N602">
        <v>4.8499999999999897E-2</v>
      </c>
      <c r="O602">
        <v>2.87E-2</v>
      </c>
      <c r="P602">
        <v>-8.9106395251122E-3</v>
      </c>
      <c r="Q602">
        <v>0</v>
      </c>
      <c r="R602">
        <v>2.6145085843748998E-3</v>
      </c>
      <c r="S602">
        <v>-6.1999999999999998E-3</v>
      </c>
      <c r="T602">
        <v>-1.8E-3</v>
      </c>
      <c r="U602">
        <v>4.8451997703580002E-4</v>
      </c>
      <c r="V602">
        <v>3.7583999999999999E-2</v>
      </c>
      <c r="W602">
        <v>3.6025000000000001E-2</v>
      </c>
      <c r="X602">
        <v>3.59877994031743E-2</v>
      </c>
      <c r="Y602">
        <v>1.8085763992887902E-2</v>
      </c>
      <c r="Z602">
        <v>0.106332138590203</v>
      </c>
      <c r="AA602">
        <f t="shared" si="36"/>
        <v>18.986229339633649</v>
      </c>
      <c r="AB602">
        <f t="shared" si="37"/>
        <v>0.34338046295145808</v>
      </c>
      <c r="AD602">
        <f t="shared" si="38"/>
        <v>1.2115242550025989</v>
      </c>
      <c r="AE602">
        <f t="shared" si="39"/>
        <v>2.1911341747636343E-2</v>
      </c>
    </row>
    <row r="603" spans="1:31" x14ac:dyDescent="0.25">
      <c r="A603">
        <v>201304</v>
      </c>
      <c r="B603">
        <v>1.55E-2</v>
      </c>
      <c r="C603">
        <v>-2.2499999999999999E-2</v>
      </c>
      <c r="D603">
        <v>4.4999999999999997E-3</v>
      </c>
      <c r="E603">
        <v>2.7000000000000001E-3</v>
      </c>
      <c r="F603">
        <v>3.7000000000000002E-3</v>
      </c>
      <c r="G603">
        <v>0</v>
      </c>
      <c r="H603">
        <v>1597.57</v>
      </c>
      <c r="I603">
        <v>32.496741819554302</v>
      </c>
      <c r="J603">
        <v>88.783333333333303</v>
      </c>
      <c r="K603">
        <v>0.34003625385786801</v>
      </c>
      <c r="L603">
        <v>5.9999999999999995E-4</v>
      </c>
      <c r="M603">
        <v>3.73E-2</v>
      </c>
      <c r="N603">
        <v>4.5899999999999899E-2</v>
      </c>
      <c r="O603">
        <v>2.64E-2</v>
      </c>
      <c r="P603">
        <v>-8.0048588907300992E-3</v>
      </c>
      <c r="Q603">
        <v>0</v>
      </c>
      <c r="R603">
        <v>-1.0396394770870001E-3</v>
      </c>
      <c r="S603">
        <v>3.78E-2</v>
      </c>
      <c r="T603">
        <v>3.49E-2</v>
      </c>
      <c r="U603">
        <v>1.682747249478E-3</v>
      </c>
      <c r="V603">
        <v>1.9621E-2</v>
      </c>
      <c r="W603">
        <v>1.8481999999999998E-2</v>
      </c>
      <c r="X603">
        <v>1.8085763992887902E-2</v>
      </c>
      <c r="Y603">
        <v>2.0762783477406399E-2</v>
      </c>
      <c r="Z603">
        <v>5.4729379214940303E-2</v>
      </c>
      <c r="AA603">
        <f t="shared" si="36"/>
        <v>9.7722528594602576</v>
      </c>
      <c r="AB603">
        <f t="shared" si="37"/>
        <v>0.20289917020743886</v>
      </c>
      <c r="AD603">
        <f t="shared" si="38"/>
        <v>1.2115242550025989</v>
      </c>
      <c r="AE603">
        <f t="shared" si="39"/>
        <v>2.5154615784245056E-2</v>
      </c>
    </row>
    <row r="604" spans="1:31" x14ac:dyDescent="0.25">
      <c r="A604">
        <v>201305</v>
      </c>
      <c r="B604">
        <v>2.79999999999999E-2</v>
      </c>
      <c r="C604">
        <v>2.06E-2</v>
      </c>
      <c r="D604">
        <v>2.63E-2</v>
      </c>
      <c r="E604">
        <v>-1.9699999999999999E-2</v>
      </c>
      <c r="F604">
        <v>-8.6999999999999994E-3</v>
      </c>
      <c r="G604">
        <v>0</v>
      </c>
      <c r="H604">
        <v>1630.74</v>
      </c>
      <c r="I604">
        <v>32.881541571039399</v>
      </c>
      <c r="J604">
        <v>89.866666666666603</v>
      </c>
      <c r="K604">
        <v>0.33383259777831698</v>
      </c>
      <c r="L604">
        <v>4.0000000000000002E-4</v>
      </c>
      <c r="M604">
        <v>3.8899999999999997E-2</v>
      </c>
      <c r="N604">
        <v>4.7300000000000002E-2</v>
      </c>
      <c r="O604">
        <v>3.09E-2</v>
      </c>
      <c r="P604">
        <v>-4.7046810719405001E-3</v>
      </c>
      <c r="Q604">
        <v>0</v>
      </c>
      <c r="R604">
        <v>1.7804077735872001E-3</v>
      </c>
      <c r="S604">
        <v>-6.2899999999999998E-2</v>
      </c>
      <c r="T604">
        <v>-5.3600000000000002E-2</v>
      </c>
      <c r="U604">
        <v>1.0155556413158999E-3</v>
      </c>
      <c r="V604">
        <v>2.3120000000000002E-2</v>
      </c>
      <c r="W604">
        <v>2.0441000000000001E-2</v>
      </c>
      <c r="X604">
        <v>2.0762783477406399E-2</v>
      </c>
      <c r="Y604">
        <v>-1.4999325459607299E-2</v>
      </c>
      <c r="Z604">
        <v>1.6424038820455199E-2</v>
      </c>
      <c r="AA604">
        <f t="shared" si="36"/>
        <v>2.9326088223428179</v>
      </c>
      <c r="AB604">
        <f t="shared" si="37"/>
        <v>-4.3987154172035609E-2</v>
      </c>
      <c r="AD604">
        <f t="shared" si="38"/>
        <v>1.2115242550025989</v>
      </c>
      <c r="AE604">
        <f t="shared" si="39"/>
        <v>-1.8172046602992247E-2</v>
      </c>
    </row>
    <row r="605" spans="1:31" x14ac:dyDescent="0.25">
      <c r="A605">
        <v>201306</v>
      </c>
      <c r="B605">
        <v>-1.2E-2</v>
      </c>
      <c r="C605">
        <v>1.5699999999999999E-2</v>
      </c>
      <c r="D605">
        <v>2.9999999999999997E-4</v>
      </c>
      <c r="E605">
        <v>-3.8E-3</v>
      </c>
      <c r="F605">
        <v>0</v>
      </c>
      <c r="G605">
        <v>0</v>
      </c>
      <c r="H605">
        <v>1606.28</v>
      </c>
      <c r="I605">
        <v>33.266341322524603</v>
      </c>
      <c r="J605">
        <v>90.95</v>
      </c>
      <c r="K605">
        <v>0.33844435799753098</v>
      </c>
      <c r="L605">
        <v>5.0000000000000001E-4</v>
      </c>
      <c r="M605">
        <v>4.2699999999999898E-2</v>
      </c>
      <c r="N605">
        <v>5.1900000000000002E-2</v>
      </c>
      <c r="O605">
        <v>3.3000000000000002E-2</v>
      </c>
      <c r="P605">
        <v>1.187087680728E-4</v>
      </c>
      <c r="Q605">
        <v>0</v>
      </c>
      <c r="R605">
        <v>2.3997080855995001E-3</v>
      </c>
      <c r="S605">
        <v>-2.8500000000000001E-2</v>
      </c>
      <c r="T605">
        <v>-3.7100000000000001E-2</v>
      </c>
      <c r="U605">
        <v>2.2476742801164E-3</v>
      </c>
      <c r="V605">
        <v>-1.3601E-2</v>
      </c>
      <c r="W605">
        <v>-1.5262E-2</v>
      </c>
      <c r="X605">
        <v>-1.4999325459607299E-2</v>
      </c>
      <c r="Y605">
        <v>4.9462111213487203E-2</v>
      </c>
      <c r="Z605">
        <v>-9.0814545184414001E-3</v>
      </c>
      <c r="AA605">
        <f t="shared" si="36"/>
        <v>-1.6215471682469009</v>
      </c>
      <c r="AB605">
        <f t="shared" si="37"/>
        <v>-8.0205146373743458E-2</v>
      </c>
      <c r="AD605">
        <f t="shared" si="38"/>
        <v>1.2115242550025989</v>
      </c>
      <c r="AE605">
        <f t="shared" si="39"/>
        <v>5.9924547438775774E-2</v>
      </c>
    </row>
    <row r="606" spans="1:31" x14ac:dyDescent="0.25">
      <c r="A606">
        <v>201307</v>
      </c>
      <c r="B606">
        <v>5.6500000000000002E-2</v>
      </c>
      <c r="C606">
        <v>1.8100000000000002E-2</v>
      </c>
      <c r="D606">
        <v>5.6999999999998996E-3</v>
      </c>
      <c r="E606">
        <v>-1.35E-2</v>
      </c>
      <c r="F606">
        <v>5.1000000000000004E-3</v>
      </c>
      <c r="G606">
        <v>0</v>
      </c>
      <c r="H606">
        <v>1685.73</v>
      </c>
      <c r="I606">
        <v>33.645531342082698</v>
      </c>
      <c r="J606">
        <v>92.09</v>
      </c>
      <c r="K606">
        <v>0.32556256508257603</v>
      </c>
      <c r="L606">
        <v>4.0000000000000002E-4</v>
      </c>
      <c r="M606">
        <v>4.3400000000000001E-2</v>
      </c>
      <c r="N606">
        <v>5.3199999999999997E-2</v>
      </c>
      <c r="O606">
        <v>3.44E-2</v>
      </c>
      <c r="P606">
        <v>8.3606059494281994E-3</v>
      </c>
      <c r="Q606">
        <v>0</v>
      </c>
      <c r="R606">
        <v>3.9399753323289999E-4</v>
      </c>
      <c r="S606">
        <v>-1.7299999999999999E-2</v>
      </c>
      <c r="T606">
        <v>3.0999999999999999E-3</v>
      </c>
      <c r="U606">
        <v>5.0206535780759995E-4</v>
      </c>
      <c r="V606">
        <v>5.0672000000000002E-2</v>
      </c>
      <c r="W606">
        <v>4.9286999999999997E-2</v>
      </c>
      <c r="X606">
        <v>4.9462111213487203E-2</v>
      </c>
      <c r="Y606">
        <v>-3.1298013323604601E-2</v>
      </c>
      <c r="Z606">
        <v>2.8049460871941399E-2</v>
      </c>
      <c r="AA606">
        <f t="shared" si="36"/>
        <v>5.0083963703597236</v>
      </c>
      <c r="AB606">
        <f t="shared" si="37"/>
        <v>-0.15675285632941155</v>
      </c>
      <c r="AD606">
        <f t="shared" si="38"/>
        <v>1.2115242550025989</v>
      </c>
      <c r="AE606">
        <f t="shared" si="39"/>
        <v>-3.791830227494148E-2</v>
      </c>
    </row>
    <row r="607" spans="1:31" x14ac:dyDescent="0.25">
      <c r="A607">
        <v>201308</v>
      </c>
      <c r="B607">
        <v>-2.7099999999999999E-2</v>
      </c>
      <c r="C607">
        <v>-5.9999999999999995E-4</v>
      </c>
      <c r="D607">
        <v>-2.69E-2</v>
      </c>
      <c r="E607">
        <v>6.6E-3</v>
      </c>
      <c r="F607">
        <v>-2.1600000000000001E-2</v>
      </c>
      <c r="G607">
        <v>0</v>
      </c>
      <c r="H607">
        <v>1632.97</v>
      </c>
      <c r="I607">
        <v>34.0247213616409</v>
      </c>
      <c r="J607">
        <v>93.23</v>
      </c>
      <c r="K607">
        <v>0.34071332740503002</v>
      </c>
      <c r="L607">
        <v>4.0000000000000002E-4</v>
      </c>
      <c r="M607">
        <v>4.5400000000000003E-2</v>
      </c>
      <c r="N607">
        <v>5.4199999999999998E-2</v>
      </c>
      <c r="O607">
        <v>3.5099999999999999E-2</v>
      </c>
      <c r="P607">
        <v>1.0332115921113201E-2</v>
      </c>
      <c r="Q607">
        <v>0</v>
      </c>
      <c r="R607">
        <v>1.2029315570472E-3</v>
      </c>
      <c r="S607">
        <v>-7.9000000000000008E-3</v>
      </c>
      <c r="T607">
        <v>-7.4000000000000003E-3</v>
      </c>
      <c r="U607">
        <v>9.5042459261880001E-4</v>
      </c>
      <c r="V607">
        <v>-2.9207E-2</v>
      </c>
      <c r="W607">
        <v>-3.1637999999999999E-2</v>
      </c>
      <c r="X607">
        <v>-3.1298013323604601E-2</v>
      </c>
      <c r="Y607">
        <v>2.9749474883188302E-2</v>
      </c>
      <c r="Z607">
        <v>1.34980262320132E-2</v>
      </c>
      <c r="AA607">
        <f t="shared" si="36"/>
        <v>2.4101520487711316</v>
      </c>
      <c r="AB607">
        <f t="shared" si="37"/>
        <v>7.1700757839581603E-2</v>
      </c>
      <c r="AD607">
        <f t="shared" si="38"/>
        <v>1.2115242550025989</v>
      </c>
      <c r="AE607">
        <f t="shared" si="39"/>
        <v>3.6042210394573233E-2</v>
      </c>
    </row>
    <row r="608" spans="1:31" x14ac:dyDescent="0.25">
      <c r="A608">
        <v>201309</v>
      </c>
      <c r="B608">
        <v>3.7699999999999997E-2</v>
      </c>
      <c r="C608">
        <v>2.63E-2</v>
      </c>
      <c r="D608">
        <v>-1.21999999999999E-2</v>
      </c>
      <c r="E608">
        <v>-5.7999999999999996E-3</v>
      </c>
      <c r="F608">
        <v>-1.3599999999999999E-2</v>
      </c>
      <c r="G608">
        <v>0</v>
      </c>
      <c r="H608">
        <v>1681.55</v>
      </c>
      <c r="I608">
        <v>34.403911381199102</v>
      </c>
      <c r="J608">
        <v>94.37</v>
      </c>
      <c r="K608">
        <v>0.333521484606075</v>
      </c>
      <c r="L608">
        <v>2.0000000000000001E-4</v>
      </c>
      <c r="M608">
        <v>4.6399999999999997E-2</v>
      </c>
      <c r="N608">
        <v>5.4699999999999999E-2</v>
      </c>
      <c r="O608">
        <v>3.49E-2</v>
      </c>
      <c r="P608">
        <v>1.0118701041020301E-2</v>
      </c>
      <c r="Q608">
        <v>0</v>
      </c>
      <c r="R608">
        <v>1.1630044852635E-3</v>
      </c>
      <c r="S608">
        <v>6.0999999999998998E-3</v>
      </c>
      <c r="T608">
        <v>1.4E-3</v>
      </c>
      <c r="U608">
        <v>6.2222230760989997E-4</v>
      </c>
      <c r="V608">
        <v>3.1660000000000001E-2</v>
      </c>
      <c r="W608">
        <v>3.0064E-2</v>
      </c>
      <c r="X608">
        <v>2.9749474883188302E-2</v>
      </c>
      <c r="Y608">
        <v>4.4595759864410799E-2</v>
      </c>
      <c r="Z608">
        <v>-2.1831839108311098E-2</v>
      </c>
      <c r="AA608">
        <f t="shared" si="36"/>
        <v>-3.8982034003270596</v>
      </c>
      <c r="AB608">
        <f t="shared" si="37"/>
        <v>-0.17384334274361518</v>
      </c>
      <c r="AD608">
        <f t="shared" si="38"/>
        <v>1.2115242550025989</v>
      </c>
      <c r="AE608">
        <f t="shared" si="39"/>
        <v>5.4028844746005091E-2</v>
      </c>
    </row>
    <row r="609" spans="1:31" x14ac:dyDescent="0.25">
      <c r="A609">
        <v>201310</v>
      </c>
      <c r="B609">
        <v>4.1799999999999997E-2</v>
      </c>
      <c r="C609">
        <v>-1.4800000000000001E-2</v>
      </c>
      <c r="D609">
        <v>1.2500000000000001E-2</v>
      </c>
      <c r="E609">
        <v>2.7799999999999998E-2</v>
      </c>
      <c r="F609">
        <v>8.6999999999999994E-3</v>
      </c>
      <c r="G609">
        <v>0</v>
      </c>
      <c r="H609">
        <v>1756.54</v>
      </c>
      <c r="I609">
        <v>34.599955624045101</v>
      </c>
      <c r="J609">
        <v>96.313333333333304</v>
      </c>
      <c r="K609">
        <v>0.32459482495215702</v>
      </c>
      <c r="L609">
        <v>5.0000000000000001E-4</v>
      </c>
      <c r="M609">
        <v>4.53E-2</v>
      </c>
      <c r="N609">
        <v>5.3099999999999897E-2</v>
      </c>
      <c r="O609">
        <v>3.4200000000000001E-2</v>
      </c>
      <c r="P609">
        <v>9.6228184002905004E-3</v>
      </c>
      <c r="Q609">
        <v>0</v>
      </c>
      <c r="R609">
        <v>-2.5752832598047001E-3</v>
      </c>
      <c r="S609">
        <v>1.2800000000000001E-2</v>
      </c>
      <c r="T609">
        <v>2.1100000000000001E-2</v>
      </c>
      <c r="U609">
        <v>1.4383685762422E-3</v>
      </c>
      <c r="V609">
        <v>4.6267999999999997E-2</v>
      </c>
      <c r="W609">
        <v>4.4953E-2</v>
      </c>
      <c r="X609">
        <v>4.4595759864410799E-2</v>
      </c>
      <c r="Y609">
        <v>2.8049460871941399E-2</v>
      </c>
      <c r="Z609">
        <v>0</v>
      </c>
      <c r="AA609">
        <f t="shared" si="36"/>
        <v>0</v>
      </c>
      <c r="AB609">
        <f t="shared" si="37"/>
        <v>0</v>
      </c>
      <c r="AD609">
        <f t="shared" si="38"/>
        <v>1.2115242550025989</v>
      </c>
      <c r="AE609">
        <f t="shared" si="39"/>
        <v>3.3982602186103349E-2</v>
      </c>
    </row>
    <row r="610" spans="1:31" x14ac:dyDescent="0.25">
      <c r="A610">
        <v>201311</v>
      </c>
      <c r="B610">
        <v>3.1300000000000001E-2</v>
      </c>
      <c r="C610">
        <v>1.41E-2</v>
      </c>
      <c r="D610">
        <v>3.2000000000000002E-3</v>
      </c>
      <c r="E610">
        <v>1.4E-3</v>
      </c>
      <c r="F610">
        <v>4.0000000000000002E-4</v>
      </c>
      <c r="G610">
        <v>0</v>
      </c>
      <c r="H610">
        <v>1805.81</v>
      </c>
      <c r="I610">
        <v>34.795999866891101</v>
      </c>
      <c r="J610">
        <v>98.256666666666604</v>
      </c>
      <c r="K610">
        <v>0.31368527844310801</v>
      </c>
      <c r="L610">
        <v>6.9999999999999999E-4</v>
      </c>
      <c r="M610">
        <v>4.6300000000000001E-2</v>
      </c>
      <c r="N610">
        <v>5.3800000000000001E-2</v>
      </c>
      <c r="O610">
        <v>3.61E-2</v>
      </c>
      <c r="P610">
        <v>1.03247749386184E-2</v>
      </c>
      <c r="Q610">
        <v>0</v>
      </c>
      <c r="R610">
        <v>-2.0424241905234002E-3</v>
      </c>
      <c r="S610">
        <v>-2.3599999999999999E-2</v>
      </c>
      <c r="T610">
        <v>-8.6E-3</v>
      </c>
      <c r="U610">
        <v>6.4439890744470002E-4</v>
      </c>
      <c r="V610">
        <v>3.0817000000000001E-2</v>
      </c>
      <c r="W610">
        <v>2.8398E-2</v>
      </c>
      <c r="X610">
        <v>2.8049460871941399E-2</v>
      </c>
      <c r="Y610">
        <v>2.3562833299184099E-2</v>
      </c>
      <c r="Z610">
        <v>5.9116073942010999E-3</v>
      </c>
      <c r="AA610">
        <f t="shared" si="36"/>
        <v>1.0555523028154103</v>
      </c>
      <c r="AB610">
        <f t="shared" si="37"/>
        <v>2.487180294980941E-2</v>
      </c>
      <c r="AD610">
        <f t="shared" si="38"/>
        <v>1.2115242550025989</v>
      </c>
      <c r="AE610">
        <f t="shared" si="39"/>
        <v>2.8546944058544445E-2</v>
      </c>
    </row>
    <row r="611" spans="1:31" x14ac:dyDescent="0.25">
      <c r="A611">
        <v>201312</v>
      </c>
      <c r="B611">
        <v>2.81E-2</v>
      </c>
      <c r="C611">
        <v>-4.4999999999999997E-3</v>
      </c>
      <c r="D611">
        <v>-2.0000000000000001E-4</v>
      </c>
      <c r="E611">
        <v>-4.5999999999999999E-3</v>
      </c>
      <c r="F611">
        <v>8.9999999999999998E-4</v>
      </c>
      <c r="G611">
        <v>0</v>
      </c>
      <c r="H611">
        <v>1848.36</v>
      </c>
      <c r="I611">
        <v>34.992044109737101</v>
      </c>
      <c r="J611">
        <v>100.2</v>
      </c>
      <c r="K611">
        <v>0.30440812564171499</v>
      </c>
      <c r="L611">
        <v>6.9999999999999999E-4</v>
      </c>
      <c r="M611">
        <v>4.6199999999999998E-2</v>
      </c>
      <c r="N611">
        <v>5.3800000000000001E-2</v>
      </c>
      <c r="O611">
        <v>3.78E-2</v>
      </c>
      <c r="P611">
        <v>1.2143942273063001E-2</v>
      </c>
      <c r="Q611">
        <v>0</v>
      </c>
      <c r="R611" s="1">
        <v>-8.5811497882559706E-5</v>
      </c>
      <c r="S611">
        <v>-2.07E-2</v>
      </c>
      <c r="T611">
        <v>2.0000000000000001E-4</v>
      </c>
      <c r="U611">
        <v>7.4551649486529999E-4</v>
      </c>
      <c r="V611">
        <v>2.5950000000000001E-2</v>
      </c>
      <c r="W611">
        <v>2.4195999999999999E-2</v>
      </c>
      <c r="X611">
        <v>2.3562833299184099E-2</v>
      </c>
      <c r="Y611">
        <v>-3.55828951070137E-2</v>
      </c>
      <c r="Z611">
        <v>6.0341240116521004E-3</v>
      </c>
      <c r="AA611">
        <f t="shared" si="36"/>
        <v>1.077428366136262</v>
      </c>
      <c r="AB611">
        <f t="shared" si="37"/>
        <v>-3.8338020537547764E-2</v>
      </c>
      <c r="AD611">
        <f t="shared" si="38"/>
        <v>1.2115242550025989</v>
      </c>
      <c r="AE611">
        <f t="shared" si="39"/>
        <v>-4.3109540485360393E-2</v>
      </c>
    </row>
    <row r="612" spans="1:31" x14ac:dyDescent="0.25">
      <c r="A612">
        <v>201401</v>
      </c>
      <c r="B612">
        <v>-3.32E-2</v>
      </c>
      <c r="C612">
        <v>5.7999999999999996E-3</v>
      </c>
      <c r="D612">
        <v>-2.07E-2</v>
      </c>
      <c r="E612">
        <v>-3.8800000000000001E-2</v>
      </c>
      <c r="F612">
        <v>-1.41999999999999E-2</v>
      </c>
      <c r="G612">
        <v>0</v>
      </c>
      <c r="H612">
        <v>1782.59</v>
      </c>
      <c r="I612">
        <v>35.403922430760197</v>
      </c>
      <c r="J612">
        <v>100.416666666666</v>
      </c>
      <c r="K612">
        <v>0.32142927666676202</v>
      </c>
      <c r="L612">
        <v>4.0000000000000002E-4</v>
      </c>
      <c r="M612">
        <v>4.4900000000000002E-2</v>
      </c>
      <c r="N612">
        <v>5.1900000000000002E-2</v>
      </c>
      <c r="O612">
        <v>3.4200000000000001E-2</v>
      </c>
      <c r="P612">
        <v>1.37652166805833E-2</v>
      </c>
      <c r="Q612">
        <v>0</v>
      </c>
      <c r="R612">
        <v>3.7202476732359998E-3</v>
      </c>
      <c r="S612">
        <v>5.4800000000000001E-2</v>
      </c>
      <c r="T612">
        <v>3.3099999999999997E-2</v>
      </c>
      <c r="U612">
        <v>1.3035883972254E-3</v>
      </c>
      <c r="V612">
        <v>-3.4666000000000002E-2</v>
      </c>
      <c r="W612">
        <v>-3.5730999999999999E-2</v>
      </c>
      <c r="X612">
        <v>-3.55828951070137E-2</v>
      </c>
      <c r="Y612">
        <v>4.3117037568930698E-2</v>
      </c>
      <c r="Z612">
        <v>1.4014247519245E-2</v>
      </c>
      <c r="AA612">
        <f t="shared" si="36"/>
        <v>2.5023263986838762</v>
      </c>
      <c r="AB612">
        <f t="shared" si="37"/>
        <v>0.10789290134177974</v>
      </c>
      <c r="AD612">
        <f t="shared" si="38"/>
        <v>1.2115242550025989</v>
      </c>
      <c r="AE612">
        <f t="shared" si="39"/>
        <v>5.2237336818617829E-2</v>
      </c>
    </row>
    <row r="613" spans="1:31" x14ac:dyDescent="0.25">
      <c r="A613">
        <v>201402</v>
      </c>
      <c r="B613">
        <v>4.65E-2</v>
      </c>
      <c r="C613">
        <v>1.4E-3</v>
      </c>
      <c r="D613">
        <v>-3.0999999999999999E-3</v>
      </c>
      <c r="E613">
        <v>-2.3E-3</v>
      </c>
      <c r="F613">
        <v>-4.4999999999999997E-3</v>
      </c>
      <c r="G613">
        <v>0</v>
      </c>
      <c r="H613">
        <v>1859.45</v>
      </c>
      <c r="I613">
        <v>35.815800751783399</v>
      </c>
      <c r="J613">
        <v>100.633333333333</v>
      </c>
      <c r="K613">
        <v>0.30916307176147501</v>
      </c>
      <c r="L613">
        <v>5.0000000000000001E-4</v>
      </c>
      <c r="M613">
        <v>4.4499999999999998E-2</v>
      </c>
      <c r="N613">
        <v>5.0999999999999997E-2</v>
      </c>
      <c r="O613">
        <v>3.39E-2</v>
      </c>
      <c r="P613">
        <v>1.6576162420561001E-2</v>
      </c>
      <c r="Q613">
        <v>0</v>
      </c>
      <c r="R613">
        <v>3.6979086509687001E-3</v>
      </c>
      <c r="S613">
        <v>7.4000000000000003E-3</v>
      </c>
      <c r="T613">
        <v>1.6799999999999999E-2</v>
      </c>
      <c r="U613">
        <v>1.253564747009E-3</v>
      </c>
      <c r="V613">
        <v>4.5756999999999999E-2</v>
      </c>
      <c r="W613">
        <v>4.3194000000000003E-2</v>
      </c>
      <c r="X613">
        <v>4.3117037568930698E-2</v>
      </c>
      <c r="Y613">
        <v>6.9321573583585004E-3</v>
      </c>
      <c r="Z613">
        <v>7.2075581961623001E-3</v>
      </c>
      <c r="AA613">
        <f t="shared" si="36"/>
        <v>1.286951947975792</v>
      </c>
      <c r="AB613">
        <f t="shared" si="37"/>
        <v>8.9213534160141935E-3</v>
      </c>
      <c r="AD613">
        <f t="shared" si="38"/>
        <v>1.2115242550025989</v>
      </c>
      <c r="AE613">
        <f t="shared" si="39"/>
        <v>8.3984767791460656E-3</v>
      </c>
    </row>
    <row r="614" spans="1:31" x14ac:dyDescent="0.25">
      <c r="A614">
        <v>201403</v>
      </c>
      <c r="B614">
        <v>4.3E-3</v>
      </c>
      <c r="C614">
        <v>-1.09E-2</v>
      </c>
      <c r="D614">
        <v>4.9299999999999997E-2</v>
      </c>
      <c r="E614">
        <v>2.1299999999999999E-2</v>
      </c>
      <c r="F614">
        <v>1.9199999999999998E-2</v>
      </c>
      <c r="G614">
        <v>0</v>
      </c>
      <c r="H614">
        <v>1872.34</v>
      </c>
      <c r="I614">
        <v>36.227679072806502</v>
      </c>
      <c r="J614">
        <v>100.85</v>
      </c>
      <c r="K614">
        <v>0.35061606571043502</v>
      </c>
      <c r="L614">
        <v>5.0000000000000001E-4</v>
      </c>
      <c r="M614">
        <v>4.3799999999999999E-2</v>
      </c>
      <c r="N614">
        <v>5.0599999999999999E-2</v>
      </c>
      <c r="O614">
        <v>3.3700000000000001E-2</v>
      </c>
      <c r="P614">
        <v>1.6416380408334701E-2</v>
      </c>
      <c r="Q614">
        <v>0</v>
      </c>
      <c r="R614">
        <v>6.4400441262281996E-3</v>
      </c>
      <c r="S614">
        <v>6.3E-3</v>
      </c>
      <c r="T614">
        <v>6.1999999999999998E-3</v>
      </c>
      <c r="U614">
        <v>8.6903254595350002E-4</v>
      </c>
      <c r="V614">
        <v>8.0560000000000007E-3</v>
      </c>
      <c r="W614">
        <v>6.5370000000000003E-3</v>
      </c>
      <c r="X614">
        <v>6.9321573583585004E-3</v>
      </c>
      <c r="Y614">
        <v>6.2007968638174999E-3</v>
      </c>
      <c r="Z614">
        <v>4.4322545255073897E-2</v>
      </c>
      <c r="AA614">
        <f t="shared" si="36"/>
        <v>7.9140513892255919</v>
      </c>
      <c r="AB614">
        <f t="shared" si="37"/>
        <v>4.9073425034400577E-2</v>
      </c>
      <c r="AD614">
        <f t="shared" si="38"/>
        <v>1.2115242550025989</v>
      </c>
      <c r="AE614">
        <f t="shared" si="39"/>
        <v>7.5124158008589483E-3</v>
      </c>
    </row>
    <row r="615" spans="1:31" x14ac:dyDescent="0.25">
      <c r="A615">
        <v>201404</v>
      </c>
      <c r="B615">
        <v>-1.9E-3</v>
      </c>
      <c r="C615">
        <v>-4.1200000000000001E-2</v>
      </c>
      <c r="D615">
        <v>1.16999999999999E-2</v>
      </c>
      <c r="E615">
        <v>3.4799999999999998E-2</v>
      </c>
      <c r="F615">
        <v>1.0200000000000001E-2</v>
      </c>
      <c r="G615">
        <v>0</v>
      </c>
      <c r="H615">
        <v>1883.95</v>
      </c>
      <c r="I615">
        <v>36.612011647511402</v>
      </c>
      <c r="J615">
        <v>101.606666666666</v>
      </c>
      <c r="K615">
        <v>0.34801131908877903</v>
      </c>
      <c r="L615">
        <v>2.9999999999999997E-4</v>
      </c>
      <c r="M615">
        <v>4.24E-2</v>
      </c>
      <c r="N615">
        <v>4.9000000000000002E-2</v>
      </c>
      <c r="O615">
        <v>3.2599999999999997E-2</v>
      </c>
      <c r="P615">
        <v>1.6623264614524801E-2</v>
      </c>
      <c r="Q615">
        <v>0</v>
      </c>
      <c r="R615">
        <v>3.2967544531575998E-3</v>
      </c>
      <c r="S615">
        <v>1.8100000000000002E-2</v>
      </c>
      <c r="T615">
        <v>1.6E-2</v>
      </c>
      <c r="U615">
        <v>1.3626924538059999E-3</v>
      </c>
      <c r="V615">
        <v>6.5550000000000001E-3</v>
      </c>
      <c r="W615">
        <v>5.3880000000000004E-3</v>
      </c>
      <c r="X615">
        <v>6.2007968638174999E-3</v>
      </c>
      <c r="Y615">
        <v>2.1030282120013601E-2</v>
      </c>
      <c r="Z615">
        <v>1.74258636502597E-2</v>
      </c>
      <c r="AA615">
        <f t="shared" si="36"/>
        <v>3.1114905436078524</v>
      </c>
      <c r="AB615">
        <f t="shared" si="37"/>
        <v>6.543552394582762E-2</v>
      </c>
      <c r="AD615">
        <f t="shared" si="38"/>
        <v>1.2115242550025989</v>
      </c>
      <c r="AE615">
        <f t="shared" si="39"/>
        <v>2.5478696877943952E-2</v>
      </c>
    </row>
    <row r="616" spans="1:31" x14ac:dyDescent="0.25">
      <c r="A616">
        <v>201405</v>
      </c>
      <c r="B616">
        <v>2.06E-2</v>
      </c>
      <c r="C616">
        <v>-1.89E-2</v>
      </c>
      <c r="D616">
        <v>-1.2999999999999999E-3</v>
      </c>
      <c r="E616">
        <v>5.0000000000000001E-4</v>
      </c>
      <c r="F616">
        <v>-0.01</v>
      </c>
      <c r="G616">
        <v>0</v>
      </c>
      <c r="H616">
        <v>1923.57</v>
      </c>
      <c r="I616">
        <v>36.996344222216401</v>
      </c>
      <c r="J616">
        <v>102.363333333333</v>
      </c>
      <c r="K616">
        <v>0.34517325599966903</v>
      </c>
      <c r="L616">
        <v>2.9999999999999997E-4</v>
      </c>
      <c r="M616">
        <v>4.1599999999999998E-2</v>
      </c>
      <c r="N616">
        <v>4.7599999999999899E-2</v>
      </c>
      <c r="O616">
        <v>3.09E-2</v>
      </c>
      <c r="P616">
        <v>1.39852649863241E-2</v>
      </c>
      <c r="Q616">
        <v>0</v>
      </c>
      <c r="R616">
        <v>3.4926098400485002E-3</v>
      </c>
      <c r="S616">
        <v>2.7900000000000001E-2</v>
      </c>
      <c r="T616">
        <v>1.8800000000000001E-2</v>
      </c>
      <c r="U616">
        <v>5.5520416527980005E-4</v>
      </c>
      <c r="V616">
        <v>2.3309E-2</v>
      </c>
      <c r="W616">
        <v>2.0895E-2</v>
      </c>
      <c r="X616">
        <v>2.1030282120013601E-2</v>
      </c>
      <c r="Y616">
        <v>1.9058313448431799E-2</v>
      </c>
      <c r="Z616">
        <v>1.6767143933684898E-2</v>
      </c>
      <c r="AA616">
        <f t="shared" si="36"/>
        <v>2.993872260224808</v>
      </c>
      <c r="AB616">
        <f t="shared" si="37"/>
        <v>5.7058155959929364E-2</v>
      </c>
      <c r="AD616">
        <f t="shared" si="38"/>
        <v>1.2115242550025989</v>
      </c>
      <c r="AE616">
        <f t="shared" si="39"/>
        <v>2.3089609002217345E-2</v>
      </c>
    </row>
    <row r="617" spans="1:31" x14ac:dyDescent="0.25">
      <c r="A617">
        <v>201406</v>
      </c>
      <c r="B617">
        <v>2.6099999999999901E-2</v>
      </c>
      <c r="C617">
        <v>3.1099999999999999E-2</v>
      </c>
      <c r="D617">
        <v>-6.9999999999999004E-3</v>
      </c>
      <c r="E617">
        <v>-1.89E-2</v>
      </c>
      <c r="F617">
        <v>-0.02</v>
      </c>
      <c r="G617">
        <v>0</v>
      </c>
      <c r="H617">
        <v>1960.23</v>
      </c>
      <c r="I617">
        <v>37.3806767969213</v>
      </c>
      <c r="J617">
        <v>103.12</v>
      </c>
      <c r="K617">
        <v>0.34292845851211701</v>
      </c>
      <c r="L617">
        <v>4.0000000000000002E-4</v>
      </c>
      <c r="M617">
        <v>4.2500000000000003E-2</v>
      </c>
      <c r="N617">
        <v>4.8000000000000001E-2</v>
      </c>
      <c r="O617">
        <v>3.1300000000000001E-2</v>
      </c>
      <c r="P617">
        <v>1.3885435560775299E-2</v>
      </c>
      <c r="Q617">
        <v>0</v>
      </c>
      <c r="R617">
        <v>1.8621269440941E-3</v>
      </c>
      <c r="S617">
        <v>-2.5000000000000001E-3</v>
      </c>
      <c r="T617">
        <v>2E-3</v>
      </c>
      <c r="U617">
        <v>2.819997994127E-4</v>
      </c>
      <c r="V617">
        <v>2.0635000000000001E-2</v>
      </c>
      <c r="W617">
        <v>1.9047999999999999E-2</v>
      </c>
      <c r="X617">
        <v>1.9058313448431799E-2</v>
      </c>
      <c r="Y617">
        <v>-1.5079863077291899E-2</v>
      </c>
      <c r="Z617">
        <v>-2.16602959913752E-2</v>
      </c>
      <c r="AA617">
        <f t="shared" si="36"/>
        <v>-3.8675733668963144</v>
      </c>
      <c r="AB617">
        <f t="shared" si="37"/>
        <v>5.8322476814177245E-2</v>
      </c>
      <c r="AD617">
        <f t="shared" si="38"/>
        <v>1.2115242550025989</v>
      </c>
      <c r="AE617">
        <f t="shared" si="39"/>
        <v>-1.8269619880257267E-2</v>
      </c>
    </row>
    <row r="618" spans="1:31" x14ac:dyDescent="0.25">
      <c r="A618">
        <v>201407</v>
      </c>
      <c r="B618">
        <v>-2.0400000000000001E-2</v>
      </c>
      <c r="C618">
        <v>-4.2900000000000001E-2</v>
      </c>
      <c r="D618">
        <v>2.9999999999999997E-4</v>
      </c>
      <c r="E618">
        <v>8.8999999999999999E-3</v>
      </c>
      <c r="F618">
        <v>5.1999999999999998E-3</v>
      </c>
      <c r="G618">
        <v>0</v>
      </c>
      <c r="H618">
        <v>1930.67</v>
      </c>
      <c r="I618">
        <v>37.7519882967919</v>
      </c>
      <c r="J618">
        <v>104.06666666666599</v>
      </c>
      <c r="K618">
        <v>0.34837985184111803</v>
      </c>
      <c r="L618">
        <v>2.9999999999999997E-4</v>
      </c>
      <c r="M618">
        <v>4.1599999999999998E-2</v>
      </c>
      <c r="N618">
        <v>4.7300000000000002E-2</v>
      </c>
      <c r="O618">
        <v>3.1E-2</v>
      </c>
      <c r="P618">
        <v>8.4371730605535007E-3</v>
      </c>
      <c r="Q618">
        <v>0</v>
      </c>
      <c r="R618">
        <v>-3.9019396416080002E-4</v>
      </c>
      <c r="S618">
        <v>5.6999999999998996E-3</v>
      </c>
      <c r="T618">
        <v>2.3999999999999998E-3</v>
      </c>
      <c r="U618">
        <v>9.491218844922E-4</v>
      </c>
      <c r="V618">
        <v>-1.3974E-2</v>
      </c>
      <c r="W618">
        <v>-1.5278E-2</v>
      </c>
      <c r="X618">
        <v>-1.5079863077291899E-2</v>
      </c>
      <c r="Y618">
        <v>3.7655321727690198E-2</v>
      </c>
      <c r="Z618">
        <v>-8.0552359033371993E-3</v>
      </c>
      <c r="AA618">
        <f t="shared" si="36"/>
        <v>-1.4383097930064788</v>
      </c>
      <c r="AB618">
        <f t="shared" si="37"/>
        <v>-5.416001799974645E-2</v>
      </c>
      <c r="AD618">
        <f t="shared" si="38"/>
        <v>1.2115242550025989</v>
      </c>
      <c r="AE618">
        <f t="shared" si="39"/>
        <v>4.5620335603023039E-2</v>
      </c>
    </row>
    <row r="619" spans="1:31" x14ac:dyDescent="0.25">
      <c r="A619">
        <v>201408</v>
      </c>
      <c r="B619">
        <v>4.24E-2</v>
      </c>
      <c r="C619">
        <v>3.0999999999999999E-3</v>
      </c>
      <c r="D619">
        <v>-4.4999999999999997E-3</v>
      </c>
      <c r="E619">
        <v>-6.4000000000000003E-3</v>
      </c>
      <c r="F619">
        <v>-6.9999999999999004E-3</v>
      </c>
      <c r="G619">
        <v>0</v>
      </c>
      <c r="H619">
        <v>2003.37</v>
      </c>
      <c r="I619">
        <v>38.123299796662501</v>
      </c>
      <c r="J619">
        <v>105.01333333333299</v>
      </c>
      <c r="K619">
        <v>0.337476203983401</v>
      </c>
      <c r="L619">
        <v>2.9999999999999997E-4</v>
      </c>
      <c r="M619">
        <v>4.0800000000000003E-2</v>
      </c>
      <c r="N619">
        <v>4.6899999999999997E-2</v>
      </c>
      <c r="O619">
        <v>2.87E-2</v>
      </c>
      <c r="P619">
        <v>6.7389899806344997E-3</v>
      </c>
      <c r="Q619">
        <v>0</v>
      </c>
      <c r="R619">
        <v>-1.6705141657922E-3</v>
      </c>
      <c r="S619">
        <v>3.6900000000000002E-2</v>
      </c>
      <c r="T619">
        <v>3.56E-2</v>
      </c>
      <c r="U619">
        <v>5.4620174589479998E-4</v>
      </c>
      <c r="V619">
        <v>3.9777E-2</v>
      </c>
      <c r="W619">
        <v>3.7446E-2</v>
      </c>
      <c r="X619">
        <v>3.7655321727690198E-2</v>
      </c>
      <c r="Y619">
        <v>-1.55138591473367E-2</v>
      </c>
      <c r="Z619">
        <v>-2.32799833714404E-2</v>
      </c>
      <c r="AA619">
        <f t="shared" si="36"/>
        <v>-4.1567780839663202</v>
      </c>
      <c r="AB619">
        <f t="shared" si="37"/>
        <v>6.4487669701389611E-2</v>
      </c>
      <c r="AD619">
        <f t="shared" si="38"/>
        <v>1.2115242550025989</v>
      </c>
      <c r="AE619">
        <f t="shared" si="39"/>
        <v>-1.8795416645692349E-2</v>
      </c>
    </row>
    <row r="620" spans="1:31" x14ac:dyDescent="0.25">
      <c r="A620">
        <v>201409</v>
      </c>
      <c r="B620">
        <v>-1.9699999999999999E-2</v>
      </c>
      <c r="C620">
        <v>-3.7199999999999997E-2</v>
      </c>
      <c r="D620">
        <v>-1.34E-2</v>
      </c>
      <c r="E620">
        <v>1.2999999999999999E-2</v>
      </c>
      <c r="F620">
        <v>-5.1000000000000004E-3</v>
      </c>
      <c r="G620">
        <v>0</v>
      </c>
      <c r="H620">
        <v>1972.29</v>
      </c>
      <c r="I620">
        <v>38.494611296533002</v>
      </c>
      <c r="J620">
        <v>105.96</v>
      </c>
      <c r="K620">
        <v>0.33857618128370098</v>
      </c>
      <c r="L620">
        <v>2.0000000000000001E-4</v>
      </c>
      <c r="M620">
        <v>4.1099999999999998E-2</v>
      </c>
      <c r="N620">
        <v>4.8000000000000001E-2</v>
      </c>
      <c r="O620">
        <v>0.03</v>
      </c>
      <c r="P620">
        <v>7.9914430169990003E-3</v>
      </c>
      <c r="Q620">
        <v>0</v>
      </c>
      <c r="R620">
        <v>7.5256882431079997E-4</v>
      </c>
      <c r="S620">
        <v>-1.7000000000000001E-2</v>
      </c>
      <c r="T620">
        <v>-2.7099999999999999E-2</v>
      </c>
      <c r="U620">
        <v>7.210232102652E-4</v>
      </c>
      <c r="V620">
        <v>-1.3927999999999999E-2</v>
      </c>
      <c r="W620">
        <v>-1.5467E-2</v>
      </c>
      <c r="X620">
        <v>-1.55138591473367E-2</v>
      </c>
      <c r="Y620">
        <v>2.3201456175308801E-2</v>
      </c>
      <c r="Z620">
        <v>2.9749474883188302E-2</v>
      </c>
      <c r="AA620">
        <f t="shared" si="36"/>
        <v>5.3119438803229828</v>
      </c>
      <c r="AB620">
        <f t="shared" si="37"/>
        <v>0.12324483314501346</v>
      </c>
      <c r="AD620">
        <f t="shared" si="38"/>
        <v>1.2115242550025989</v>
      </c>
      <c r="AE620">
        <f t="shared" si="39"/>
        <v>2.8109126907766444E-2</v>
      </c>
    </row>
    <row r="621" spans="1:31" x14ac:dyDescent="0.25">
      <c r="A621">
        <v>201410</v>
      </c>
      <c r="B621">
        <v>2.52E-2</v>
      </c>
      <c r="C621">
        <v>3.73E-2</v>
      </c>
      <c r="D621">
        <v>-1.8100000000000002E-2</v>
      </c>
      <c r="E621">
        <v>-5.6999999999998996E-3</v>
      </c>
      <c r="F621">
        <v>-1.1000000000000001E-3</v>
      </c>
      <c r="G621">
        <v>0</v>
      </c>
      <c r="H621">
        <v>2018.05</v>
      </c>
      <c r="I621">
        <v>38.8107878952653</v>
      </c>
      <c r="J621">
        <v>104.743333333333</v>
      </c>
      <c r="K621">
        <v>0.331808364557241</v>
      </c>
      <c r="L621">
        <v>2.0000000000000001E-4</v>
      </c>
      <c r="M621">
        <v>3.9199999999999999E-2</v>
      </c>
      <c r="N621">
        <v>4.6899999999999997E-2</v>
      </c>
      <c r="O621">
        <v>2.8199999999999999E-2</v>
      </c>
      <c r="P621">
        <v>8.0322916650984004E-3</v>
      </c>
      <c r="Q621">
        <v>0</v>
      </c>
      <c r="R621">
        <v>-2.5122778125538999E-3</v>
      </c>
      <c r="S621">
        <v>0.03</v>
      </c>
      <c r="T621">
        <v>2.2499999999999999E-2</v>
      </c>
      <c r="U621">
        <v>2.9439983039256999E-3</v>
      </c>
      <c r="V621">
        <v>2.3972E-2</v>
      </c>
      <c r="W621">
        <v>2.2800000000000001E-2</v>
      </c>
      <c r="X621">
        <v>2.3201456175308801E-2</v>
      </c>
      <c r="Y621">
        <v>2.4533584400783001E-2</v>
      </c>
      <c r="Z621">
        <v>-1.10344827586206E-2</v>
      </c>
      <c r="AA621">
        <f t="shared" si="36"/>
        <v>-1.9702718583213641</v>
      </c>
      <c r="AB621">
        <f t="shared" si="37"/>
        <v>-4.8337830928614753E-2</v>
      </c>
      <c r="AD621">
        <f t="shared" si="38"/>
        <v>1.2115242550025989</v>
      </c>
      <c r="AE621">
        <f t="shared" si="39"/>
        <v>2.9723032563702005E-2</v>
      </c>
    </row>
    <row r="622" spans="1:31" x14ac:dyDescent="0.25">
      <c r="A622">
        <v>201411</v>
      </c>
      <c r="B622">
        <v>2.5499999999999998E-2</v>
      </c>
      <c r="C622">
        <v>-2.27999999999999E-2</v>
      </c>
      <c r="D622">
        <v>-3.08999999999999E-2</v>
      </c>
      <c r="E622">
        <v>1.4999999999999999E-2</v>
      </c>
      <c r="F622">
        <v>2.7000000000000001E-3</v>
      </c>
      <c r="G622">
        <v>0</v>
      </c>
      <c r="H622">
        <v>2067.56</v>
      </c>
      <c r="I622">
        <v>39.126964493997598</v>
      </c>
      <c r="J622">
        <v>103.526666666666</v>
      </c>
      <c r="K622">
        <v>0.32366178602038098</v>
      </c>
      <c r="L622">
        <v>2.0000000000000001E-4</v>
      </c>
      <c r="M622">
        <v>3.9199999999999999E-2</v>
      </c>
      <c r="N622">
        <v>4.7899999999999998E-2</v>
      </c>
      <c r="O622">
        <v>2.64E-2</v>
      </c>
      <c r="P622">
        <v>6.8915800935410998E-3</v>
      </c>
      <c r="Q622">
        <v>0</v>
      </c>
      <c r="R622">
        <v>-5.3994179410612004E-3</v>
      </c>
      <c r="S622">
        <v>2.86E-2</v>
      </c>
      <c r="T622">
        <v>1.7299999999999999E-2</v>
      </c>
      <c r="U622">
        <v>1.502539522727E-4</v>
      </c>
      <c r="V622">
        <v>2.7630999999999999E-2</v>
      </c>
      <c r="W622">
        <v>2.5159000000000001E-2</v>
      </c>
      <c r="X622">
        <v>2.4533584400783001E-2</v>
      </c>
      <c r="Y622">
        <v>-4.1885120625277002E-3</v>
      </c>
      <c r="Z622">
        <v>-7.0038910505835E-3</v>
      </c>
      <c r="AA622">
        <f t="shared" si="36"/>
        <v>-1.2505859801115482</v>
      </c>
      <c r="AB622">
        <f t="shared" si="37"/>
        <v>5.2380944629252463E-3</v>
      </c>
      <c r="AD622">
        <f t="shared" si="38"/>
        <v>1.2115242550025989</v>
      </c>
      <c r="AE622">
        <f t="shared" si="39"/>
        <v>-5.0744839561232711E-3</v>
      </c>
    </row>
    <row r="623" spans="1:31" x14ac:dyDescent="0.25">
      <c r="A623">
        <v>201412</v>
      </c>
      <c r="B623">
        <v>-5.9999999999999995E-4</v>
      </c>
      <c r="C623">
        <v>2.86E-2</v>
      </c>
      <c r="D623">
        <v>2.2700000000000001E-2</v>
      </c>
      <c r="E623">
        <v>-1.21999999999999E-2</v>
      </c>
      <c r="F623">
        <v>9.5999999999999992E-3</v>
      </c>
      <c r="G623">
        <v>0</v>
      </c>
      <c r="H623">
        <v>2058.9</v>
      </c>
      <c r="I623">
        <v>39.443141092729903</v>
      </c>
      <c r="J623">
        <v>102.31</v>
      </c>
      <c r="K623">
        <v>0.32375567172209901</v>
      </c>
      <c r="L623">
        <v>2.9999999999999997E-4</v>
      </c>
      <c r="M623">
        <v>3.7900000000000003E-2</v>
      </c>
      <c r="N623">
        <v>4.7399999999999998E-2</v>
      </c>
      <c r="O623">
        <v>2.46E-2</v>
      </c>
      <c r="P623">
        <v>5.6250385361948999E-3</v>
      </c>
      <c r="Q623">
        <v>0</v>
      </c>
      <c r="R623">
        <v>-5.6701009100108999E-3</v>
      </c>
      <c r="S623">
        <v>2.8999999999999901E-2</v>
      </c>
      <c r="T623">
        <v>1.83E-2</v>
      </c>
      <c r="U623">
        <v>1.9928394364508001E-3</v>
      </c>
      <c r="V623">
        <v>-2.4729999999999999E-3</v>
      </c>
      <c r="W623">
        <v>-4.2490000000000002E-3</v>
      </c>
      <c r="X623">
        <v>-4.1885120625277002E-3</v>
      </c>
      <c r="Y623">
        <v>-3.1040851911214699E-2</v>
      </c>
      <c r="Z623">
        <v>-5.7445849794087699E-2</v>
      </c>
      <c r="AA623">
        <f t="shared" si="36"/>
        <v>-10.257294673664978</v>
      </c>
      <c r="AB623">
        <f t="shared" si="37"/>
        <v>0.31839516497492587</v>
      </c>
      <c r="AD623">
        <f t="shared" si="38"/>
        <v>1.2115242550025989</v>
      </c>
      <c r="AE623">
        <f t="shared" si="39"/>
        <v>-3.7606744986380385E-2</v>
      </c>
    </row>
    <row r="624" spans="1:31" x14ac:dyDescent="0.25">
      <c r="A624">
        <v>201501</v>
      </c>
      <c r="B624">
        <v>-3.1099999999999999E-2</v>
      </c>
      <c r="C624">
        <v>-9.1999999999999998E-3</v>
      </c>
      <c r="D624">
        <v>-3.5799999999999998E-2</v>
      </c>
      <c r="E624">
        <v>1.61E-2</v>
      </c>
      <c r="F624">
        <v>-1.6500000000000001E-2</v>
      </c>
      <c r="G624">
        <v>0</v>
      </c>
      <c r="H624">
        <v>1994.98999</v>
      </c>
      <c r="I624">
        <v>39.8976306774656</v>
      </c>
      <c r="J624">
        <v>101.29</v>
      </c>
      <c r="K624">
        <v>0.33616876250731798</v>
      </c>
      <c r="L624">
        <v>2.9999999999999997E-4</v>
      </c>
      <c r="M624">
        <v>3.4599999999999999E-2</v>
      </c>
      <c r="N624">
        <v>4.4499999999999998E-2</v>
      </c>
      <c r="O624">
        <v>0.02</v>
      </c>
      <c r="P624">
        <v>1.909176904144E-4</v>
      </c>
      <c r="Q624">
        <v>0</v>
      </c>
      <c r="R624">
        <v>-4.7058923734732E-3</v>
      </c>
      <c r="S624">
        <v>7.0900000000000005E-2</v>
      </c>
      <c r="T624">
        <v>5.9900000000000002E-2</v>
      </c>
      <c r="U624">
        <v>2.2266292360954999E-3</v>
      </c>
      <c r="V624">
        <v>-2.9430000000000001E-2</v>
      </c>
      <c r="W624">
        <v>-3.0467999999999999E-2</v>
      </c>
      <c r="X624">
        <v>-3.1040851911214699E-2</v>
      </c>
      <c r="Y624">
        <v>5.4892511014553898E-2</v>
      </c>
      <c r="Z624">
        <v>-3.0045057203961702E-2</v>
      </c>
      <c r="AA624">
        <f t="shared" si="36"/>
        <v>-5.3647218438375992</v>
      </c>
      <c r="AB624">
        <f t="shared" si="37"/>
        <v>-0.2944830529028733</v>
      </c>
      <c r="AD624">
        <f t="shared" si="38"/>
        <v>1.2115242550025989</v>
      </c>
      <c r="AE624">
        <f t="shared" si="39"/>
        <v>6.6503608512129359E-2</v>
      </c>
    </row>
    <row r="625" spans="1:31" x14ac:dyDescent="0.25">
      <c r="A625">
        <v>201502</v>
      </c>
      <c r="B625">
        <v>6.13E-2</v>
      </c>
      <c r="C625">
        <v>3.2000000000000002E-3</v>
      </c>
      <c r="D625">
        <v>-1.8599999999999998E-2</v>
      </c>
      <c r="E625">
        <v>-1.12E-2</v>
      </c>
      <c r="F625">
        <v>-1.8200000000000001E-2</v>
      </c>
      <c r="G625">
        <v>0</v>
      </c>
      <c r="H625">
        <v>2104.5</v>
      </c>
      <c r="I625">
        <v>40.352120262201197</v>
      </c>
      <c r="J625">
        <v>100.27</v>
      </c>
      <c r="K625">
        <v>0.31822729102670799</v>
      </c>
      <c r="L625">
        <v>2.0000000000000001E-4</v>
      </c>
      <c r="M625">
        <v>3.61E-2</v>
      </c>
      <c r="N625">
        <v>4.5100000000000001E-2</v>
      </c>
      <c r="O625">
        <v>2.3800000000000002E-2</v>
      </c>
      <c r="P625">
        <v>-3.7666738874743001E-3</v>
      </c>
      <c r="Q625">
        <v>0</v>
      </c>
      <c r="R625">
        <v>4.3430449237722001E-3</v>
      </c>
      <c r="S625">
        <v>-5.2299999999999999E-2</v>
      </c>
      <c r="T625">
        <v>-3.2000000000000001E-2</v>
      </c>
      <c r="U625">
        <v>8.1353969853149995E-4</v>
      </c>
      <c r="V625">
        <v>5.6975999999999999E-2</v>
      </c>
      <c r="W625">
        <v>5.4304999999999999E-2</v>
      </c>
      <c r="X625">
        <v>5.4892511014553898E-2</v>
      </c>
      <c r="Y625">
        <v>-1.7396106913756201E-2</v>
      </c>
      <c r="Z625">
        <v>3.57233838255177E-2</v>
      </c>
      <c r="AA625">
        <f t="shared" si="36"/>
        <v>6.3786204913359059</v>
      </c>
      <c r="AB625">
        <f t="shared" si="37"/>
        <v>-0.11096316402955553</v>
      </c>
      <c r="AD625">
        <f t="shared" si="38"/>
        <v>1.2115242550025989</v>
      </c>
      <c r="AE625">
        <f t="shared" si="39"/>
        <v>-2.1075805468634041E-2</v>
      </c>
    </row>
    <row r="626" spans="1:31" x14ac:dyDescent="0.25">
      <c r="A626">
        <v>201503</v>
      </c>
      <c r="B626">
        <v>-1.12E-2</v>
      </c>
      <c r="C626">
        <v>3.0699999999999901E-2</v>
      </c>
      <c r="D626">
        <v>-3.7000000000000002E-3</v>
      </c>
      <c r="E626">
        <v>8.9999999999999998E-4</v>
      </c>
      <c r="F626">
        <v>-5.1999999999999998E-3</v>
      </c>
      <c r="G626">
        <v>0</v>
      </c>
      <c r="H626">
        <v>2067.889893</v>
      </c>
      <c r="I626">
        <v>40.806609846936901</v>
      </c>
      <c r="J626">
        <v>99.25</v>
      </c>
      <c r="K626">
        <v>0.30745404508970398</v>
      </c>
      <c r="L626">
        <v>2.9999999999999997E-4</v>
      </c>
      <c r="M626">
        <v>3.6400000000000002E-2</v>
      </c>
      <c r="N626">
        <v>4.5400000000000003E-2</v>
      </c>
      <c r="O626">
        <v>2.3E-2</v>
      </c>
      <c r="P626">
        <v>-6.8894585082669001E-3</v>
      </c>
      <c r="Q626">
        <v>0</v>
      </c>
      <c r="R626">
        <v>5.9517216110972996E-3</v>
      </c>
      <c r="S626">
        <v>1.37E-2</v>
      </c>
      <c r="T626">
        <v>5.7999999999999996E-3</v>
      </c>
      <c r="U626">
        <v>1.7203749998785001E-3</v>
      </c>
      <c r="V626">
        <v>-1.4992999999999999E-2</v>
      </c>
      <c r="W626">
        <v>-1.6628E-2</v>
      </c>
      <c r="X626">
        <v>-1.7396106913756201E-2</v>
      </c>
      <c r="Y626">
        <v>8.5208197301246992E-3</v>
      </c>
      <c r="Z626">
        <v>2.4566274485741699E-2</v>
      </c>
      <c r="AA626">
        <f t="shared" si="36"/>
        <v>4.3864529350268961</v>
      </c>
      <c r="AB626">
        <f t="shared" si="37"/>
        <v>3.7376174714040575E-2</v>
      </c>
      <c r="AD626">
        <f t="shared" si="38"/>
        <v>1.2115242550025989</v>
      </c>
      <c r="AE626">
        <f t="shared" si="39"/>
        <v>1.0323179775550771E-2</v>
      </c>
    </row>
    <row r="627" spans="1:31" x14ac:dyDescent="0.25">
      <c r="A627">
        <v>201504</v>
      </c>
      <c r="B627">
        <v>5.8999999999999999E-3</v>
      </c>
      <c r="C627">
        <v>-3.08999999999999E-2</v>
      </c>
      <c r="D627">
        <v>1.8200000000000001E-2</v>
      </c>
      <c r="E627">
        <v>5.9999999999999995E-4</v>
      </c>
      <c r="F627">
        <v>-6.0999999999998998E-3</v>
      </c>
      <c r="G627">
        <v>0</v>
      </c>
      <c r="H627">
        <v>2085.51001</v>
      </c>
      <c r="I627">
        <v>41.118407167935899</v>
      </c>
      <c r="J627">
        <v>97.803333333333299</v>
      </c>
      <c r="K627">
        <v>0.30634420969792298</v>
      </c>
      <c r="L627">
        <v>2.0000000000000001E-4</v>
      </c>
      <c r="M627">
        <v>3.5200000000000002E-2</v>
      </c>
      <c r="N627">
        <v>4.48E-2</v>
      </c>
      <c r="O627">
        <v>2.4899999999999999E-2</v>
      </c>
      <c r="P627">
        <v>-7.0747676053278998E-3</v>
      </c>
      <c r="Q627">
        <v>0</v>
      </c>
      <c r="R627">
        <v>2.0328732545877E-3</v>
      </c>
      <c r="S627">
        <v>-2.5000000000000001E-2</v>
      </c>
      <c r="T627">
        <v>-2.23E-2</v>
      </c>
      <c r="U627">
        <v>5.7434276048790001E-4</v>
      </c>
      <c r="V627">
        <v>9.1009999999999997E-3</v>
      </c>
      <c r="W627">
        <v>8.0040000000000007E-3</v>
      </c>
      <c r="X627">
        <v>8.5208197301246992E-3</v>
      </c>
      <c r="Y627">
        <v>1.04913823933168E-2</v>
      </c>
      <c r="Z627">
        <v>-5.2441229656419598E-2</v>
      </c>
      <c r="AA627">
        <f t="shared" si="36"/>
        <v>-9.3636902850829724</v>
      </c>
      <c r="AB627">
        <f t="shared" si="37"/>
        <v>-9.8238055393391061E-2</v>
      </c>
      <c r="AD627">
        <f t="shared" si="38"/>
        <v>1.2115242550025989</v>
      </c>
      <c r="AE627">
        <f t="shared" si="39"/>
        <v>1.2710564238010518E-2</v>
      </c>
    </row>
    <row r="628" spans="1:31" x14ac:dyDescent="0.25">
      <c r="A628">
        <v>201505</v>
      </c>
      <c r="B628">
        <v>1.3599999999999999E-2</v>
      </c>
      <c r="C628">
        <v>8.3000000000000001E-3</v>
      </c>
      <c r="D628">
        <v>-1.13999999999999E-2</v>
      </c>
      <c r="E628">
        <v>-1.7899999999999999E-2</v>
      </c>
      <c r="F628">
        <v>-7.4000000000000003E-3</v>
      </c>
      <c r="G628">
        <v>0</v>
      </c>
      <c r="H628">
        <v>2107.389893</v>
      </c>
      <c r="I628">
        <v>41.430204488934898</v>
      </c>
      <c r="J628">
        <v>96.356666666666598</v>
      </c>
      <c r="K628">
        <v>0.30344995302786998</v>
      </c>
      <c r="L628">
        <v>2.0000000000000001E-4</v>
      </c>
      <c r="M628">
        <v>3.9800000000000002E-2</v>
      </c>
      <c r="N628">
        <v>4.8899999999999999E-2</v>
      </c>
      <c r="O628">
        <v>2.6200000000000001E-2</v>
      </c>
      <c r="P628">
        <v>-8.0783905535926001E-3</v>
      </c>
      <c r="Q628">
        <v>0</v>
      </c>
      <c r="R628">
        <v>5.0972320254947003E-3</v>
      </c>
      <c r="S628">
        <v>-1.5900000000000001E-2</v>
      </c>
      <c r="T628">
        <v>-2.0400000000000001E-2</v>
      </c>
      <c r="U628">
        <v>8.8699541850919997E-4</v>
      </c>
      <c r="V628">
        <v>1.2522E-2</v>
      </c>
      <c r="W628">
        <v>1.0141000000000001E-2</v>
      </c>
      <c r="X628">
        <v>1.04913823933168E-2</v>
      </c>
      <c r="Y628">
        <v>-2.10116723759005E-2</v>
      </c>
      <c r="Z628">
        <v>1.26157514832609E-2</v>
      </c>
      <c r="AA628">
        <f t="shared" si="36"/>
        <v>2.2526166982884677</v>
      </c>
      <c r="AB628">
        <f t="shared" si="37"/>
        <v>-4.7331244052919989E-2</v>
      </c>
      <c r="AD628">
        <f t="shared" si="38"/>
        <v>1.2115242550025989</v>
      </c>
      <c r="AE628">
        <f t="shared" si="39"/>
        <v>-2.5456150721571539E-2</v>
      </c>
    </row>
    <row r="629" spans="1:31" x14ac:dyDescent="0.25">
      <c r="A629">
        <v>201506</v>
      </c>
      <c r="B629">
        <v>-1.5299999999999999E-2</v>
      </c>
      <c r="C629">
        <v>2.8999999999999901E-2</v>
      </c>
      <c r="D629">
        <v>-7.9000000000000008E-3</v>
      </c>
      <c r="E629">
        <v>4.4000000000000003E-3</v>
      </c>
      <c r="F629">
        <v>-1.5800000000000002E-2</v>
      </c>
      <c r="G629">
        <v>0</v>
      </c>
      <c r="H629">
        <v>2063.110107</v>
      </c>
      <c r="I629">
        <v>41.742001809933903</v>
      </c>
      <c r="J629">
        <v>94.91</v>
      </c>
      <c r="K629">
        <v>0.310186832664472</v>
      </c>
      <c r="L629">
        <v>2.0000000000000001E-4</v>
      </c>
      <c r="M629">
        <v>4.19E-2</v>
      </c>
      <c r="N629">
        <v>5.1299999999999998E-2</v>
      </c>
      <c r="O629">
        <v>2.8500000000000001E-2</v>
      </c>
      <c r="P629">
        <v>-8.7253357838651003E-3</v>
      </c>
      <c r="Q629">
        <v>0</v>
      </c>
      <c r="R629">
        <v>3.5028699985281998E-3</v>
      </c>
      <c r="S629">
        <v>-2.98E-2</v>
      </c>
      <c r="T629">
        <v>-3.2000000000000001E-2</v>
      </c>
      <c r="U629">
        <v>1.0521575969268001E-3</v>
      </c>
      <c r="V629">
        <v>-1.9342999999999999E-2</v>
      </c>
      <c r="W629">
        <v>-2.102E-2</v>
      </c>
      <c r="X629">
        <v>-2.10116723759005E-2</v>
      </c>
      <c r="Y629">
        <v>1.9742029696721401E-2</v>
      </c>
      <c r="Z629">
        <v>-6.4204719583205699E-2</v>
      </c>
      <c r="AA629">
        <f t="shared" si="36"/>
        <v>-11.464130665062401</v>
      </c>
      <c r="AB629">
        <f t="shared" si="37"/>
        <v>-0.22632520803675638</v>
      </c>
      <c r="AD629">
        <f t="shared" si="38"/>
        <v>1.2115242550025989</v>
      </c>
      <c r="AE629">
        <f t="shared" si="39"/>
        <v>2.3917947820559577E-2</v>
      </c>
    </row>
    <row r="630" spans="1:31" x14ac:dyDescent="0.25">
      <c r="A630">
        <v>201507</v>
      </c>
      <c r="B630">
        <v>1.54E-2</v>
      </c>
      <c r="C630">
        <v>-4.5499999999999999E-2</v>
      </c>
      <c r="D630">
        <v>-4.1299999999999899E-2</v>
      </c>
      <c r="E630">
        <v>3.0000000000000001E-3</v>
      </c>
      <c r="F630">
        <v>-2.41E-2</v>
      </c>
      <c r="G630">
        <v>0</v>
      </c>
      <c r="H630">
        <v>2103.8400879999999</v>
      </c>
      <c r="I630">
        <v>41.998133376446901</v>
      </c>
      <c r="J630">
        <v>93.493333333333297</v>
      </c>
      <c r="K630">
        <v>0.30895326475167101</v>
      </c>
      <c r="L630">
        <v>2.9999999999999997E-4</v>
      </c>
      <c r="M630">
        <v>4.1500000000000002E-2</v>
      </c>
      <c r="N630">
        <v>5.1999999999999998E-2</v>
      </c>
      <c r="O630">
        <v>2.63E-2</v>
      </c>
      <c r="P630">
        <v>-8.3571622136272006E-3</v>
      </c>
      <c r="Q630">
        <v>0</v>
      </c>
      <c r="R630" s="1">
        <v>6.7047159295618997E-5</v>
      </c>
      <c r="S630">
        <v>3.2899999999999999E-2</v>
      </c>
      <c r="T630">
        <v>2.3900000000000001E-2</v>
      </c>
      <c r="U630">
        <v>1.1597789569311001E-3</v>
      </c>
      <c r="V630">
        <v>2.1297E-2</v>
      </c>
      <c r="W630">
        <v>2.0101000000000001E-2</v>
      </c>
      <c r="X630">
        <v>1.9742029696721401E-2</v>
      </c>
      <c r="Y630">
        <v>-6.2580818167202804E-2</v>
      </c>
      <c r="Z630">
        <v>6.0774879716382997E-3</v>
      </c>
      <c r="AA630">
        <f t="shared" si="36"/>
        <v>1.085171256482385</v>
      </c>
      <c r="AB630">
        <f t="shared" si="37"/>
        <v>-6.791090508219913E-2</v>
      </c>
      <c r="AD630">
        <f t="shared" si="38"/>
        <v>1.2115242550025989</v>
      </c>
      <c r="AE630">
        <f t="shared" si="39"/>
        <v>-7.5818179107473474E-2</v>
      </c>
    </row>
    <row r="631" spans="1:31" x14ac:dyDescent="0.25">
      <c r="A631">
        <v>201508</v>
      </c>
      <c r="B631">
        <v>-6.0400000000000002E-2</v>
      </c>
      <c r="C631">
        <v>2.5000000000000001E-3</v>
      </c>
      <c r="D631">
        <v>2.7699999999999999E-2</v>
      </c>
      <c r="E631">
        <v>6.7999999999999996E-3</v>
      </c>
      <c r="F631">
        <v>1.18999999999999E-2</v>
      </c>
      <c r="G631">
        <v>0</v>
      </c>
      <c r="H631">
        <v>1972.1800539999999</v>
      </c>
      <c r="I631">
        <v>42.2542649429598</v>
      </c>
      <c r="J631">
        <v>92.076666666666597</v>
      </c>
      <c r="K631">
        <v>0.33067098740745199</v>
      </c>
      <c r="L631">
        <v>6.9999999999999999E-4</v>
      </c>
      <c r="M631">
        <v>4.0399999999999998E-2</v>
      </c>
      <c r="N631">
        <v>5.1900000000000002E-2</v>
      </c>
      <c r="O631">
        <v>2.64E-2</v>
      </c>
      <c r="P631">
        <v>-1.01608865961333E-2</v>
      </c>
      <c r="Q631">
        <v>0</v>
      </c>
      <c r="R631">
        <v>-1.4162762828194E-3</v>
      </c>
      <c r="S631">
        <v>1.1999999999999999E-3</v>
      </c>
      <c r="T631">
        <v>-6.7000000000000002E-3</v>
      </c>
      <c r="U631">
        <v>5.8469489447890996E-3</v>
      </c>
      <c r="V631">
        <v>-6.0073000000000001E-2</v>
      </c>
      <c r="W631">
        <v>-6.2419000000000002E-2</v>
      </c>
      <c r="X631">
        <v>-6.2580818167202804E-2</v>
      </c>
      <c r="Y631">
        <v>-2.6442831573227101E-2</v>
      </c>
      <c r="Z631">
        <v>-6.4108385690579001E-2</v>
      </c>
      <c r="AA631">
        <f t="shared" si="36"/>
        <v>-11.446929681400828</v>
      </c>
      <c r="AB631">
        <f t="shared" si="37"/>
        <v>0.30268923359585626</v>
      </c>
      <c r="AD631">
        <f t="shared" si="38"/>
        <v>1.2115242550025989</v>
      </c>
      <c r="AE631">
        <f t="shared" si="39"/>
        <v>-3.2036131821913165E-2</v>
      </c>
    </row>
    <row r="632" spans="1:31" x14ac:dyDescent="0.25">
      <c r="A632">
        <v>201509</v>
      </c>
      <c r="B632">
        <v>-3.0699999999999901E-2</v>
      </c>
      <c r="C632">
        <v>-2.7900000000000001E-2</v>
      </c>
      <c r="D632">
        <v>5.5999999999999999E-3</v>
      </c>
      <c r="E632">
        <v>1.77E-2</v>
      </c>
      <c r="F632">
        <v>-5.7999999999999996E-3</v>
      </c>
      <c r="G632">
        <v>0</v>
      </c>
      <c r="H632">
        <v>1920.030029</v>
      </c>
      <c r="I632">
        <v>42.510396509472798</v>
      </c>
      <c r="J632">
        <v>90.66</v>
      </c>
      <c r="K632">
        <v>0.33561195477963901</v>
      </c>
      <c r="L632">
        <v>2.0000000000000001E-4</v>
      </c>
      <c r="M632">
        <v>4.07E-2</v>
      </c>
      <c r="N632">
        <v>5.3399999999999899E-2</v>
      </c>
      <c r="O632">
        <v>2.53E-2</v>
      </c>
      <c r="P632">
        <v>-1.36376360736953E-2</v>
      </c>
      <c r="Q632">
        <v>0</v>
      </c>
      <c r="R632">
        <v>-1.5567565753034E-3</v>
      </c>
      <c r="S632">
        <v>1.7399999999999999E-2</v>
      </c>
      <c r="T632">
        <v>1.3299999999999999E-2</v>
      </c>
      <c r="U632">
        <v>4.0534912496429003E-3</v>
      </c>
      <c r="V632">
        <v>-2.4546999999999999E-2</v>
      </c>
      <c r="W632">
        <v>-2.6258E-2</v>
      </c>
      <c r="X632">
        <v>-2.6442831573227101E-2</v>
      </c>
      <c r="Y632">
        <v>8.2983117760394104E-2</v>
      </c>
      <c r="Z632">
        <v>-1.73588539785723E-2</v>
      </c>
      <c r="AA632">
        <f t="shared" si="36"/>
        <v>-3.0995255722313835</v>
      </c>
      <c r="AB632">
        <f t="shared" si="37"/>
        <v>-0.25720829556182984</v>
      </c>
      <c r="AD632">
        <f t="shared" si="38"/>
        <v>1.2115242550025989</v>
      </c>
      <c r="AE632">
        <f t="shared" si="39"/>
        <v>0.1005360599224544</v>
      </c>
    </row>
    <row r="633" spans="1:31" x14ac:dyDescent="0.25">
      <c r="A633">
        <v>201510</v>
      </c>
      <c r="B633">
        <v>7.7499999999999999E-2</v>
      </c>
      <c r="C633">
        <v>-2.07E-2</v>
      </c>
      <c r="D633">
        <v>-4.5999999999999999E-3</v>
      </c>
      <c r="E633">
        <v>8.8000000000000005E-3</v>
      </c>
      <c r="F633">
        <v>5.1999999999999998E-3</v>
      </c>
      <c r="G633">
        <v>0</v>
      </c>
      <c r="H633">
        <v>2079.360107</v>
      </c>
      <c r="I633">
        <v>42.802893459958597</v>
      </c>
      <c r="J633">
        <v>89.283333333333303</v>
      </c>
      <c r="K633">
        <v>0.30941362829874403</v>
      </c>
      <c r="L633">
        <v>2.0000000000000001E-4</v>
      </c>
      <c r="M633">
        <v>3.95E-2</v>
      </c>
      <c r="N633">
        <v>5.3399999999999899E-2</v>
      </c>
      <c r="O633">
        <v>2.5899999999999999E-2</v>
      </c>
      <c r="P633">
        <v>-1.6832462287322901E-2</v>
      </c>
      <c r="Q633">
        <v>0</v>
      </c>
      <c r="R633">
        <v>-4.4968375044650001E-4</v>
      </c>
      <c r="S633">
        <v>-5.3E-3</v>
      </c>
      <c r="T633">
        <v>2E-3</v>
      </c>
      <c r="U633">
        <v>1.6189066553080999E-3</v>
      </c>
      <c r="V633">
        <v>8.3448999999999995E-2</v>
      </c>
      <c r="W633">
        <v>8.2048999999999997E-2</v>
      </c>
      <c r="X633">
        <v>8.2983117760394104E-2</v>
      </c>
      <c r="Y633">
        <v>5.0486926072409999E-4</v>
      </c>
      <c r="Z633">
        <v>-2.1815391361543399E-2</v>
      </c>
      <c r="AA633">
        <f t="shared" si="36"/>
        <v>-3.8952665583111639</v>
      </c>
      <c r="AB633">
        <f t="shared" si="37"/>
        <v>-1.9666003476178666E-3</v>
      </c>
      <c r="AD633">
        <f t="shared" si="38"/>
        <v>1.2115242550025989</v>
      </c>
      <c r="AE633">
        <f t="shared" si="39"/>
        <v>6.1166135497247806E-4</v>
      </c>
    </row>
    <row r="634" spans="1:31" x14ac:dyDescent="0.25">
      <c r="A634">
        <v>201511</v>
      </c>
      <c r="B634">
        <v>5.5999999999999999E-3</v>
      </c>
      <c r="C634">
        <v>3.3099999999999997E-2</v>
      </c>
      <c r="D634">
        <v>-4.1999999999999997E-3</v>
      </c>
      <c r="E634">
        <v>-2.75E-2</v>
      </c>
      <c r="F634">
        <v>-9.8999999999999002E-3</v>
      </c>
      <c r="G634">
        <v>0</v>
      </c>
      <c r="H634">
        <v>2080.4099120000001</v>
      </c>
      <c r="I634">
        <v>43.095390410444303</v>
      </c>
      <c r="J634">
        <v>87.906666666666595</v>
      </c>
      <c r="K634">
        <v>0.30842915769371398</v>
      </c>
      <c r="L634">
        <v>1.1999999999999999E-3</v>
      </c>
      <c r="M634">
        <v>4.0599999999999997E-2</v>
      </c>
      <c r="N634">
        <v>5.4600000000000003E-2</v>
      </c>
      <c r="O634">
        <v>2.6499999999999999E-2</v>
      </c>
      <c r="P634">
        <v>-1.8438096839196099E-2</v>
      </c>
      <c r="Q634">
        <v>0</v>
      </c>
      <c r="R634">
        <v>-2.1106803790814001E-3</v>
      </c>
      <c r="S634">
        <v>-6.4999999999999997E-3</v>
      </c>
      <c r="T634">
        <v>2E-3</v>
      </c>
      <c r="U634">
        <v>1.1187586249908001E-3</v>
      </c>
      <c r="V634">
        <v>3.3730000000000001E-3</v>
      </c>
      <c r="W634">
        <v>8.1700000000000002E-4</v>
      </c>
      <c r="X634">
        <v>5.0486926072409999E-4</v>
      </c>
      <c r="Y634">
        <v>-1.7530185176314401E-2</v>
      </c>
      <c r="Z634">
        <v>-7.7432386937492E-3</v>
      </c>
      <c r="AA634">
        <f t="shared" si="36"/>
        <v>-1.3826008544569321</v>
      </c>
      <c r="AB634">
        <f t="shared" si="37"/>
        <v>2.4237249003560536E-2</v>
      </c>
      <c r="AD634">
        <f t="shared" si="38"/>
        <v>1.2115242550025989</v>
      </c>
      <c r="AE634">
        <f t="shared" si="39"/>
        <v>-2.1238244535791907E-2</v>
      </c>
    </row>
    <row r="635" spans="1:31" x14ac:dyDescent="0.25">
      <c r="A635">
        <v>201512</v>
      </c>
      <c r="B635">
        <v>-2.1700000000000001E-2</v>
      </c>
      <c r="C635">
        <v>-2.9899999999999999E-2</v>
      </c>
      <c r="D635">
        <v>-2.6099999999999901E-2</v>
      </c>
      <c r="E635">
        <v>5.0000000000000001E-3</v>
      </c>
      <c r="F635">
        <v>-2.0000000000000001E-4</v>
      </c>
      <c r="G635">
        <v>1E-4</v>
      </c>
      <c r="H635">
        <v>2043.9399410000001</v>
      </c>
      <c r="I635">
        <v>43.387887360930101</v>
      </c>
      <c r="J635">
        <v>86.53</v>
      </c>
      <c r="K635">
        <v>0.31364881437793701</v>
      </c>
      <c r="L635">
        <v>2.3E-3</v>
      </c>
      <c r="M635">
        <v>3.9699999999999999E-2</v>
      </c>
      <c r="N635">
        <v>5.4600000000000003E-2</v>
      </c>
      <c r="O635">
        <v>2.6800000000000001E-2</v>
      </c>
      <c r="P635">
        <v>-2.2251553646851E-2</v>
      </c>
      <c r="Q635">
        <v>1E-4</v>
      </c>
      <c r="R635">
        <v>-3.4170964371186999E-3</v>
      </c>
      <c r="S635">
        <v>-2.2000000000000001E-3</v>
      </c>
      <c r="T635">
        <v>0</v>
      </c>
      <c r="U635">
        <v>2.8384861297105E-3</v>
      </c>
      <c r="V635">
        <v>-1.5247E-2</v>
      </c>
      <c r="W635">
        <v>-1.7076000000000001E-2</v>
      </c>
      <c r="X635">
        <v>-1.7530185176314401E-2</v>
      </c>
      <c r="Y635">
        <v>-5.0735317080434703E-2</v>
      </c>
      <c r="Z635">
        <v>-7.6471866174234293E-2</v>
      </c>
      <c r="AA635">
        <f t="shared" si="36"/>
        <v>-13.65450190754988</v>
      </c>
      <c r="AB635">
        <f t="shared" si="37"/>
        <v>0.69276548385494363</v>
      </c>
      <c r="AD635">
        <f t="shared" si="38"/>
        <v>1.2115242550025989</v>
      </c>
      <c r="AE635">
        <f t="shared" si="39"/>
        <v>-6.1467067228194283E-2</v>
      </c>
    </row>
    <row r="636" spans="1:31" x14ac:dyDescent="0.25">
      <c r="A636">
        <v>201601</v>
      </c>
      <c r="B636">
        <v>-5.7699999999999897E-2</v>
      </c>
      <c r="C636">
        <v>-3.4700000000000002E-2</v>
      </c>
      <c r="D636">
        <v>2.0899999999999998E-2</v>
      </c>
      <c r="E636">
        <v>2.8199999999999999E-2</v>
      </c>
      <c r="F636">
        <v>3.0800000000000001E-2</v>
      </c>
      <c r="G636">
        <v>1E-4</v>
      </c>
      <c r="H636">
        <v>1940.24</v>
      </c>
      <c r="I636">
        <v>43.5505714383862</v>
      </c>
      <c r="J636">
        <v>86.5</v>
      </c>
      <c r="K636">
        <v>0.33191062958891798</v>
      </c>
      <c r="L636">
        <v>2.5999999999999999E-3</v>
      </c>
      <c r="M636">
        <v>0.04</v>
      </c>
      <c r="N636">
        <v>5.45E-2</v>
      </c>
      <c r="O636">
        <v>2.3599999999999999E-2</v>
      </c>
      <c r="P636">
        <v>-2.0944056840410001E-2</v>
      </c>
      <c r="Q636">
        <v>1E-4</v>
      </c>
      <c r="R636">
        <v>1.6531022090685999E-3</v>
      </c>
      <c r="S636">
        <v>4.7600000000000003E-2</v>
      </c>
      <c r="T636">
        <v>6.7000000000000002E-3</v>
      </c>
      <c r="U636">
        <v>4.3013138501109003E-3</v>
      </c>
      <c r="V636">
        <v>-4.9099999999999998E-2</v>
      </c>
      <c r="W636">
        <v>-5.0250000000000003E-2</v>
      </c>
      <c r="X636">
        <v>-5.0735317080434703E-2</v>
      </c>
      <c r="Y636">
        <v>-4.1283552550199004E-3</v>
      </c>
      <c r="Z636">
        <v>4.0097529721648498E-2</v>
      </c>
      <c r="AA636">
        <f t="shared" si="36"/>
        <v>7.159649992388454</v>
      </c>
      <c r="AB636">
        <f t="shared" si="37"/>
        <v>-2.9557578670180065E-2</v>
      </c>
      <c r="AD636">
        <f t="shared" si="38"/>
        <v>1.2115242550025989</v>
      </c>
      <c r="AE636">
        <f t="shared" si="39"/>
        <v>-5.0016025247240489E-3</v>
      </c>
    </row>
    <row r="637" spans="1:31" x14ac:dyDescent="0.25">
      <c r="A637">
        <v>201602</v>
      </c>
      <c r="B637">
        <v>-6.9999999999999999E-4</v>
      </c>
      <c r="C637">
        <v>8.8000000000000005E-3</v>
      </c>
      <c r="D637">
        <v>-5.6999999999998996E-3</v>
      </c>
      <c r="E637">
        <v>3.2500000000000001E-2</v>
      </c>
      <c r="F637">
        <v>2.0199999999999999E-2</v>
      </c>
      <c r="G637">
        <v>2.0000000000000001E-4</v>
      </c>
      <c r="H637">
        <v>1932.23</v>
      </c>
      <c r="I637">
        <v>43.713255515842299</v>
      </c>
      <c r="J637">
        <v>86.47</v>
      </c>
      <c r="K637">
        <v>0.33090182544727997</v>
      </c>
      <c r="L637">
        <v>3.0999999999999999E-3</v>
      </c>
      <c r="M637">
        <v>3.9599999999999899E-2</v>
      </c>
      <c r="N637">
        <v>5.3399999999999899E-2</v>
      </c>
      <c r="O637">
        <v>2.1700000000000001E-2</v>
      </c>
      <c r="P637">
        <v>-2.4716055704364501E-2</v>
      </c>
      <c r="Q637">
        <v>2.0000000000000001E-4</v>
      </c>
      <c r="R637">
        <v>8.230765334549E-4</v>
      </c>
      <c r="S637">
        <v>2.9399999999999999E-2</v>
      </c>
      <c r="T637">
        <v>2.3199999999999998E-2</v>
      </c>
      <c r="U637">
        <v>2.6015443282467999E-3</v>
      </c>
      <c r="V637">
        <v>-1.7420000000000001E-3</v>
      </c>
      <c r="W637">
        <v>-4.457E-3</v>
      </c>
      <c r="X637">
        <v>-4.1283552550199004E-3</v>
      </c>
      <c r="Y637">
        <v>6.5991108718941094E-2</v>
      </c>
      <c r="Z637">
        <v>2.42550242550243E-2</v>
      </c>
      <c r="AA637">
        <f t="shared" si="36"/>
        <v>4.330877373952279</v>
      </c>
      <c r="AB637">
        <f t="shared" si="37"/>
        <v>0.28579939963288697</v>
      </c>
      <c r="AD637">
        <f t="shared" si="38"/>
        <v>1.2115242550025989</v>
      </c>
      <c r="AE637">
        <f t="shared" si="39"/>
        <v>7.9949828827510616E-2</v>
      </c>
    </row>
    <row r="638" spans="1:31" x14ac:dyDescent="0.25">
      <c r="A638">
        <v>201603</v>
      </c>
      <c r="B638">
        <v>6.9599999999999995E-2</v>
      </c>
      <c r="C638">
        <v>1.0699999999999999E-2</v>
      </c>
      <c r="D638">
        <v>1.18999999999999E-2</v>
      </c>
      <c r="E638">
        <v>7.7000000000000002E-3</v>
      </c>
      <c r="F638">
        <v>-8.0000000000000004E-4</v>
      </c>
      <c r="G638">
        <v>2.0000000000000001E-4</v>
      </c>
      <c r="H638">
        <v>2059.7399999999998</v>
      </c>
      <c r="I638">
        <v>43.875939593298298</v>
      </c>
      <c r="J638">
        <v>86.44</v>
      </c>
      <c r="K638">
        <v>0.32795479129594401</v>
      </c>
      <c r="L638">
        <v>2.8999999999999998E-3</v>
      </c>
      <c r="M638">
        <v>3.8199999999999998E-2</v>
      </c>
      <c r="N638">
        <v>5.1299999999999998E-2</v>
      </c>
      <c r="O638">
        <v>2.18E-2</v>
      </c>
      <c r="P638">
        <v>-2.37096390822507E-2</v>
      </c>
      <c r="Q638">
        <v>2.0000000000000001E-4</v>
      </c>
      <c r="R638">
        <v>4.3060001433927004E-3</v>
      </c>
      <c r="S638">
        <v>-2.9999999999999997E-4</v>
      </c>
      <c r="T638">
        <v>4.2299999999999997E-2</v>
      </c>
      <c r="U638">
        <v>1.2741566399819E-3</v>
      </c>
      <c r="V638">
        <v>6.7339999999999997E-2</v>
      </c>
      <c r="W638">
        <v>6.5145999999999996E-2</v>
      </c>
      <c r="X638">
        <v>6.5991108718941094E-2</v>
      </c>
      <c r="Y638">
        <v>2.6993698233759001E-3</v>
      </c>
      <c r="Z638">
        <v>4.3256026853829503E-2</v>
      </c>
      <c r="AA638">
        <f t="shared" si="36"/>
        <v>7.723618249918534</v>
      </c>
      <c r="AB638">
        <f t="shared" si="37"/>
        <v>2.0848902031105471E-2</v>
      </c>
      <c r="AD638">
        <f t="shared" si="38"/>
        <v>1.2115242550025989</v>
      </c>
      <c r="AE638">
        <f t="shared" si="39"/>
        <v>3.2703520142419841E-3</v>
      </c>
    </row>
    <row r="639" spans="1:31" x14ac:dyDescent="0.25">
      <c r="A639">
        <v>201604</v>
      </c>
      <c r="B639">
        <v>9.1000000000000004E-3</v>
      </c>
      <c r="C639">
        <v>1.23E-2</v>
      </c>
      <c r="D639">
        <v>3.2799999999999899E-2</v>
      </c>
      <c r="E639">
        <v>-2.9700000000000001E-2</v>
      </c>
      <c r="F639">
        <v>1.9E-2</v>
      </c>
      <c r="G639">
        <v>1E-4</v>
      </c>
      <c r="H639">
        <v>2065.3000000000002</v>
      </c>
      <c r="I639">
        <v>44.070585521455499</v>
      </c>
      <c r="J639">
        <v>86.6</v>
      </c>
      <c r="K639">
        <v>0.326320888686841</v>
      </c>
      <c r="L639">
        <v>2.3E-3</v>
      </c>
      <c r="M639">
        <v>3.6200000000000003E-2</v>
      </c>
      <c r="N639">
        <v>4.7899999999999998E-2</v>
      </c>
      <c r="O639">
        <v>2.23E-2</v>
      </c>
      <c r="P639">
        <v>-2.4210534225490101E-2</v>
      </c>
      <c r="Q639">
        <v>1E-4</v>
      </c>
      <c r="R639">
        <v>4.741067979104E-3</v>
      </c>
      <c r="S639">
        <v>-5.3E-3</v>
      </c>
      <c r="T639">
        <v>1.46E-2</v>
      </c>
      <c r="U639">
        <v>8.1776354072899998E-4</v>
      </c>
      <c r="V639">
        <v>3.7469999999999999E-3</v>
      </c>
      <c r="W639">
        <v>2.5760000000000002E-3</v>
      </c>
      <c r="X639">
        <v>2.6993698233759001E-3</v>
      </c>
      <c r="Y639">
        <v>1.5324650171887701E-2</v>
      </c>
      <c r="Z639">
        <v>-4.34061949652957E-2</v>
      </c>
      <c r="AA639">
        <f t="shared" si="36"/>
        <v>-7.7504316502845789</v>
      </c>
      <c r="AB639">
        <f t="shared" si="37"/>
        <v>-0.11877265372173745</v>
      </c>
      <c r="AD639">
        <f t="shared" si="38"/>
        <v>1.2115242550025989</v>
      </c>
      <c r="AE639">
        <f t="shared" si="39"/>
        <v>1.8566185382671695E-2</v>
      </c>
    </row>
    <row r="640" spans="1:31" x14ac:dyDescent="0.25">
      <c r="A640">
        <v>201605</v>
      </c>
      <c r="B640">
        <v>1.78E-2</v>
      </c>
      <c r="C640">
        <v>-6.0999999999998998E-3</v>
      </c>
      <c r="D640">
        <v>-1.66E-2</v>
      </c>
      <c r="E640">
        <v>-1.09E-2</v>
      </c>
      <c r="F640">
        <v>-2.4799999999999999E-2</v>
      </c>
      <c r="G640">
        <v>1E-4</v>
      </c>
      <c r="H640">
        <v>2096.9499999999998</v>
      </c>
      <c r="I640">
        <v>44.265231449612699</v>
      </c>
      <c r="J640">
        <v>86.759999999999906</v>
      </c>
      <c r="K640">
        <v>0.32607211927678298</v>
      </c>
      <c r="L640">
        <v>2.7000000000000001E-3</v>
      </c>
      <c r="M640">
        <v>3.6499999999999998E-2</v>
      </c>
      <c r="N640">
        <v>4.6799999999999897E-2</v>
      </c>
      <c r="O640">
        <v>2.1899999999999999E-2</v>
      </c>
      <c r="P640">
        <v>-2.7048297566992702E-2</v>
      </c>
      <c r="Q640">
        <v>1E-4</v>
      </c>
      <c r="R640">
        <v>4.045790998115E-3</v>
      </c>
      <c r="S640">
        <v>8.2000000000000007E-3</v>
      </c>
      <c r="T640">
        <v>1.6000000000000001E-3</v>
      </c>
      <c r="U640">
        <v>9.9556871367540009E-4</v>
      </c>
      <c r="V640">
        <v>1.8487E-2</v>
      </c>
      <c r="W640">
        <v>1.5886000000000001E-2</v>
      </c>
      <c r="X640">
        <v>1.5324650171887701E-2</v>
      </c>
      <c r="Y640">
        <v>9.1084670593020002E-4</v>
      </c>
      <c r="Z640">
        <v>-3.1040851911214699E-2</v>
      </c>
      <c r="AA640">
        <f t="shared" si="36"/>
        <v>-5.5425268512207646</v>
      </c>
      <c r="AB640">
        <f t="shared" si="37"/>
        <v>-5.0483923249641169E-3</v>
      </c>
      <c r="AD640">
        <f t="shared" si="38"/>
        <v>1.2115242550025989</v>
      </c>
      <c r="AE640">
        <f t="shared" si="39"/>
        <v>1.1035128768236569E-3</v>
      </c>
    </row>
    <row r="641" spans="1:32" x14ac:dyDescent="0.25">
      <c r="A641">
        <v>201606</v>
      </c>
      <c r="B641">
        <v>-5.0000000000000001E-4</v>
      </c>
      <c r="C641">
        <v>4.4999999999999997E-3</v>
      </c>
      <c r="D641">
        <v>-1.4800000000000001E-2</v>
      </c>
      <c r="E641">
        <v>1.39999999999999E-2</v>
      </c>
      <c r="F641">
        <v>1.9400000000000001E-2</v>
      </c>
      <c r="G641">
        <v>2.0000000000000001E-4</v>
      </c>
      <c r="H641">
        <v>2098.86</v>
      </c>
      <c r="I641">
        <v>44.459877377769899</v>
      </c>
      <c r="J641">
        <v>86.92</v>
      </c>
      <c r="K641">
        <v>0.32347536167058599</v>
      </c>
      <c r="L641">
        <v>2.7000000000000001E-3</v>
      </c>
      <c r="M641">
        <v>3.5000000000000003E-2</v>
      </c>
      <c r="N641">
        <v>4.53E-2</v>
      </c>
      <c r="O641">
        <v>1.7899999999999999E-2</v>
      </c>
      <c r="P641">
        <v>-2.86793269093263E-2</v>
      </c>
      <c r="Q641">
        <v>2.0000000000000001E-4</v>
      </c>
      <c r="R641">
        <v>3.2843661672817999E-3</v>
      </c>
      <c r="S641">
        <v>5.8999999999999997E-2</v>
      </c>
      <c r="T641">
        <v>3.7699999999999997E-2</v>
      </c>
      <c r="U641">
        <v>2.8644087471099999E-3</v>
      </c>
      <c r="V641">
        <v>2.6749999999999999E-3</v>
      </c>
      <c r="W641">
        <v>1.0020000000000001E-3</v>
      </c>
      <c r="X641">
        <v>9.1084670593020002E-4</v>
      </c>
      <c r="Y641">
        <v>3.5609807228685897E-2</v>
      </c>
      <c r="Z641">
        <v>1.81212655500049E-2</v>
      </c>
      <c r="AA641">
        <f t="shared" si="36"/>
        <v>3.2356586467498669</v>
      </c>
      <c r="AB641">
        <f t="shared" si="37"/>
        <v>0.11522118066859344</v>
      </c>
      <c r="AD641">
        <f t="shared" si="38"/>
        <v>1.2115242550025989</v>
      </c>
      <c r="AE641">
        <f t="shared" si="39"/>
        <v>4.3142145173519844E-2</v>
      </c>
    </row>
    <row r="642" spans="1:32" x14ac:dyDescent="0.25">
      <c r="A642">
        <v>201607</v>
      </c>
      <c r="B642">
        <v>3.95E-2</v>
      </c>
      <c r="C642">
        <v>2.4799999999999999E-2</v>
      </c>
      <c r="D642">
        <v>-1.32E-2</v>
      </c>
      <c r="E642">
        <v>1.26E-2</v>
      </c>
      <c r="F642">
        <v>-1.18E-2</v>
      </c>
      <c r="G642">
        <v>2.0000000000000001E-4</v>
      </c>
      <c r="H642">
        <v>2173.6</v>
      </c>
      <c r="I642">
        <v>44.648482021094203</v>
      </c>
      <c r="J642">
        <v>87.643333333333302</v>
      </c>
      <c r="K642">
        <v>0.31466115892588198</v>
      </c>
      <c r="L642">
        <v>3.0000000000000001E-3</v>
      </c>
      <c r="M642">
        <v>3.2799999999999899E-2</v>
      </c>
      <c r="N642">
        <v>4.2199999999999897E-2</v>
      </c>
      <c r="O642">
        <v>1.7500000000000002E-2</v>
      </c>
      <c r="P642">
        <v>-3.2018961814846099E-2</v>
      </c>
      <c r="Q642">
        <v>2.0000000000000001E-4</v>
      </c>
      <c r="R642">
        <v>-1.6181364047499001E-3</v>
      </c>
      <c r="S642">
        <v>8.0999999999999996E-3</v>
      </c>
      <c r="T642">
        <v>2.4500000000000001E-2</v>
      </c>
      <c r="U642">
        <v>4.7766359049520002E-4</v>
      </c>
      <c r="V642">
        <v>3.6570999999999999E-2</v>
      </c>
      <c r="W642">
        <v>3.5324000000000001E-2</v>
      </c>
      <c r="X642">
        <v>3.5609807228685897E-2</v>
      </c>
      <c r="Y642">
        <v>-1.2191755612807999E-3</v>
      </c>
      <c r="Z642">
        <v>-3.4290522772693698E-2</v>
      </c>
      <c r="AA642">
        <f t="shared" si="36"/>
        <v>-6.1227747148713672</v>
      </c>
      <c r="AB642">
        <f t="shared" si="37"/>
        <v>7.4647372995991883E-3</v>
      </c>
      <c r="AD642">
        <f t="shared" si="38"/>
        <v>1.2115242550025989</v>
      </c>
      <c r="AE642">
        <f t="shared" si="39"/>
        <v>-1.4770607635980965E-3</v>
      </c>
    </row>
    <row r="643" spans="1:32" x14ac:dyDescent="0.25">
      <c r="A643">
        <v>201608</v>
      </c>
      <c r="B643">
        <v>4.8999999999999998E-3</v>
      </c>
      <c r="C643">
        <v>1.6799999999999999E-2</v>
      </c>
      <c r="D643">
        <v>3.1800000000000002E-2</v>
      </c>
      <c r="E643">
        <v>-1.8499999999999999E-2</v>
      </c>
      <c r="F643">
        <v>-3.3999999999999998E-3</v>
      </c>
      <c r="G643">
        <v>2.0000000000000001E-4</v>
      </c>
      <c r="H643">
        <v>2170.9499999999998</v>
      </c>
      <c r="I643">
        <v>44.837086664418401</v>
      </c>
      <c r="J643">
        <v>88.366666666666603</v>
      </c>
      <c r="K643">
        <v>0.31519742534052703</v>
      </c>
      <c r="L643">
        <v>3.0000000000000001E-3</v>
      </c>
      <c r="M643">
        <v>3.32E-2</v>
      </c>
      <c r="N643">
        <v>4.24E-2</v>
      </c>
      <c r="O643">
        <v>1.8599999999999998E-2</v>
      </c>
      <c r="P643">
        <v>-3.0785617671529601E-2</v>
      </c>
      <c r="Q643">
        <v>2.0000000000000001E-4</v>
      </c>
      <c r="R643">
        <v>9.1843010788430005E-4</v>
      </c>
      <c r="S643">
        <v>-1.4E-2</v>
      </c>
      <c r="T643">
        <v>1.6000000000000001E-3</v>
      </c>
      <c r="U643">
        <v>2.7916316297459999E-4</v>
      </c>
      <c r="V643">
        <v>1.2470000000000001E-3</v>
      </c>
      <c r="W643">
        <v>-1.3960000000000001E-3</v>
      </c>
      <c r="X643">
        <v>-1.2191755612807999E-3</v>
      </c>
      <c r="Y643">
        <v>-1.2344825997834001E-3</v>
      </c>
      <c r="Z643">
        <v>3.6032604555496103E-2</v>
      </c>
      <c r="AA643">
        <f t="shared" si="36"/>
        <v>6.4338336731055783</v>
      </c>
      <c r="AB643">
        <f t="shared" si="37"/>
        <v>-7.9424557193493572E-3</v>
      </c>
      <c r="AD643">
        <f t="shared" si="38"/>
        <v>1.2115242550025989</v>
      </c>
      <c r="AE643">
        <f t="shared" si="39"/>
        <v>-1.4956056120162553E-3</v>
      </c>
    </row>
    <row r="644" spans="1:32" x14ac:dyDescent="0.25">
      <c r="A644">
        <v>201609</v>
      </c>
      <c r="B644">
        <v>2.5000000000000001E-3</v>
      </c>
      <c r="C644">
        <v>1.8499999999999999E-2</v>
      </c>
      <c r="D644">
        <v>-1.24E-2</v>
      </c>
      <c r="E644">
        <v>-2.2099999999999901E-2</v>
      </c>
      <c r="F644">
        <v>2.9999999999999997E-4</v>
      </c>
      <c r="G644">
        <v>2.0000000000000001E-4</v>
      </c>
      <c r="H644">
        <v>2168.27</v>
      </c>
      <c r="I644">
        <v>45.025691307742697</v>
      </c>
      <c r="J644">
        <v>89.09</v>
      </c>
      <c r="K644">
        <v>0.31679388687551702</v>
      </c>
      <c r="L644">
        <v>2.8999999999999998E-3</v>
      </c>
      <c r="M644">
        <v>3.4099999999999998E-2</v>
      </c>
      <c r="N644">
        <v>4.3099999999999999E-2</v>
      </c>
      <c r="O644">
        <v>1.9599999999999999E-2</v>
      </c>
      <c r="P644">
        <v>-3.2607117601818301E-2</v>
      </c>
      <c r="Q644">
        <v>2.0000000000000001E-4</v>
      </c>
      <c r="R644">
        <v>2.4039958646289001E-3</v>
      </c>
      <c r="S644">
        <v>-1.24E-2</v>
      </c>
      <c r="T644">
        <v>-1.1900000000000001E-2</v>
      </c>
      <c r="U644">
        <v>1.6731125316166E-3</v>
      </c>
      <c r="V644">
        <v>4.46E-4</v>
      </c>
      <c r="W644">
        <v>-1.0330000000000001E-3</v>
      </c>
      <c r="X644">
        <v>-1.2344825997834001E-3</v>
      </c>
      <c r="Y644">
        <v>-1.9425625037472201E-2</v>
      </c>
      <c r="Z644">
        <v>-7.4974972842870996E-3</v>
      </c>
      <c r="AA644">
        <f t="shared" si="36"/>
        <v>-1.3387222790783859</v>
      </c>
      <c r="AB644">
        <f t="shared" si="37"/>
        <v>2.6005517022686941E-2</v>
      </c>
      <c r="AD644">
        <f t="shared" si="38"/>
        <v>1.2115242550025989</v>
      </c>
      <c r="AE644">
        <f t="shared" si="39"/>
        <v>-2.3534615901483341E-2</v>
      </c>
    </row>
    <row r="645" spans="1:32" x14ac:dyDescent="0.25">
      <c r="A645">
        <v>201610</v>
      </c>
      <c r="B645">
        <v>-2.0199999999999999E-2</v>
      </c>
      <c r="C645">
        <v>-4.0199999999999902E-2</v>
      </c>
      <c r="D645">
        <v>4.0899999999999999E-2</v>
      </c>
      <c r="E645">
        <v>9.2999999999999992E-3</v>
      </c>
      <c r="F645">
        <v>2.8E-3</v>
      </c>
      <c r="G645">
        <v>2.0000000000000001E-4</v>
      </c>
      <c r="H645">
        <v>2126.15</v>
      </c>
      <c r="I645">
        <v>45.250662033594402</v>
      </c>
      <c r="J645">
        <v>90.91</v>
      </c>
      <c r="K645">
        <v>0.31968778145363103</v>
      </c>
      <c r="L645">
        <v>3.3E-3</v>
      </c>
      <c r="M645">
        <v>3.5099999999999999E-2</v>
      </c>
      <c r="N645">
        <v>4.3799999999999999E-2</v>
      </c>
      <c r="O645">
        <v>2.1999999999999999E-2</v>
      </c>
      <c r="P645">
        <v>-2.9037979306384201E-2</v>
      </c>
      <c r="Q645">
        <v>2.0000000000000001E-4</v>
      </c>
      <c r="R645">
        <v>1.2467485130143001E-3</v>
      </c>
      <c r="S645">
        <v>-3.1399999999999997E-2</v>
      </c>
      <c r="T645">
        <v>-2.63E-2</v>
      </c>
      <c r="U645">
        <v>3.640519223105E-4</v>
      </c>
      <c r="V645">
        <v>-1.7944000000000002E-2</v>
      </c>
      <c r="W645">
        <v>-1.9193000000000002E-2</v>
      </c>
      <c r="X645">
        <v>-1.9425625037472201E-2</v>
      </c>
      <c r="Y645">
        <v>3.4174446769983102E-2</v>
      </c>
      <c r="Z645">
        <v>5.0765450765450602E-2</v>
      </c>
      <c r="AA645">
        <f t="shared" si="36"/>
        <v>9.0644700985213742</v>
      </c>
      <c r="AB645">
        <f t="shared" si="37"/>
        <v>0.30977325088002217</v>
      </c>
      <c r="AD645">
        <f t="shared" si="38"/>
        <v>1.2115242550025989</v>
      </c>
      <c r="AE645">
        <f t="shared" si="39"/>
        <v>4.1403171163129748E-2</v>
      </c>
    </row>
    <row r="646" spans="1:32" x14ac:dyDescent="0.25">
      <c r="A646">
        <v>201611</v>
      </c>
      <c r="B646">
        <v>4.8599999999999997E-2</v>
      </c>
      <c r="C646">
        <v>7.0699999999999999E-2</v>
      </c>
      <c r="D646">
        <v>8.2100000000000006E-2</v>
      </c>
      <c r="E646">
        <v>-1.8E-3</v>
      </c>
      <c r="F646">
        <v>3.6999999999999998E-2</v>
      </c>
      <c r="G646">
        <v>1E-4</v>
      </c>
      <c r="H646">
        <v>2198.81</v>
      </c>
      <c r="I646">
        <v>45.4756327594461</v>
      </c>
      <c r="J646">
        <v>92.73</v>
      </c>
      <c r="K646">
        <v>0.30328578644793402</v>
      </c>
      <c r="L646">
        <v>4.4999999999999997E-3</v>
      </c>
      <c r="M646">
        <v>3.8599999999999898E-2</v>
      </c>
      <c r="N646">
        <v>4.7100000000000003E-2</v>
      </c>
      <c r="O646">
        <v>2.6700000000000002E-2</v>
      </c>
      <c r="P646">
        <v>-2.74562916193416E-2</v>
      </c>
      <c r="Q646">
        <v>1E-4</v>
      </c>
      <c r="R646">
        <v>-1.5554608673348999E-3</v>
      </c>
      <c r="S646">
        <v>-5.9900000000000002E-2</v>
      </c>
      <c r="T646">
        <v>-5.0999999999999997E-2</v>
      </c>
      <c r="U646">
        <v>9.4637214296859997E-4</v>
      </c>
      <c r="V646">
        <v>3.5811999999999997E-2</v>
      </c>
      <c r="W646">
        <v>3.3029000000000003E-2</v>
      </c>
      <c r="X646">
        <v>3.4174446769983102E-2</v>
      </c>
      <c r="Y646">
        <v>1.8200754044232999E-2</v>
      </c>
      <c r="Z646">
        <v>3.02617751027036E-2</v>
      </c>
      <c r="AA646">
        <f t="shared" si="36"/>
        <v>5.4034181005109918</v>
      </c>
      <c r="AB646">
        <f t="shared" si="37"/>
        <v>9.8346283845557228E-2</v>
      </c>
      <c r="AD646">
        <f t="shared" si="38"/>
        <v>1.2115242550025989</v>
      </c>
      <c r="AE646">
        <f t="shared" si="39"/>
        <v>2.2050654983924924E-2</v>
      </c>
    </row>
    <row r="647" spans="1:32" x14ac:dyDescent="0.25">
      <c r="A647">
        <v>201612</v>
      </c>
      <c r="B647">
        <v>1.8100000000000002E-2</v>
      </c>
      <c r="C647">
        <v>4.0999999999998997E-3</v>
      </c>
      <c r="D647">
        <v>3.5299999999999998E-2</v>
      </c>
      <c r="E647">
        <v>1.21999999999999E-2</v>
      </c>
      <c r="F647">
        <v>-2.3E-3</v>
      </c>
      <c r="G647">
        <v>2.9999999999999997E-4</v>
      </c>
      <c r="H647">
        <v>2238.83</v>
      </c>
      <c r="I647">
        <v>45.700603485297798</v>
      </c>
      <c r="J647">
        <v>94.55</v>
      </c>
      <c r="K647">
        <v>0.29347909687996498</v>
      </c>
      <c r="L647">
        <v>5.1000000000000004E-3</v>
      </c>
      <c r="M647">
        <v>4.0599999999999997E-2</v>
      </c>
      <c r="N647">
        <v>4.8300000000000003E-2</v>
      </c>
      <c r="O647">
        <v>2.7199999999999998E-2</v>
      </c>
      <c r="P647">
        <v>-2.51078793101801E-2</v>
      </c>
      <c r="Q647">
        <v>2.9999999999999997E-4</v>
      </c>
      <c r="R647">
        <v>3.273213923173E-4</v>
      </c>
      <c r="S647">
        <v>-5.7000000000000002E-3</v>
      </c>
      <c r="T647">
        <v>5.8999999999999999E-3</v>
      </c>
      <c r="U647">
        <v>5.2402192186100003E-4</v>
      </c>
      <c r="V647">
        <v>1.9203999999999999E-2</v>
      </c>
      <c r="W647">
        <v>1.7576999999999999E-2</v>
      </c>
      <c r="X647">
        <v>1.8200754044232999E-2</v>
      </c>
      <c r="Y647">
        <v>1.7884393634174999E-2</v>
      </c>
      <c r="Z647">
        <v>-6.2541393220542996E-3</v>
      </c>
      <c r="AA647">
        <f t="shared" ref="AA647:AA710" si="40">Z647/($B$2^2*$B$3)</f>
        <v>-1.116713395073992</v>
      </c>
      <c r="AB647">
        <f t="shared" ref="AB647:AB710" si="41">X648*AA647</f>
        <v>-1.9971741934059255E-2</v>
      </c>
      <c r="AD647">
        <f t="shared" ref="AD647:AD710" si="42">$B$1/($B$2^2*$B$3)</f>
        <v>1.2115242550025989</v>
      </c>
      <c r="AE647">
        <f t="shared" ref="AE647:AE710" si="43">X648*AD647</f>
        <v>2.1667376673817088E-2</v>
      </c>
    </row>
    <row r="648" spans="1:32" x14ac:dyDescent="0.25">
      <c r="A648">
        <v>201701</v>
      </c>
      <c r="B648">
        <v>1.9400000000000001E-2</v>
      </c>
      <c r="C648">
        <v>-1.46E-2</v>
      </c>
      <c r="D648">
        <v>-2.75E-2</v>
      </c>
      <c r="E648">
        <v>-4.8999999999999998E-3</v>
      </c>
      <c r="F648">
        <v>-9.8999999999999002E-3</v>
      </c>
      <c r="G648">
        <v>4.0000000000000002E-4</v>
      </c>
      <c r="H648">
        <v>2278.8701169999999</v>
      </c>
      <c r="I648">
        <v>45.927876940745897</v>
      </c>
      <c r="J648">
        <v>96.463333333333296</v>
      </c>
      <c r="K648">
        <v>0.29197964998894099</v>
      </c>
      <c r="L648">
        <v>5.1000000000000004E-3</v>
      </c>
      <c r="M648">
        <v>3.9199999999999999E-2</v>
      </c>
      <c r="N648">
        <v>4.6600000000000003E-2</v>
      </c>
      <c r="O648">
        <v>2.7799999999999998E-2</v>
      </c>
      <c r="P648">
        <v>-2.2661647231624501E-2</v>
      </c>
      <c r="Q648">
        <v>4.0000000000000002E-4</v>
      </c>
      <c r="R648">
        <v>5.8277278902547002E-3</v>
      </c>
      <c r="S648">
        <v>4.3E-3</v>
      </c>
      <c r="T648">
        <v>-2.0999999999999999E-3</v>
      </c>
      <c r="U648">
        <v>3.3557127172310002E-4</v>
      </c>
      <c r="V648">
        <v>1.9383999999999998E-2</v>
      </c>
      <c r="W648">
        <v>1.8311000000000001E-2</v>
      </c>
      <c r="X648">
        <v>1.7884393634174999E-2</v>
      </c>
      <c r="Y648">
        <v>3.7198160337278997E-2</v>
      </c>
      <c r="Z648">
        <v>7.4921548117154499E-2</v>
      </c>
      <c r="AA648">
        <f t="shared" si="40"/>
        <v>13.37768349148725</v>
      </c>
      <c r="AB648">
        <f t="shared" si="41"/>
        <v>0.49762521545771304</v>
      </c>
      <c r="AD648">
        <f t="shared" si="42"/>
        <v>1.2115242550025989</v>
      </c>
      <c r="AE648">
        <f t="shared" si="43"/>
        <v>4.5066473490089159E-2</v>
      </c>
    </row>
    <row r="649" spans="1:32" x14ac:dyDescent="0.25">
      <c r="A649">
        <v>201702</v>
      </c>
      <c r="B649">
        <v>3.5699999999999898E-2</v>
      </c>
      <c r="C649">
        <v>-2.2200000000000001E-2</v>
      </c>
      <c r="D649">
        <v>-1.67E-2</v>
      </c>
      <c r="E649">
        <v>4.6999999999998996E-3</v>
      </c>
      <c r="F649">
        <v>-1.83E-2</v>
      </c>
      <c r="G649">
        <v>4.0000000000000002E-4</v>
      </c>
      <c r="H649">
        <v>2363.639893</v>
      </c>
      <c r="I649">
        <v>46.155150396194003</v>
      </c>
      <c r="J649">
        <v>98.376666666666594</v>
      </c>
      <c r="K649">
        <v>0.27867783260184298</v>
      </c>
      <c r="L649">
        <v>5.1999999999999998E-3</v>
      </c>
      <c r="M649">
        <v>3.95E-2</v>
      </c>
      <c r="N649">
        <v>4.6399999999999997E-2</v>
      </c>
      <c r="O649">
        <v>2.7E-2</v>
      </c>
      <c r="P649">
        <v>-1.8712610069205399E-2</v>
      </c>
      <c r="Q649">
        <v>4.0000000000000002E-4</v>
      </c>
      <c r="R649">
        <v>3.1461173864164001E-3</v>
      </c>
      <c r="S649">
        <v>1.37E-2</v>
      </c>
      <c r="T649">
        <v>2.12E-2</v>
      </c>
      <c r="U649">
        <v>2.2391289789910001E-4</v>
      </c>
      <c r="V649">
        <v>3.9459000000000001E-2</v>
      </c>
      <c r="W649">
        <v>3.7052000000000002E-2</v>
      </c>
      <c r="X649">
        <v>3.7198160337278997E-2</v>
      </c>
      <c r="Y649">
        <v>-3.891971880845E-4</v>
      </c>
      <c r="Z649">
        <v>5.9275465554086996E-3</v>
      </c>
      <c r="AA649">
        <f t="shared" si="40"/>
        <v>1.0583983338854257</v>
      </c>
      <c r="AB649">
        <f t="shared" si="41"/>
        <v>-4.1192565542152743E-4</v>
      </c>
      <c r="AD649">
        <f t="shared" si="42"/>
        <v>1.2115242550025989</v>
      </c>
      <c r="AE649">
        <f t="shared" si="43"/>
        <v>-4.7152183334318019E-4</v>
      </c>
    </row>
    <row r="650" spans="1:32" x14ac:dyDescent="0.25">
      <c r="A650">
        <v>201703</v>
      </c>
      <c r="B650">
        <v>1.6999999999999999E-3</v>
      </c>
      <c r="C650">
        <v>7.4000000000000003E-3</v>
      </c>
      <c r="D650">
        <v>-3.3500000000000002E-2</v>
      </c>
      <c r="E650">
        <v>6.0999999999998998E-3</v>
      </c>
      <c r="F650">
        <v>-9.3999999999998998E-3</v>
      </c>
      <c r="G650">
        <v>2.9999999999999997E-4</v>
      </c>
      <c r="H650">
        <v>2362.719971</v>
      </c>
      <c r="I650">
        <v>46.382423851642102</v>
      </c>
      <c r="J650">
        <v>100.29</v>
      </c>
      <c r="K650">
        <v>0.28159888933263899</v>
      </c>
      <c r="L650">
        <v>7.4000000000000003E-3</v>
      </c>
      <c r="M650">
        <v>4.0099999999999997E-2</v>
      </c>
      <c r="N650">
        <v>4.6799999999999897E-2</v>
      </c>
      <c r="O650">
        <v>2.7400000000000001E-2</v>
      </c>
      <c r="P650">
        <v>-1.6198860572175799E-2</v>
      </c>
      <c r="Q650">
        <v>2.9999999999999997E-4</v>
      </c>
      <c r="R650">
        <v>8.1279787194719997E-4</v>
      </c>
      <c r="S650">
        <v>-4.0000000000000001E-3</v>
      </c>
      <c r="T650">
        <v>-6.1999999999999998E-3</v>
      </c>
      <c r="U650">
        <v>5.7530400163250002E-4</v>
      </c>
      <c r="V650">
        <v>1.6639999999999999E-3</v>
      </c>
      <c r="W650" s="1">
        <v>5.5000000000000002E-5</v>
      </c>
      <c r="X650">
        <v>-3.891971880845E-4</v>
      </c>
      <c r="Y650">
        <v>9.0912085493182002E-3</v>
      </c>
      <c r="Z650">
        <v>4.2508787346221301E-2</v>
      </c>
      <c r="AA650">
        <f t="shared" si="40"/>
        <v>7.59019423671627</v>
      </c>
      <c r="AB650">
        <f t="shared" si="41"/>
        <v>6.9004038735820686E-2</v>
      </c>
      <c r="AD650">
        <f t="shared" si="42"/>
        <v>1.2115242550025989</v>
      </c>
      <c r="AE650">
        <f t="shared" si="43"/>
        <v>1.1014219664785991E-2</v>
      </c>
    </row>
    <row r="651" spans="1:32" x14ac:dyDescent="0.25">
      <c r="A651">
        <v>201704</v>
      </c>
      <c r="B651">
        <v>1.09E-2</v>
      </c>
      <c r="C651">
        <v>4.7999999999999996E-3</v>
      </c>
      <c r="D651">
        <v>-2.1299999999999999E-2</v>
      </c>
      <c r="E651">
        <v>1.9E-2</v>
      </c>
      <c r="F651">
        <v>-1.6E-2</v>
      </c>
      <c r="G651">
        <v>5.0000000000000001E-4</v>
      </c>
      <c r="H651">
        <v>2384.1999510000001</v>
      </c>
      <c r="I651">
        <v>46.661289040973998</v>
      </c>
      <c r="J651">
        <v>101.533333333333</v>
      </c>
      <c r="K651">
        <v>0.27787002632799201</v>
      </c>
      <c r="L651">
        <v>8.0000000000000002E-3</v>
      </c>
      <c r="M651">
        <v>3.8699999999999998E-2</v>
      </c>
      <c r="N651">
        <v>4.5699999999999998E-2</v>
      </c>
      <c r="O651">
        <v>2.6499999999999999E-2</v>
      </c>
      <c r="P651">
        <v>-1.55745577535894E-2</v>
      </c>
      <c r="Q651">
        <v>5.0000000000000001E-4</v>
      </c>
      <c r="R651">
        <v>2.9655333653265999E-3</v>
      </c>
      <c r="S651">
        <v>1.44999999999999E-2</v>
      </c>
      <c r="T651">
        <v>1.7600000000000001E-2</v>
      </c>
      <c r="U651">
        <v>3.9054711006849998E-4</v>
      </c>
      <c r="V651">
        <v>1.0591E-2</v>
      </c>
      <c r="W651">
        <v>9.4389999999999995E-3</v>
      </c>
      <c r="X651">
        <v>9.0912085493182002E-3</v>
      </c>
      <c r="Y651">
        <v>1.1576251391341301E-2</v>
      </c>
      <c r="Z651">
        <v>1.8200754044232999E-2</v>
      </c>
      <c r="AA651">
        <f t="shared" si="40"/>
        <v>3.2498517853558075</v>
      </c>
      <c r="AB651">
        <f t="shared" si="41"/>
        <v>3.7621101251878175E-2</v>
      </c>
      <c r="AD651">
        <f t="shared" si="42"/>
        <v>1.2115242550025989</v>
      </c>
      <c r="AE651">
        <f t="shared" si="43"/>
        <v>1.4024909342617568E-2</v>
      </c>
    </row>
    <row r="652" spans="1:32" x14ac:dyDescent="0.25">
      <c r="A652">
        <v>201705</v>
      </c>
      <c r="B652">
        <v>1.06E-2</v>
      </c>
      <c r="C652">
        <v>-3.0599999999999999E-2</v>
      </c>
      <c r="D652">
        <v>-3.78E-2</v>
      </c>
      <c r="E652">
        <v>9.4999999999999998E-3</v>
      </c>
      <c r="F652">
        <v>-1.7899999999999999E-2</v>
      </c>
      <c r="G652">
        <v>5.9999999999999995E-4</v>
      </c>
      <c r="H652">
        <v>2411.8000489999999</v>
      </c>
      <c r="I652">
        <v>46.940154230305801</v>
      </c>
      <c r="J652">
        <v>102.776666666666</v>
      </c>
      <c r="K652">
        <v>0.27696876723184</v>
      </c>
      <c r="L652">
        <v>8.8999999999999999E-3</v>
      </c>
      <c r="M652">
        <v>3.85E-2</v>
      </c>
      <c r="N652">
        <v>4.5499999999999999E-2</v>
      </c>
      <c r="O652">
        <v>2.5600000000000001E-2</v>
      </c>
      <c r="P652">
        <v>-1.0186140296460301E-2</v>
      </c>
      <c r="Q652">
        <v>5.9999999999999995E-4</v>
      </c>
      <c r="R652">
        <v>8.5472182689630004E-4</v>
      </c>
      <c r="S652">
        <v>1.5800000000000002E-2</v>
      </c>
      <c r="T652">
        <v>2.2599999999999999E-2</v>
      </c>
      <c r="U652">
        <v>5.0309847094470001E-4</v>
      </c>
      <c r="V652">
        <v>1.4552000000000001E-2</v>
      </c>
      <c r="W652">
        <v>1.192E-2</v>
      </c>
      <c r="X652">
        <v>1.1576251391341301E-2</v>
      </c>
      <c r="Y652">
        <v>4.8137750908553998E-3</v>
      </c>
      <c r="Z652">
        <v>-8.6284888666837995E-3</v>
      </c>
      <c r="AA652">
        <f t="shared" si="40"/>
        <v>-1.540667484444145</v>
      </c>
      <c r="AB652">
        <f t="shared" si="41"/>
        <v>-7.4164267599080742E-3</v>
      </c>
      <c r="AD652">
        <f t="shared" si="42"/>
        <v>1.2115242550025989</v>
      </c>
      <c r="AE652">
        <f t="shared" si="43"/>
        <v>5.8320052806986556E-3</v>
      </c>
    </row>
    <row r="653" spans="1:32" x14ac:dyDescent="0.25">
      <c r="A653">
        <v>201706</v>
      </c>
      <c r="B653">
        <v>7.7999999999999996E-3</v>
      </c>
      <c r="C653">
        <v>2.58E-2</v>
      </c>
      <c r="D653">
        <v>1.4800000000000001E-2</v>
      </c>
      <c r="E653">
        <v>-2.2200000000000001E-2</v>
      </c>
      <c r="F653">
        <v>0</v>
      </c>
      <c r="G653">
        <v>5.9999999999999995E-4</v>
      </c>
      <c r="H653">
        <v>2423.4099120000001</v>
      </c>
      <c r="I653">
        <v>47.219019419637704</v>
      </c>
      <c r="J653">
        <v>104.02</v>
      </c>
      <c r="K653">
        <v>0.27254522752308302</v>
      </c>
      <c r="L653">
        <v>9.7999999999999997E-3</v>
      </c>
      <c r="M653">
        <v>3.6799999999999999E-2</v>
      </c>
      <c r="N653">
        <v>4.3700000000000003E-2</v>
      </c>
      <c r="O653">
        <v>2.58E-2</v>
      </c>
      <c r="P653">
        <v>-9.7840063345328993E-3</v>
      </c>
      <c r="Q653">
        <v>5.9999999999999995E-4</v>
      </c>
      <c r="R653">
        <v>9.0711101486099996E-4</v>
      </c>
      <c r="S653">
        <v>-1E-3</v>
      </c>
      <c r="T653">
        <v>1.0800000000000001E-2</v>
      </c>
      <c r="U653">
        <v>4.475599182423E-4</v>
      </c>
      <c r="V653">
        <v>5.7980000000000002E-3</v>
      </c>
      <c r="W653">
        <v>4.3639999999999998E-3</v>
      </c>
      <c r="X653">
        <v>4.8137750908553998E-3</v>
      </c>
      <c r="Y653">
        <v>1.9348826118030502E-2</v>
      </c>
      <c r="Z653">
        <v>-1.5174324080207E-2</v>
      </c>
      <c r="AA653">
        <f t="shared" si="40"/>
        <v>-2.709464898200403</v>
      </c>
      <c r="AB653">
        <f t="shared" si="41"/>
        <v>-5.242496518818681E-2</v>
      </c>
      <c r="AD653">
        <f t="shared" si="42"/>
        <v>1.2115242550025989</v>
      </c>
      <c r="AE653">
        <f t="shared" si="43"/>
        <v>2.3441572147821731E-2</v>
      </c>
    </row>
    <row r="654" spans="1:32" x14ac:dyDescent="0.25">
      <c r="A654">
        <v>201707</v>
      </c>
      <c r="B654">
        <v>1.8700000000000001E-2</v>
      </c>
      <c r="C654">
        <v>-1.6899999999999998E-2</v>
      </c>
      <c r="D654">
        <v>-3.0999999999999999E-3</v>
      </c>
      <c r="E654">
        <v>-6.4000000000000003E-3</v>
      </c>
      <c r="F654">
        <v>-2E-3</v>
      </c>
      <c r="G654">
        <v>6.9999999999999999E-4</v>
      </c>
      <c r="H654">
        <v>2470.3000489999999</v>
      </c>
      <c r="I654">
        <v>47.537047272445598</v>
      </c>
      <c r="J654">
        <v>105.04</v>
      </c>
      <c r="K654">
        <v>0.265803678766794</v>
      </c>
      <c r="L654">
        <v>1.0699999999999999E-2</v>
      </c>
      <c r="M654">
        <v>3.6999999999999998E-2</v>
      </c>
      <c r="N654">
        <v>4.3899999999999897E-2</v>
      </c>
      <c r="O654">
        <v>2.6200000000000001E-2</v>
      </c>
      <c r="P654">
        <v>-1.31635508052656E-2</v>
      </c>
      <c r="Q654">
        <v>6.9999999999999999E-4</v>
      </c>
      <c r="R654">
        <v>-6.8992263885199999E-4</v>
      </c>
      <c r="S654">
        <v>-2.7000000000000001E-3</v>
      </c>
      <c r="T654">
        <v>6.0000000000000001E-3</v>
      </c>
      <c r="U654">
        <v>2.588436588188E-4</v>
      </c>
      <c r="V654">
        <v>2.0695999999999999E-2</v>
      </c>
      <c r="W654">
        <v>1.9161999999999998E-2</v>
      </c>
      <c r="X654">
        <v>1.9348826118030502E-2</v>
      </c>
      <c r="Y654">
        <v>5.4643281108549999E-4</v>
      </c>
      <c r="Z654">
        <v>1.2144534848630401E-2</v>
      </c>
      <c r="AA654">
        <f t="shared" si="40"/>
        <v>2.1684781940472924</v>
      </c>
      <c r="AB654">
        <f t="shared" si="41"/>
        <v>1.1849276353508703E-3</v>
      </c>
      <c r="AC654">
        <v>1</v>
      </c>
      <c r="AD654">
        <f t="shared" si="42"/>
        <v>1.2115242550025989</v>
      </c>
      <c r="AE654">
        <f t="shared" si="43"/>
        <v>6.620166043593362E-4</v>
      </c>
      <c r="AF654">
        <v>1</v>
      </c>
    </row>
    <row r="655" spans="1:32" x14ac:dyDescent="0.25">
      <c r="A655">
        <v>201708</v>
      </c>
      <c r="B655">
        <v>1.6000000000000001E-3</v>
      </c>
      <c r="C655">
        <v>-1.8200000000000001E-2</v>
      </c>
      <c r="D655">
        <v>-2.0899999999999998E-2</v>
      </c>
      <c r="E655">
        <v>1.4E-3</v>
      </c>
      <c r="F655">
        <v>-2.3799999999999901E-2</v>
      </c>
      <c r="G655">
        <v>8.9999999999999998E-4</v>
      </c>
      <c r="H655">
        <v>2471.6499020000001</v>
      </c>
      <c r="I655">
        <v>47.855075125253599</v>
      </c>
      <c r="J655">
        <v>106.06</v>
      </c>
      <c r="K655">
        <v>0.26511361364580099</v>
      </c>
      <c r="L655">
        <v>1.01E-2</v>
      </c>
      <c r="M655">
        <v>3.6299999999999999E-2</v>
      </c>
      <c r="N655">
        <v>4.3099999999999999E-2</v>
      </c>
      <c r="O655">
        <v>2.4199999999999999E-2</v>
      </c>
      <c r="P655">
        <v>-1.2212825087824499E-2</v>
      </c>
      <c r="Q655">
        <v>8.9999999999999998E-4</v>
      </c>
      <c r="R655">
        <v>2.9944522971085E-3</v>
      </c>
      <c r="S655">
        <v>2.8899999999999999E-2</v>
      </c>
      <c r="T655">
        <v>1.5299999999999999E-2</v>
      </c>
      <c r="U655">
        <v>7.5337576855270003E-4</v>
      </c>
      <c r="V655">
        <v>2.238E-3</v>
      </c>
      <c r="W655">
        <v>-3.2400000000000001E-4</v>
      </c>
      <c r="X655">
        <v>5.4643281108549999E-4</v>
      </c>
      <c r="Y655">
        <v>1.93029785332436E-2</v>
      </c>
      <c r="Z655">
        <v>1.2103339657187399E-2</v>
      </c>
      <c r="AA655">
        <f t="shared" si="40"/>
        <v>2.161122550092446</v>
      </c>
      <c r="AB655">
        <f t="shared" si="41"/>
        <v>4.1716102192143154E-2</v>
      </c>
      <c r="AC655">
        <f>AC654*(1+AB655)</f>
        <v>1.0417161021921431</v>
      </c>
      <c r="AD655">
        <f t="shared" si="42"/>
        <v>1.2115242550025989</v>
      </c>
      <c r="AE655">
        <f t="shared" si="43"/>
        <v>2.3386026686819113E-2</v>
      </c>
      <c r="AF655">
        <f>AF654*(1+AE655)</f>
        <v>1.0233860266868191</v>
      </c>
    </row>
    <row r="656" spans="1:32" x14ac:dyDescent="0.25">
      <c r="A656">
        <v>201709</v>
      </c>
      <c r="B656">
        <v>2.50999999999999E-2</v>
      </c>
      <c r="C656">
        <v>4.7800000000000002E-2</v>
      </c>
      <c r="D656">
        <v>3.1399999999999997E-2</v>
      </c>
      <c r="E656">
        <v>-1.47E-2</v>
      </c>
      <c r="F656">
        <v>1.6899999999999998E-2</v>
      </c>
      <c r="G656">
        <v>8.9999999999999998E-4</v>
      </c>
      <c r="H656">
        <v>2519.360107</v>
      </c>
      <c r="I656">
        <v>48.1731029780615</v>
      </c>
      <c r="J656">
        <v>107.08</v>
      </c>
      <c r="K656">
        <v>0.25970616679130298</v>
      </c>
      <c r="L656">
        <v>1.03E-2</v>
      </c>
      <c r="M656">
        <v>3.6299999999999999E-2</v>
      </c>
      <c r="N656">
        <v>4.2999999999999997E-2</v>
      </c>
      <c r="O656">
        <v>2.5899999999999999E-2</v>
      </c>
      <c r="P656">
        <v>-1.1085179589316801E-2</v>
      </c>
      <c r="Q656">
        <v>8.9999999999999998E-4</v>
      </c>
      <c r="R656">
        <v>5.2949058932301001E-3</v>
      </c>
      <c r="S656">
        <v>-2.04999999999999E-2</v>
      </c>
      <c r="T656">
        <v>-3.7000000000000002E-3</v>
      </c>
      <c r="U656">
        <v>2.572471807716E-4</v>
      </c>
      <c r="V656">
        <v>2.0049999999999998E-2</v>
      </c>
      <c r="W656">
        <v>1.8742000000000002E-2</v>
      </c>
      <c r="X656">
        <v>1.93029785332436E-2</v>
      </c>
      <c r="Y656">
        <v>2.21881353303496E-2</v>
      </c>
      <c r="Z656">
        <v>1.1484090238809501E-2</v>
      </c>
      <c r="AA656">
        <f t="shared" si="40"/>
        <v>2.0505519208204337</v>
      </c>
      <c r="AB656">
        <f t="shared" si="41"/>
        <v>4.5497923521072098E-2</v>
      </c>
      <c r="AC656">
        <f t="shared" ref="AC656:AC719" si="44">AC655*(1+AB656)</f>
        <v>1.0891120217403505</v>
      </c>
      <c r="AD656">
        <f t="shared" si="42"/>
        <v>1.2115242550025989</v>
      </c>
      <c r="AE656">
        <f t="shared" si="43"/>
        <v>2.6881464125998643E-2</v>
      </c>
      <c r="AF656">
        <f t="shared" ref="AF656:AF719" si="45">AF655*(1+AE656)</f>
        <v>1.0508961414502491</v>
      </c>
    </row>
    <row r="657" spans="1:32" x14ac:dyDescent="0.25">
      <c r="A657">
        <v>201710</v>
      </c>
      <c r="B657">
        <v>2.2499999999999999E-2</v>
      </c>
      <c r="C657">
        <v>-1.9400000000000001E-2</v>
      </c>
      <c r="D657">
        <v>2E-3</v>
      </c>
      <c r="E657">
        <v>9.2999999999999992E-3</v>
      </c>
      <c r="F657">
        <v>-3.2500000000000001E-2</v>
      </c>
      <c r="G657">
        <v>8.9999999999999998E-4</v>
      </c>
      <c r="H657">
        <v>2575.26001</v>
      </c>
      <c r="I657">
        <v>48.426075097243597</v>
      </c>
      <c r="J657">
        <v>108.01333333333299</v>
      </c>
      <c r="K657">
        <v>0.24890619858272101</v>
      </c>
      <c r="L657">
        <v>1.0699999999999999E-2</v>
      </c>
      <c r="M657">
        <v>3.5999999999999997E-2</v>
      </c>
      <c r="N657">
        <v>4.3200000000000002E-2</v>
      </c>
      <c r="O657">
        <v>2.6100000000000002E-2</v>
      </c>
      <c r="P657">
        <v>-1.23780688540642E-2</v>
      </c>
      <c r="Q657">
        <v>8.9999999999999998E-4</v>
      </c>
      <c r="R657">
        <v>-6.3204210372760005E-4</v>
      </c>
      <c r="S657">
        <v>-1.2999999999999999E-3</v>
      </c>
      <c r="T657">
        <v>7.6E-3</v>
      </c>
      <c r="U657">
        <v>2.1815287274510001E-4</v>
      </c>
      <c r="V657">
        <v>2.4132000000000001E-2</v>
      </c>
      <c r="W657">
        <v>2.3005999999999999E-2</v>
      </c>
      <c r="X657">
        <v>2.21881353303496E-2</v>
      </c>
      <c r="Y657">
        <v>3.7200430103365E-3</v>
      </c>
      <c r="Z657">
        <v>1.2151412665843899E-2</v>
      </c>
      <c r="AA657">
        <f t="shared" si="40"/>
        <v>2.1697062688015758</v>
      </c>
      <c r="AB657">
        <f t="shared" si="41"/>
        <v>8.0714006397385896E-3</v>
      </c>
      <c r="AC657">
        <f t="shared" si="44"/>
        <v>1.0979026812093726</v>
      </c>
      <c r="AD657">
        <f t="shared" si="42"/>
        <v>1.2115242550025989</v>
      </c>
      <c r="AE657">
        <f t="shared" si="43"/>
        <v>4.5069223366755538E-3</v>
      </c>
      <c r="AF657">
        <f t="shared" si="45"/>
        <v>1.0556324487436775</v>
      </c>
    </row>
    <row r="658" spans="1:32" x14ac:dyDescent="0.25">
      <c r="A658">
        <v>201711</v>
      </c>
      <c r="B658">
        <v>3.1199999999999999E-2</v>
      </c>
      <c r="C658">
        <v>-3.3E-3</v>
      </c>
      <c r="D658">
        <v>-2.9999999999999997E-4</v>
      </c>
      <c r="E658">
        <v>3.1600000000000003E-2</v>
      </c>
      <c r="F658">
        <v>-5.0000000000000001E-4</v>
      </c>
      <c r="G658">
        <v>8.0000000000000004E-4</v>
      </c>
      <c r="H658">
        <v>2584.8400879999999</v>
      </c>
      <c r="I658">
        <v>48.679047216425602</v>
      </c>
      <c r="J658">
        <v>108.946666666666</v>
      </c>
      <c r="K658">
        <v>0.23972710074357401</v>
      </c>
      <c r="L658">
        <v>1.23E-2</v>
      </c>
      <c r="M658">
        <v>3.5699999999999898E-2</v>
      </c>
      <c r="N658">
        <v>4.2699999999999898E-2</v>
      </c>
      <c r="O658">
        <v>2.5999999999999999E-2</v>
      </c>
      <c r="P658">
        <v>-1.2192513281935999E-2</v>
      </c>
      <c r="Q658">
        <v>8.0000000000000004E-4</v>
      </c>
      <c r="R658" s="1">
        <v>2.4324685907517402E-5</v>
      </c>
      <c r="S658">
        <v>3.5999999999999999E-3</v>
      </c>
      <c r="T658">
        <v>2E-3</v>
      </c>
      <c r="U658">
        <v>3.5533690058530001E-4</v>
      </c>
      <c r="V658">
        <v>3.1389E-2</v>
      </c>
      <c r="W658">
        <v>2.886E-2</v>
      </c>
      <c r="X658">
        <v>3.7200430103365E-3</v>
      </c>
      <c r="Y658">
        <v>3.4342557364422897E-2</v>
      </c>
      <c r="Z658">
        <v>1.22472643852233E-2</v>
      </c>
      <c r="AA658">
        <f t="shared" si="40"/>
        <v>2.1868211575912118</v>
      </c>
      <c r="AB658">
        <f t="shared" si="41"/>
        <v>7.510103105030988E-2</v>
      </c>
      <c r="AC658">
        <f t="shared" si="44"/>
        <v>1.1803563045610963</v>
      </c>
      <c r="AD658">
        <f t="shared" si="42"/>
        <v>1.2115242550025989</v>
      </c>
      <c r="AE658">
        <f t="shared" si="43"/>
        <v>4.1606841225816468E-2</v>
      </c>
      <c r="AF658">
        <f t="shared" si="45"/>
        <v>1.0995539804313754</v>
      </c>
    </row>
    <row r="659" spans="1:32" x14ac:dyDescent="0.25">
      <c r="A659">
        <v>201712</v>
      </c>
      <c r="B659">
        <v>1.06E-2</v>
      </c>
      <c r="C659">
        <v>-1.0699999999999999E-2</v>
      </c>
      <c r="D659">
        <v>5.9999999999999995E-4</v>
      </c>
      <c r="E659">
        <v>7.4000000000000003E-3</v>
      </c>
      <c r="F659">
        <v>1.6899999999999998E-2</v>
      </c>
      <c r="G659">
        <v>8.9999999999999998E-4</v>
      </c>
      <c r="H659">
        <v>2673.610107</v>
      </c>
      <c r="I659">
        <v>48.932019335607698</v>
      </c>
      <c r="J659">
        <v>109.88</v>
      </c>
      <c r="K659">
        <v>0.235393343095715</v>
      </c>
      <c r="L659">
        <v>1.32E-2</v>
      </c>
      <c r="M659">
        <v>3.5099999999999999E-2</v>
      </c>
      <c r="N659">
        <v>4.2199999999999897E-2</v>
      </c>
      <c r="O659">
        <v>2.5399999999999999E-2</v>
      </c>
      <c r="P659">
        <v>-1.9878874655718699E-2</v>
      </c>
      <c r="Q659">
        <v>8.9999999999999998E-4</v>
      </c>
      <c r="R659">
        <v>-5.8783227726229997E-4</v>
      </c>
      <c r="S659">
        <v>1.0200000000000001E-2</v>
      </c>
      <c r="T659">
        <v>2.5600000000000001E-2</v>
      </c>
      <c r="U659">
        <v>2.441132849038E-4</v>
      </c>
      <c r="V659">
        <v>1.1148999999999999E-2</v>
      </c>
      <c r="W659">
        <v>9.8510000000000004E-3</v>
      </c>
      <c r="X659">
        <v>3.4342557364422897E-2</v>
      </c>
      <c r="Y659">
        <v>5.6178682376592397E-2</v>
      </c>
      <c r="Z659">
        <v>1.2643513269722399E-2</v>
      </c>
      <c r="AA659">
        <f t="shared" si="40"/>
        <v>2.2575737286992577</v>
      </c>
      <c r="AB659">
        <f t="shared" si="41"/>
        <v>0.12682751744633497</v>
      </c>
      <c r="AC659">
        <f t="shared" si="44"/>
        <v>1.3300579643707102</v>
      </c>
      <c r="AD659">
        <f t="shared" si="42"/>
        <v>1.2115242550025989</v>
      </c>
      <c r="AE659">
        <f t="shared" si="43"/>
        <v>6.8061836313328739E-2</v>
      </c>
      <c r="AF659">
        <f t="shared" si="45"/>
        <v>1.1743916434651647</v>
      </c>
    </row>
    <row r="660" spans="1:32" x14ac:dyDescent="0.25">
      <c r="A660">
        <v>201801</v>
      </c>
      <c r="B660">
        <v>5.57E-2</v>
      </c>
      <c r="C660">
        <v>-3.1800000000000002E-2</v>
      </c>
      <c r="D660">
        <v>-1.29E-2</v>
      </c>
      <c r="E660">
        <v>-7.6E-3</v>
      </c>
      <c r="F660">
        <v>-9.5999999999999992E-3</v>
      </c>
      <c r="G660">
        <v>1.1999999999999999E-3</v>
      </c>
      <c r="H660">
        <v>2823.81</v>
      </c>
      <c r="I660">
        <v>49.289022753262799</v>
      </c>
      <c r="J660">
        <v>111.73333333333299</v>
      </c>
      <c r="K660">
        <v>0.222519148630235</v>
      </c>
      <c r="L660">
        <v>1.41E-2</v>
      </c>
      <c r="M660">
        <v>3.5499999999999997E-2</v>
      </c>
      <c r="N660">
        <v>4.2599999999999999E-2</v>
      </c>
      <c r="O660">
        <v>2.8400000000000002E-2</v>
      </c>
      <c r="P660">
        <v>-1.9043602222493902E-2</v>
      </c>
      <c r="Q660">
        <v>1.1000000000000001E-3</v>
      </c>
      <c r="R660">
        <v>5.4477454527751996E-3</v>
      </c>
      <c r="S660">
        <v>-3.15E-2</v>
      </c>
      <c r="T660">
        <v>-2.4299999999999999E-2</v>
      </c>
      <c r="U660">
        <v>7.7426155005059995E-4</v>
      </c>
      <c r="V660">
        <v>5.806E-2</v>
      </c>
      <c r="W660">
        <v>5.7017999999999999E-2</v>
      </c>
      <c r="X660">
        <v>5.6178682376592397E-2</v>
      </c>
      <c r="Y660">
        <v>-3.8947379604151802E-2</v>
      </c>
      <c r="Z660">
        <v>1.1805990710854501E-2</v>
      </c>
      <c r="AA660">
        <f t="shared" si="40"/>
        <v>2.1080291451837723</v>
      </c>
      <c r="AB660">
        <f t="shared" si="41"/>
        <v>-8.2102211334088016E-2</v>
      </c>
      <c r="AC660">
        <f t="shared" si="44"/>
        <v>1.2208572642933593</v>
      </c>
      <c r="AD660">
        <f t="shared" si="42"/>
        <v>1.2115242550025989</v>
      </c>
      <c r="AE660">
        <f t="shared" si="43"/>
        <v>-4.7185695059223424E-2</v>
      </c>
      <c r="AF660">
        <f t="shared" si="45"/>
        <v>1.1189771574965173</v>
      </c>
    </row>
    <row r="661" spans="1:32" x14ac:dyDescent="0.25">
      <c r="A661">
        <v>201802</v>
      </c>
      <c r="B661">
        <v>-3.6499999999999998E-2</v>
      </c>
      <c r="C661">
        <v>3.2000000000000002E-3</v>
      </c>
      <c r="D661">
        <v>-1.04E-2</v>
      </c>
      <c r="E661">
        <v>5.1999999999999998E-3</v>
      </c>
      <c r="F661">
        <v>-2.3699999999999999E-2</v>
      </c>
      <c r="G661">
        <v>1.1000000000000001E-3</v>
      </c>
      <c r="H661">
        <v>2713.83</v>
      </c>
      <c r="I661">
        <v>49.646026170917999</v>
      </c>
      <c r="J661">
        <v>113.58666666666601</v>
      </c>
      <c r="K661">
        <v>0.23247806561935599</v>
      </c>
      <c r="L661">
        <v>1.5699999999999999E-2</v>
      </c>
      <c r="M661">
        <v>3.8199999999999998E-2</v>
      </c>
      <c r="N661">
        <v>4.5100000000000001E-2</v>
      </c>
      <c r="O661">
        <v>3.0099999999999998E-2</v>
      </c>
      <c r="P661">
        <v>-1.8319797581262402E-2</v>
      </c>
      <c r="Q661">
        <v>1.1000000000000001E-3</v>
      </c>
      <c r="R661">
        <v>4.5346899748657001E-3</v>
      </c>
      <c r="S661">
        <v>-2.24E-2</v>
      </c>
      <c r="T661">
        <v>-3.1300000000000001E-2</v>
      </c>
      <c r="U661">
        <v>5.3616628148892998E-3</v>
      </c>
      <c r="V661">
        <v>-3.7661E-2</v>
      </c>
      <c r="W661">
        <v>-3.9702000000000001E-2</v>
      </c>
      <c r="X661">
        <v>-3.8947379604151802E-2</v>
      </c>
      <c r="Y661">
        <v>-2.6884513768364302E-2</v>
      </c>
      <c r="Z661">
        <v>1.25751188024878E-2</v>
      </c>
      <c r="AA661">
        <f t="shared" si="40"/>
        <v>2.2453614939253224</v>
      </c>
      <c r="AB661">
        <f t="shared" si="41"/>
        <v>-6.0365451998390364E-2</v>
      </c>
      <c r="AC661">
        <f t="shared" si="44"/>
        <v>1.1471596637087722</v>
      </c>
      <c r="AD661">
        <f t="shared" si="42"/>
        <v>1.2115242550025989</v>
      </c>
      <c r="AE661">
        <f t="shared" si="43"/>
        <v>-3.2571240514324674E-2</v>
      </c>
      <c r="AF661">
        <f t="shared" si="45"/>
        <v>1.0825306833696628</v>
      </c>
    </row>
    <row r="662" spans="1:32" x14ac:dyDescent="0.25">
      <c r="A662">
        <v>201803</v>
      </c>
      <c r="B662">
        <v>-2.35E-2</v>
      </c>
      <c r="C662">
        <v>3.5900000000000001E-2</v>
      </c>
      <c r="D662">
        <v>-2.0999999999999999E-3</v>
      </c>
      <c r="E662">
        <v>-4.5999999999999999E-3</v>
      </c>
      <c r="F662">
        <v>1E-4</v>
      </c>
      <c r="G662">
        <v>1.1000000000000001E-3</v>
      </c>
      <c r="H662">
        <v>2640.87</v>
      </c>
      <c r="I662">
        <v>50.003029588573199</v>
      </c>
      <c r="J662">
        <v>115.44</v>
      </c>
      <c r="K662">
        <v>0.25953716346147798</v>
      </c>
      <c r="L662">
        <v>1.7000000000000001E-2</v>
      </c>
      <c r="M662">
        <v>3.8699999999999998E-2</v>
      </c>
      <c r="N662">
        <v>4.6399999999999997E-2</v>
      </c>
      <c r="O662">
        <v>2.8500000000000001E-2</v>
      </c>
      <c r="P662">
        <v>-1.8221349066915499E-2</v>
      </c>
      <c r="Q662">
        <v>1.1999999999999999E-3</v>
      </c>
      <c r="R662">
        <v>2.2611259041490999E-3</v>
      </c>
      <c r="S662">
        <v>2.5899999999999999E-2</v>
      </c>
      <c r="T662">
        <v>1.24E-2</v>
      </c>
      <c r="U662">
        <v>3.2467403430561999E-3</v>
      </c>
      <c r="V662">
        <v>-2.5458999999999999E-2</v>
      </c>
      <c r="W662">
        <v>-2.7092000000000001E-2</v>
      </c>
      <c r="X662">
        <v>-2.6884513768364302E-2</v>
      </c>
      <c r="Y662">
        <v>2.7188010011853E-3</v>
      </c>
      <c r="Z662">
        <v>1.26163773238658E-2</v>
      </c>
      <c r="AA662">
        <f t="shared" si="40"/>
        <v>2.2527284458128967</v>
      </c>
      <c r="AB662">
        <f t="shared" si="41"/>
        <v>6.1247203538747083E-3</v>
      </c>
      <c r="AC662">
        <f t="shared" si="44"/>
        <v>1.1541856958502335</v>
      </c>
      <c r="AD662">
        <f t="shared" si="42"/>
        <v>1.2115242550025989</v>
      </c>
      <c r="AE662">
        <f t="shared" si="43"/>
        <v>3.2938933574613405E-3</v>
      </c>
      <c r="AF662">
        <f t="shared" si="45"/>
        <v>1.0860964239968622</v>
      </c>
    </row>
    <row r="663" spans="1:32" x14ac:dyDescent="0.25">
      <c r="A663">
        <v>201804</v>
      </c>
      <c r="B663">
        <v>2.8E-3</v>
      </c>
      <c r="C663">
        <v>9.2999999999999992E-3</v>
      </c>
      <c r="D663">
        <v>5.4000000000000003E-3</v>
      </c>
      <c r="E663">
        <v>-2.4199999999999999E-2</v>
      </c>
      <c r="F663">
        <v>1.2999999999999999E-2</v>
      </c>
      <c r="G663">
        <v>1.4E-3</v>
      </c>
      <c r="H663">
        <v>2648.05</v>
      </c>
      <c r="I663">
        <v>50.332116442041198</v>
      </c>
      <c r="J663">
        <v>117.78666666666599</v>
      </c>
      <c r="K663">
        <v>0.25889227190991199</v>
      </c>
      <c r="L663">
        <v>1.7600000000000001E-2</v>
      </c>
      <c r="M663">
        <v>3.85E-2</v>
      </c>
      <c r="N663">
        <v>4.6699999999999998E-2</v>
      </c>
      <c r="O663">
        <v>0.03</v>
      </c>
      <c r="P663">
        <v>-1.86056626132323E-2</v>
      </c>
      <c r="Q663">
        <v>1.4E-3</v>
      </c>
      <c r="R663">
        <v>3.9750915633488997E-3</v>
      </c>
      <c r="S663">
        <v>-1.77E-2</v>
      </c>
      <c r="T663">
        <v>-0.02</v>
      </c>
      <c r="U663">
        <v>2.3626692590858001E-3</v>
      </c>
      <c r="V663">
        <v>3.7699999999999999E-3</v>
      </c>
      <c r="W663">
        <v>2.6559999999999999E-3</v>
      </c>
      <c r="X663">
        <v>2.7188010011853E-3</v>
      </c>
      <c r="Y663">
        <v>2.1608353316591299E-2</v>
      </c>
      <c r="Z663">
        <v>1.24530550092458E-2</v>
      </c>
      <c r="AA663">
        <f t="shared" si="40"/>
        <v>2.2235662850328364</v>
      </c>
      <c r="AB663">
        <f t="shared" si="41"/>
        <v>4.8047605909849883E-2</v>
      </c>
      <c r="AC663">
        <f t="shared" si="44"/>
        <v>1.2096415553112312</v>
      </c>
      <c r="AD663">
        <f t="shared" si="42"/>
        <v>1.2115242550025989</v>
      </c>
      <c r="AE663">
        <f t="shared" si="43"/>
        <v>2.6179044153716208E-2</v>
      </c>
      <c r="AF663">
        <f t="shared" si="45"/>
        <v>1.1145293902358693</v>
      </c>
    </row>
    <row r="664" spans="1:32" x14ac:dyDescent="0.25">
      <c r="A664">
        <v>201805</v>
      </c>
      <c r="B664">
        <v>2.6499999999999999E-2</v>
      </c>
      <c r="C664">
        <v>4.7300000000000002E-2</v>
      </c>
      <c r="D664">
        <v>-3.2000000000000001E-2</v>
      </c>
      <c r="E664">
        <v>-2.0400000000000001E-2</v>
      </c>
      <c r="F664">
        <v>-1.4999999999999999E-2</v>
      </c>
      <c r="G664">
        <v>1.4E-3</v>
      </c>
      <c r="H664">
        <v>2705.27</v>
      </c>
      <c r="I664">
        <v>50.661203295509203</v>
      </c>
      <c r="J664">
        <v>120.133333333333</v>
      </c>
      <c r="K664">
        <v>0.25621288475022702</v>
      </c>
      <c r="L664">
        <v>1.8599999999999998E-2</v>
      </c>
      <c r="M664">
        <v>0.04</v>
      </c>
      <c r="N664">
        <v>4.8300000000000003E-2</v>
      </c>
      <c r="O664">
        <v>2.8899999999999999E-2</v>
      </c>
      <c r="P664">
        <v>-1.89335034491563E-2</v>
      </c>
      <c r="Q664">
        <v>1.4E-3</v>
      </c>
      <c r="R664">
        <v>4.1589169254346997E-3</v>
      </c>
      <c r="S664">
        <v>1.6399999999999901E-2</v>
      </c>
      <c r="T664">
        <v>1.39999999999999E-2</v>
      </c>
      <c r="U664">
        <v>9.2271166004709998E-4</v>
      </c>
      <c r="V664">
        <v>2.3800000000000002E-2</v>
      </c>
      <c r="W664">
        <v>2.1316999999999999E-2</v>
      </c>
      <c r="X664">
        <v>2.1608353316591299E-2</v>
      </c>
      <c r="Y664">
        <v>4.8424002040460996E-3</v>
      </c>
      <c r="Z664">
        <v>1.21978670358657E-2</v>
      </c>
      <c r="AA664">
        <f t="shared" si="40"/>
        <v>2.1780009700532945</v>
      </c>
      <c r="AB664">
        <f t="shared" si="41"/>
        <v>1.0546752341798676E-2</v>
      </c>
      <c r="AC664">
        <f t="shared" si="44"/>
        <v>1.2223993452174469</v>
      </c>
      <c r="AD664">
        <f t="shared" si="42"/>
        <v>1.2115242550025989</v>
      </c>
      <c r="AE664">
        <f t="shared" si="43"/>
        <v>5.8666852996313839E-3</v>
      </c>
      <c r="AF664">
        <f t="shared" si="45"/>
        <v>1.1210679834255732</v>
      </c>
    </row>
    <row r="665" spans="1:32" x14ac:dyDescent="0.25">
      <c r="A665">
        <v>201806</v>
      </c>
      <c r="B665">
        <v>4.7999999999999996E-3</v>
      </c>
      <c r="C665">
        <v>8.0000000000000002E-3</v>
      </c>
      <c r="D665">
        <v>-2.33999999999999E-2</v>
      </c>
      <c r="E665">
        <v>7.9000000000000008E-3</v>
      </c>
      <c r="F665">
        <v>2.3999999999999998E-3</v>
      </c>
      <c r="G665">
        <v>1.4E-3</v>
      </c>
      <c r="H665">
        <v>2718.37</v>
      </c>
      <c r="I665">
        <v>50.990290148977202</v>
      </c>
      <c r="J665">
        <v>122.48</v>
      </c>
      <c r="K665">
        <v>0.25773751092334501</v>
      </c>
      <c r="L665">
        <v>1.9E-2</v>
      </c>
      <c r="M665">
        <v>3.9599999999999899E-2</v>
      </c>
      <c r="N665">
        <v>4.8300000000000003E-2</v>
      </c>
      <c r="O665">
        <v>2.9100000000000001E-2</v>
      </c>
      <c r="P665">
        <v>-2.2101276016534801E-2</v>
      </c>
      <c r="Q665">
        <v>1.4E-3</v>
      </c>
      <c r="R665">
        <v>1.5938757015439E-3</v>
      </c>
      <c r="S665">
        <v>6.9999999999999999E-4</v>
      </c>
      <c r="T665">
        <v>-1.24E-2</v>
      </c>
      <c r="U665">
        <v>6.2286550214240004E-4</v>
      </c>
      <c r="V665">
        <v>6.8399999999999997E-3</v>
      </c>
      <c r="W665">
        <v>5.5069999999999997E-3</v>
      </c>
      <c r="X665">
        <v>4.8424002040460996E-3</v>
      </c>
      <c r="Y665">
        <v>3.6021586465418698E-2</v>
      </c>
      <c r="Z665">
        <v>1.24612729996442E-2</v>
      </c>
      <c r="AA665">
        <f t="shared" si="40"/>
        <v>2.2250336555990984</v>
      </c>
      <c r="AB665">
        <f t="shared" si="41"/>
        <v>8.0149242213629568E-2</v>
      </c>
      <c r="AC665">
        <f t="shared" si="44"/>
        <v>1.3203737264190623</v>
      </c>
      <c r="AD665">
        <f t="shared" si="42"/>
        <v>1.2115242550025989</v>
      </c>
      <c r="AE665">
        <f t="shared" si="43"/>
        <v>4.3641025706528086E-2</v>
      </c>
      <c r="AF665">
        <f t="shared" si="45"/>
        <v>1.1699925401090143</v>
      </c>
    </row>
    <row r="666" spans="1:32" x14ac:dyDescent="0.25">
      <c r="A666">
        <v>201807</v>
      </c>
      <c r="B666">
        <v>3.1899999999999998E-2</v>
      </c>
      <c r="C666">
        <v>-1.9299999999999901E-2</v>
      </c>
      <c r="D666">
        <v>4.6999999999998996E-3</v>
      </c>
      <c r="E666">
        <v>1.5599999999999999E-2</v>
      </c>
      <c r="F666">
        <v>3.4999999999998999E-3</v>
      </c>
      <c r="G666">
        <v>1.6000000000000001E-3</v>
      </c>
      <c r="H666">
        <v>2816.29</v>
      </c>
      <c r="I666">
        <v>51.439858607598602</v>
      </c>
      <c r="J666">
        <v>125.11666666666601</v>
      </c>
      <c r="K666">
        <v>0.24613834482449201</v>
      </c>
      <c r="L666">
        <v>1.9599999999999999E-2</v>
      </c>
      <c r="M666">
        <v>3.8699999999999998E-2</v>
      </c>
      <c r="N666">
        <v>4.7899999999999998E-2</v>
      </c>
      <c r="O666">
        <v>3.0200000000000001E-2</v>
      </c>
      <c r="P666">
        <v>-1.7095921760386299E-2</v>
      </c>
      <c r="Q666">
        <v>1.6000000000000001E-3</v>
      </c>
      <c r="R666" s="1">
        <v>6.7463262285238898E-5</v>
      </c>
      <c r="S666">
        <v>-1.3100000000000001E-2</v>
      </c>
      <c r="T666">
        <v>1.01E-2</v>
      </c>
      <c r="U666">
        <v>6.5442890370329999E-4</v>
      </c>
      <c r="V666">
        <v>3.7144000000000003E-2</v>
      </c>
      <c r="W666">
        <v>3.5970000000000002E-2</v>
      </c>
      <c r="X666">
        <v>3.6021586465418698E-2</v>
      </c>
      <c r="Y666">
        <v>3.0263218631604E-2</v>
      </c>
      <c r="Z666">
        <v>1.23097179457545E-2</v>
      </c>
      <c r="AA666">
        <f t="shared" si="40"/>
        <v>2.1979726084981843</v>
      </c>
      <c r="AB666">
        <f t="shared" si="41"/>
        <v>6.6517725597257493E-2</v>
      </c>
      <c r="AC666">
        <f t="shared" si="44"/>
        <v>1.4082019836388338</v>
      </c>
      <c r="AD666">
        <f t="shared" si="42"/>
        <v>1.2115242550025989</v>
      </c>
      <c r="AE666">
        <f t="shared" si="43"/>
        <v>3.6664623406634803E-2</v>
      </c>
      <c r="AF666">
        <f t="shared" si="45"/>
        <v>1.2128898759806834</v>
      </c>
    </row>
    <row r="667" spans="1:32" x14ac:dyDescent="0.25">
      <c r="A667">
        <v>201808</v>
      </c>
      <c r="B667">
        <v>3.44E-2</v>
      </c>
      <c r="C667">
        <v>6.4000000000000003E-3</v>
      </c>
      <c r="D667">
        <v>-3.9399999999999998E-2</v>
      </c>
      <c r="E667">
        <v>-3.0999999999999999E-3</v>
      </c>
      <c r="F667">
        <v>-2.7E-2</v>
      </c>
      <c r="G667">
        <v>1.6000000000000001E-3</v>
      </c>
      <c r="H667">
        <v>2901.52</v>
      </c>
      <c r="I667">
        <v>51.889427066219902</v>
      </c>
      <c r="J667">
        <v>127.753333333333</v>
      </c>
      <c r="K667">
        <v>0.240928024919872</v>
      </c>
      <c r="L667">
        <v>2.0299999999999999E-2</v>
      </c>
      <c r="M667">
        <v>3.8800000000000001E-2</v>
      </c>
      <c r="N667">
        <v>4.7699999999999902E-2</v>
      </c>
      <c r="O667">
        <v>2.93E-2</v>
      </c>
      <c r="P667">
        <v>-2.1451230196519198E-2</v>
      </c>
      <c r="Q667">
        <v>1.6000000000000001E-3</v>
      </c>
      <c r="R667">
        <v>5.5554232835709999E-4</v>
      </c>
      <c r="S667">
        <v>1.52E-2</v>
      </c>
      <c r="T667">
        <v>5.7999999999999996E-3</v>
      </c>
      <c r="U667">
        <v>4.7127352844310001E-4</v>
      </c>
      <c r="V667">
        <v>3.2938000000000002E-2</v>
      </c>
      <c r="W667">
        <v>3.0647000000000001E-2</v>
      </c>
      <c r="X667">
        <v>3.0263218631604E-2</v>
      </c>
      <c r="Y667">
        <v>4.2943009181395002E-3</v>
      </c>
      <c r="Z667">
        <v>1.2250524014234499E-2</v>
      </c>
      <c r="AA667">
        <f t="shared" si="40"/>
        <v>2.1874031835411203</v>
      </c>
      <c r="AB667">
        <f t="shared" si="41"/>
        <v>9.3933674994218994E-3</v>
      </c>
      <c r="AC667">
        <f t="shared" si="44"/>
        <v>1.4214297423845683</v>
      </c>
      <c r="AD667">
        <f t="shared" si="42"/>
        <v>1.2115242550025989</v>
      </c>
      <c r="AE667">
        <f t="shared" si="43"/>
        <v>5.2026497206059345E-3</v>
      </c>
      <c r="AF667">
        <f t="shared" si="45"/>
        <v>1.2192001171550801</v>
      </c>
    </row>
    <row r="668" spans="1:32" x14ac:dyDescent="0.25">
      <c r="A668">
        <v>201809</v>
      </c>
      <c r="B668">
        <v>5.9999999999999995E-4</v>
      </c>
      <c r="C668">
        <v>-2.4799999999999999E-2</v>
      </c>
      <c r="D668">
        <v>-1.7000000000000001E-2</v>
      </c>
      <c r="E668">
        <v>6.3E-3</v>
      </c>
      <c r="F668">
        <v>1.29E-2</v>
      </c>
      <c r="G668">
        <v>1.5E-3</v>
      </c>
      <c r="H668">
        <v>2913.98</v>
      </c>
      <c r="I668">
        <v>52.338995524841202</v>
      </c>
      <c r="J668">
        <v>130.38999999999999</v>
      </c>
      <c r="K668">
        <v>0.23643433008381801</v>
      </c>
      <c r="L668">
        <v>2.1299999999999999E-2</v>
      </c>
      <c r="M668">
        <v>3.9800000000000002E-2</v>
      </c>
      <c r="N668">
        <v>4.8799999999999899E-2</v>
      </c>
      <c r="O668">
        <v>3.3399999999999999E-2</v>
      </c>
      <c r="P668">
        <v>-2.0834449108608301E-2</v>
      </c>
      <c r="Q668">
        <v>1.5E-3</v>
      </c>
      <c r="R668">
        <v>1.1620251758900999E-3</v>
      </c>
      <c r="S668">
        <v>-5.1799999999999999E-2</v>
      </c>
      <c r="T668">
        <v>-1.2E-2</v>
      </c>
      <c r="U668">
        <v>2.300740769882E-4</v>
      </c>
      <c r="V668">
        <v>5.1380000000000002E-3</v>
      </c>
      <c r="W668">
        <v>3.7580000000000001E-3</v>
      </c>
      <c r="X668">
        <v>4.2943009181395002E-3</v>
      </c>
      <c r="Y668">
        <v>-6.9403358979814603E-2</v>
      </c>
      <c r="Z668">
        <v>1.24992048367857E-2</v>
      </c>
      <c r="AA668">
        <f t="shared" si="40"/>
        <v>2.2318066084315218</v>
      </c>
      <c r="AB668">
        <f t="shared" si="41"/>
        <v>-0.15489487521849543</v>
      </c>
      <c r="AC668">
        <f t="shared" si="44"/>
        <v>1.2012575598060524</v>
      </c>
      <c r="AD668">
        <f t="shared" si="42"/>
        <v>1.2115242550025989</v>
      </c>
      <c r="AE668">
        <f t="shared" si="43"/>
        <v>-8.408385278269781E-2</v>
      </c>
      <c r="AF668">
        <f t="shared" si="45"/>
        <v>1.1166850739915644</v>
      </c>
    </row>
    <row r="669" spans="1:32" x14ac:dyDescent="0.25">
      <c r="A669">
        <v>201810</v>
      </c>
      <c r="B669">
        <v>-7.6799999999999993E-2</v>
      </c>
      <c r="C669">
        <v>-4.4600000000000001E-2</v>
      </c>
      <c r="D669">
        <v>3.4000000000000002E-2</v>
      </c>
      <c r="E669">
        <v>9.3999999999998998E-3</v>
      </c>
      <c r="F669">
        <v>3.5900000000000001E-2</v>
      </c>
      <c r="G669">
        <v>1.9E-3</v>
      </c>
      <c r="H669">
        <v>2711.74</v>
      </c>
      <c r="I669">
        <v>52.808723044766403</v>
      </c>
      <c r="J669">
        <v>131.05666666666599</v>
      </c>
      <c r="K669">
        <v>0.24907280528242001</v>
      </c>
      <c r="L669">
        <v>2.2499999999999999E-2</v>
      </c>
      <c r="M669">
        <v>4.1399999999999999E-2</v>
      </c>
      <c r="N669">
        <v>5.0700000000000002E-2</v>
      </c>
      <c r="O669">
        <v>3.5200000000000002E-2</v>
      </c>
      <c r="P669">
        <v>-2.1216895043775E-2</v>
      </c>
      <c r="Q669">
        <v>1.9E-3</v>
      </c>
      <c r="R669">
        <v>1.7667634557258999E-3</v>
      </c>
      <c r="S669">
        <v>-2.0400000000000001E-2</v>
      </c>
      <c r="T669">
        <v>-3.2300000000000002E-2</v>
      </c>
      <c r="U669">
        <v>4.5776015768845997E-3</v>
      </c>
      <c r="V669">
        <v>-6.8408999999999998E-2</v>
      </c>
      <c r="W669">
        <v>-6.9491999999999998E-2</v>
      </c>
      <c r="X669">
        <v>-6.9403358979814603E-2</v>
      </c>
      <c r="Y669">
        <v>1.7859381799140098E-2</v>
      </c>
      <c r="Z669">
        <v>1.1214405298232999E-2</v>
      </c>
      <c r="AA669">
        <f t="shared" si="40"/>
        <v>2.0023980870020037</v>
      </c>
      <c r="AB669">
        <f t="shared" si="41"/>
        <v>3.5761591949636538E-2</v>
      </c>
      <c r="AC669">
        <f t="shared" si="44"/>
        <v>1.2442164424862525</v>
      </c>
      <c r="AD669">
        <f t="shared" si="42"/>
        <v>1.2115242550025989</v>
      </c>
      <c r="AE669">
        <f t="shared" si="43"/>
        <v>2.1637074229010182E-2</v>
      </c>
      <c r="AF669">
        <f t="shared" si="45"/>
        <v>1.1408468718279476</v>
      </c>
    </row>
    <row r="670" spans="1:32" x14ac:dyDescent="0.25">
      <c r="A670">
        <v>201811</v>
      </c>
      <c r="B670">
        <v>1.6899999999999998E-2</v>
      </c>
      <c r="C670">
        <v>-7.7000000000000002E-3</v>
      </c>
      <c r="D670">
        <v>3.0000000000000001E-3</v>
      </c>
      <c r="E670">
        <v>-5.4999999999999997E-3</v>
      </c>
      <c r="F670">
        <v>3.8999999999999998E-3</v>
      </c>
      <c r="G670">
        <v>1.8E-3</v>
      </c>
      <c r="H670">
        <v>2760.17</v>
      </c>
      <c r="I670">
        <v>53.278450564691603</v>
      </c>
      <c r="J670">
        <v>131.72333333333299</v>
      </c>
      <c r="K670">
        <v>0.244950274997004</v>
      </c>
      <c r="L670">
        <v>2.3300000000000001E-2</v>
      </c>
      <c r="M670">
        <v>4.2199999999999897E-2</v>
      </c>
      <c r="N670">
        <v>5.2199999999999899E-2</v>
      </c>
      <c r="O670">
        <v>3.1699999999999999E-2</v>
      </c>
      <c r="P670">
        <v>-2.45930674168486E-2</v>
      </c>
      <c r="Q670">
        <v>1.8E-3</v>
      </c>
      <c r="R670">
        <v>-3.3493485181009001E-3</v>
      </c>
      <c r="S670">
        <v>5.0499999999999899E-2</v>
      </c>
      <c r="T670">
        <v>7.0999999999998998E-3</v>
      </c>
      <c r="U670">
        <v>2.8376416730838999E-3</v>
      </c>
      <c r="V670">
        <v>1.9751999999999999E-2</v>
      </c>
      <c r="W670">
        <v>1.7259E-2</v>
      </c>
      <c r="X670">
        <v>1.7859381799140098E-2</v>
      </c>
      <c r="Y670">
        <v>-9.1776955767217297E-2</v>
      </c>
      <c r="Z670">
        <v>1.27367777749896E-2</v>
      </c>
      <c r="AA670">
        <f t="shared" si="40"/>
        <v>2.2742266551778161</v>
      </c>
      <c r="AB670">
        <f t="shared" si="41"/>
        <v>-0.20872159913688096</v>
      </c>
      <c r="AC670">
        <f t="shared" si="44"/>
        <v>0.9845215969381208</v>
      </c>
      <c r="AD670">
        <f t="shared" si="42"/>
        <v>1.2115242550025989</v>
      </c>
      <c r="AE670">
        <f t="shared" si="43"/>
        <v>-0.1111900079622844</v>
      </c>
      <c r="AF670">
        <f t="shared" si="45"/>
        <v>1.0139960990656509</v>
      </c>
    </row>
    <row r="671" spans="1:32" x14ac:dyDescent="0.25">
      <c r="A671">
        <v>201812</v>
      </c>
      <c r="B671">
        <v>-9.5699999999999993E-2</v>
      </c>
      <c r="C671">
        <v>-2.8799999999999999E-2</v>
      </c>
      <c r="D671">
        <v>-1.84E-2</v>
      </c>
      <c r="E671">
        <v>-2.0000000000000001E-4</v>
      </c>
      <c r="F671">
        <v>2.0999999999999999E-3</v>
      </c>
      <c r="G671">
        <v>2E-3</v>
      </c>
      <c r="H671">
        <v>2506.85</v>
      </c>
      <c r="I671">
        <v>53.748178084616796</v>
      </c>
      <c r="J671">
        <v>132.38999999999999</v>
      </c>
      <c r="K671">
        <v>0.26816690715577202</v>
      </c>
      <c r="L671">
        <v>2.3699999999999999E-2</v>
      </c>
      <c r="M671">
        <v>4.0199999999999902E-2</v>
      </c>
      <c r="N671">
        <v>5.1299999999999998E-2</v>
      </c>
      <c r="O671">
        <v>2.8400000000000002E-2</v>
      </c>
      <c r="P671">
        <v>-1.92279093176548E-2</v>
      </c>
      <c r="Q671">
        <v>1.9E-3</v>
      </c>
      <c r="R671">
        <v>-3.1939628151309999E-3</v>
      </c>
      <c r="S671">
        <v>4.8099999999999997E-2</v>
      </c>
      <c r="T671">
        <v>3.6999999999999998E-2</v>
      </c>
      <c r="U671">
        <v>6.7931027177002001E-3</v>
      </c>
      <c r="V671">
        <v>-9.0646000000000004E-2</v>
      </c>
      <c r="W671">
        <v>-9.2188000000000006E-2</v>
      </c>
      <c r="X671">
        <v>-9.1776955767217297E-2</v>
      </c>
      <c r="Y671">
        <v>7.8684443823922395E-2</v>
      </c>
      <c r="Z671">
        <v>9.2722736299037899E-3</v>
      </c>
      <c r="AA671">
        <f t="shared" si="40"/>
        <v>1.6556190439812224</v>
      </c>
      <c r="AB671">
        <f t="shared" si="41"/>
        <v>0.13027146365995659</v>
      </c>
      <c r="AC671">
        <f t="shared" si="44"/>
        <v>1.1127766663760876</v>
      </c>
      <c r="AD671">
        <f t="shared" si="42"/>
        <v>1.2115242550025989</v>
      </c>
      <c r="AE671">
        <f t="shared" si="43"/>
        <v>9.5328112184071417E-2</v>
      </c>
      <c r="AF671">
        <f t="shared" si="45"/>
        <v>1.1106584329515921</v>
      </c>
    </row>
    <row r="672" spans="1:32" x14ac:dyDescent="0.25">
      <c r="A672">
        <v>201901</v>
      </c>
      <c r="B672">
        <v>8.4000000000000005E-2</v>
      </c>
      <c r="C672">
        <v>3.02999999999999E-2</v>
      </c>
      <c r="D672">
        <v>-4.5999999999999999E-3</v>
      </c>
      <c r="E672">
        <v>-8.0000000000000002E-3</v>
      </c>
      <c r="F672">
        <v>-1.5100000000000001E-2</v>
      </c>
      <c r="G672">
        <v>2.0999999999999999E-3</v>
      </c>
      <c r="H672">
        <v>2704.1000979999999</v>
      </c>
      <c r="I672">
        <v>54.144423206880703</v>
      </c>
      <c r="J672">
        <v>133.05666666666599</v>
      </c>
      <c r="K672">
        <v>0.25022941580900399</v>
      </c>
      <c r="L672">
        <v>2.3699999999999999E-2</v>
      </c>
      <c r="M672">
        <v>3.9300000000000002E-2</v>
      </c>
      <c r="N672">
        <v>5.1200000000000002E-2</v>
      </c>
      <c r="O672">
        <v>2.7099999999999999E-2</v>
      </c>
      <c r="P672">
        <v>-1.9304705350599999E-2</v>
      </c>
      <c r="Q672">
        <v>2.0999999999999999E-3</v>
      </c>
      <c r="R672">
        <v>1.9065966652469001E-3</v>
      </c>
      <c r="S672">
        <v>8.0000000000000002E-3</v>
      </c>
      <c r="T672">
        <v>2.7699999999999999E-2</v>
      </c>
      <c r="U672">
        <v>3.0113953589607002E-3</v>
      </c>
      <c r="V672">
        <v>8.1408999999999995E-2</v>
      </c>
      <c r="W672">
        <v>8.0023999999999998E-2</v>
      </c>
      <c r="X672">
        <v>7.8684443823922395E-2</v>
      </c>
      <c r="Y672">
        <v>2.9728889126352201E-2</v>
      </c>
      <c r="Z672">
        <v>1.2322802096605299E-2</v>
      </c>
      <c r="AA672">
        <f t="shared" si="40"/>
        <v>2.2003088606610892</v>
      </c>
      <c r="AB672">
        <f t="shared" si="41"/>
        <v>6.5412738162323861E-2</v>
      </c>
      <c r="AC672">
        <f t="shared" si="44"/>
        <v>1.1855664350868904</v>
      </c>
      <c r="AD672">
        <f t="shared" si="42"/>
        <v>1.2115242550025989</v>
      </c>
      <c r="AE672">
        <f t="shared" si="43"/>
        <v>3.6017270250858713E-2</v>
      </c>
      <c r="AF672">
        <f t="shared" si="45"/>
        <v>1.1506613178876048</v>
      </c>
    </row>
    <row r="673" spans="1:32" x14ac:dyDescent="0.25">
      <c r="A673">
        <v>201902</v>
      </c>
      <c r="B673">
        <v>3.4000000000000002E-2</v>
      </c>
      <c r="C673">
        <v>1.7399999999999999E-2</v>
      </c>
      <c r="D673">
        <v>-2.6699999999999901E-2</v>
      </c>
      <c r="E673">
        <v>1.1999999999999999E-3</v>
      </c>
      <c r="F673">
        <v>-1.5900000000000001E-2</v>
      </c>
      <c r="G673">
        <v>1.8E-3</v>
      </c>
      <c r="H673">
        <v>2784.48999</v>
      </c>
      <c r="I673">
        <v>54.540668329144701</v>
      </c>
      <c r="J673">
        <v>133.72333333333299</v>
      </c>
      <c r="K673">
        <v>0.24138187991974</v>
      </c>
      <c r="L673">
        <v>2.3900000000000001E-2</v>
      </c>
      <c r="M673">
        <v>3.7900000000000003E-2</v>
      </c>
      <c r="N673">
        <v>4.9500000000000002E-2</v>
      </c>
      <c r="O673">
        <v>2.6800000000000001E-2</v>
      </c>
      <c r="P673">
        <v>-2.3159335594244799E-2</v>
      </c>
      <c r="Q673">
        <v>1.8E-3</v>
      </c>
      <c r="R673">
        <v>4.2270531400966996E-3</v>
      </c>
      <c r="S673">
        <v>-9.1000000000000004E-3</v>
      </c>
      <c r="T673">
        <v>-7.4000000000000003E-3</v>
      </c>
      <c r="U673">
        <v>5.3240270921519998E-4</v>
      </c>
      <c r="V673">
        <v>3.1708E-2</v>
      </c>
      <c r="W673">
        <v>2.9398000000000001E-2</v>
      </c>
      <c r="X673">
        <v>2.9728889126352201E-2</v>
      </c>
      <c r="Y673">
        <v>1.7924256211817102E-2</v>
      </c>
      <c r="Z673">
        <v>1.2200498022139E-2</v>
      </c>
      <c r="AA673">
        <f t="shared" si="40"/>
        <v>2.1784707481414305</v>
      </c>
      <c r="AB673">
        <f t="shared" si="41"/>
        <v>3.9047467839635884E-2</v>
      </c>
      <c r="AC673">
        <f t="shared" si="44"/>
        <v>1.2318598023326977</v>
      </c>
      <c r="AD673">
        <f t="shared" si="42"/>
        <v>1.2115242550025989</v>
      </c>
      <c r="AE673">
        <f t="shared" si="43"/>
        <v>2.1715671153497419E-2</v>
      </c>
      <c r="AF673">
        <f t="shared" si="45"/>
        <v>1.175648700675902</v>
      </c>
    </row>
    <row r="674" spans="1:32" x14ac:dyDescent="0.25">
      <c r="A674">
        <v>201903</v>
      </c>
      <c r="B674">
        <v>1.0999999999999999E-2</v>
      </c>
      <c r="C674">
        <v>-3.5099999999999999E-2</v>
      </c>
      <c r="D674">
        <v>-4.1700000000000001E-2</v>
      </c>
      <c r="E674">
        <v>8.9999999999999993E-3</v>
      </c>
      <c r="F674">
        <v>-9.4999999999999998E-3</v>
      </c>
      <c r="G674">
        <v>1.9E-3</v>
      </c>
      <c r="H674">
        <v>2834.3999020000001</v>
      </c>
      <c r="I674">
        <v>54.9369134514086</v>
      </c>
      <c r="J674">
        <v>134.38999999999999</v>
      </c>
      <c r="K674">
        <v>0.24371670582689101</v>
      </c>
      <c r="L674">
        <v>2.4E-2</v>
      </c>
      <c r="M674">
        <v>3.7699999999999997E-2</v>
      </c>
      <c r="N674">
        <v>4.8399999999999999E-2</v>
      </c>
      <c r="O674">
        <v>2.56999999999999E-2</v>
      </c>
      <c r="P674">
        <v>-2.3231494177042102E-2</v>
      </c>
      <c r="Q674">
        <v>1.9E-3</v>
      </c>
      <c r="R674">
        <v>5.6413583568059996E-3</v>
      </c>
      <c r="S674">
        <v>4.4699999999999997E-2</v>
      </c>
      <c r="T674">
        <v>4.8499999999999897E-2</v>
      </c>
      <c r="U674">
        <v>1.1070680507805999E-3</v>
      </c>
      <c r="V674">
        <v>1.9531E-2</v>
      </c>
      <c r="W674">
        <v>1.8006999999999999E-2</v>
      </c>
      <c r="X674">
        <v>1.7924256211817102E-2</v>
      </c>
      <c r="Y674">
        <v>3.93134983956826E-2</v>
      </c>
      <c r="Z674">
        <v>1.2431998737156299E-2</v>
      </c>
      <c r="AA674">
        <f t="shared" si="40"/>
        <v>2.2198065636896054</v>
      </c>
      <c r="AB674">
        <f t="shared" si="41"/>
        <v>8.7268361780337006E-2</v>
      </c>
      <c r="AC674">
        <f t="shared" si="44"/>
        <v>1.3393621892253218</v>
      </c>
      <c r="AD674">
        <f t="shared" si="42"/>
        <v>1.2115242550025989</v>
      </c>
      <c r="AE674">
        <f t="shared" si="43"/>
        <v>4.7629256855375231E-2</v>
      </c>
      <c r="AF674">
        <f t="shared" si="45"/>
        <v>1.2316439746120829</v>
      </c>
    </row>
    <row r="675" spans="1:32" x14ac:dyDescent="0.25">
      <c r="A675">
        <v>201904</v>
      </c>
      <c r="B675">
        <v>3.9699999999999999E-2</v>
      </c>
      <c r="C675">
        <v>-1.16999999999999E-2</v>
      </c>
      <c r="D675">
        <v>2.1499999999999998E-2</v>
      </c>
      <c r="E675">
        <v>1.61E-2</v>
      </c>
      <c r="F675">
        <v>-2.2200000000000001E-2</v>
      </c>
      <c r="G675">
        <v>2.0999999999999999E-3</v>
      </c>
      <c r="H675">
        <v>2945.830078</v>
      </c>
      <c r="I675">
        <v>55.3170338815317</v>
      </c>
      <c r="J675">
        <v>134.683333333333</v>
      </c>
      <c r="K675">
        <v>0.23762921631855399</v>
      </c>
      <c r="L675">
        <v>2.3799999999999901E-2</v>
      </c>
      <c r="M675">
        <v>3.6900000000000002E-2</v>
      </c>
      <c r="N675">
        <v>4.7E-2</v>
      </c>
      <c r="O675">
        <v>2.53E-2</v>
      </c>
      <c r="P675">
        <v>-2.1699694565741501E-2</v>
      </c>
      <c r="Q675">
        <v>2.0999999999999999E-3</v>
      </c>
      <c r="R675">
        <v>5.2950016128905002E-3</v>
      </c>
      <c r="S675">
        <v>-1.26E-2</v>
      </c>
      <c r="T675">
        <v>-8.8999999999999999E-3</v>
      </c>
      <c r="U675">
        <v>3.7443825487759998E-4</v>
      </c>
      <c r="V675">
        <v>4.0628999999999998E-2</v>
      </c>
      <c r="W675">
        <v>3.9468999999999997E-2</v>
      </c>
      <c r="X675">
        <v>3.93134983956826E-2</v>
      </c>
      <c r="Y675">
        <v>-6.5777731189286801E-2</v>
      </c>
      <c r="Z675">
        <v>1.2243193574249699E-2</v>
      </c>
      <c r="AA675">
        <f t="shared" si="40"/>
        <v>2.1860942903263583</v>
      </c>
      <c r="AB675">
        <f t="shared" si="41"/>
        <v>-0.1437963225835219</v>
      </c>
      <c r="AC675">
        <f t="shared" si="44"/>
        <v>1.1467668318073052</v>
      </c>
      <c r="AD675">
        <f t="shared" si="42"/>
        <v>1.2115242550025989</v>
      </c>
      <c r="AE675">
        <f t="shared" si="43"/>
        <v>-7.9691316774861909E-2</v>
      </c>
      <c r="AF675">
        <f t="shared" si="45"/>
        <v>1.1334926444774214</v>
      </c>
    </row>
    <row r="676" spans="1:32" x14ac:dyDescent="0.25">
      <c r="A676">
        <v>201905</v>
      </c>
      <c r="B676">
        <v>-6.9400000000000003E-2</v>
      </c>
      <c r="C676">
        <v>-1.5900000000000001E-2</v>
      </c>
      <c r="D676">
        <v>-2.3699999999999999E-2</v>
      </c>
      <c r="E676">
        <v>-4.5999999999999999E-3</v>
      </c>
      <c r="F676">
        <v>1.77E-2</v>
      </c>
      <c r="G676">
        <v>2.0999999999999999E-3</v>
      </c>
      <c r="H676">
        <v>2752.0600589999999</v>
      </c>
      <c r="I676">
        <v>55.697154311654899</v>
      </c>
      <c r="J676">
        <v>134.97666666666601</v>
      </c>
      <c r="K676">
        <v>0.25465413872437498</v>
      </c>
      <c r="L676">
        <v>2.35E-2</v>
      </c>
      <c r="M676">
        <v>3.6699999999999899E-2</v>
      </c>
      <c r="N676">
        <v>4.6300000000000001E-2</v>
      </c>
      <c r="O676">
        <v>2.4E-2</v>
      </c>
      <c r="P676">
        <v>-2.0358318131803301E-2</v>
      </c>
      <c r="Q676">
        <v>2.0999999999999999E-3</v>
      </c>
      <c r="R676">
        <v>2.1287585893843002E-3</v>
      </c>
      <c r="S676">
        <v>5.2999999999999999E-2</v>
      </c>
      <c r="T676">
        <v>3.7599999999999897E-2</v>
      </c>
      <c r="U676">
        <v>1.8316356252328001E-3</v>
      </c>
      <c r="V676">
        <v>-6.3186999999999993E-2</v>
      </c>
      <c r="W676">
        <v>-6.5503000000000006E-2</v>
      </c>
      <c r="X676">
        <v>-6.5777731189286801E-2</v>
      </c>
      <c r="Y676">
        <v>6.8930163925612103E-2</v>
      </c>
      <c r="Z676">
        <v>1.3190707191824899E-2</v>
      </c>
      <c r="AA676">
        <f t="shared" si="40"/>
        <v>2.3552784249090344</v>
      </c>
      <c r="AB676">
        <f t="shared" si="41"/>
        <v>0.16234972791943722</v>
      </c>
      <c r="AC676">
        <f t="shared" si="44"/>
        <v>1.3329441149382564</v>
      </c>
      <c r="AD676">
        <f t="shared" si="42"/>
        <v>1.2115242550025989</v>
      </c>
      <c r="AE676">
        <f t="shared" si="43"/>
        <v>8.3510565497184219E-2</v>
      </c>
      <c r="AF676">
        <f t="shared" si="45"/>
        <v>1.2281512562046295</v>
      </c>
    </row>
    <row r="677" spans="1:32" x14ac:dyDescent="0.25">
      <c r="A677">
        <v>201906</v>
      </c>
      <c r="B677">
        <v>6.93E-2</v>
      </c>
      <c r="C677">
        <v>3.7000000000000002E-3</v>
      </c>
      <c r="D677">
        <v>-7.0999999999998998E-3</v>
      </c>
      <c r="E677">
        <v>8.9999999999999993E-3</v>
      </c>
      <c r="F677">
        <v>-4.4000000000000003E-3</v>
      </c>
      <c r="G677">
        <v>1.8E-3</v>
      </c>
      <c r="H677">
        <v>2941.76001</v>
      </c>
      <c r="I677">
        <v>56.077274741778098</v>
      </c>
      <c r="J677">
        <v>135.27000000000001</v>
      </c>
      <c r="K677">
        <v>0.23756622856436099</v>
      </c>
      <c r="L677">
        <v>2.1700000000000001E-2</v>
      </c>
      <c r="M677">
        <v>3.4200000000000001E-2</v>
      </c>
      <c r="N677">
        <v>4.4600000000000001E-2</v>
      </c>
      <c r="O677">
        <v>2.07E-2</v>
      </c>
      <c r="P677">
        <v>-1.2538346453199199E-2</v>
      </c>
      <c r="Q677">
        <v>1.8E-3</v>
      </c>
      <c r="R677">
        <v>1.9914718148149999E-4</v>
      </c>
      <c r="S677">
        <v>1.04E-2</v>
      </c>
      <c r="T677">
        <v>3.3700000000000001E-2</v>
      </c>
      <c r="U677">
        <v>1.0648135710654E-3</v>
      </c>
      <c r="V677">
        <v>6.9560999999999998E-2</v>
      </c>
      <c r="W677">
        <v>6.8056000000000005E-2</v>
      </c>
      <c r="X677">
        <v>6.8930163925612103E-2</v>
      </c>
      <c r="Y677">
        <v>1.3128152149977699E-2</v>
      </c>
      <c r="Z677">
        <v>1.2300587259232901E-2</v>
      </c>
      <c r="AA677">
        <f t="shared" si="40"/>
        <v>2.1963422706659368</v>
      </c>
      <c r="AB677">
        <f t="shared" si="41"/>
        <v>2.8833915502729918E-2</v>
      </c>
      <c r="AC677">
        <f t="shared" si="44"/>
        <v>1.3713781129182472</v>
      </c>
      <c r="AD677">
        <f t="shared" si="42"/>
        <v>1.2115242550025989</v>
      </c>
      <c r="AE677">
        <f t="shared" si="43"/>
        <v>1.5905074753062499E-2</v>
      </c>
      <c r="AF677">
        <f t="shared" si="45"/>
        <v>1.2476850937426318</v>
      </c>
    </row>
    <row r="678" spans="1:32" x14ac:dyDescent="0.25">
      <c r="A678">
        <v>201907</v>
      </c>
      <c r="B678">
        <v>1.18999999999999E-2</v>
      </c>
      <c r="C678">
        <v>-1.78E-2</v>
      </c>
      <c r="D678">
        <v>4.7999999999999996E-3</v>
      </c>
      <c r="E678">
        <v>-8.0000000000000004E-4</v>
      </c>
      <c r="F678">
        <v>3.5999999999999999E-3</v>
      </c>
      <c r="G678">
        <v>1.9E-3</v>
      </c>
      <c r="H678">
        <v>2980.3798830000001</v>
      </c>
      <c r="I678">
        <v>56.458018792514601</v>
      </c>
      <c r="J678">
        <v>134.47999999999999</v>
      </c>
      <c r="K678">
        <v>0.23522889363166499</v>
      </c>
      <c r="L678">
        <v>2.1000000000000001E-2</v>
      </c>
      <c r="M678">
        <v>3.2899999999999999E-2</v>
      </c>
      <c r="N678">
        <v>4.2799999999999998E-2</v>
      </c>
      <c r="O678">
        <v>2.06E-2</v>
      </c>
      <c r="P678">
        <v>-1.2604295962608101E-2</v>
      </c>
      <c r="Q678">
        <v>1.9E-3</v>
      </c>
      <c r="R678">
        <v>1.6709416224534E-3</v>
      </c>
      <c r="S678">
        <v>2.3999999999999998E-3</v>
      </c>
      <c r="T678">
        <v>8.3999999999999995E-3</v>
      </c>
      <c r="U678">
        <v>5.9353764477569995E-4</v>
      </c>
      <c r="V678">
        <v>1.4603E-2</v>
      </c>
      <c r="W678">
        <v>1.3367E-2</v>
      </c>
      <c r="X678">
        <v>1.3128152149977699E-2</v>
      </c>
      <c r="Y678">
        <v>-1.8091627281326701E-2</v>
      </c>
      <c r="Z678">
        <v>1.2359873391687801E-2</v>
      </c>
      <c r="AA678">
        <f t="shared" si="40"/>
        <v>2.2069281586427292</v>
      </c>
      <c r="AB678">
        <f t="shared" si="41"/>
        <v>-3.9926921682828902E-2</v>
      </c>
      <c r="AC678">
        <f t="shared" si="44"/>
        <v>1.3166232064062147</v>
      </c>
      <c r="AD678">
        <f t="shared" si="42"/>
        <v>1.2115242550025989</v>
      </c>
      <c r="AE678">
        <f t="shared" si="43"/>
        <v>-2.1918445263794023E-2</v>
      </c>
      <c r="AF678">
        <f t="shared" si="45"/>
        <v>1.2203377763089822</v>
      </c>
    </row>
    <row r="679" spans="1:32" x14ac:dyDescent="0.25">
      <c r="A679">
        <v>201908</v>
      </c>
      <c r="B679">
        <v>-2.58E-2</v>
      </c>
      <c r="C679">
        <v>-3.2399999999999998E-2</v>
      </c>
      <c r="D679">
        <v>-4.7800000000000002E-2</v>
      </c>
      <c r="E679">
        <v>5.5999999999999999E-3</v>
      </c>
      <c r="F679">
        <v>-6.7999999999999996E-3</v>
      </c>
      <c r="G679">
        <v>1.6000000000000001E-3</v>
      </c>
      <c r="H679">
        <v>2926.459961</v>
      </c>
      <c r="I679">
        <v>56.838762843251097</v>
      </c>
      <c r="J679">
        <v>133.69</v>
      </c>
      <c r="K679">
        <v>0.23933589191392601</v>
      </c>
      <c r="L679">
        <v>1.95E-2</v>
      </c>
      <c r="M679">
        <v>2.98E-2</v>
      </c>
      <c r="N679">
        <v>3.8699999999999998E-2</v>
      </c>
      <c r="O679">
        <v>1.6299999999999999E-2</v>
      </c>
      <c r="P679">
        <v>-1.01424349845335E-2</v>
      </c>
      <c r="Q679">
        <v>1.6000000000000001E-3</v>
      </c>
      <c r="R679" s="1">
        <v>-5.0668236082906903E-5</v>
      </c>
      <c r="S679">
        <v>7.9699999999999993E-2</v>
      </c>
      <c r="T679">
        <v>7.3800000000000004E-2</v>
      </c>
      <c r="U679">
        <v>4.3178808177832999E-3</v>
      </c>
      <c r="V679">
        <v>-1.6084999999999999E-2</v>
      </c>
      <c r="W679">
        <v>-1.8377000000000001E-2</v>
      </c>
      <c r="X679">
        <v>-1.8091627281326701E-2</v>
      </c>
      <c r="Y679">
        <v>1.7181177829208499E-2</v>
      </c>
      <c r="Z679">
        <v>1.2364191003143701E-2</v>
      </c>
      <c r="AA679">
        <f t="shared" si="40"/>
        <v>2.2076990935866512</v>
      </c>
      <c r="AB679">
        <f t="shared" si="41"/>
        <v>3.793087072029467E-2</v>
      </c>
      <c r="AC679">
        <f t="shared" si="44"/>
        <v>1.3665638710357488</v>
      </c>
      <c r="AD679">
        <f t="shared" si="42"/>
        <v>1.2115242550025989</v>
      </c>
      <c r="AE679">
        <f t="shared" si="43"/>
        <v>2.0815413669598996E-2</v>
      </c>
      <c r="AF679">
        <f t="shared" si="45"/>
        <v>1.2457396119394923</v>
      </c>
    </row>
    <row r="680" spans="1:32" x14ac:dyDescent="0.25">
      <c r="A680">
        <v>201909</v>
      </c>
      <c r="B680">
        <v>1.43E-2</v>
      </c>
      <c r="C680">
        <v>2.7000000000000001E-3</v>
      </c>
      <c r="D680">
        <v>6.7500000000000004E-2</v>
      </c>
      <c r="E680">
        <v>1.84E-2</v>
      </c>
      <c r="F680">
        <v>3.3700000000000001E-2</v>
      </c>
      <c r="G680">
        <v>1.8E-3</v>
      </c>
      <c r="H680">
        <v>2976.73999</v>
      </c>
      <c r="I680">
        <v>57.219506893987699</v>
      </c>
      <c r="J680">
        <v>132.9</v>
      </c>
      <c r="K680">
        <v>0.23476956170871399</v>
      </c>
      <c r="L680">
        <v>1.89E-2</v>
      </c>
      <c r="M680">
        <v>3.02999999999999E-2</v>
      </c>
      <c r="N680">
        <v>3.9100000000000003E-2</v>
      </c>
      <c r="O680">
        <v>1.7000000000000001E-2</v>
      </c>
      <c r="P680">
        <v>-1.0838109321562499E-2</v>
      </c>
      <c r="Q680">
        <v>1.8E-3</v>
      </c>
      <c r="R680">
        <v>7.8344857693000004E-4</v>
      </c>
      <c r="S680">
        <v>-1.9199999999999998E-2</v>
      </c>
      <c r="T680">
        <v>-1.9E-2</v>
      </c>
      <c r="U680">
        <v>6.0542455919129995E-4</v>
      </c>
      <c r="V680">
        <v>1.8790999999999999E-2</v>
      </c>
      <c r="W680">
        <v>1.7271999999999999E-2</v>
      </c>
      <c r="X680">
        <v>1.7181177829208499E-2</v>
      </c>
      <c r="Y680">
        <v>2.0431770730503E-2</v>
      </c>
      <c r="Z680">
        <v>1.27501348033547E-2</v>
      </c>
      <c r="AA680">
        <f t="shared" si="40"/>
        <v>2.2766116312273725</v>
      </c>
      <c r="AB680">
        <f t="shared" si="41"/>
        <v>4.6515206891634117E-2</v>
      </c>
      <c r="AC680">
        <f t="shared" si="44"/>
        <v>1.430129872227609</v>
      </c>
      <c r="AD680">
        <f t="shared" si="42"/>
        <v>1.2115242550025989</v>
      </c>
      <c r="AE680">
        <f t="shared" si="43"/>
        <v>2.4753585812656551E-2</v>
      </c>
      <c r="AF680">
        <f t="shared" si="45"/>
        <v>1.2765761343238622</v>
      </c>
    </row>
    <row r="681" spans="1:32" x14ac:dyDescent="0.25">
      <c r="A681">
        <v>201910</v>
      </c>
      <c r="B681">
        <v>2.06E-2</v>
      </c>
      <c r="C681">
        <v>2.5999999999999999E-3</v>
      </c>
      <c r="D681">
        <v>-1.9099999999999999E-2</v>
      </c>
      <c r="E681">
        <v>4.4000000000000003E-3</v>
      </c>
      <c r="F681">
        <v>-9.5999999999999992E-3</v>
      </c>
      <c r="G681">
        <v>1.6000000000000001E-3</v>
      </c>
      <c r="H681">
        <v>3037.5600589999999</v>
      </c>
      <c r="I681">
        <v>57.5598787812391</v>
      </c>
      <c r="J681">
        <v>135.09</v>
      </c>
      <c r="K681">
        <v>0.23364632669395599</v>
      </c>
      <c r="L681">
        <v>1.6500000000000001E-2</v>
      </c>
      <c r="M681">
        <v>3.0099999999999998E-2</v>
      </c>
      <c r="N681">
        <v>3.9199999999999999E-2</v>
      </c>
      <c r="O681">
        <v>1.7100000000000001E-2</v>
      </c>
      <c r="P681">
        <v>-1.31574094687454E-2</v>
      </c>
      <c r="Q681">
        <v>1.5E-3</v>
      </c>
      <c r="R681">
        <v>2.2861905522296999E-3</v>
      </c>
      <c r="S681">
        <v>-5.1999999999999998E-3</v>
      </c>
      <c r="T681">
        <v>5.9999999999999995E-4</v>
      </c>
      <c r="U681">
        <v>1.5103083102834E-3</v>
      </c>
      <c r="V681">
        <v>2.1621000000000001E-2</v>
      </c>
      <c r="W681">
        <v>2.0441000000000001E-2</v>
      </c>
      <c r="X681">
        <v>2.0431770730503E-2</v>
      </c>
      <c r="Y681">
        <v>3.4047037421886098E-2</v>
      </c>
      <c r="Z681">
        <v>1.23066296800971E-2</v>
      </c>
      <c r="AA681">
        <f t="shared" si="40"/>
        <v>2.1974211804839405</v>
      </c>
      <c r="AB681">
        <f t="shared" si="41"/>
        <v>7.4815681163581851E-2</v>
      </c>
      <c r="AC681">
        <f t="shared" si="44"/>
        <v>1.5371260127707038</v>
      </c>
      <c r="AD681">
        <f t="shared" si="42"/>
        <v>1.2115242550025989</v>
      </c>
      <c r="AE681">
        <f t="shared" si="43"/>
        <v>4.1248811647596161E-2</v>
      </c>
      <c r="AF681">
        <f t="shared" si="45"/>
        <v>1.3292333828424037</v>
      </c>
    </row>
    <row r="682" spans="1:32" x14ac:dyDescent="0.25">
      <c r="A682">
        <v>201911</v>
      </c>
      <c r="B682">
        <v>3.8699999999999998E-2</v>
      </c>
      <c r="C682">
        <v>4.4000000000000003E-3</v>
      </c>
      <c r="D682">
        <v>-2.0199999999999999E-2</v>
      </c>
      <c r="E682">
        <v>-1.5900000000000001E-2</v>
      </c>
      <c r="F682">
        <v>-1.24E-2</v>
      </c>
      <c r="G682">
        <v>1.1999999999999999E-3</v>
      </c>
      <c r="H682">
        <v>3140.9799800000001</v>
      </c>
      <c r="I682">
        <v>57.9002506684905</v>
      </c>
      <c r="J682">
        <v>137.28</v>
      </c>
      <c r="K682">
        <v>0.225273965367775</v>
      </c>
      <c r="L682">
        <v>1.54E-2</v>
      </c>
      <c r="M682">
        <v>3.0599999999999999E-2</v>
      </c>
      <c r="N682">
        <v>3.9399999999999998E-2</v>
      </c>
      <c r="O682">
        <v>1.8100000000000002E-2</v>
      </c>
      <c r="P682">
        <v>-7.7962379179899004E-3</v>
      </c>
      <c r="Q682">
        <v>1.1999999999999999E-3</v>
      </c>
      <c r="R682">
        <v>-5.362430346691E-4</v>
      </c>
      <c r="S682">
        <v>-5.8999999999999999E-3</v>
      </c>
      <c r="T682">
        <v>1.4E-3</v>
      </c>
      <c r="U682">
        <v>3.0636315609370001E-4</v>
      </c>
      <c r="V682">
        <v>3.6206000000000002E-2</v>
      </c>
      <c r="W682">
        <v>3.3979000000000002E-2</v>
      </c>
      <c r="X682">
        <v>3.4047037421886098E-2</v>
      </c>
      <c r="Y682">
        <v>2.85898189647169E-2</v>
      </c>
      <c r="Z682">
        <v>1.2344295158982201E-2</v>
      </c>
      <c r="AA682">
        <f t="shared" si="40"/>
        <v>2.2041465734815899</v>
      </c>
      <c r="AB682">
        <f t="shared" si="41"/>
        <v>6.3016151507539725E-2</v>
      </c>
      <c r="AC682">
        <f t="shared" si="44"/>
        <v>1.6339897784776432</v>
      </c>
      <c r="AD682">
        <f t="shared" si="42"/>
        <v>1.2115242550025989</v>
      </c>
      <c r="AE682">
        <f t="shared" si="43"/>
        <v>3.4637259121887816E-2</v>
      </c>
      <c r="AF682">
        <f t="shared" si="45"/>
        <v>1.3752743839573793</v>
      </c>
    </row>
    <row r="683" spans="1:32" x14ac:dyDescent="0.25">
      <c r="A683">
        <v>201912</v>
      </c>
      <c r="B683">
        <v>2.7699999999999999E-2</v>
      </c>
      <c r="C683">
        <v>9.7000000000000003E-3</v>
      </c>
      <c r="D683">
        <v>1.7500000000000002E-2</v>
      </c>
      <c r="E683">
        <v>1E-4</v>
      </c>
      <c r="F683">
        <v>1.24E-2</v>
      </c>
      <c r="G683">
        <v>1.4E-3</v>
      </c>
      <c r="H683">
        <v>3230.780029</v>
      </c>
      <c r="I683">
        <v>58.240622555741901</v>
      </c>
      <c r="J683">
        <v>139.47</v>
      </c>
      <c r="K683">
        <v>0.22142950074082299</v>
      </c>
      <c r="L683">
        <v>1.54E-2</v>
      </c>
      <c r="M683">
        <v>3.0099999999999998E-2</v>
      </c>
      <c r="N683">
        <v>3.8800000000000001E-2</v>
      </c>
      <c r="O683">
        <v>1.8599999999999998E-2</v>
      </c>
      <c r="P683">
        <v>-7.1991554732724998E-3</v>
      </c>
      <c r="Q683">
        <v>1.4E-3</v>
      </c>
      <c r="R683">
        <v>-9.0976952505379997E-4</v>
      </c>
      <c r="S683">
        <v>-2.53E-2</v>
      </c>
      <c r="T683">
        <v>-8.8999999999999999E-3</v>
      </c>
      <c r="U683">
        <v>5.0237285112420004E-4</v>
      </c>
      <c r="V683">
        <v>2.9787000000000001E-2</v>
      </c>
      <c r="W683">
        <v>2.8136000000000001E-2</v>
      </c>
      <c r="X683">
        <v>2.85898189647169E-2</v>
      </c>
      <c r="Y683">
        <v>-1.6280987726756001E-3</v>
      </c>
      <c r="Z683">
        <v>1.2429476715624299E-2</v>
      </c>
      <c r="AA683">
        <f t="shared" si="40"/>
        <v>2.2193562418975215</v>
      </c>
      <c r="AB683">
        <f t="shared" si="41"/>
        <v>-3.613331173563287E-3</v>
      </c>
      <c r="AC683">
        <f t="shared" si="44"/>
        <v>1.628085632273786</v>
      </c>
      <c r="AD683">
        <f t="shared" si="42"/>
        <v>1.2115242550025989</v>
      </c>
      <c r="AE683">
        <f t="shared" si="43"/>
        <v>-1.972481152636452E-3</v>
      </c>
      <c r="AF683">
        <f t="shared" si="45"/>
        <v>1.3725616811553196</v>
      </c>
    </row>
    <row r="684" spans="1:32" x14ac:dyDescent="0.25">
      <c r="A684">
        <v>202001</v>
      </c>
      <c r="B684">
        <v>-1.1000000000000001E-3</v>
      </c>
      <c r="C684">
        <v>-4.3799999999999999E-2</v>
      </c>
      <c r="D684">
        <v>-6.25E-2</v>
      </c>
      <c r="E684">
        <v>-1.16999999999999E-2</v>
      </c>
      <c r="F684">
        <v>-2.3199999999999998E-2</v>
      </c>
      <c r="G684">
        <v>1.2999999999999999E-3</v>
      </c>
      <c r="H684">
        <v>3225.52</v>
      </c>
      <c r="I684">
        <v>58.687282899287901</v>
      </c>
      <c r="J684">
        <v>131.75666666666601</v>
      </c>
      <c r="K684">
        <v>0.22364261919387601</v>
      </c>
      <c r="L684">
        <v>1.52E-2</v>
      </c>
      <c r="M684">
        <v>2.9399999999999999E-2</v>
      </c>
      <c r="N684">
        <v>3.7699999999999997E-2</v>
      </c>
      <c r="O684">
        <v>1.7600000000000001E-2</v>
      </c>
      <c r="P684">
        <v>-7.6936915499227002E-3</v>
      </c>
      <c r="Q684">
        <v>1.2999999999999999E-3</v>
      </c>
      <c r="R684">
        <v>3.8797699378148001E-3</v>
      </c>
      <c r="S684">
        <v>6.3200000000000006E-2</v>
      </c>
      <c r="T684">
        <v>5.1900000000000002E-2</v>
      </c>
      <c r="U684">
        <v>1.1190220192508001E-3</v>
      </c>
      <c r="V684">
        <v>1.08E-4</v>
      </c>
      <c r="W684">
        <v>-1.129E-3</v>
      </c>
      <c r="X684">
        <v>-1.6280987726756001E-3</v>
      </c>
      <c r="Y684">
        <v>-8.4110469009648095E-2</v>
      </c>
      <c r="Z684">
        <v>1.29807852208614E-2</v>
      </c>
      <c r="AA684">
        <f t="shared" si="40"/>
        <v>2.3177956211491924</v>
      </c>
      <c r="AB684">
        <f t="shared" si="41"/>
        <v>-0.1949508767633672</v>
      </c>
      <c r="AC684">
        <f t="shared" si="44"/>
        <v>1.3106889108161703</v>
      </c>
      <c r="AD684">
        <f t="shared" si="42"/>
        <v>1.2115242550025989</v>
      </c>
      <c r="AE684">
        <f t="shared" si="43"/>
        <v>-0.10190187330483309</v>
      </c>
      <c r="AF684">
        <f t="shared" si="45"/>
        <v>1.2326950746191614</v>
      </c>
    </row>
    <row r="685" spans="1:32" x14ac:dyDescent="0.25">
      <c r="A685">
        <v>202002</v>
      </c>
      <c r="B685">
        <v>-8.1299999999999997E-2</v>
      </c>
      <c r="C685">
        <v>4.0000000000000002E-4</v>
      </c>
      <c r="D685">
        <v>-3.8100000000000002E-2</v>
      </c>
      <c r="E685">
        <v>-1.47E-2</v>
      </c>
      <c r="F685">
        <v>-2.50999999999999E-2</v>
      </c>
      <c r="G685">
        <v>1.1999999999999999E-3</v>
      </c>
      <c r="H685">
        <v>2954.22</v>
      </c>
      <c r="I685">
        <v>59.133943242834</v>
      </c>
      <c r="J685">
        <v>124.043333333333</v>
      </c>
      <c r="K685">
        <v>0.24869782455898601</v>
      </c>
      <c r="L685">
        <v>1.52E-2</v>
      </c>
      <c r="M685">
        <v>2.7799999999999998E-2</v>
      </c>
      <c r="N685">
        <v>3.61E-2</v>
      </c>
      <c r="O685">
        <v>1.4999999999999999E-2</v>
      </c>
      <c r="P685">
        <v>-5.5601644424803E-3</v>
      </c>
      <c r="Q685">
        <v>1.1999999999999999E-3</v>
      </c>
      <c r="R685">
        <v>2.7406181314951999E-3</v>
      </c>
      <c r="S685">
        <v>5.8799999999999998E-2</v>
      </c>
      <c r="T685">
        <v>2.79999999999999E-2</v>
      </c>
      <c r="U685">
        <v>4.7766393827367E-3</v>
      </c>
      <c r="V685">
        <v>-8.1872E-2</v>
      </c>
      <c r="W685">
        <v>-8.4080000000000002E-2</v>
      </c>
      <c r="X685">
        <v>-8.4110469009648095E-2</v>
      </c>
      <c r="Y685">
        <v>-0.125119320835956</v>
      </c>
      <c r="Z685">
        <v>1.16062955930829E-2</v>
      </c>
      <c r="AA685">
        <f t="shared" si="40"/>
        <v>2.0723724062684687</v>
      </c>
      <c r="AB685">
        <f t="shared" si="41"/>
        <v>-0.2592938279914867</v>
      </c>
      <c r="AC685">
        <f t="shared" si="44"/>
        <v>0.97083536582465324</v>
      </c>
      <c r="AD685">
        <f t="shared" si="42"/>
        <v>1.2115242550025989</v>
      </c>
      <c r="AE685">
        <f t="shared" si="43"/>
        <v>-0.15158509196221273</v>
      </c>
      <c r="AF685">
        <f t="shared" si="45"/>
        <v>1.0458368783716492</v>
      </c>
    </row>
    <row r="686" spans="1:32" x14ac:dyDescent="0.25">
      <c r="A686">
        <v>202003</v>
      </c>
      <c r="B686">
        <v>-0.13389999999999999</v>
      </c>
      <c r="C686">
        <v>-8.2799999999999999E-2</v>
      </c>
      <c r="D686">
        <v>-0.13869999999999999</v>
      </c>
      <c r="E686">
        <v>-1.5699999999999999E-2</v>
      </c>
      <c r="F686">
        <v>1.24E-2</v>
      </c>
      <c r="G686">
        <v>1.2999999999999999E-3</v>
      </c>
      <c r="H686">
        <v>2584.59</v>
      </c>
      <c r="I686">
        <v>59.5806035863801</v>
      </c>
      <c r="J686">
        <v>116.33</v>
      </c>
      <c r="K686">
        <v>0.30215179580129498</v>
      </c>
      <c r="L686">
        <v>2.8999999999999998E-3</v>
      </c>
      <c r="M686">
        <v>3.0200000000000001E-2</v>
      </c>
      <c r="N686">
        <v>4.2900000000000001E-2</v>
      </c>
      <c r="O686">
        <v>8.6999999999999994E-3</v>
      </c>
      <c r="P686">
        <v>-7.7002938181847001E-3</v>
      </c>
      <c r="Q686">
        <v>1.1999999999999999E-3</v>
      </c>
      <c r="R686">
        <v>-2.1764510317845999E-3</v>
      </c>
      <c r="S686">
        <v>6.25E-2</v>
      </c>
      <c r="T686">
        <v>-3.5099999999999999E-2</v>
      </c>
      <c r="U686">
        <v>7.3153143158886103E-2</v>
      </c>
      <c r="V686">
        <v>-0.12199699999999999</v>
      </c>
      <c r="W686">
        <v>-0.123686</v>
      </c>
      <c r="X686">
        <v>-0.125119320835956</v>
      </c>
      <c r="Y686">
        <v>0.12684410293315301</v>
      </c>
      <c r="Z686">
        <v>-3.3314269036054597E-2</v>
      </c>
      <c r="AA686">
        <f t="shared" si="40"/>
        <v>-5.9484588628321413</v>
      </c>
      <c r="AB686">
        <f t="shared" si="41"/>
        <v>-0.75452692829070644</v>
      </c>
      <c r="AC686">
        <f t="shared" si="44"/>
        <v>0.23831393937299333</v>
      </c>
      <c r="AD686">
        <f t="shared" si="42"/>
        <v>1.2115242550025989</v>
      </c>
      <c r="AE686">
        <f t="shared" si="43"/>
        <v>0.15367470730756116</v>
      </c>
      <c r="AF686">
        <f t="shared" si="45"/>
        <v>1.2065555545468658</v>
      </c>
    </row>
    <row r="687" spans="1:32" x14ac:dyDescent="0.25">
      <c r="A687">
        <v>202004</v>
      </c>
      <c r="B687">
        <v>0.13650000000000001</v>
      </c>
      <c r="C687">
        <v>2.5600000000000001E-2</v>
      </c>
      <c r="D687">
        <v>-1.3299999999999999E-2</v>
      </c>
      <c r="E687">
        <v>2.7199999999999998E-2</v>
      </c>
      <c r="F687">
        <v>-0.01</v>
      </c>
      <c r="G687">
        <v>0</v>
      </c>
      <c r="H687">
        <v>2912.43</v>
      </c>
      <c r="I687">
        <v>59.614872925097899</v>
      </c>
      <c r="J687">
        <v>110.63</v>
      </c>
      <c r="K687">
        <v>0.27201123236445601</v>
      </c>
      <c r="L687">
        <v>1.4E-3</v>
      </c>
      <c r="M687">
        <v>2.4299999999999999E-2</v>
      </c>
      <c r="N687">
        <v>4.1299999999999899E-2</v>
      </c>
      <c r="O687">
        <v>6.6E-3</v>
      </c>
      <c r="P687">
        <v>-1.05380601149865E-2</v>
      </c>
      <c r="Q687">
        <v>0</v>
      </c>
      <c r="R687">
        <v>-6.6869418669971998E-3</v>
      </c>
      <c r="S687">
        <v>8.1999999999999001E-3</v>
      </c>
      <c r="T687">
        <v>3.4700000000000002E-2</v>
      </c>
      <c r="U687">
        <v>1.43075396981008E-2</v>
      </c>
      <c r="V687">
        <v>0.12889</v>
      </c>
      <c r="W687">
        <v>0.12765399999999999</v>
      </c>
      <c r="X687">
        <v>0.12684410293315301</v>
      </c>
      <c r="Y687">
        <v>4.5281775012618403E-2</v>
      </c>
      <c r="Z687">
        <v>1.08755910769104E-2</v>
      </c>
      <c r="AA687">
        <f t="shared" si="40"/>
        <v>1.9419008131311954</v>
      </c>
      <c r="AB687">
        <f t="shared" si="41"/>
        <v>8.7932715717027529E-2</v>
      </c>
      <c r="AC687">
        <f t="shared" si="44"/>
        <v>0.25926953125528368</v>
      </c>
      <c r="AD687">
        <f t="shared" si="42"/>
        <v>1.2115242550025989</v>
      </c>
      <c r="AE687">
        <f t="shared" si="43"/>
        <v>5.4859968737357809E-2</v>
      </c>
      <c r="AF687">
        <f t="shared" si="45"/>
        <v>1.2727471545491924</v>
      </c>
    </row>
    <row r="688" spans="1:32" x14ac:dyDescent="0.25">
      <c r="A688">
        <v>202005</v>
      </c>
      <c r="B688">
        <v>5.5800000000000002E-2</v>
      </c>
      <c r="C688">
        <v>1.9699999999999999E-2</v>
      </c>
      <c r="D688">
        <v>-4.8799999999999899E-2</v>
      </c>
      <c r="E688">
        <v>9.4999999999999998E-3</v>
      </c>
      <c r="F688">
        <v>-3.2599999999999997E-2</v>
      </c>
      <c r="G688">
        <v>1E-4</v>
      </c>
      <c r="H688">
        <v>3044.31</v>
      </c>
      <c r="I688">
        <v>59.649142263815698</v>
      </c>
      <c r="J688">
        <v>104.93</v>
      </c>
      <c r="K688">
        <v>0.26089432303606602</v>
      </c>
      <c r="L688">
        <v>1.2999999999999999E-3</v>
      </c>
      <c r="M688">
        <v>2.5000000000000001E-2</v>
      </c>
      <c r="N688">
        <v>3.95E-2</v>
      </c>
      <c r="O688">
        <v>6.7000000000000002E-3</v>
      </c>
      <c r="P688">
        <v>-1.4966918251563001E-2</v>
      </c>
      <c r="Q688">
        <v>1E-4</v>
      </c>
      <c r="R688" s="1">
        <v>1.9501616683959E-5</v>
      </c>
      <c r="S688">
        <v>-9.7000000000000003E-3</v>
      </c>
      <c r="T688">
        <v>8.3999999999999995E-3</v>
      </c>
      <c r="U688">
        <v>4.0720312789169003E-3</v>
      </c>
      <c r="V688">
        <v>4.7817999999999999E-2</v>
      </c>
      <c r="W688">
        <v>4.5587000000000003E-2</v>
      </c>
      <c r="X688">
        <v>4.5281775012618403E-2</v>
      </c>
      <c r="Y688">
        <v>1.8388403283502601E-2</v>
      </c>
      <c r="Z688">
        <v>1.26779163256287E-2</v>
      </c>
      <c r="AA688">
        <f t="shared" si="40"/>
        <v>2.2637165968676349</v>
      </c>
      <c r="AB688">
        <f t="shared" si="41"/>
        <v>4.1626133702760151E-2</v>
      </c>
      <c r="AC688">
        <f t="shared" si="44"/>
        <v>0.27006191942836805</v>
      </c>
      <c r="AD688">
        <f t="shared" si="42"/>
        <v>1.2115242550025989</v>
      </c>
      <c r="AE688">
        <f t="shared" si="43"/>
        <v>2.2277996588732831E-2</v>
      </c>
      <c r="AF688">
        <f t="shared" si="45"/>
        <v>1.3011014113165587</v>
      </c>
    </row>
    <row r="689" spans="1:32" x14ac:dyDescent="0.25">
      <c r="A689">
        <v>202006</v>
      </c>
      <c r="B689">
        <v>2.46E-2</v>
      </c>
      <c r="C689">
        <v>1.9599999999999999E-2</v>
      </c>
      <c r="D689">
        <v>-2.1999999999999999E-2</v>
      </c>
      <c r="E689">
        <v>8.9999999999999998E-4</v>
      </c>
      <c r="F689">
        <v>5.4000000000000003E-3</v>
      </c>
      <c r="G689">
        <v>1E-4</v>
      </c>
      <c r="H689">
        <v>3100.29</v>
      </c>
      <c r="I689">
        <v>59.683411602533504</v>
      </c>
      <c r="J689">
        <v>99.23</v>
      </c>
      <c r="K689">
        <v>0.256550578625864</v>
      </c>
      <c r="L689">
        <v>1.6000000000000001E-3</v>
      </c>
      <c r="M689">
        <v>2.4399999999999901E-2</v>
      </c>
      <c r="N689">
        <v>3.6400000000000002E-2</v>
      </c>
      <c r="O689">
        <v>7.3000000000000001E-3</v>
      </c>
      <c r="P689">
        <v>-1.68450216347313E-2</v>
      </c>
      <c r="Q689">
        <v>1E-4</v>
      </c>
      <c r="R689">
        <v>5.4720469277752997E-3</v>
      </c>
      <c r="S689">
        <v>2.3E-3</v>
      </c>
      <c r="T689">
        <v>1.46E-2</v>
      </c>
      <c r="U689">
        <v>7.2085510640152997E-3</v>
      </c>
      <c r="V689">
        <v>2.0348000000000002E-2</v>
      </c>
      <c r="W689">
        <v>1.8884999999999999E-2</v>
      </c>
      <c r="X689">
        <v>1.8388403283502601E-2</v>
      </c>
      <c r="Y689">
        <v>5.5101296975444303E-2</v>
      </c>
      <c r="Z689">
        <v>1.28849791362881E-2</v>
      </c>
      <c r="AA689">
        <f t="shared" si="40"/>
        <v>2.3006888807228449</v>
      </c>
      <c r="AB689">
        <f t="shared" si="41"/>
        <v>0.12677094126481203</v>
      </c>
      <c r="AC689">
        <f t="shared" si="44"/>
        <v>0.30429792315408405</v>
      </c>
      <c r="AD689">
        <f t="shared" si="42"/>
        <v>1.2115242550025989</v>
      </c>
      <c r="AE689">
        <f t="shared" si="43"/>
        <v>6.6756557767852109E-2</v>
      </c>
      <c r="AF689">
        <f t="shared" si="45"/>
        <v>1.3879584628429464</v>
      </c>
    </row>
    <row r="690" spans="1:32" x14ac:dyDescent="0.25">
      <c r="A690">
        <v>202007</v>
      </c>
      <c r="B690">
        <v>5.7699999999999897E-2</v>
      </c>
      <c r="C690">
        <v>-3.2000000000000001E-2</v>
      </c>
      <c r="D690">
        <v>-1.41E-2</v>
      </c>
      <c r="E690">
        <v>4.0999999999998997E-3</v>
      </c>
      <c r="F690">
        <v>1.0200000000000001E-2</v>
      </c>
      <c r="G690">
        <v>1E-4</v>
      </c>
      <c r="H690">
        <v>3271.12</v>
      </c>
      <c r="I690">
        <v>59.406019973059102</v>
      </c>
      <c r="J690">
        <v>98.893333333333302</v>
      </c>
      <c r="K690">
        <v>0.25057624926593802</v>
      </c>
      <c r="L690">
        <v>1.2999999999999999E-3</v>
      </c>
      <c r="M690">
        <v>2.1399999999999999E-2</v>
      </c>
      <c r="N690">
        <v>3.3099999999999997E-2</v>
      </c>
      <c r="O690">
        <v>6.1999999999999998E-3</v>
      </c>
      <c r="P690">
        <v>-1.19981516599586E-2</v>
      </c>
      <c r="Q690">
        <v>1E-4</v>
      </c>
      <c r="R690">
        <v>5.0582435016697002E-3</v>
      </c>
      <c r="S690">
        <v>2.87E-2</v>
      </c>
      <c r="T690">
        <v>6.0999999999999999E-2</v>
      </c>
      <c r="U690">
        <v>1.6079456631521E-3</v>
      </c>
      <c r="V690">
        <v>5.6910000000000002E-2</v>
      </c>
      <c r="W690">
        <v>5.5682000000000002E-2</v>
      </c>
      <c r="X690">
        <v>5.5101296975444303E-2</v>
      </c>
      <c r="Y690">
        <v>7.0064687324219194E-2</v>
      </c>
      <c r="Z690">
        <v>1.2473766691982699E-2</v>
      </c>
      <c r="AA690">
        <f t="shared" si="40"/>
        <v>2.2272644779185078</v>
      </c>
      <c r="AB690">
        <f t="shared" si="41"/>
        <v>0.15605258923370055</v>
      </c>
      <c r="AC690">
        <f t="shared" si="44"/>
        <v>0.35178440196071653</v>
      </c>
      <c r="AD690">
        <f t="shared" si="42"/>
        <v>1.2115242550025989</v>
      </c>
      <c r="AE690">
        <f t="shared" si="43"/>
        <v>8.4885068112464684E-2</v>
      </c>
      <c r="AF690">
        <f t="shared" si="45"/>
        <v>1.5057754114986417</v>
      </c>
    </row>
    <row r="691" spans="1:32" x14ac:dyDescent="0.25">
      <c r="A691">
        <v>202008</v>
      </c>
      <c r="B691">
        <v>7.6299999999999896E-2</v>
      </c>
      <c r="C691">
        <v>-8.8999999999999999E-3</v>
      </c>
      <c r="D691">
        <v>-2.9700000000000001E-2</v>
      </c>
      <c r="E691">
        <v>4.2799999999999998E-2</v>
      </c>
      <c r="F691">
        <v>-1.18999999999999E-2</v>
      </c>
      <c r="G691">
        <v>1E-4</v>
      </c>
      <c r="H691">
        <v>3500.31</v>
      </c>
      <c r="I691">
        <v>59.128628343584701</v>
      </c>
      <c r="J691">
        <v>98.556666666666601</v>
      </c>
      <c r="K691">
        <v>0.23293343838649599</v>
      </c>
      <c r="L691">
        <v>1E-3</v>
      </c>
      <c r="M691">
        <v>2.2499999999999999E-2</v>
      </c>
      <c r="N691">
        <v>3.27E-2</v>
      </c>
      <c r="O691">
        <v>6.4999999999999997E-3</v>
      </c>
      <c r="P691">
        <v>-8.5038846400749008E-3</v>
      </c>
      <c r="Q691">
        <v>1E-4</v>
      </c>
      <c r="R691">
        <v>3.1532105240813998E-3</v>
      </c>
      <c r="S691">
        <v>-3.49E-2</v>
      </c>
      <c r="T691">
        <v>-4.8799999999999899E-2</v>
      </c>
      <c r="U691">
        <v>7.4339207122659998E-4</v>
      </c>
      <c r="V691">
        <v>7.2067999999999993E-2</v>
      </c>
      <c r="W691">
        <v>7.0307999999999995E-2</v>
      </c>
      <c r="X691">
        <v>7.0064687324219194E-2</v>
      </c>
      <c r="Y691">
        <v>-3.9227954095494399E-2</v>
      </c>
      <c r="Z691">
        <v>1.2259625829756199E-2</v>
      </c>
      <c r="AA691">
        <f t="shared" si="40"/>
        <v>2.1890283662863674</v>
      </c>
      <c r="AB691">
        <f t="shared" si="41"/>
        <v>-8.5871104266416726E-2</v>
      </c>
      <c r="AC691">
        <f t="shared" si="44"/>
        <v>0.32157628690064877</v>
      </c>
      <c r="AD691">
        <f t="shared" si="42"/>
        <v>1.2115242550025989</v>
      </c>
      <c r="AE691">
        <f t="shared" si="43"/>
        <v>-4.7525617860819998E-2</v>
      </c>
      <c r="AF691">
        <f t="shared" si="45"/>
        <v>1.4342125047075382</v>
      </c>
    </row>
    <row r="692" spans="1:32" x14ac:dyDescent="0.25">
      <c r="A692">
        <v>202009</v>
      </c>
      <c r="B692">
        <v>-3.6299999999999999E-2</v>
      </c>
      <c r="C692">
        <v>1E-4</v>
      </c>
      <c r="D692">
        <v>-2.7099999999999999E-2</v>
      </c>
      <c r="E692">
        <v>-1.3599999999999999E-2</v>
      </c>
      <c r="F692">
        <v>-1.8499999999999999E-2</v>
      </c>
      <c r="G692">
        <v>1E-4</v>
      </c>
      <c r="H692">
        <v>3363</v>
      </c>
      <c r="I692">
        <v>58.8512367141103</v>
      </c>
      <c r="J692">
        <v>98.22</v>
      </c>
      <c r="K692">
        <v>0.23836947702984301</v>
      </c>
      <c r="L692">
        <v>1.1000000000000001E-3</v>
      </c>
      <c r="M692">
        <v>2.3099999999999999E-2</v>
      </c>
      <c r="N692">
        <v>3.3599999999999998E-2</v>
      </c>
      <c r="O692">
        <v>6.7999999999999996E-3</v>
      </c>
      <c r="P692">
        <v>-5.6980777973292002E-3</v>
      </c>
      <c r="Q692">
        <v>1E-4</v>
      </c>
      <c r="R692">
        <v>1.3927469432666001E-3</v>
      </c>
      <c r="S692">
        <v>8.0000000000000002E-3</v>
      </c>
      <c r="T692">
        <v>4.0999999999998997E-3</v>
      </c>
      <c r="U692">
        <v>4.9074420533683997E-3</v>
      </c>
      <c r="V692">
        <v>-3.8150999999999997E-2</v>
      </c>
      <c r="W692">
        <v>-3.9365999999999998E-2</v>
      </c>
      <c r="X692">
        <v>-3.9227954095494399E-2</v>
      </c>
      <c r="Y692">
        <v>-2.7665774606006499E-2</v>
      </c>
      <c r="Z692">
        <v>1.26426862552762E-2</v>
      </c>
      <c r="AA692">
        <f t="shared" si="40"/>
        <v>2.257426060401122</v>
      </c>
      <c r="AB692">
        <f t="shared" si="41"/>
        <v>-6.2453440576782655E-2</v>
      </c>
      <c r="AC692">
        <f t="shared" si="44"/>
        <v>0.30149274137579668</v>
      </c>
      <c r="AD692">
        <f t="shared" si="42"/>
        <v>1.2115242550025989</v>
      </c>
      <c r="AE692">
        <f t="shared" si="43"/>
        <v>-3.3517756968611839E-2</v>
      </c>
      <c r="AF692">
        <f t="shared" si="45"/>
        <v>1.386140918533407</v>
      </c>
    </row>
    <row r="693" spans="1:32" x14ac:dyDescent="0.25">
      <c r="A693">
        <v>202010</v>
      </c>
      <c r="B693">
        <v>-2.1000000000000001E-2</v>
      </c>
      <c r="C693">
        <v>4.6399999999999997E-2</v>
      </c>
      <c r="D693">
        <v>4.2500000000000003E-2</v>
      </c>
      <c r="E693">
        <v>-8.3000000000000001E-3</v>
      </c>
      <c r="F693">
        <v>-7.7999999999999996E-3</v>
      </c>
      <c r="G693">
        <v>1E-4</v>
      </c>
      <c r="H693">
        <v>3269.96</v>
      </c>
      <c r="I693">
        <v>58.660439854743601</v>
      </c>
      <c r="J693">
        <v>96.856666666666598</v>
      </c>
      <c r="K693">
        <v>0.249883376852718</v>
      </c>
      <c r="L693">
        <v>1E-3</v>
      </c>
      <c r="M693">
        <v>2.35E-2</v>
      </c>
      <c r="N693">
        <v>3.44E-2</v>
      </c>
      <c r="O693">
        <v>7.9000000000000008E-3</v>
      </c>
      <c r="P693">
        <v>-1.8951133871558999E-3</v>
      </c>
      <c r="Q693">
        <v>1E-4</v>
      </c>
      <c r="R693">
        <v>4.1493775933599999E-4</v>
      </c>
      <c r="S693">
        <v>-2.3799999999999901E-2</v>
      </c>
      <c r="T693">
        <v>-1.9E-2</v>
      </c>
      <c r="U693">
        <v>3.6611054259358998E-3</v>
      </c>
      <c r="V693">
        <v>-2.6408999999999998E-2</v>
      </c>
      <c r="W693">
        <v>-2.7507E-2</v>
      </c>
      <c r="X693">
        <v>-2.7665774606006499E-2</v>
      </c>
      <c r="Y693">
        <v>0.107545658050863</v>
      </c>
      <c r="Z693">
        <v>1.28968013450503E-2</v>
      </c>
      <c r="AA693">
        <f t="shared" si="40"/>
        <v>2.3027998056965746</v>
      </c>
      <c r="AB693">
        <f t="shared" si="41"/>
        <v>0.24765612046303756</v>
      </c>
      <c r="AC693">
        <f t="shared" si="44"/>
        <v>0.37615926405269245</v>
      </c>
      <c r="AD693">
        <f t="shared" si="42"/>
        <v>1.2115242550025989</v>
      </c>
      <c r="AE693">
        <f t="shared" si="43"/>
        <v>0.13029417324883605</v>
      </c>
      <c r="AF693">
        <f t="shared" si="45"/>
        <v>1.5667470035200997</v>
      </c>
    </row>
    <row r="694" spans="1:32" x14ac:dyDescent="0.25">
      <c r="A694">
        <v>202011</v>
      </c>
      <c r="B694">
        <v>0.12470000000000001</v>
      </c>
      <c r="C694">
        <v>7.1099999999999997E-2</v>
      </c>
      <c r="D694">
        <v>2.0899999999999998E-2</v>
      </c>
      <c r="E694">
        <v>-2.1999999999999999E-2</v>
      </c>
      <c r="F694">
        <v>1.39999999999999E-2</v>
      </c>
      <c r="G694">
        <v>1E-4</v>
      </c>
      <c r="H694">
        <v>3621.63</v>
      </c>
      <c r="I694">
        <v>58.469642995376802</v>
      </c>
      <c r="J694">
        <v>95.493333333333297</v>
      </c>
      <c r="K694">
        <v>0.223434992293843</v>
      </c>
      <c r="L694">
        <v>8.9999999999999998E-4</v>
      </c>
      <c r="M694">
        <v>2.3E-2</v>
      </c>
      <c r="N694">
        <v>3.3000000000000002E-2</v>
      </c>
      <c r="O694">
        <v>8.6999999999999994E-3</v>
      </c>
      <c r="P694">
        <v>-5.2618187247590997E-3</v>
      </c>
      <c r="Q694">
        <v>1E-4</v>
      </c>
      <c r="R694">
        <v>-6.1062721784410005E-4</v>
      </c>
      <c r="S694">
        <v>9.2999999999999992E-3</v>
      </c>
      <c r="T694">
        <v>5.0900000000000001E-2</v>
      </c>
      <c r="U694">
        <v>2.4920324671428998E-3</v>
      </c>
      <c r="V694">
        <v>0.109404</v>
      </c>
      <c r="W694">
        <v>0.107624</v>
      </c>
      <c r="X694">
        <v>0.107545658050863</v>
      </c>
      <c r="Y694">
        <v>3.7121406659432303E-2</v>
      </c>
      <c r="Z694">
        <v>1.24382711946964E-2</v>
      </c>
      <c r="AA694">
        <f t="shared" si="40"/>
        <v>2.2209265479103539</v>
      </c>
      <c r="AB694">
        <f t="shared" si="41"/>
        <v>8.2443917545709414E-2</v>
      </c>
      <c r="AC694">
        <f t="shared" si="44"/>
        <v>0.40717130740230739</v>
      </c>
      <c r="AD694">
        <f t="shared" si="42"/>
        <v>1.2115242550025989</v>
      </c>
      <c r="AE694">
        <f t="shared" si="43"/>
        <v>4.4973484547717234E-2</v>
      </c>
      <c r="AF694">
        <f t="shared" si="45"/>
        <v>1.637209075673093</v>
      </c>
    </row>
    <row r="695" spans="1:32" x14ac:dyDescent="0.25">
      <c r="A695">
        <v>202012</v>
      </c>
      <c r="B695">
        <v>4.6300000000000001E-2</v>
      </c>
      <c r="C695">
        <v>4.7899999999999998E-2</v>
      </c>
      <c r="D695">
        <v>-1.5100000000000001E-2</v>
      </c>
      <c r="E695">
        <v>-1.9599999999999999E-2</v>
      </c>
      <c r="F695">
        <v>-1.1999999999999999E-3</v>
      </c>
      <c r="G695">
        <v>1E-4</v>
      </c>
      <c r="H695">
        <v>3756.07</v>
      </c>
      <c r="I695">
        <v>58.278846136010102</v>
      </c>
      <c r="J695">
        <v>94.13</v>
      </c>
      <c r="K695">
        <v>0.21636951717413999</v>
      </c>
      <c r="L695">
        <v>8.9999999999999998E-4</v>
      </c>
      <c r="M695">
        <v>2.2599999999999999E-2</v>
      </c>
      <c r="N695">
        <v>3.1600000000000003E-2</v>
      </c>
      <c r="O695">
        <v>9.2999999999999992E-3</v>
      </c>
      <c r="P695" s="1">
        <v>-9.7882523408711401E-5</v>
      </c>
      <c r="Q695">
        <v>1E-4</v>
      </c>
      <c r="R695">
        <v>9.4147846704249998E-4</v>
      </c>
      <c r="S695">
        <v>-1.15E-2</v>
      </c>
      <c r="T695">
        <v>0</v>
      </c>
      <c r="U695">
        <v>6.7817687716550002E-4</v>
      </c>
      <c r="V695">
        <v>4.1571999999999998E-2</v>
      </c>
      <c r="W695">
        <v>4.0136999999999999E-2</v>
      </c>
      <c r="X695">
        <v>3.7121406659432303E-2</v>
      </c>
      <c r="Y695">
        <v>-1.11366401584636E-2</v>
      </c>
      <c r="Z695">
        <v>1.1831464245915401E-2</v>
      </c>
      <c r="AA695">
        <f t="shared" si="40"/>
        <v>2.1125775948356824</v>
      </c>
      <c r="AB695">
        <f t="shared" si="41"/>
        <v>-2.3527016480517506E-2</v>
      </c>
      <c r="AC695">
        <f t="shared" si="44"/>
        <v>0.39759178134265943</v>
      </c>
      <c r="AD695">
        <f t="shared" si="42"/>
        <v>1.2115242550025989</v>
      </c>
      <c r="AE695">
        <f t="shared" si="43"/>
        <v>-1.3492309671214637E-2</v>
      </c>
      <c r="AF695">
        <f t="shared" si="45"/>
        <v>1.6151193438275886</v>
      </c>
    </row>
    <row r="696" spans="1:32" x14ac:dyDescent="0.25">
      <c r="A696">
        <v>202101</v>
      </c>
      <c r="B696">
        <v>-2.9999999999999997E-4</v>
      </c>
      <c r="C696">
        <v>6.9400000000000003E-2</v>
      </c>
      <c r="D696">
        <v>3.0099999999999998E-2</v>
      </c>
      <c r="E696">
        <v>-3.78E-2</v>
      </c>
      <c r="F696">
        <v>4.9399999999999999E-2</v>
      </c>
      <c r="G696">
        <v>1E-4</v>
      </c>
      <c r="H696">
        <v>3714.24</v>
      </c>
      <c r="I696">
        <v>58.063693112307597</v>
      </c>
      <c r="J696">
        <v>105.486666666666</v>
      </c>
      <c r="K696">
        <v>0.22087160161453501</v>
      </c>
      <c r="L696">
        <v>8.0000000000000004E-4</v>
      </c>
      <c r="M696">
        <v>2.4500000000000001E-2</v>
      </c>
      <c r="N696">
        <v>3.2399999999999998E-2</v>
      </c>
      <c r="O696">
        <v>1.0800000000000001E-2</v>
      </c>
      <c r="P696">
        <v>2.6973427095450999E-3</v>
      </c>
      <c r="Q696">
        <v>0</v>
      </c>
      <c r="R696">
        <v>4.2537834870274996E-3</v>
      </c>
      <c r="S696">
        <v>-3.04E-2</v>
      </c>
      <c r="T696">
        <v>-3.3099999999999997E-2</v>
      </c>
      <c r="U696">
        <v>2.0775882684989002E-3</v>
      </c>
      <c r="V696">
        <v>-1.0052E-2</v>
      </c>
      <c r="W696">
        <v>-1.1089999999999999E-2</v>
      </c>
      <c r="X696">
        <v>-1.11366401584636E-2</v>
      </c>
      <c r="Y696">
        <v>2.60914749719998E-2</v>
      </c>
      <c r="Z696">
        <v>9.3759531155228597E-3</v>
      </c>
      <c r="AA696">
        <f t="shared" si="40"/>
        <v>1.6741316265162667</v>
      </c>
      <c r="AB696">
        <f t="shared" si="41"/>
        <v>4.3680563433082492E-2</v>
      </c>
      <c r="AC696">
        <f t="shared" si="44"/>
        <v>0.41495881436806975</v>
      </c>
      <c r="AD696">
        <f t="shared" si="42"/>
        <v>1.2115242550025989</v>
      </c>
      <c r="AE696">
        <f t="shared" si="43"/>
        <v>3.1610454777371011E-2</v>
      </c>
      <c r="AF696">
        <f t="shared" si="45"/>
        <v>1.6661740008057078</v>
      </c>
    </row>
    <row r="697" spans="1:32" x14ac:dyDescent="0.25">
      <c r="A697">
        <v>202102</v>
      </c>
      <c r="B697">
        <v>2.7799999999999998E-2</v>
      </c>
      <c r="C697">
        <v>4.5400000000000003E-2</v>
      </c>
      <c r="D697">
        <v>7.1499999999999994E-2</v>
      </c>
      <c r="E697">
        <v>3.8999999999999998E-3</v>
      </c>
      <c r="F697">
        <v>-1.9400000000000001E-2</v>
      </c>
      <c r="G697">
        <v>0</v>
      </c>
      <c r="H697">
        <v>3811.15</v>
      </c>
      <c r="I697">
        <v>57.848540088605098</v>
      </c>
      <c r="J697">
        <v>116.84333333333301</v>
      </c>
      <c r="K697">
        <v>0.21408994202513401</v>
      </c>
      <c r="L697">
        <v>4.0000000000000002E-4</v>
      </c>
      <c r="M697">
        <v>2.7E-2</v>
      </c>
      <c r="N697">
        <v>3.4200000000000001E-2</v>
      </c>
      <c r="O697">
        <v>1.26E-2</v>
      </c>
      <c r="P697">
        <v>7.0137029172199E-3</v>
      </c>
      <c r="Q697">
        <v>0</v>
      </c>
      <c r="R697">
        <v>5.4743827939231996E-3</v>
      </c>
      <c r="S697">
        <v>-5.8099999999999999E-2</v>
      </c>
      <c r="T697">
        <v>-4.0199999999999902E-2</v>
      </c>
      <c r="U697">
        <v>1.5012682977941E-3</v>
      </c>
      <c r="V697">
        <v>2.6103999999999999E-2</v>
      </c>
      <c r="W697">
        <v>2.4631E-2</v>
      </c>
      <c r="X697">
        <v>2.60914749719998E-2</v>
      </c>
      <c r="Y697">
        <v>4.2438634008107698E-2</v>
      </c>
      <c r="Z697">
        <v>1.27083556726574E-2</v>
      </c>
      <c r="AA697">
        <f t="shared" si="40"/>
        <v>2.2691517214809269</v>
      </c>
      <c r="AB697">
        <f t="shared" si="41"/>
        <v>9.6299699416796586E-2</v>
      </c>
      <c r="AC697">
        <f t="shared" si="44"/>
        <v>0.45491922346206515</v>
      </c>
      <c r="AD697">
        <f t="shared" si="42"/>
        <v>1.2115242550025989</v>
      </c>
      <c r="AE697">
        <f t="shared" si="43"/>
        <v>5.1415434450000637E-2</v>
      </c>
      <c r="AF697">
        <f t="shared" si="45"/>
        <v>1.751841060926429</v>
      </c>
    </row>
    <row r="698" spans="1:32" x14ac:dyDescent="0.25">
      <c r="A698">
        <v>202103</v>
      </c>
      <c r="B698">
        <v>3.0800000000000001E-2</v>
      </c>
      <c r="C698">
        <v>-8.8000000000000005E-3</v>
      </c>
      <c r="D698">
        <v>7.3899999999999993E-2</v>
      </c>
      <c r="E698">
        <v>6.3600000000000004E-2</v>
      </c>
      <c r="F698">
        <v>3.4200000000000001E-2</v>
      </c>
      <c r="G698">
        <v>0</v>
      </c>
      <c r="H698">
        <v>3972.89</v>
      </c>
      <c r="I698">
        <v>57.6333870649026</v>
      </c>
      <c r="J698">
        <v>128.19999999999999</v>
      </c>
      <c r="K698">
        <v>0.19347081322739501</v>
      </c>
      <c r="L698">
        <v>2.9999999999999997E-4</v>
      </c>
      <c r="M698">
        <v>3.04E-2</v>
      </c>
      <c r="N698">
        <v>3.7400000000000003E-2</v>
      </c>
      <c r="O698">
        <v>1.61E-2</v>
      </c>
      <c r="P698">
        <v>1.5718343245799401E-2</v>
      </c>
      <c r="Q698">
        <v>0</v>
      </c>
      <c r="R698">
        <v>7.0832731337495004E-3</v>
      </c>
      <c r="S698">
        <v>-3.2199999999999999E-2</v>
      </c>
      <c r="T698">
        <v>-3.3000000000000002E-2</v>
      </c>
      <c r="U698">
        <v>2.4731909665210001E-3</v>
      </c>
      <c r="V698">
        <v>4.3313999999999998E-2</v>
      </c>
      <c r="W698">
        <v>4.197E-2</v>
      </c>
      <c r="X698">
        <v>4.2438634008107698E-2</v>
      </c>
      <c r="Y698">
        <v>5.24253125558473E-2</v>
      </c>
      <c r="Z698">
        <v>1.23357661068439E-2</v>
      </c>
      <c r="AA698">
        <f t="shared" si="40"/>
        <v>2.2026236610103984</v>
      </c>
      <c r="AB698">
        <f t="shared" si="41"/>
        <v>0.11547323387137479</v>
      </c>
      <c r="AC698">
        <f t="shared" si="44"/>
        <v>0.50745021734548446</v>
      </c>
      <c r="AD698">
        <f t="shared" si="42"/>
        <v>1.2115242550025989</v>
      </c>
      <c r="AE698">
        <f t="shared" si="43"/>
        <v>6.3514537737501292E-2</v>
      </c>
      <c r="AF698">
        <f t="shared" si="45"/>
        <v>1.8631084361007448</v>
      </c>
    </row>
    <row r="699" spans="1:32" x14ac:dyDescent="0.25">
      <c r="A699">
        <v>202104</v>
      </c>
      <c r="B699">
        <v>4.9299999999999997E-2</v>
      </c>
      <c r="C699">
        <v>-3.1600000000000003E-2</v>
      </c>
      <c r="D699">
        <v>-9.4999999999999998E-3</v>
      </c>
      <c r="E699">
        <v>2.4399999999999901E-2</v>
      </c>
      <c r="F699">
        <v>-2.7E-2</v>
      </c>
      <c r="G699">
        <v>0</v>
      </c>
      <c r="H699">
        <v>4181.17</v>
      </c>
      <c r="I699">
        <v>57.710605421407102</v>
      </c>
      <c r="J699">
        <v>138.386666666666</v>
      </c>
      <c r="K699">
        <v>0.188368872482092</v>
      </c>
      <c r="L699">
        <v>2.0000000000000001E-4</v>
      </c>
      <c r="M699">
        <v>2.8999999999999901E-2</v>
      </c>
      <c r="N699">
        <v>3.5999999999999997E-2</v>
      </c>
      <c r="O699">
        <v>1.6399999999999901E-2</v>
      </c>
      <c r="P699">
        <v>2.0054240104618499E-2</v>
      </c>
      <c r="Q699">
        <v>0</v>
      </c>
      <c r="R699">
        <v>8.2189091540600008E-3</v>
      </c>
      <c r="S699">
        <v>2.3799999999999901E-2</v>
      </c>
      <c r="T699">
        <v>2.2200000000000001E-2</v>
      </c>
      <c r="U699">
        <v>1.0592842816029E-3</v>
      </c>
      <c r="V699">
        <v>5.3904000000000001E-2</v>
      </c>
      <c r="W699">
        <v>5.2991000000000003E-2</v>
      </c>
      <c r="X699">
        <v>5.24253125558473E-2</v>
      </c>
      <c r="Y699">
        <v>5.4865025818131002E-3</v>
      </c>
      <c r="Z699">
        <v>1.1651930399239001E-2</v>
      </c>
      <c r="AA699">
        <f t="shared" si="40"/>
        <v>2.0805207695670629</v>
      </c>
      <c r="AB699">
        <f t="shared" si="41"/>
        <v>1.1414782573745468E-2</v>
      </c>
      <c r="AC699">
        <f t="shared" si="44"/>
        <v>0.51324265124348301</v>
      </c>
      <c r="AD699">
        <f t="shared" si="42"/>
        <v>1.2115242550025989</v>
      </c>
      <c r="AE699">
        <f t="shared" si="43"/>
        <v>6.6470309530009515E-3</v>
      </c>
      <c r="AF699">
        <f t="shared" si="45"/>
        <v>1.8754925755443035</v>
      </c>
    </row>
    <row r="700" spans="1:32" x14ac:dyDescent="0.25">
      <c r="A700">
        <v>202105</v>
      </c>
      <c r="B700">
        <v>2.8999999999999998E-3</v>
      </c>
      <c r="C700">
        <v>1.21999999999999E-2</v>
      </c>
      <c r="D700">
        <v>7.0900000000000005E-2</v>
      </c>
      <c r="E700">
        <v>2.4500000000000001E-2</v>
      </c>
      <c r="F700">
        <v>3.04E-2</v>
      </c>
      <c r="G700">
        <v>0</v>
      </c>
      <c r="H700">
        <v>4204.1099999999997</v>
      </c>
      <c r="I700">
        <v>57.787823777911598</v>
      </c>
      <c r="J700">
        <v>148.57333333333301</v>
      </c>
      <c r="K700">
        <v>0.18479782620342899</v>
      </c>
      <c r="L700">
        <v>2.0000000000000001E-4</v>
      </c>
      <c r="M700">
        <v>2.9600000000000001E-2</v>
      </c>
      <c r="N700">
        <v>3.6200000000000003E-2</v>
      </c>
      <c r="O700">
        <v>1.6199999999999999E-2</v>
      </c>
      <c r="P700">
        <v>1.7464302791206698E-2</v>
      </c>
      <c r="Q700">
        <v>0</v>
      </c>
      <c r="R700">
        <v>8.0171051547627999E-3</v>
      </c>
      <c r="S700">
        <v>1E-4</v>
      </c>
      <c r="T700">
        <v>4.4999999999999997E-3</v>
      </c>
      <c r="U700">
        <v>1.4964819250018E-3</v>
      </c>
      <c r="V700">
        <v>6.208E-3</v>
      </c>
      <c r="W700">
        <v>4.7369999999999999E-3</v>
      </c>
      <c r="X700">
        <v>5.4865025818131002E-3</v>
      </c>
      <c r="Y700">
        <v>2.2213976323169401E-2</v>
      </c>
      <c r="Z700">
        <v>1.28171844407916E-2</v>
      </c>
      <c r="AA700">
        <f t="shared" si="40"/>
        <v>2.2885837387237</v>
      </c>
      <c r="AB700">
        <f t="shared" si="41"/>
        <v>5.0838544985598776E-2</v>
      </c>
      <c r="AC700">
        <f t="shared" si="44"/>
        <v>0.53933516085725286</v>
      </c>
      <c r="AD700">
        <f t="shared" si="42"/>
        <v>1.2115242550025989</v>
      </c>
      <c r="AE700">
        <f t="shared" si="43"/>
        <v>2.6912771115573178E-2</v>
      </c>
      <c r="AF700">
        <f t="shared" si="45"/>
        <v>1.9259672779588843</v>
      </c>
    </row>
    <row r="701" spans="1:32" x14ac:dyDescent="0.25">
      <c r="A701">
        <v>202106</v>
      </c>
      <c r="B701">
        <v>2.75E-2</v>
      </c>
      <c r="C701">
        <v>-3.3999999999999998E-3</v>
      </c>
      <c r="D701">
        <v>-7.8700000000000006E-2</v>
      </c>
      <c r="E701">
        <v>-2.1399999999999999E-2</v>
      </c>
      <c r="F701">
        <v>-9.3999999999998998E-3</v>
      </c>
      <c r="G701">
        <v>0</v>
      </c>
      <c r="H701">
        <v>4297.5</v>
      </c>
      <c r="I701">
        <v>57.8650421344161</v>
      </c>
      <c r="J701">
        <v>158.76</v>
      </c>
      <c r="K701">
        <v>0.18494211870382701</v>
      </c>
      <c r="L701">
        <v>4.0000000000000002E-4</v>
      </c>
      <c r="M701">
        <v>2.7900000000000001E-2</v>
      </c>
      <c r="N701">
        <v>3.44E-2</v>
      </c>
      <c r="O701">
        <v>1.52E-2</v>
      </c>
      <c r="P701">
        <v>1.7254589462653298E-2</v>
      </c>
      <c r="Q701">
        <v>0</v>
      </c>
      <c r="R701">
        <v>9.2906629023571993E-3</v>
      </c>
      <c r="S701">
        <v>2.8399999999999901E-2</v>
      </c>
      <c r="T701">
        <v>4.4199999999999899E-2</v>
      </c>
      <c r="U701">
        <v>6.0737746976179997E-4</v>
      </c>
      <c r="V701">
        <v>2.3682000000000002E-2</v>
      </c>
      <c r="W701">
        <v>2.2564000000000001E-2</v>
      </c>
      <c r="X701">
        <v>2.2213976323169401E-2</v>
      </c>
      <c r="Y701">
        <v>2.2748109365910499E-2</v>
      </c>
      <c r="Z701">
        <v>1.25630013644695E-2</v>
      </c>
      <c r="AA701">
        <f t="shared" si="40"/>
        <v>2.2431978540298538</v>
      </c>
      <c r="AB701">
        <f t="shared" si="41"/>
        <v>5.1028510112846849E-2</v>
      </c>
      <c r="AC701">
        <f t="shared" si="44"/>
        <v>0.56685663056727109</v>
      </c>
      <c r="AD701">
        <f t="shared" si="42"/>
        <v>1.2115242550025989</v>
      </c>
      <c r="AE701">
        <f t="shared" si="43"/>
        <v>2.755988625225236E-2</v>
      </c>
      <c r="AF701">
        <f t="shared" si="45"/>
        <v>1.9790467170649912</v>
      </c>
    </row>
    <row r="702" spans="1:32" x14ac:dyDescent="0.25">
      <c r="A702">
        <v>202107</v>
      </c>
      <c r="B702">
        <v>1.2699999999999999E-2</v>
      </c>
      <c r="C702">
        <v>-4.6100000000000002E-2</v>
      </c>
      <c r="D702">
        <v>-1.78E-2</v>
      </c>
      <c r="E702">
        <v>5.4600000000000003E-2</v>
      </c>
      <c r="F702">
        <v>-5.1999999999999998E-3</v>
      </c>
      <c r="G702">
        <v>0</v>
      </c>
      <c r="H702">
        <v>4395.26</v>
      </c>
      <c r="I702">
        <v>58.328189005792098</v>
      </c>
      <c r="J702">
        <v>164.296666666666</v>
      </c>
      <c r="K702">
        <v>0.18265010603836099</v>
      </c>
      <c r="L702">
        <v>5.0000000000000001E-4</v>
      </c>
      <c r="M702">
        <v>2.56999999999999E-2</v>
      </c>
      <c r="N702">
        <v>3.2399999999999998E-2</v>
      </c>
      <c r="O702">
        <v>1.32E-2</v>
      </c>
      <c r="P702">
        <v>1.6079030907507799E-2</v>
      </c>
      <c r="Q702">
        <v>0</v>
      </c>
      <c r="R702">
        <v>4.8105235262937999E-3</v>
      </c>
      <c r="S702">
        <v>3.0499999999999999E-2</v>
      </c>
      <c r="T702">
        <v>2.3900000000000001E-2</v>
      </c>
      <c r="U702">
        <v>1.1239920578749001E-3</v>
      </c>
      <c r="V702">
        <v>2.4305E-2</v>
      </c>
      <c r="W702">
        <v>2.3309E-2</v>
      </c>
      <c r="X702">
        <v>2.2748109365910499E-2</v>
      </c>
      <c r="Y702">
        <v>2.89903213916811E-2</v>
      </c>
      <c r="Z702">
        <v>1.20866708457469E-2</v>
      </c>
      <c r="AA702">
        <f t="shared" si="40"/>
        <v>2.1581462356777785</v>
      </c>
      <c r="AB702">
        <f t="shared" si="41"/>
        <v>6.256535298254555E-2</v>
      </c>
      <c r="AC702">
        <f t="shared" si="44"/>
        <v>0.60232221574920886</v>
      </c>
      <c r="AD702">
        <f t="shared" si="42"/>
        <v>1.2115242550025989</v>
      </c>
      <c r="AE702">
        <f t="shared" si="43"/>
        <v>3.5122477526342351E-2</v>
      </c>
      <c r="AF702">
        <f t="shared" si="45"/>
        <v>2.0485557409086881</v>
      </c>
    </row>
    <row r="703" spans="1:32" x14ac:dyDescent="0.25">
      <c r="A703">
        <v>202108</v>
      </c>
      <c r="B703">
        <v>2.9100000000000001E-2</v>
      </c>
      <c r="C703">
        <v>-6.7999999999999996E-3</v>
      </c>
      <c r="D703">
        <v>-1.5E-3</v>
      </c>
      <c r="E703">
        <v>-2.8E-3</v>
      </c>
      <c r="F703">
        <v>-1.7899999999999999E-2</v>
      </c>
      <c r="G703">
        <v>0</v>
      </c>
      <c r="H703">
        <v>4522.68</v>
      </c>
      <c r="I703">
        <v>58.791335877168102</v>
      </c>
      <c r="J703">
        <v>169.833333333333</v>
      </c>
      <c r="K703">
        <v>0.18045349459697199</v>
      </c>
      <c r="L703">
        <v>5.0000000000000001E-4</v>
      </c>
      <c r="M703">
        <v>2.5499999999999998E-2</v>
      </c>
      <c r="N703">
        <v>3.2399999999999998E-2</v>
      </c>
      <c r="O703">
        <v>1.2800000000000001E-2</v>
      </c>
      <c r="P703">
        <v>1.48456664251186E-2</v>
      </c>
      <c r="Q703">
        <v>0</v>
      </c>
      <c r="R703">
        <v>2.0659113636113998E-3</v>
      </c>
      <c r="S703">
        <v>-3.4999999999998999E-3</v>
      </c>
      <c r="T703">
        <v>-4.4999999999999997E-3</v>
      </c>
      <c r="U703">
        <v>6.0209192781289999E-4</v>
      </c>
      <c r="V703">
        <v>3.0599999999999999E-2</v>
      </c>
      <c r="W703">
        <v>2.9204999999999998E-2</v>
      </c>
      <c r="X703">
        <v>2.89903213916811E-2</v>
      </c>
      <c r="Y703">
        <v>-4.7569140421166299E-2</v>
      </c>
      <c r="Z703">
        <v>1.22873596847057E-2</v>
      </c>
      <c r="AA703">
        <f t="shared" si="40"/>
        <v>2.1939804093612527</v>
      </c>
      <c r="AB703">
        <f t="shared" si="41"/>
        <v>-0.10436576217419335</v>
      </c>
      <c r="AC703">
        <f t="shared" si="44"/>
        <v>0.5394603986280937</v>
      </c>
      <c r="AD703">
        <f t="shared" si="42"/>
        <v>1.2115242550025989</v>
      </c>
      <c r="AE703">
        <f t="shared" si="43"/>
        <v>-5.7631167409867512E-2</v>
      </c>
      <c r="AF703">
        <f t="shared" si="45"/>
        <v>1.9304950820559343</v>
      </c>
    </row>
    <row r="704" spans="1:32" x14ac:dyDescent="0.25">
      <c r="A704">
        <v>202109</v>
      </c>
      <c r="B704">
        <v>-4.3700000000000003E-2</v>
      </c>
      <c r="C704">
        <v>1.12E-2</v>
      </c>
      <c r="D704">
        <v>5.0799999999999998E-2</v>
      </c>
      <c r="E704">
        <v>-1.9599999999999999E-2</v>
      </c>
      <c r="F704">
        <v>2.1000000000000001E-2</v>
      </c>
      <c r="G704">
        <v>0</v>
      </c>
      <c r="H704">
        <v>4307.54</v>
      </c>
      <c r="I704">
        <v>59.254482748544199</v>
      </c>
      <c r="J704">
        <v>175.37</v>
      </c>
      <c r="K704">
        <v>0.188541023025701</v>
      </c>
      <c r="L704">
        <v>4.0000000000000002E-4</v>
      </c>
      <c r="M704">
        <v>2.53E-2</v>
      </c>
      <c r="N704">
        <v>3.2300000000000002E-2</v>
      </c>
      <c r="O704">
        <v>1.37E-2</v>
      </c>
      <c r="P704">
        <v>1.55978835208875E-2</v>
      </c>
      <c r="Q704">
        <v>0</v>
      </c>
      <c r="R704">
        <v>2.7159708590581999E-3</v>
      </c>
      <c r="S704">
        <v>-2.5000000000000001E-2</v>
      </c>
      <c r="T704">
        <v>-1.9400000000000001E-2</v>
      </c>
      <c r="U704">
        <v>1.3934414975313001E-3</v>
      </c>
      <c r="V704">
        <v>-4.6075999999999999E-2</v>
      </c>
      <c r="W704">
        <v>-4.7151999999999999E-2</v>
      </c>
      <c r="X704">
        <v>-4.7569140421166299E-2</v>
      </c>
      <c r="Y704">
        <v>6.9143873301234601E-2</v>
      </c>
      <c r="Z704">
        <v>1.2307584285736001E-2</v>
      </c>
      <c r="AA704">
        <f t="shared" si="40"/>
        <v>2.1975916309406824</v>
      </c>
      <c r="AB704">
        <f t="shared" si="41"/>
        <v>0.15194999729761605</v>
      </c>
      <c r="AC704">
        <f t="shared" si="44"/>
        <v>0.62143140474180347</v>
      </c>
      <c r="AD704">
        <f t="shared" si="42"/>
        <v>1.2115242550025989</v>
      </c>
      <c r="AE704">
        <f t="shared" si="43"/>
        <v>8.3769479589272333E-2</v>
      </c>
      <c r="AF704">
        <f t="shared" si="45"/>
        <v>2.0922116504294093</v>
      </c>
    </row>
    <row r="705" spans="1:32" x14ac:dyDescent="0.25">
      <c r="A705">
        <v>202110</v>
      </c>
      <c r="B705">
        <v>6.6500000000000004E-2</v>
      </c>
      <c r="C705">
        <v>-2.7E-2</v>
      </c>
      <c r="D705">
        <v>-4.8999999999999998E-3</v>
      </c>
      <c r="E705">
        <v>1.66E-2</v>
      </c>
      <c r="F705">
        <v>-1.44999999999999E-2</v>
      </c>
      <c r="G705">
        <v>0</v>
      </c>
      <c r="H705">
        <v>4605.38</v>
      </c>
      <c r="I705">
        <v>59.635360926493597</v>
      </c>
      <c r="J705">
        <v>182.87</v>
      </c>
      <c r="K705">
        <v>0.17814197885177799</v>
      </c>
      <c r="L705">
        <v>5.0000000000000001E-4</v>
      </c>
      <c r="M705">
        <v>2.6800000000000001E-2</v>
      </c>
      <c r="N705">
        <v>3.3500000000000002E-2</v>
      </c>
      <c r="O705">
        <v>1.5800000000000002E-2</v>
      </c>
      <c r="P705">
        <v>1.33682275056383E-2</v>
      </c>
      <c r="Q705">
        <v>0</v>
      </c>
      <c r="R705">
        <v>8.3081185520030004E-3</v>
      </c>
      <c r="S705">
        <v>5.1000000000000004E-3</v>
      </c>
      <c r="T705">
        <v>1.5900000000000001E-2</v>
      </c>
      <c r="U705">
        <v>1.1511211686758001E-3</v>
      </c>
      <c r="V705">
        <v>7.0510000000000003E-2</v>
      </c>
      <c r="W705">
        <v>6.9626999999999994E-2</v>
      </c>
      <c r="X705">
        <v>6.9143873301234601E-2</v>
      </c>
      <c r="Y705">
        <v>-8.3337314184714004E-3</v>
      </c>
      <c r="Z705">
        <v>1.21497819200158E-2</v>
      </c>
      <c r="AA705">
        <f t="shared" si="40"/>
        <v>2.1694150895335063</v>
      </c>
      <c r="AB705">
        <f t="shared" si="41"/>
        <v>-1.8079322691351329E-2</v>
      </c>
      <c r="AC705">
        <f t="shared" si="44"/>
        <v>0.61019634584493665</v>
      </c>
      <c r="AD705">
        <f t="shared" si="42"/>
        <v>1.2115242550025989</v>
      </c>
      <c r="AE705">
        <f t="shared" si="43"/>
        <v>-1.0096517748155315E-2</v>
      </c>
      <c r="AF705">
        <f t="shared" si="45"/>
        <v>2.0710875983679515</v>
      </c>
    </row>
    <row r="706" spans="1:32" x14ac:dyDescent="0.25">
      <c r="A706">
        <v>202111</v>
      </c>
      <c r="B706">
        <v>-1.55E-2</v>
      </c>
      <c r="C706">
        <v>-1.77E-2</v>
      </c>
      <c r="D706">
        <v>-4.4999999999999997E-3</v>
      </c>
      <c r="E706">
        <v>7.1999999999999995E-2</v>
      </c>
      <c r="F706">
        <v>1.7299999999999999E-2</v>
      </c>
      <c r="G706">
        <v>0</v>
      </c>
      <c r="H706">
        <v>4567</v>
      </c>
      <c r="I706">
        <v>60.016239104443102</v>
      </c>
      <c r="J706">
        <v>190.37</v>
      </c>
      <c r="K706">
        <v>0.185042892704151</v>
      </c>
      <c r="L706">
        <v>5.0000000000000001E-4</v>
      </c>
      <c r="M706">
        <v>2.6200000000000001E-2</v>
      </c>
      <c r="N706">
        <v>3.2799999999999899E-2</v>
      </c>
      <c r="O706">
        <v>1.5599999999999999E-2</v>
      </c>
      <c r="P706">
        <v>1.5639778423332699E-2</v>
      </c>
      <c r="Q706">
        <v>1E-4</v>
      </c>
      <c r="R706">
        <v>4.9134275043475999E-3</v>
      </c>
      <c r="S706">
        <v>2.1000000000000001E-2</v>
      </c>
      <c r="T706">
        <v>9.3999999999998998E-3</v>
      </c>
      <c r="U706">
        <v>1.3266664758552001E-3</v>
      </c>
      <c r="V706">
        <v>-7.2560000000000003E-3</v>
      </c>
      <c r="W706">
        <v>-8.6660000000000001E-3</v>
      </c>
      <c r="X706">
        <v>-8.3337314184714004E-3</v>
      </c>
      <c r="Y706">
        <v>4.3612874972629799E-2</v>
      </c>
      <c r="Z706">
        <v>1.2691064737737101E-2</v>
      </c>
      <c r="AA706">
        <f t="shared" si="40"/>
        <v>2.2660643232564008</v>
      </c>
      <c r="AB706">
        <f t="shared" si="41"/>
        <v>9.8829580010118365E-2</v>
      </c>
      <c r="AC706">
        <f t="shared" si="44"/>
        <v>0.67050179442850066</v>
      </c>
      <c r="AD706">
        <f t="shared" si="42"/>
        <v>1.2115242550025989</v>
      </c>
      <c r="AE706">
        <f t="shared" si="43"/>
        <v>5.2838055859736804E-2</v>
      </c>
      <c r="AF706">
        <f t="shared" si="45"/>
        <v>2.1805198405809256</v>
      </c>
    </row>
    <row r="707" spans="1:32" x14ac:dyDescent="0.25">
      <c r="A707">
        <v>202112</v>
      </c>
      <c r="B707">
        <v>3.1E-2</v>
      </c>
      <c r="C707">
        <v>-8.0000000000000002E-3</v>
      </c>
      <c r="D707">
        <v>3.2599999999999997E-2</v>
      </c>
      <c r="E707">
        <v>4.9099999999999998E-2</v>
      </c>
      <c r="F707">
        <v>4.3999999999999997E-2</v>
      </c>
      <c r="G707">
        <v>1E-4</v>
      </c>
      <c r="H707">
        <v>4766.18</v>
      </c>
      <c r="I707">
        <v>60.3971172823925</v>
      </c>
      <c r="J707">
        <v>197.87</v>
      </c>
      <c r="K707">
        <v>0.17559894931793699</v>
      </c>
      <c r="L707">
        <v>5.9999999999999995E-4</v>
      </c>
      <c r="M707">
        <v>2.6499999999999999E-2</v>
      </c>
      <c r="N707">
        <v>3.3000000000000002E-2</v>
      </c>
      <c r="O707">
        <v>1.47E-2</v>
      </c>
      <c r="P707">
        <v>1.2974421080549201E-2</v>
      </c>
      <c r="Q707">
        <v>0</v>
      </c>
      <c r="R707">
        <v>3.0725171614835998E-3</v>
      </c>
      <c r="S707">
        <v>-1.0999999999999999E-2</v>
      </c>
      <c r="T707">
        <v>-1.29E-2</v>
      </c>
      <c r="U707">
        <v>2.5184151118767002E-3</v>
      </c>
      <c r="V707">
        <v>4.3485000000000003E-2</v>
      </c>
      <c r="W707">
        <v>4.2285000000000003E-2</v>
      </c>
      <c r="X707">
        <v>4.3612874972629799E-2</v>
      </c>
      <c r="Y707">
        <v>-5.2585089106999702E-2</v>
      </c>
      <c r="Z707">
        <v>1.2746937572956E-2</v>
      </c>
      <c r="AA707">
        <f t="shared" si="40"/>
        <v>2.2760407469170767</v>
      </c>
      <c r="AB707">
        <f t="shared" si="41"/>
        <v>-0.11968580548779664</v>
      </c>
      <c r="AC707">
        <f t="shared" si="44"/>
        <v>0.59025224708131252</v>
      </c>
      <c r="AD707">
        <f t="shared" si="42"/>
        <v>1.2115242550025989</v>
      </c>
      <c r="AE707">
        <f t="shared" si="43"/>
        <v>-6.3708110904603085E-2</v>
      </c>
      <c r="AF707">
        <f t="shared" si="45"/>
        <v>2.0416030407475088</v>
      </c>
    </row>
    <row r="708" spans="1:32" x14ac:dyDescent="0.25">
      <c r="A708">
        <v>202201</v>
      </c>
      <c r="B708">
        <v>-6.25E-2</v>
      </c>
      <c r="C708">
        <v>-4.0599999999999997E-2</v>
      </c>
      <c r="D708">
        <v>0.1275</v>
      </c>
      <c r="E708">
        <v>8.3999999999999995E-3</v>
      </c>
      <c r="F708">
        <v>7.7199999999999894E-2</v>
      </c>
      <c r="G708">
        <v>0</v>
      </c>
      <c r="H708">
        <v>4515.55</v>
      </c>
      <c r="I708">
        <v>60.921402962953302</v>
      </c>
      <c r="J708">
        <v>197.88333333333301</v>
      </c>
      <c r="K708">
        <v>0.181629076855025</v>
      </c>
      <c r="L708">
        <v>1.5E-3</v>
      </c>
      <c r="M708">
        <v>2.93E-2</v>
      </c>
      <c r="N708">
        <v>3.5799999999999998E-2</v>
      </c>
      <c r="O708">
        <v>1.7600000000000001E-2</v>
      </c>
      <c r="P708">
        <v>1.1640433275531799E-2</v>
      </c>
      <c r="Q708">
        <v>0</v>
      </c>
      <c r="R708">
        <v>8.4145737835452008E-3</v>
      </c>
      <c r="S708">
        <v>-1.89443788875776E-2</v>
      </c>
      <c r="T708">
        <v>-3.3661882692837097E-2</v>
      </c>
      <c r="U708">
        <v>2.7800600323105999E-3</v>
      </c>
      <c r="V708">
        <v>-5.2242999999999998E-2</v>
      </c>
      <c r="W708">
        <v>-5.3087000000000002E-2</v>
      </c>
      <c r="X708">
        <v>-5.2585089106999702E-2</v>
      </c>
      <c r="Y708">
        <v>-3.13605208667826E-2</v>
      </c>
      <c r="Z708">
        <v>6.8115065805613899E-3</v>
      </c>
      <c r="AA708">
        <f t="shared" si="40"/>
        <v>1.2162346003908717</v>
      </c>
      <c r="AB708">
        <f t="shared" si="41"/>
        <v>-3.8141750564460931E-2</v>
      </c>
      <c r="AC708">
        <f t="shared" si="44"/>
        <v>0.56773899310302456</v>
      </c>
      <c r="AD708">
        <f t="shared" si="42"/>
        <v>1.2115242550025989</v>
      </c>
      <c r="AE708">
        <f t="shared" si="43"/>
        <v>-3.7994031679622245E-2</v>
      </c>
      <c r="AF708">
        <f t="shared" si="45"/>
        <v>1.9640343101401347</v>
      </c>
    </row>
    <row r="709" spans="1:32" x14ac:dyDescent="0.25">
      <c r="A709">
        <v>202202</v>
      </c>
      <c r="B709">
        <v>-2.29E-2</v>
      </c>
      <c r="C709">
        <v>2.92E-2</v>
      </c>
      <c r="D709">
        <v>3.0800000000000001E-2</v>
      </c>
      <c r="E709">
        <v>-2.0899999999999998E-2</v>
      </c>
      <c r="F709">
        <v>3.1199999999999999E-2</v>
      </c>
      <c r="G709">
        <v>0</v>
      </c>
      <c r="H709">
        <v>4373.9399999999996</v>
      </c>
      <c r="I709">
        <v>61.445688643514004</v>
      </c>
      <c r="J709">
        <v>197.89666666666599</v>
      </c>
      <c r="K709">
        <v>0.188270221228232</v>
      </c>
      <c r="L709">
        <v>3.3E-3</v>
      </c>
      <c r="M709">
        <v>3.2500000000000001E-2</v>
      </c>
      <c r="N709">
        <v>3.9699999999999999E-2</v>
      </c>
      <c r="O709">
        <v>1.9299999999999901E-2</v>
      </c>
      <c r="P709">
        <v>8.4870090317582993E-3</v>
      </c>
      <c r="Q709">
        <v>0</v>
      </c>
      <c r="R709">
        <v>9.1339792564768003E-3</v>
      </c>
      <c r="S709">
        <v>-6.5889529028496999E-3</v>
      </c>
      <c r="T709">
        <v>-2.00031718434284E-2</v>
      </c>
      <c r="U709">
        <v>3.6763275926886001E-3</v>
      </c>
      <c r="V709">
        <v>-2.9293E-2</v>
      </c>
      <c r="W709">
        <v>-3.0700000000000002E-2</v>
      </c>
      <c r="X709">
        <v>-3.13605208667826E-2</v>
      </c>
      <c r="Y709">
        <v>3.5773238773280001E-2</v>
      </c>
      <c r="Z709">
        <v>1.13437762483954E-2</v>
      </c>
      <c r="AA709">
        <f t="shared" si="40"/>
        <v>2.0254980317810318</v>
      </c>
      <c r="AB709">
        <f t="shared" si="41"/>
        <v>7.2458624725711532E-2</v>
      </c>
      <c r="AC709">
        <f t="shared" si="44"/>
        <v>0.60887657974642995</v>
      </c>
      <c r="AD709">
        <f t="shared" si="42"/>
        <v>1.2115242550025989</v>
      </c>
      <c r="AE709">
        <f t="shared" si="43"/>
        <v>4.3340146453828138E-2</v>
      </c>
      <c r="AF709">
        <f t="shared" si="45"/>
        <v>2.0491558447819513</v>
      </c>
    </row>
    <row r="710" spans="1:32" x14ac:dyDescent="0.25">
      <c r="A710">
        <v>202203</v>
      </c>
      <c r="B710">
        <v>3.0499999999999999E-2</v>
      </c>
      <c r="C710">
        <v>-2.1700000000000001E-2</v>
      </c>
      <c r="D710">
        <v>-1.8100000000000002E-2</v>
      </c>
      <c r="E710">
        <v>-1.5299999999999999E-2</v>
      </c>
      <c r="F710">
        <v>3.1399999999999997E-2</v>
      </c>
      <c r="G710">
        <v>1E-4</v>
      </c>
      <c r="H710">
        <v>4530.41</v>
      </c>
      <c r="I710">
        <v>61.969974324074698</v>
      </c>
      <c r="J710">
        <v>197.91</v>
      </c>
      <c r="K710">
        <v>0.206653234655051</v>
      </c>
      <c r="L710">
        <v>4.4000000000000003E-3</v>
      </c>
      <c r="M710">
        <v>3.4299999999999997E-2</v>
      </c>
      <c r="N710">
        <v>4.2900000000000001E-2</v>
      </c>
      <c r="O710">
        <v>2.1299999999999999E-2</v>
      </c>
      <c r="P710">
        <v>-1.1220595227225999E-3</v>
      </c>
      <c r="Q710">
        <v>1E-4</v>
      </c>
      <c r="R710">
        <v>1.33513795485626E-2</v>
      </c>
      <c r="S710">
        <v>-3.11357190643686E-2</v>
      </c>
      <c r="T710">
        <v>-2.5215397755368001E-2</v>
      </c>
      <c r="U710">
        <v>4.7468102290917002E-3</v>
      </c>
      <c r="V710">
        <v>3.7925E-2</v>
      </c>
      <c r="W710">
        <v>3.6604999999999999E-2</v>
      </c>
      <c r="X710">
        <v>3.5773238773280001E-2</v>
      </c>
      <c r="Y710">
        <v>-8.7956719149039297E-2</v>
      </c>
      <c r="Z710">
        <v>1.0278265923261601E-2</v>
      </c>
      <c r="AA710">
        <f t="shared" si="40"/>
        <v>1.8352448903982266</v>
      </c>
      <c r="AB710">
        <f t="shared" si="41"/>
        <v>-0.16142211939446621</v>
      </c>
      <c r="AC710">
        <f t="shared" si="44"/>
        <v>0.51059043179410746</v>
      </c>
      <c r="AD710">
        <f t="shared" si="42"/>
        <v>1.2115242550025989</v>
      </c>
      <c r="AE710">
        <f t="shared" si="43"/>
        <v>-0.10656169863951266</v>
      </c>
      <c r="AF710">
        <f t="shared" si="45"/>
        <v>1.830794317184901</v>
      </c>
    </row>
    <row r="711" spans="1:32" x14ac:dyDescent="0.25">
      <c r="A711">
        <v>202204</v>
      </c>
      <c r="B711">
        <v>-9.4600000000000004E-2</v>
      </c>
      <c r="C711">
        <v>-3.8999999999999998E-3</v>
      </c>
      <c r="D711">
        <v>6.1699999999999998E-2</v>
      </c>
      <c r="E711">
        <v>3.5200000000000002E-2</v>
      </c>
      <c r="F711">
        <v>5.8899999999999897E-2</v>
      </c>
      <c r="G711">
        <v>1E-4</v>
      </c>
      <c r="H711">
        <v>4131.93</v>
      </c>
      <c r="I711">
        <v>62.653184663885497</v>
      </c>
      <c r="J711">
        <v>196.02666666666599</v>
      </c>
      <c r="K711">
        <v>0.21731350832893301</v>
      </c>
      <c r="L711">
        <v>7.6E-3</v>
      </c>
      <c r="M711">
        <v>3.7599999999999897E-2</v>
      </c>
      <c r="N711">
        <v>4.6600000000000003E-2</v>
      </c>
      <c r="O711">
        <v>2.75E-2</v>
      </c>
      <c r="P711">
        <v>-5.6628751718936004E-3</v>
      </c>
      <c r="Q711">
        <v>1E-4</v>
      </c>
      <c r="R711">
        <v>5.5825310256552001E-3</v>
      </c>
      <c r="S711">
        <v>-3.0979805724888499E-2</v>
      </c>
      <c r="T711">
        <v>-5.4680558672614503E-2</v>
      </c>
      <c r="U711">
        <v>4.9265366567477998E-3</v>
      </c>
      <c r="V711">
        <v>-8.7576000000000001E-2</v>
      </c>
      <c r="W711">
        <v>-8.8392999999999999E-2</v>
      </c>
      <c r="X711">
        <v>-8.7956719149039297E-2</v>
      </c>
      <c r="Y711" s="1">
        <v>5.3243883608722302E-5</v>
      </c>
      <c r="Z711">
        <v>5.8401557616889399E-3</v>
      </c>
      <c r="AA711">
        <f t="shared" ref="AA711:AA725" si="46">Z711/($B$2^2*$B$3)</f>
        <v>1.0427941931831446</v>
      </c>
      <c r="AB711">
        <f t="shared" ref="AB711:AB725" si="47">X712*AA711</f>
        <v>5.5522412649694831E-5</v>
      </c>
      <c r="AC711">
        <f t="shared" si="44"/>
        <v>0.51061878100675651</v>
      </c>
      <c r="AD711">
        <f t="shared" ref="AD711:AD725" si="48">$B$1/($B$2^2*$B$3)</f>
        <v>1.2115242550025989</v>
      </c>
      <c r="AE711">
        <f t="shared" ref="AE711:AE725" si="49">X712*AD711</f>
        <v>6.4506256422502368E-5</v>
      </c>
      <c r="AF711">
        <f t="shared" si="45"/>
        <v>1.8309124148725822</v>
      </c>
    </row>
    <row r="712" spans="1:32" x14ac:dyDescent="0.25">
      <c r="A712">
        <v>202205</v>
      </c>
      <c r="B712">
        <v>-3.3999999999999998E-3</v>
      </c>
      <c r="C712">
        <v>-5.9999999999999995E-4</v>
      </c>
      <c r="D712">
        <v>8.3900000000000002E-2</v>
      </c>
      <c r="E712">
        <v>1.5599999999999999E-2</v>
      </c>
      <c r="F712">
        <v>3.9699999999999999E-2</v>
      </c>
      <c r="G712">
        <v>2.9999999999999997E-4</v>
      </c>
      <c r="H712">
        <v>4132.1499999999996</v>
      </c>
      <c r="I712">
        <v>63.336395003696303</v>
      </c>
      <c r="J712">
        <v>194.143333333333</v>
      </c>
      <c r="K712">
        <v>0.21722846718957001</v>
      </c>
      <c r="L712">
        <v>9.7999999999999997E-3</v>
      </c>
      <c r="M712">
        <v>4.1299999999999899E-2</v>
      </c>
      <c r="N712">
        <v>5.1200000000000002E-2</v>
      </c>
      <c r="O712">
        <v>2.8999999999999901E-2</v>
      </c>
      <c r="P712">
        <v>-3.3716935117963E-3</v>
      </c>
      <c r="Q712">
        <v>2.9999999999999997E-4</v>
      </c>
      <c r="R712">
        <v>1.10235239995988E-2</v>
      </c>
      <c r="S712">
        <v>1.8273703353965001E-3</v>
      </c>
      <c r="T712">
        <v>9.3370408312599996E-3</v>
      </c>
      <c r="U712">
        <v>7.7600306318180001E-3</v>
      </c>
      <c r="V712">
        <v>3.7399999999999998E-4</v>
      </c>
      <c r="W712">
        <v>-1.3550000000000001E-3</v>
      </c>
      <c r="X712" s="1">
        <v>5.3243883608722302E-5</v>
      </c>
      <c r="Y712">
        <v>-8.3919993223866396E-2</v>
      </c>
      <c r="Z712">
        <v>1.25251067802309E-2</v>
      </c>
      <c r="AA712">
        <f t="shared" si="46"/>
        <v>2.2364315529225571</v>
      </c>
      <c r="AB712">
        <f t="shared" si="47"/>
        <v>-0.187681320766902</v>
      </c>
      <c r="AC712">
        <f t="shared" si="44"/>
        <v>0.41478517377902296</v>
      </c>
      <c r="AD712">
        <f t="shared" si="48"/>
        <v>1.2115242550025989</v>
      </c>
      <c r="AE712">
        <f t="shared" si="49"/>
        <v>-0.10167110727036788</v>
      </c>
      <c r="AF712">
        <f t="shared" si="45"/>
        <v>1.6447615223374237</v>
      </c>
    </row>
    <row r="713" spans="1:32" x14ac:dyDescent="0.25">
      <c r="A713">
        <v>202206</v>
      </c>
      <c r="B713">
        <v>-8.43E-2</v>
      </c>
      <c r="C713">
        <v>1.2999999999999999E-2</v>
      </c>
      <c r="D713">
        <v>-5.9699999999999899E-2</v>
      </c>
      <c r="E713">
        <v>1.8100000000000002E-2</v>
      </c>
      <c r="F713">
        <v>-4.6899999999999997E-2</v>
      </c>
      <c r="G713">
        <v>5.9999999999999995E-4</v>
      </c>
      <c r="H713">
        <v>3785.38</v>
      </c>
      <c r="I713">
        <v>64.019605343507095</v>
      </c>
      <c r="J713">
        <v>192.26</v>
      </c>
      <c r="K713">
        <v>0.23286086335755499</v>
      </c>
      <c r="L713">
        <v>1.49E-2</v>
      </c>
      <c r="M713">
        <v>4.24E-2</v>
      </c>
      <c r="N713">
        <v>5.2699999999999997E-2</v>
      </c>
      <c r="O713">
        <v>3.1399999999999997E-2</v>
      </c>
      <c r="P713">
        <v>-4.8152123651825996E-3</v>
      </c>
      <c r="Q713">
        <v>5.9999999999999995E-4</v>
      </c>
      <c r="R713">
        <v>1.3736075758819801E-2</v>
      </c>
      <c r="S713">
        <v>-8.7972700534991004E-3</v>
      </c>
      <c r="T713">
        <v>-2.80001031073993E-2</v>
      </c>
      <c r="U713">
        <v>7.2034264480070002E-3</v>
      </c>
      <c r="V713">
        <v>-8.1683000000000006E-2</v>
      </c>
      <c r="W713">
        <v>-8.3126000000000005E-2</v>
      </c>
      <c r="X713">
        <v>-8.3919993223866396E-2</v>
      </c>
      <c r="Y713">
        <v>9.1116347632205802E-2</v>
      </c>
      <c r="Z713">
        <v>1.0612243786454201E-2</v>
      </c>
      <c r="AA713">
        <f t="shared" si="46"/>
        <v>1.8948786040525076</v>
      </c>
      <c r="AB713">
        <f t="shared" si="47"/>
        <v>0.17265441760767714</v>
      </c>
      <c r="AC713">
        <f t="shared" si="44"/>
        <v>0.48639966639013937</v>
      </c>
      <c r="AD713">
        <f t="shared" si="48"/>
        <v>1.2115242550025989</v>
      </c>
      <c r="AE713">
        <f t="shared" si="49"/>
        <v>0.11038966518366594</v>
      </c>
      <c r="AF713">
        <f t="shared" si="45"/>
        <v>1.8263261960952286</v>
      </c>
    </row>
    <row r="714" spans="1:32" x14ac:dyDescent="0.25">
      <c r="A714">
        <v>202207</v>
      </c>
      <c r="B714">
        <v>9.5699999999999993E-2</v>
      </c>
      <c r="C714">
        <v>1.8200000000000001E-2</v>
      </c>
      <c r="D714">
        <v>-4.0500000000000001E-2</v>
      </c>
      <c r="E714">
        <v>8.1999999999999001E-3</v>
      </c>
      <c r="F714">
        <v>-6.83E-2</v>
      </c>
      <c r="G714">
        <v>8.0000000000000004E-4</v>
      </c>
      <c r="H714">
        <v>4130.29</v>
      </c>
      <c r="I714">
        <v>64.452505343507099</v>
      </c>
      <c r="J714">
        <v>190.53333333333299</v>
      </c>
      <c r="K714">
        <v>0.21818739033762299</v>
      </c>
      <c r="L714">
        <v>2.23E-2</v>
      </c>
      <c r="M714">
        <v>4.0599999999999997E-2</v>
      </c>
      <c r="N714">
        <v>5.21E-2</v>
      </c>
      <c r="O714">
        <v>2.8999999999999901E-2</v>
      </c>
      <c r="P714">
        <v>-6.1205519604461004E-3</v>
      </c>
      <c r="Q714">
        <v>8.0000000000000004E-4</v>
      </c>
      <c r="R714">
        <v>-1.181191383377E-4</v>
      </c>
      <c r="S714">
        <v>1.5941288862669701E-2</v>
      </c>
      <c r="T714">
        <v>3.2373552206745197E-2</v>
      </c>
      <c r="U714">
        <v>3.1877421887691998E-3</v>
      </c>
      <c r="V714">
        <v>9.3766000000000002E-2</v>
      </c>
      <c r="W714">
        <v>9.2674999999999993E-2</v>
      </c>
      <c r="X714">
        <v>9.1116347632205802E-2</v>
      </c>
      <c r="Y714">
        <v>-4.2440119216810401E-2</v>
      </c>
      <c r="Z714">
        <v>1.26575045287609E-2</v>
      </c>
      <c r="AA714">
        <f t="shared" si="46"/>
        <v>2.2600719503693676</v>
      </c>
      <c r="AB714">
        <f t="shared" si="47"/>
        <v>-9.591772301224516E-2</v>
      </c>
      <c r="AC714">
        <f t="shared" si="44"/>
        <v>0.43974531791608151</v>
      </c>
      <c r="AD714">
        <f t="shared" si="48"/>
        <v>1.2115242550025989</v>
      </c>
      <c r="AE714">
        <f t="shared" si="49"/>
        <v>-5.1417233816367702E-2</v>
      </c>
      <c r="AF714">
        <f t="shared" si="45"/>
        <v>1.732421555045643</v>
      </c>
    </row>
    <row r="715" spans="1:32" x14ac:dyDescent="0.25">
      <c r="A715">
        <v>202208</v>
      </c>
      <c r="B715">
        <v>-3.7699999999999997E-2</v>
      </c>
      <c r="C715">
        <v>1.52E-2</v>
      </c>
      <c r="D715">
        <v>2.8999999999999998E-3</v>
      </c>
      <c r="E715">
        <v>-4.7500000000000001E-2</v>
      </c>
      <c r="F715">
        <v>1.29E-2</v>
      </c>
      <c r="G715">
        <v>1.9E-3</v>
      </c>
      <c r="H715">
        <v>3955</v>
      </c>
      <c r="I715">
        <v>64.885405343507102</v>
      </c>
      <c r="J715">
        <v>188.80666666666599</v>
      </c>
      <c r="K715">
        <v>0.22742924168283299</v>
      </c>
      <c r="L715">
        <v>2.63E-2</v>
      </c>
      <c r="M715">
        <v>4.07E-2</v>
      </c>
      <c r="N715">
        <v>5.1499999999999997E-2</v>
      </c>
      <c r="O715">
        <v>2.8999999999999901E-2</v>
      </c>
      <c r="P715">
        <v>-9.7317937160092006E-3</v>
      </c>
      <c r="Q715">
        <v>1.9E-3</v>
      </c>
      <c r="R715">
        <v>-3.5439927635050003E-4</v>
      </c>
      <c r="S715">
        <v>-2.4808573149540401E-2</v>
      </c>
      <c r="T715">
        <v>-2.9325823935883299E-2</v>
      </c>
      <c r="U715">
        <v>3.3489216113628002E-3</v>
      </c>
      <c r="V715">
        <v>-4.0294999999999997E-2</v>
      </c>
      <c r="W715">
        <v>-4.2051999999999999E-2</v>
      </c>
      <c r="X715">
        <v>-4.2440119216810401E-2</v>
      </c>
      <c r="Y715">
        <v>-9.3395701643489301E-2</v>
      </c>
      <c r="Z715">
        <v>1.1971128173172399E-2</v>
      </c>
      <c r="AA715">
        <f t="shared" si="46"/>
        <v>2.1375154112713579</v>
      </c>
      <c r="AB715">
        <f t="shared" si="47"/>
        <v>-0.19963475160946006</v>
      </c>
      <c r="AC715">
        <f t="shared" si="44"/>
        <v>0.35195687060248154</v>
      </c>
      <c r="AD715">
        <f t="shared" si="48"/>
        <v>1.2115242550025989</v>
      </c>
      <c r="AE715">
        <f t="shared" si="49"/>
        <v>-0.11315115785407337</v>
      </c>
      <c r="AF715">
        <f t="shared" si="45"/>
        <v>1.5363960502008742</v>
      </c>
    </row>
    <row r="716" spans="1:32" x14ac:dyDescent="0.25">
      <c r="A716">
        <v>202209</v>
      </c>
      <c r="B716">
        <v>-9.35E-2</v>
      </c>
      <c r="C716">
        <v>-1.0500000000000001E-2</v>
      </c>
      <c r="D716">
        <v>5.0000000000000001E-4</v>
      </c>
      <c r="E716">
        <v>-1.5100000000000001E-2</v>
      </c>
      <c r="F716">
        <v>-8.0000000000000002E-3</v>
      </c>
      <c r="G716">
        <v>1.9E-3</v>
      </c>
      <c r="H716">
        <v>3585.62</v>
      </c>
      <c r="I716">
        <v>65.318305343507006</v>
      </c>
      <c r="J716">
        <v>187.08</v>
      </c>
      <c r="K716">
        <v>0.24947836261218601</v>
      </c>
      <c r="L716">
        <v>3.1300000000000001E-2</v>
      </c>
      <c r="M716">
        <v>4.5899999999999899E-2</v>
      </c>
      <c r="N716">
        <v>5.6899999999999999E-2</v>
      </c>
      <c r="O716">
        <v>3.5200000000000002E-2</v>
      </c>
      <c r="P716">
        <v>-1.12919500960549E-2</v>
      </c>
      <c r="Q716">
        <v>1.9E-3</v>
      </c>
      <c r="R716">
        <v>2.1507845130008E-3</v>
      </c>
      <c r="S716">
        <v>-3.4535775544120698E-2</v>
      </c>
      <c r="T716">
        <v>-5.2553928395396597E-2</v>
      </c>
      <c r="U716">
        <v>4.9336920554211997E-3</v>
      </c>
      <c r="V716">
        <v>-9.1495000000000007E-2</v>
      </c>
      <c r="W716">
        <v>-9.2876E-2</v>
      </c>
      <c r="X716">
        <v>-9.3395701643489301E-2</v>
      </c>
      <c r="Y716">
        <v>7.98634545768932E-2</v>
      </c>
      <c r="Z716">
        <v>9.8373647779226303E-3</v>
      </c>
      <c r="AA716">
        <f t="shared" si="46"/>
        <v>1.7565193952422014</v>
      </c>
      <c r="AB716">
        <f t="shared" si="47"/>
        <v>0.14028170693535746</v>
      </c>
      <c r="AC716">
        <f t="shared" si="44"/>
        <v>0.40132998117822438</v>
      </c>
      <c r="AD716">
        <f t="shared" si="48"/>
        <v>1.2115242550025989</v>
      </c>
      <c r="AE716">
        <f t="shared" si="49"/>
        <v>9.6756512308204423E-2</v>
      </c>
      <c r="AF716">
        <f t="shared" si="45"/>
        <v>1.6850523735424117</v>
      </c>
    </row>
    <row r="717" spans="1:32" x14ac:dyDescent="0.25">
      <c r="A717">
        <v>202210</v>
      </c>
      <c r="B717">
        <v>7.8299999999999995E-2</v>
      </c>
      <c r="C717">
        <v>1.89E-2</v>
      </c>
      <c r="D717">
        <v>8.0100000000000005E-2</v>
      </c>
      <c r="E717">
        <v>3.3399999999999999E-2</v>
      </c>
      <c r="F717">
        <v>6.6400000000000001E-2</v>
      </c>
      <c r="G717">
        <v>2.3E-3</v>
      </c>
      <c r="H717">
        <v>3871.98</v>
      </c>
      <c r="I717">
        <v>65.853146345238201</v>
      </c>
      <c r="J717">
        <v>182.303333333333</v>
      </c>
      <c r="K717">
        <v>0.21893514638918801</v>
      </c>
      <c r="L717">
        <v>3.7199999999999997E-2</v>
      </c>
      <c r="M717">
        <v>5.0999999999999997E-2</v>
      </c>
      <c r="N717">
        <v>6.2600000000000003E-2</v>
      </c>
      <c r="O717">
        <v>3.9800000000000002E-2</v>
      </c>
      <c r="P717">
        <v>-1.52524747610679E-2</v>
      </c>
      <c r="Q717">
        <v>2.3E-3</v>
      </c>
      <c r="R717">
        <v>4.0564944341122998E-3</v>
      </c>
      <c r="S717">
        <v>-1.39365766097481E-2</v>
      </c>
      <c r="T717">
        <v>-1.0341745457592399E-2</v>
      </c>
      <c r="U717">
        <v>6.5039555194338003E-3</v>
      </c>
      <c r="V717">
        <v>8.0248E-2</v>
      </c>
      <c r="W717">
        <v>7.9197000000000004E-2</v>
      </c>
      <c r="X717">
        <v>7.98634545768932E-2</v>
      </c>
      <c r="Y717">
        <v>5.37528602936998E-2</v>
      </c>
      <c r="Z717">
        <v>1.28508070483803E-2</v>
      </c>
      <c r="AA717">
        <f t="shared" si="46"/>
        <v>2.2945872532503455</v>
      </c>
      <c r="AB717">
        <f t="shared" si="47"/>
        <v>0.12334062805567018</v>
      </c>
      <c r="AC717">
        <f t="shared" si="44"/>
        <v>0.45083027311431684</v>
      </c>
      <c r="AD717">
        <f t="shared" si="48"/>
        <v>1.2115242550025989</v>
      </c>
      <c r="AE717">
        <f t="shared" si="49"/>
        <v>6.512289402158343E-2</v>
      </c>
      <c r="AF717">
        <f t="shared" si="45"/>
        <v>1.7947878606854315</v>
      </c>
    </row>
    <row r="718" spans="1:32" x14ac:dyDescent="0.25">
      <c r="A718">
        <v>202211</v>
      </c>
      <c r="B718">
        <v>4.5999999999999999E-2</v>
      </c>
      <c r="C718">
        <v>-2.7400000000000001E-2</v>
      </c>
      <c r="D718">
        <v>1.38E-2</v>
      </c>
      <c r="E718">
        <v>6.3799999999999996E-2</v>
      </c>
      <c r="F718">
        <v>3.1800000000000002E-2</v>
      </c>
      <c r="G718">
        <v>2.8999999999999998E-3</v>
      </c>
      <c r="H718">
        <v>4080.11</v>
      </c>
      <c r="I718">
        <v>66.387987346969297</v>
      </c>
      <c r="J718">
        <v>177.52666666666599</v>
      </c>
      <c r="K718">
        <v>0.20718244729583299</v>
      </c>
      <c r="L718">
        <v>4.1500000000000002E-2</v>
      </c>
      <c r="M718">
        <v>4.9000000000000002E-2</v>
      </c>
      <c r="N718">
        <v>6.0699999999999997E-2</v>
      </c>
      <c r="O718">
        <v>3.8899999999999997E-2</v>
      </c>
      <c r="P718">
        <v>-1.7011396332142499E-2</v>
      </c>
      <c r="Q718">
        <v>2.8999999999999998E-3</v>
      </c>
      <c r="R718">
        <v>-1.0100264418880999E-3</v>
      </c>
      <c r="S718">
        <v>2.6778129405065298E-2</v>
      </c>
      <c r="T718">
        <v>5.1783383312753603E-2</v>
      </c>
      <c r="U718">
        <v>6.3427432560942002E-3</v>
      </c>
      <c r="V718">
        <v>5.4164999999999998E-2</v>
      </c>
      <c r="W718">
        <v>5.2157000000000002E-2</v>
      </c>
      <c r="X718">
        <v>5.37528602936998E-2</v>
      </c>
      <c r="Y718">
        <v>-5.8971449299160997E-2</v>
      </c>
      <c r="Z718">
        <v>1.30920000374317E-2</v>
      </c>
      <c r="AA718">
        <f t="shared" si="46"/>
        <v>2.3376536813872808</v>
      </c>
      <c r="AB718">
        <f t="shared" si="47"/>
        <v>-0.1378548255509271</v>
      </c>
      <c r="AC718">
        <f t="shared" si="44"/>
        <v>0.38868114446106589</v>
      </c>
      <c r="AD718">
        <f t="shared" si="48"/>
        <v>1.2115242550025989</v>
      </c>
      <c r="AE718">
        <f t="shared" si="49"/>
        <v>-7.1445341178589555E-2</v>
      </c>
      <c r="AF718">
        <f t="shared" si="45"/>
        <v>1.6665586296355699</v>
      </c>
    </row>
    <row r="719" spans="1:32" x14ac:dyDescent="0.25">
      <c r="A719">
        <v>202212</v>
      </c>
      <c r="B719">
        <v>-6.4100000000000004E-2</v>
      </c>
      <c r="C719">
        <v>-1.5E-3</v>
      </c>
      <c r="D719">
        <v>1.37E-2</v>
      </c>
      <c r="E719">
        <v>2.5000000000000001E-3</v>
      </c>
      <c r="F719">
        <v>4.2000000000000003E-2</v>
      </c>
      <c r="G719">
        <v>3.3E-3</v>
      </c>
      <c r="H719">
        <v>3839.5</v>
      </c>
      <c r="I719">
        <v>66.922828348700406</v>
      </c>
      <c r="J719">
        <v>172.75</v>
      </c>
      <c r="K719">
        <v>0.216198725384458</v>
      </c>
      <c r="L719">
        <v>4.2500000000000003E-2</v>
      </c>
      <c r="M719">
        <v>4.4299999999999999E-2</v>
      </c>
      <c r="N719">
        <v>5.5899999999999998E-2</v>
      </c>
      <c r="O719">
        <v>3.6200000000000003E-2</v>
      </c>
      <c r="P719">
        <v>-2.12552252591371E-2</v>
      </c>
      <c r="Q719">
        <v>3.3E-3</v>
      </c>
      <c r="R719">
        <v>-3.0700914645409999E-3</v>
      </c>
      <c r="S719">
        <v>-5.1823128571363997E-3</v>
      </c>
      <c r="T719">
        <v>-4.3873772339398003E-3</v>
      </c>
      <c r="U719">
        <v>2.7013952709263999E-3</v>
      </c>
      <c r="V719">
        <v>-5.8784000000000003E-2</v>
      </c>
      <c r="W719">
        <v>-6.0170000000000001E-2</v>
      </c>
      <c r="X719">
        <v>-5.8971449299160997E-2</v>
      </c>
      <c r="Y719">
        <v>6.1752832400051999E-2</v>
      </c>
      <c r="Z719">
        <v>1.2130605056881899E-2</v>
      </c>
      <c r="AA719">
        <f t="shared" si="46"/>
        <v>2.1659909477236794</v>
      </c>
      <c r="AB719">
        <f t="shared" si="47"/>
        <v>0.13375607597481015</v>
      </c>
      <c r="AC719">
        <f t="shared" si="44"/>
        <v>0.44066960914957637</v>
      </c>
      <c r="AD719">
        <f t="shared" si="48"/>
        <v>1.2115242550025989</v>
      </c>
      <c r="AE719">
        <f t="shared" si="49"/>
        <v>7.4815054267773351E-2</v>
      </c>
      <c r="AF719">
        <f t="shared" si="45"/>
        <v>1.7912423039521812</v>
      </c>
    </row>
    <row r="720" spans="1:32" x14ac:dyDescent="0.25">
      <c r="A720">
        <v>202301</v>
      </c>
      <c r="B720">
        <v>6.6500000000000004E-2</v>
      </c>
      <c r="C720">
        <v>4.41E-2</v>
      </c>
      <c r="D720">
        <v>-4.0099999999999997E-2</v>
      </c>
      <c r="E720">
        <v>-2.4399999999999901E-2</v>
      </c>
      <c r="F720">
        <v>-4.4699999999999997E-2</v>
      </c>
      <c r="G720">
        <v>3.4999999999998999E-3</v>
      </c>
      <c r="H720">
        <v>4076.6</v>
      </c>
      <c r="I720">
        <v>67.352366325072893</v>
      </c>
      <c r="J720">
        <v>173.55666666666599</v>
      </c>
      <c r="K720">
        <v>0.21024422901574899</v>
      </c>
      <c r="L720">
        <v>4.5400000000000003E-2</v>
      </c>
      <c r="M720">
        <v>4.3999999999999997E-2</v>
      </c>
      <c r="N720">
        <v>5.5E-2</v>
      </c>
      <c r="O720">
        <v>3.5299999999999998E-2</v>
      </c>
      <c r="P720">
        <v>-2.0774286989917901E-2</v>
      </c>
      <c r="Q720">
        <v>3.4999999999998999E-3</v>
      </c>
      <c r="R720">
        <v>7.9953638345399997E-3</v>
      </c>
      <c r="S720">
        <v>2.50595186415585E-2</v>
      </c>
      <c r="T720">
        <v>4.0068054713294297E-2</v>
      </c>
      <c r="U720">
        <v>2.2864570521443999E-3</v>
      </c>
      <c r="V720">
        <v>6.3810000000000006E-2</v>
      </c>
      <c r="W720">
        <v>6.2776999999999999E-2</v>
      </c>
      <c r="X720">
        <v>6.1752832400051999E-2</v>
      </c>
      <c r="Y720">
        <v>-2.61124466467153E-2</v>
      </c>
      <c r="Z720">
        <v>1.25195579603314E-2</v>
      </c>
      <c r="AA720">
        <f t="shared" si="46"/>
        <v>2.2354407784627086</v>
      </c>
      <c r="AB720">
        <f t="shared" si="47"/>
        <v>-5.8372828059499199E-2</v>
      </c>
      <c r="AC720">
        <f t="shared" ref="AC720:AC725" si="50">AC719*(1+AB720)</f>
        <v>0.41494647782364147</v>
      </c>
      <c r="AD720">
        <f t="shared" si="48"/>
        <v>1.2115242550025989</v>
      </c>
      <c r="AE720">
        <f t="shared" si="49"/>
        <v>-3.1635862469956866E-2</v>
      </c>
      <c r="AF720">
        <f t="shared" ref="AF720:AF725" si="51">AF719*(1+AE720)</f>
        <v>1.7345748087739814</v>
      </c>
    </row>
    <row r="721" spans="1:32" x14ac:dyDescent="0.25">
      <c r="A721">
        <v>202302</v>
      </c>
      <c r="B721">
        <v>-2.58E-2</v>
      </c>
      <c r="C721">
        <v>6.6E-3</v>
      </c>
      <c r="D721">
        <v>-8.0999999999999996E-3</v>
      </c>
      <c r="E721">
        <v>1.01E-2</v>
      </c>
      <c r="F721">
        <v>-1.3299999999999999E-2</v>
      </c>
      <c r="G721">
        <v>3.3999999999999998E-3</v>
      </c>
      <c r="H721">
        <v>3970.15</v>
      </c>
      <c r="I721">
        <v>67.781904301445394</v>
      </c>
      <c r="J721">
        <v>174.363333333333</v>
      </c>
      <c r="K721">
        <v>0.219446337198798</v>
      </c>
      <c r="L721">
        <v>4.65E-2</v>
      </c>
      <c r="M721">
        <v>4.5599999999999898E-2</v>
      </c>
      <c r="N721">
        <v>5.5899999999999998E-2</v>
      </c>
      <c r="O721">
        <v>3.7499999999999999E-2</v>
      </c>
      <c r="P721">
        <v>-2.2012379563240099E-2</v>
      </c>
      <c r="Q721">
        <v>3.3999999999999998E-3</v>
      </c>
      <c r="R721">
        <v>5.5821105057323002E-3</v>
      </c>
      <c r="S721">
        <v>-2.3399294766921E-2</v>
      </c>
      <c r="T721">
        <v>-3.18094800024619E-2</v>
      </c>
      <c r="U721">
        <v>1.7403740995827E-3</v>
      </c>
      <c r="V721">
        <v>-2.4264999999999998E-2</v>
      </c>
      <c r="W721">
        <v>-2.5992999999999999E-2</v>
      </c>
      <c r="X721">
        <v>-2.61124466467153E-2</v>
      </c>
      <c r="Y721">
        <v>3.5051572358727003E-2</v>
      </c>
      <c r="Z721">
        <v>1.2512344866991E-2</v>
      </c>
      <c r="AA721">
        <f t="shared" si="46"/>
        <v>2.2341528381821432</v>
      </c>
      <c r="AB721">
        <f t="shared" si="47"/>
        <v>7.8310569867996685E-2</v>
      </c>
      <c r="AC721">
        <f t="shared" si="50"/>
        <v>0.44744117296672886</v>
      </c>
      <c r="AD721">
        <f t="shared" si="48"/>
        <v>1.2115242550025989</v>
      </c>
      <c r="AE721">
        <f t="shared" si="49"/>
        <v>4.246583008857642E-2</v>
      </c>
      <c r="AF721">
        <f t="shared" si="51"/>
        <v>1.8082349678793024</v>
      </c>
    </row>
    <row r="722" spans="1:32" x14ac:dyDescent="0.25">
      <c r="A722">
        <v>202303</v>
      </c>
      <c r="B722">
        <v>2.50999999999999E-2</v>
      </c>
      <c r="C722">
        <v>-6.9400000000000003E-2</v>
      </c>
      <c r="D722">
        <v>-8.8499999999999995E-2</v>
      </c>
      <c r="E722">
        <v>2.24E-2</v>
      </c>
      <c r="F722">
        <v>-2.3699999999999999E-2</v>
      </c>
      <c r="G722">
        <v>3.5999999999999999E-3</v>
      </c>
      <c r="H722">
        <v>4109.3100000000004</v>
      </c>
      <c r="I722">
        <v>68.211442277817795</v>
      </c>
      <c r="J722">
        <v>175.17</v>
      </c>
      <c r="K722">
        <v>0.220060431295765</v>
      </c>
      <c r="L722">
        <v>4.6899999999999997E-2</v>
      </c>
      <c r="M722">
        <v>4.5999999999999999E-2</v>
      </c>
      <c r="N722">
        <v>5.7099999999999998E-2</v>
      </c>
      <c r="O722">
        <v>3.6600000000000001E-2</v>
      </c>
      <c r="P722">
        <v>-2.2332061742021899E-2</v>
      </c>
      <c r="Q722">
        <v>3.5999999999999999E-3</v>
      </c>
      <c r="R722">
        <v>3.3107299561229999E-3</v>
      </c>
      <c r="S722">
        <v>2.8944557546765001E-2</v>
      </c>
      <c r="T722">
        <v>2.7842739709528198E-2</v>
      </c>
      <c r="U722">
        <v>2.8894580250684002E-3</v>
      </c>
      <c r="V722">
        <v>3.7478999999999998E-2</v>
      </c>
      <c r="W722">
        <v>3.5871E-2</v>
      </c>
      <c r="X722">
        <v>3.5051572358727003E-2</v>
      </c>
      <c r="Y722">
        <v>1.46423608829704E-2</v>
      </c>
      <c r="Z722">
        <v>1.2529949657618999E-2</v>
      </c>
      <c r="AA722">
        <f t="shared" si="46"/>
        <v>2.2372962771909983</v>
      </c>
      <c r="AB722">
        <f t="shared" si="47"/>
        <v>3.2759299492756778E-2</v>
      </c>
      <c r="AC722">
        <f t="shared" si="50"/>
        <v>0.46209903235733635</v>
      </c>
      <c r="AD722">
        <f t="shared" si="48"/>
        <v>1.2115242550025989</v>
      </c>
      <c r="AE722">
        <f t="shared" si="49"/>
        <v>1.773957536021991E-2</v>
      </c>
      <c r="AF722">
        <f t="shared" si="51"/>
        <v>1.8403122883609819</v>
      </c>
    </row>
    <row r="723" spans="1:32" x14ac:dyDescent="0.25">
      <c r="A723">
        <v>202304</v>
      </c>
      <c r="B723">
        <v>6.0999999999998998E-3</v>
      </c>
      <c r="C723">
        <v>-2.5600000000000001E-2</v>
      </c>
      <c r="D723">
        <v>-4.0000000000000002E-4</v>
      </c>
      <c r="E723">
        <v>2.4199999999999999E-2</v>
      </c>
      <c r="F723">
        <v>2.86E-2</v>
      </c>
      <c r="G723">
        <v>3.4999999999998999E-3</v>
      </c>
      <c r="H723">
        <v>4169.4799999999996</v>
      </c>
      <c r="I723">
        <v>68.379273548752593</v>
      </c>
      <c r="J723">
        <v>177.11666666666599</v>
      </c>
      <c r="K723">
        <v>0.214742490503886</v>
      </c>
      <c r="L723">
        <v>4.9200000000000001E-2</v>
      </c>
      <c r="M723">
        <v>4.4699999999999997E-2</v>
      </c>
      <c r="N723">
        <v>5.5300000000000002E-2</v>
      </c>
      <c r="O723">
        <v>3.4599999999999999E-2</v>
      </c>
      <c r="P723">
        <v>-2.13896889122734E-2</v>
      </c>
      <c r="Q723">
        <v>3.4999999999998999E-3</v>
      </c>
      <c r="R723">
        <v>5.0590386832585002E-3</v>
      </c>
      <c r="S723">
        <v>5.3590045028057004E-3</v>
      </c>
      <c r="T723">
        <v>7.6558761779209998E-3</v>
      </c>
      <c r="U723">
        <v>1.0289101478898001E-3</v>
      </c>
      <c r="V723">
        <v>1.5015000000000001E-2</v>
      </c>
      <c r="W723">
        <v>1.4064999999999999E-2</v>
      </c>
      <c r="X723">
        <v>1.46423608829704E-2</v>
      </c>
      <c r="Y723">
        <v>2.4823239348791999E-3</v>
      </c>
      <c r="Z723">
        <v>1.25634586438536E-2</v>
      </c>
      <c r="AA723">
        <f t="shared" si="46"/>
        <v>2.2432795039559621</v>
      </c>
      <c r="AB723">
        <f t="shared" si="47"/>
        <v>5.5685464052938234E-3</v>
      </c>
      <c r="AC723">
        <f t="shared" si="50"/>
        <v>0.46467225226285958</v>
      </c>
      <c r="AD723">
        <f t="shared" si="48"/>
        <v>1.2115242550025989</v>
      </c>
      <c r="AE723">
        <f t="shared" si="49"/>
        <v>3.0073956558796422E-3</v>
      </c>
      <c r="AF723">
        <f t="shared" si="51"/>
        <v>1.8458468355424607</v>
      </c>
    </row>
    <row r="724" spans="1:32" x14ac:dyDescent="0.25">
      <c r="A724">
        <v>202305</v>
      </c>
      <c r="B724">
        <v>3.4999999999998999E-3</v>
      </c>
      <c r="C724">
        <v>-3.8E-3</v>
      </c>
      <c r="D724">
        <v>-7.7199999999999894E-2</v>
      </c>
      <c r="E724">
        <v>-1.8100000000000002E-2</v>
      </c>
      <c r="F724">
        <v>-7.22E-2</v>
      </c>
      <c r="G724">
        <v>3.5999999999999999E-3</v>
      </c>
      <c r="H724">
        <v>4179.83</v>
      </c>
      <c r="I724">
        <v>68.547104819687306</v>
      </c>
      <c r="J724">
        <v>179.06333333333299</v>
      </c>
      <c r="K724">
        <v>0.22250710231804899</v>
      </c>
      <c r="L724">
        <v>5.1399999999999897E-2</v>
      </c>
      <c r="M724">
        <v>4.6699999999999998E-2</v>
      </c>
      <c r="N724">
        <v>5.7699999999999897E-2</v>
      </c>
      <c r="O724">
        <v>3.5699999999999898E-2</v>
      </c>
      <c r="P724">
        <v>-2.0661378052750399E-2</v>
      </c>
      <c r="Q724">
        <v>3.5999999999999999E-3</v>
      </c>
      <c r="R724">
        <v>2.5184350102022998E-3</v>
      </c>
      <c r="S724">
        <v>-1.16095894944466E-2</v>
      </c>
      <c r="T724">
        <v>-1.44847480513103E-2</v>
      </c>
      <c r="U724">
        <v>1.3693868932990001E-3</v>
      </c>
      <c r="V724">
        <v>5.306E-3</v>
      </c>
      <c r="W724">
        <v>3.4740000000000001E-3</v>
      </c>
      <c r="X724">
        <v>2.4823239348791999E-3</v>
      </c>
      <c r="Y724">
        <v>6.4727512841431301E-2</v>
      </c>
      <c r="Z724">
        <v>1.2572948820888901E-2</v>
      </c>
      <c r="AA724">
        <f t="shared" si="46"/>
        <v>2.2449740309358091</v>
      </c>
      <c r="AB724">
        <f t="shared" si="47"/>
        <v>0.14531158541607736</v>
      </c>
      <c r="AC724">
        <f t="shared" si="50"/>
        <v>0.53219451393803519</v>
      </c>
      <c r="AD724">
        <f t="shared" si="48"/>
        <v>1.2115242550025989</v>
      </c>
      <c r="AE724">
        <f t="shared" si="49"/>
        <v>7.8418951773386203E-2</v>
      </c>
      <c r="AF724">
        <f t="shared" si="51"/>
        <v>1.9905962095199223</v>
      </c>
    </row>
    <row r="725" spans="1:32" x14ac:dyDescent="0.25">
      <c r="A725">
        <v>202306</v>
      </c>
      <c r="B725">
        <v>6.4600000000000005E-2</v>
      </c>
      <c r="C725">
        <v>1.34E-2</v>
      </c>
      <c r="D725">
        <v>-2.5999999999999999E-3</v>
      </c>
      <c r="E725">
        <v>2.18E-2</v>
      </c>
      <c r="F725">
        <v>-1.6199999999999999E-2</v>
      </c>
      <c r="G725">
        <v>4.0000000000000001E-3</v>
      </c>
      <c r="H725">
        <v>4450.38</v>
      </c>
      <c r="I725">
        <v>68.714936090622103</v>
      </c>
      <c r="J725">
        <v>181.01</v>
      </c>
      <c r="K725">
        <v>0.21281123356467699</v>
      </c>
      <c r="L725">
        <v>5.16E-2</v>
      </c>
      <c r="M725">
        <v>4.65E-2</v>
      </c>
      <c r="N725">
        <v>5.7500000000000002E-2</v>
      </c>
      <c r="O725">
        <v>3.7499999999999999E-2</v>
      </c>
      <c r="P725">
        <v>-1.5674230459846901E-2</v>
      </c>
      <c r="Q725">
        <v>4.0000000000000001E-3</v>
      </c>
      <c r="R725">
        <v>3.2289142364864999E-3</v>
      </c>
      <c r="S725">
        <v>-7.5091967570271E-3</v>
      </c>
      <c r="T725">
        <v>4.1169124467767999E-3</v>
      </c>
      <c r="U725">
        <v>1.113859019341E-3</v>
      </c>
      <c r="V725">
        <v>6.6951999999999998E-2</v>
      </c>
      <c r="W725">
        <v>6.5652000000000002E-2</v>
      </c>
      <c r="X725">
        <v>6.4727512841431301E-2</v>
      </c>
      <c r="Y725">
        <v>3.1138913980379199E-2</v>
      </c>
      <c r="Z725">
        <v>1.21423853561282E-2</v>
      </c>
      <c r="AA725">
        <f t="shared" si="46"/>
        <v>2.1680943895066176</v>
      </c>
      <c r="AB725">
        <f t="shared" si="47"/>
        <v>0</v>
      </c>
      <c r="AC725">
        <f t="shared" si="50"/>
        <v>0.53219451393803519</v>
      </c>
      <c r="AD725">
        <f t="shared" si="48"/>
        <v>1.2115242550025989</v>
      </c>
      <c r="AE725">
        <f t="shared" si="49"/>
        <v>0</v>
      </c>
      <c r="AF725">
        <f t="shared" si="51"/>
        <v>1.9905962095199223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NN_Preds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Kennett</cp:lastModifiedBy>
  <dcterms:created xsi:type="dcterms:W3CDTF">2024-06-18T01:14:34Z</dcterms:created>
  <dcterms:modified xsi:type="dcterms:W3CDTF">2024-06-18T01:14:34Z</dcterms:modified>
</cp:coreProperties>
</file>