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l/Documents/LeanSS/3-Analyze/Project Files/"/>
    </mc:Choice>
  </mc:AlternateContent>
  <xr:revisionPtr revIDLastSave="0" documentId="13_ncr:1_{A789DD5B-36E0-6A4E-8248-415CDC862AB4}" xr6:coauthVersionLast="47" xr6:coauthVersionMax="47" xr10:uidLastSave="{00000000-0000-0000-0000-000000000000}"/>
  <bookViews>
    <workbookView xWindow="30420" yWindow="500" windowWidth="32300" windowHeight="26820" tabRatio="853" xr2:uid="{7D17A5CE-CA84-4A0C-81FC-A199437B6F5B}"/>
  </bookViews>
  <sheets>
    <sheet name="Datos" sheetId="1" r:id="rId1"/>
    <sheet name="Diagrama de valor" sheetId="3" r:id="rId2"/>
    <sheet name="Diagrama de desperdicios" sheetId="9" r:id="rId3"/>
    <sheet name="Hoja2" sheetId="2" state="hidden" r:id="rId4"/>
  </sheets>
  <calcPr calcId="191029" concurrentCalc="0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F3" i="3"/>
  <c r="F4" i="3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" i="1"/>
  <c r="K10" i="1"/>
  <c r="J10" i="1"/>
</calcChain>
</file>

<file path=xl/sharedStrings.xml><?xml version="1.0" encoding="utf-8"?>
<sst xmlns="http://schemas.openxmlformats.org/spreadsheetml/2006/main" count="146" uniqueCount="89">
  <si>
    <t xml:space="preserve">* Este contenido es propiedad de Direktor DG. </t>
  </si>
  <si>
    <t>Su difusión, reproducción o uso total o parcial para cualquier otro proposito queda prohibida.</t>
  </si>
  <si>
    <t>ESPERA</t>
  </si>
  <si>
    <t>REPROCESO</t>
  </si>
  <si>
    <t>INVENTARIO</t>
  </si>
  <si>
    <t>SOBREPRODUCCIÓN</t>
  </si>
  <si>
    <t>DEFECTO</t>
  </si>
  <si>
    <t>TALENTO DE LA GENTE</t>
  </si>
  <si>
    <t>REPRIORIZACIÓN</t>
  </si>
  <si>
    <t>MOVIMIENTO</t>
  </si>
  <si>
    <t>TRANSPORTE</t>
  </si>
  <si>
    <t>TOTAL</t>
  </si>
  <si>
    <t xml:space="preserve">De valor Agregado </t>
  </si>
  <si>
    <t xml:space="preserve">Necesarias pero sin valor Agregado </t>
  </si>
  <si>
    <t>Innecesarias y sin valor Agregado</t>
  </si>
  <si>
    <t>Total</t>
  </si>
  <si>
    <t>Suma de Total</t>
  </si>
  <si>
    <t>RESPONSABLE DE LA ACTIVIDAD:</t>
  </si>
  <si>
    <t xml:space="preserve">ANALISIS DE VALOR - PROCESO: </t>
  </si>
  <si>
    <t>DIAGRAMA DE VALOR PROCESO:</t>
  </si>
  <si>
    <t>AGREGA VALOR</t>
  </si>
  <si>
    <t>SEGUNDOS</t>
  </si>
  <si>
    <t>MINUTOS</t>
  </si>
  <si>
    <t>HORAS</t>
  </si>
  <si>
    <t>*NO OLVIDES ACTUALIZAR LOS DATOS. Ctrl + Alt + F5</t>
  </si>
  <si>
    <t>RESPONSIBLE</t>
  </si>
  <si>
    <t>Daniel Reyes</t>
  </si>
  <si>
    <t>Type of activity</t>
  </si>
  <si>
    <t xml:space="preserve">Necessary but without added value </t>
  </si>
  <si>
    <t>Unnecessaryt and without added value</t>
  </si>
  <si>
    <t>TYPE OF WASTE</t>
  </si>
  <si>
    <t>Value-added</t>
  </si>
  <si>
    <t>MACHINE CLEANING</t>
  </si>
  <si>
    <t>The pre-expansion area operator searches for the 
only available skid</t>
  </si>
  <si>
    <t>The data is recorded in the production report and on a blackboard.</t>
  </si>
  <si>
    <t xml:space="preserve">                ACTIVITY                                                         </t>
  </si>
  <si>
    <t>TIME UNIT</t>
  </si>
  <si>
    <t>The operator of the molding area identifies the silo.</t>
  </si>
  <si>
    <t>The quality manager performs sampling before 
accepting or rejecting raw material.</t>
  </si>
  <si>
    <t>A skid is required to transport the raw material to the corresponding area.</t>
  </si>
  <si>
    <t>The operator uses a crane to transport the big sack to the expanding machine.</t>
  </si>
  <si>
    <t>Unrolls the big sack</t>
  </si>
  <si>
    <t>The operator adjusts the machine parameters</t>
  </si>
  <si>
    <t>Operator performs hose replacement</t>
  </si>
  <si>
    <t>Pearl pre-expansion process</t>
  </si>
  <si>
    <t>The operator performs the cleaning for the next batch</t>
  </si>
  <si>
    <t>The bead is left to rest to improve its 
mechanical stability</t>
  </si>
  <si>
    <t>Molding area operator turns on the blower</t>
  </si>
  <si>
    <t>The bead is pumped into the blending silo through  
a hose</t>
  </si>
  <si>
    <t>The material is pumped to an overhead silo 
that transports the material to the blockhouse.</t>
  </si>
  <si>
    <t>The material is unloaded the pearl by inserting it into 
the blockhouse.</t>
  </si>
  <si>
    <t>Steam process to fuse the beads to form the blocks</t>
  </si>
  <si>
    <t>The head of the molding area notes the time and 
date of production.</t>
  </si>
  <si>
    <t>The head of the molding area weighs the blocks.</t>
  </si>
  <si>
    <t>The operator of the molding area fills out the 
identification label.</t>
  </si>
  <si>
    <t>The Molding area operator sticks the label on each block.</t>
  </si>
  <si>
    <t>The operator of the molding area carries and 
arranges the blocks in the warehouse.</t>
  </si>
  <si>
    <t>The blocks are allowed to rest to remove moisture</t>
  </si>
  <si>
    <t>The cutting area manager organizes and delivers the 
cutting diagram to the work team.</t>
  </si>
  <si>
    <t>The operator of the cutting area adjusts the wires to the required size to the required size on the cutting machine</t>
  </si>
  <si>
    <t>The head of the cutting area requests the blocks to be 
cut from the warehouseman.</t>
  </si>
  <si>
    <t>The storekeeper brings the blocks to the area and the operator lifts and transports the block to the cutting machine.</t>
  </si>
  <si>
    <t>If it does not meet the density, the material is sent 
through a hose to the pre-expansion machine for the second pass.</t>
  </si>
  <si>
    <t>The blocks are passed through the machine for cutting</t>
  </si>
  <si>
    <t>An area assistant removes the scrap or reused material 
and takes it to the corresponding areas.</t>
  </si>
  <si>
    <t>The cut material is placed in the area to wait for 
its second cut.</t>
  </si>
  <si>
    <t>The second operator in the area adjusts the pantograph 
wires for the second cut</t>
  </si>
  <si>
    <t>Second cut of the blocks with the pantograph</t>
  </si>
  <si>
    <t>Assistants count, arrange, strap and identify 
finished product</t>
  </si>
  <si>
    <t>Helpers transport finished product to the finished product warehouse</t>
  </si>
  <si>
    <t>An assistant shipper goes for the loading order</t>
  </si>
  <si>
    <t>The head of the area gives the boarding instructions</t>
  </si>
  <si>
    <t>The driver enters the truck into the loading area.</t>
  </si>
  <si>
    <t>One of the helpers is looking for a ladder to climb 
into the truck.</t>
  </si>
  <si>
    <t>The two assistants proceed to load the material into 
the unit.</t>
  </si>
  <si>
    <t>One of the helpers throws the slings on the top of the 
truck.</t>
  </si>
  <si>
    <t>One of the assistants looks for slings to hold the 
cases.</t>
  </si>
  <si>
    <t>One of the assistants arranges the cases with 
the tube</t>
  </si>
  <si>
    <t>One of the assistants looks for a pipe to accommodate and align the cases.</t>
  </si>
  <si>
    <t>One of the assistants checks and the corners needed to protect the product.</t>
  </si>
  <si>
    <t>One of the assistants climbs on top of the product to 
tie it down</t>
  </si>
  <si>
    <t>One of the assistans arranges the wooden corner pieces</t>
  </si>
  <si>
    <t>One of the assistants tightens the slings.</t>
  </si>
  <si>
    <t>The second helper puts the ladder he used to climb 
into the truck back in place.</t>
  </si>
  <si>
    <t>The second assistant lifts the slings that were not used.</t>
  </si>
  <si>
    <t>The driver waits for the departure documentation</t>
  </si>
  <si>
    <t>The head of the area delivers documentation</t>
  </si>
  <si>
    <t>One of the assistants goes to the guardhouse to 
fill out the check-out form. to fill out the check-out form</t>
  </si>
  <si>
    <t>The policeman makes the entry in his logbook and 
drives the truck away.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</si>
</sst>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11"/>
      <color theme="0"/>
      <name val="Abadi"/>
      <family val="2"/>
    </font>
    <font>
      <sz val="14"/>
      <color theme="1"/>
      <name val="Abad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3B15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4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7" borderId="9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8" borderId="7" xfId="0" applyFont="1" applyFill="1" applyBorder="1" applyAlignment="1" applyProtection="1">
      <alignment horizontal="center" vertical="center" wrapText="1"/>
      <protection locked="0"/>
    </xf>
    <xf numFmtId="0" fontId="2" fillId="8" borderId="8" xfId="0" applyFont="1" applyFill="1" applyBorder="1" applyAlignment="1" applyProtection="1">
      <alignment horizontal="center" vertical="center" wrapText="1"/>
      <protection locked="0"/>
    </xf>
    <xf numFmtId="0" fontId="1" fillId="3" borderId="17" xfId="0" applyFont="1" applyFill="1" applyBorder="1" applyAlignment="1" applyProtection="1">
      <alignment vertical="center"/>
      <protection locked="0"/>
    </xf>
    <xf numFmtId="0" fontId="1" fillId="2" borderId="6" xfId="0" applyFont="1" applyFill="1" applyBorder="1" applyAlignment="1" applyProtection="1">
      <alignment vertical="center"/>
      <protection locked="0"/>
    </xf>
    <xf numFmtId="0" fontId="1" fillId="5" borderId="6" xfId="0" applyFont="1" applyFill="1" applyBorder="1" applyAlignment="1" applyProtection="1">
      <alignment vertical="center"/>
      <protection locked="0"/>
    </xf>
    <xf numFmtId="0" fontId="2" fillId="8" borderId="6" xfId="0" applyFont="1" applyFill="1" applyBorder="1" applyAlignment="1">
      <alignment horizontal="center" vertical="center" wrapText="1"/>
    </xf>
    <xf numFmtId="0" fontId="6" fillId="0" borderId="0" xfId="0" applyFont="1"/>
    <xf numFmtId="0" fontId="1" fillId="10" borderId="16" xfId="0" applyFont="1" applyFill="1" applyBorder="1" applyAlignment="1">
      <alignment horizontal="right" vertical="center"/>
    </xf>
    <xf numFmtId="0" fontId="1" fillId="10" borderId="16" xfId="0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center" vertical="center"/>
      <protection locked="0"/>
    </xf>
    <xf numFmtId="0" fontId="1" fillId="7" borderId="11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 applyProtection="1">
      <alignment horizontal="center" vertical="center"/>
      <protection locked="0"/>
    </xf>
    <xf numFmtId="0" fontId="1" fillId="7" borderId="13" xfId="0" applyFont="1" applyFill="1" applyBorder="1" applyAlignment="1" applyProtection="1">
      <alignment horizontal="center" vertical="center"/>
      <protection locked="0"/>
    </xf>
    <xf numFmtId="0" fontId="2" fillId="9" borderId="21" xfId="0" applyFont="1" applyFill="1" applyBorder="1" applyAlignment="1" applyProtection="1">
      <alignment horizontal="center" vertical="center" wrapText="1"/>
      <protection locked="0"/>
    </xf>
    <xf numFmtId="0" fontId="2" fillId="9" borderId="10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1" fillId="7" borderId="4" xfId="0" applyFont="1" applyFill="1" applyBorder="1" applyAlignment="1" applyProtection="1">
      <alignment horizontal="center"/>
      <protection locked="0"/>
    </xf>
    <xf numFmtId="0" fontId="1" fillId="7" borderId="5" xfId="0" applyFont="1" applyFill="1" applyBorder="1" applyAlignment="1" applyProtection="1">
      <alignment horizontal="center"/>
      <protection locked="0"/>
    </xf>
    <xf numFmtId="0" fontId="1" fillId="7" borderId="5" xfId="0" applyFont="1" applyFill="1" applyBorder="1" applyAlignment="1">
      <alignment horizontal="center"/>
    </xf>
    <xf numFmtId="0" fontId="2" fillId="6" borderId="12" xfId="0" applyFont="1" applyFill="1" applyBorder="1" applyAlignment="1" applyProtection="1">
      <alignment horizontal="left" vertical="center" wrapText="1"/>
      <protection locked="0"/>
    </xf>
    <xf numFmtId="0" fontId="2" fillId="6" borderId="18" xfId="0" applyFont="1" applyFill="1" applyBorder="1" applyAlignment="1" applyProtection="1">
      <alignment horizontal="left" vertical="center" wrapText="1"/>
      <protection locked="0"/>
    </xf>
    <xf numFmtId="0" fontId="2" fillId="6" borderId="14" xfId="0" applyFont="1" applyFill="1" applyBorder="1" applyAlignment="1" applyProtection="1">
      <alignment horizontal="left" vertical="center" wrapText="1"/>
      <protection locked="0"/>
    </xf>
    <xf numFmtId="0" fontId="2" fillId="6" borderId="19" xfId="0" applyFont="1" applyFill="1" applyBorder="1" applyAlignment="1" applyProtection="1">
      <alignment horizontal="left" vertical="center" wrapText="1"/>
      <protection locked="0"/>
    </xf>
    <xf numFmtId="0" fontId="2" fillId="6" borderId="15" xfId="0" applyFont="1" applyFill="1" applyBorder="1" applyAlignment="1" applyProtection="1">
      <alignment horizontal="center" vertical="center" wrapText="1"/>
      <protection locked="0"/>
    </xf>
    <xf numFmtId="0" fontId="2" fillId="6" borderId="2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0" borderId="0" xfId="0" applyNumberFormat="1" applyFont="1"/>
  </cellXfs>
  <cellStyles count="1">
    <cellStyle name="Normal" xfId="0" builtinId="0"/>
  </cellStyles>
  <dxfs count="8"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</dxfs>
  <tableStyles count="0" defaultTableStyle="TableStyleMedium2" defaultPivotStyle="PivotStyleLight16"/>
  <colors>
    <mruColors>
      <color rgb="FF006699"/>
      <color rgb="FF0099CC"/>
      <color rgb="FF03B1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>
              <a:glow>
                <a:schemeClr val="bg1">
                  <a:lumMod val="50000"/>
                  <a:alpha val="33000"/>
                </a:schemeClr>
              </a:glow>
              <a:softEdge rad="12700"/>
            </a:effectLst>
          </c:spPr>
          <c:dPt>
            <c:idx val="0"/>
            <c:bubble3D val="0"/>
            <c:spPr>
              <a:solidFill>
                <a:srgbClr val="03B152"/>
              </a:solidFill>
              <a:ln>
                <a:noFill/>
              </a:ln>
              <a:effectLst>
                <a:glow>
                  <a:schemeClr val="bg1">
                    <a:lumMod val="50000"/>
                    <a:alpha val="33000"/>
                  </a:schemeClr>
                </a:glo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88DB-4F3F-B28C-6D4FAD7135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glow>
                  <a:schemeClr val="bg1">
                    <a:lumMod val="50000"/>
                    <a:alpha val="33000"/>
                  </a:schemeClr>
                </a:glo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88DB-4F3F-B28C-6D4FAD7135F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bg1">
                    <a:lumMod val="50000"/>
                    <a:alpha val="33000"/>
                  </a:schemeClr>
                </a:glo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88DB-4F3F-B28C-6D4FAD7135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Datos!$I$9:$K$9</c:f>
              <c:strCache>
                <c:ptCount val="3"/>
                <c:pt idx="0">
                  <c:v>De valor Agregado </c:v>
                </c:pt>
                <c:pt idx="1">
                  <c:v>Necesarias pero sin valor Agregado </c:v>
                </c:pt>
                <c:pt idx="2">
                  <c:v>Innecesarias y sin valor Agregado</c:v>
                </c:pt>
              </c:strCache>
            </c:strRef>
          </c:cat>
          <c:val>
            <c:numRef>
              <c:f>Datos!$I$10:$K$10</c:f>
              <c:numCache>
                <c:formatCode>General</c:formatCode>
                <c:ptCount val="3"/>
                <c:pt idx="0">
                  <c:v>299</c:v>
                </c:pt>
                <c:pt idx="1">
                  <c:v>1560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B-4F3F-B28C-6D4FAD7135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87401574803136"/>
          <c:y val="0.28891732283464561"/>
          <c:w val="0.34501487314085738"/>
          <c:h val="0.4795727617381160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badi" panose="020B06040201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diagrama de valor.xlsx]Diagrama de desperdicios!TablaDinámica11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s-CO"/>
              <a:t>Tipología de desperdicios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'Diagrama de desperdicios'!$A$7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18-4586-8C46-C0718D63FE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18-4586-8C46-C0718D63FE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18-4586-8C46-C0718D63FE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18-4586-8C46-C0718D63FE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18-4586-8C46-C0718D63FE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C3-49B9-BEA3-F60A3E6E37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C3-49B9-BEA3-F60A3E6E37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'Diagrama de desperdicios'!$A$8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'Diagrama de desperdicios'!$A$8</c:f>
              <c:numCache>
                <c:formatCode>General</c:formatCode>
                <c:ptCount val="1"/>
                <c:pt idx="0">
                  <c:v>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8-40AD-8D4F-752DCBA3FD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987654652197435E-2"/>
          <c:y val="0.87232252622818851"/>
          <c:w val="0.95402451184232295"/>
          <c:h val="0.106762443962404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895351</xdr:colOff>
      <xdr:row>0</xdr:row>
      <xdr:rowOff>47625</xdr:rowOff>
    </xdr:from>
    <xdr:to>
      <xdr:col>2</xdr:col>
      <xdr:colOff>2333625</xdr:colOff>
      <xdr:row>4</xdr:row>
      <xdr:rowOff>93456</xdr:rowOff>
    </xdr:to>
    <xdr:pic>
      <xdr:nvPicPr>
        <xdr:cNvPr id="3" name="11 Imagen">
          <a:extLst>
            <a:ext uri="{FF2B5EF4-FFF2-40B4-BE49-F238E27FC236}">
              <a16:creationId xmlns:a16="http://schemas.microsoft.com/office/drawing/2014/main" id="{94BC87A7-B0CF-4D4F-9AA9-17947F146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6" y="47625"/>
          <a:ext cx="1438274" cy="807831"/>
        </a:xfrm>
        <a:prstGeom prst="rect">
          <a:avLst/>
        </a:prstGeom>
      </xdr:spPr>
    </xdr:pic>
    <xdr:clientData/>
  </xdr:twoCellAnchor>
  <xdr:twoCellAnchor>
    <xdr:from>
      <xdr:col>1</xdr:col>
      <xdr:colOff>19051</xdr:colOff>
      <xdr:row>7</xdr:row>
      <xdr:rowOff>9525</xdr:rowOff>
    </xdr:from>
    <xdr:to>
      <xdr:col>3</xdr:col>
      <xdr:colOff>0</xdr:colOff>
      <xdr:row>9</xdr:row>
      <xdr:rowOff>266700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37DEF053-C9EF-45AB-B04C-364E15CC1D45}"/>
            </a:ext>
          </a:extLst>
        </xdr:cNvPr>
        <xdr:cNvCxnSpPr/>
      </xdr:nvCxnSpPr>
      <xdr:spPr>
        <a:xfrm flipH="1">
          <a:off x="333376" y="1676400"/>
          <a:ext cx="3581399" cy="12192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243321</xdr:colOff>
      <xdr:row>4</xdr:row>
      <xdr:rowOff>122959</xdr:rowOff>
    </xdr:from>
    <xdr:to>
      <xdr:col>9</xdr:col>
      <xdr:colOff>243321</xdr:colOff>
      <xdr:row>19</xdr:row>
      <xdr:rowOff>8659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0C4CBE-7B6F-4B1A-9104-CF5E9B45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69273</xdr:colOff>
      <xdr:row>0</xdr:row>
      <xdr:rowOff>112568</xdr:rowOff>
    </xdr:from>
    <xdr:to>
      <xdr:col>2</xdr:col>
      <xdr:colOff>745547</xdr:colOff>
      <xdr:row>4</xdr:row>
      <xdr:rowOff>54490</xdr:rowOff>
    </xdr:to>
    <xdr:pic>
      <xdr:nvPicPr>
        <xdr:cNvPr id="4" name="11 Imagen">
          <a:extLst>
            <a:ext uri="{FF2B5EF4-FFF2-40B4-BE49-F238E27FC236}">
              <a16:creationId xmlns:a16="http://schemas.microsoft.com/office/drawing/2014/main" id="{728FB2C2-4C3F-41E7-A300-A4263B5F5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73" y="112568"/>
          <a:ext cx="1438274" cy="8078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323848</xdr:colOff>
      <xdr:row>2</xdr:row>
      <xdr:rowOff>33336</xdr:rowOff>
    </xdr:from>
    <xdr:to>
      <xdr:col>10</xdr:col>
      <xdr:colOff>561975</xdr:colOff>
      <xdr:row>25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579CF7-7C8E-4E35-937E-9403E534F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28575</xdr:rowOff>
    </xdr:from>
    <xdr:to>
      <xdr:col>1</xdr:col>
      <xdr:colOff>844549</xdr:colOff>
      <xdr:row>4</xdr:row>
      <xdr:rowOff>74406</xdr:rowOff>
    </xdr:to>
    <xdr:pic>
      <xdr:nvPicPr>
        <xdr:cNvPr id="3" name="11 Imagen">
          <a:extLst>
            <a:ext uri="{FF2B5EF4-FFF2-40B4-BE49-F238E27FC236}">
              <a16:creationId xmlns:a16="http://schemas.microsoft.com/office/drawing/2014/main" id="{00041080-FF4B-46A1-8E84-7EBEE0E5D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8575"/>
          <a:ext cx="1438274" cy="8078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ar Daniel Reyes Álvarez" refreshedDate="45305.989440046294" createdVersion="6" refreshedVersion="8" minRefreshableVersion="3" recordCount="202" xr:uid="{ACC8BD1E-8824-4F3D-8D5A-7AAD08A0EACD}">
  <cacheSource type="worksheet">
    <worksheetSource ref="G9:H1001" sheet="Datos"/>
  </cacheSource>
  <cacheFields count="2">
    <cacheField name="TYPE OF WASTE" numFmtId="0">
      <sharedItems containsBlank="1"/>
    </cacheField>
    <cacheField name="Total" numFmtId="0">
      <sharedItems containsString="0" containsBlank="1" containsNumber="1" containsInteger="1" minValue="0" maxValue="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m/>
    <m/>
  </r>
  <r>
    <s v="DEFECTO"/>
    <n v="17"/>
  </r>
  <r>
    <s v="ESPERA"/>
    <n v="3"/>
  </r>
  <r>
    <s v="TRANSPORTE"/>
    <n v="1"/>
  </r>
  <r>
    <s v="TRANSPORTE"/>
    <n v="2"/>
  </r>
  <r>
    <s v="ESPERA"/>
    <n v="4"/>
  </r>
  <r>
    <s v="MOVIMIENTO"/>
    <n v="2"/>
  </r>
  <r>
    <s v="MOVIMIENTO"/>
    <n v="3"/>
  </r>
  <r>
    <s v="ESPERA"/>
    <n v="80"/>
  </r>
  <r>
    <s v="MOVIMIENTO"/>
    <n v="10"/>
  </r>
  <r>
    <s v="ESPERA"/>
    <n v="60"/>
  </r>
  <r>
    <s v="AGREGA VALOR"/>
    <n v="28"/>
  </r>
  <r>
    <s v="DEFECTO"/>
    <n v="150"/>
  </r>
  <r>
    <s v="ESPERA"/>
    <n v="3"/>
  </r>
  <r>
    <s v="ESPERA"/>
    <n v="1"/>
  </r>
  <r>
    <s v="TRANSPORTE"/>
    <n v="9"/>
  </r>
  <r>
    <s v="TRANSPORTE"/>
    <n v="10"/>
  </r>
  <r>
    <s v="TRANSPORTE"/>
    <n v="12"/>
  </r>
  <r>
    <s v="ESPERA"/>
    <n v="90"/>
  </r>
  <r>
    <s v="ESPERA"/>
    <n v="5"/>
  </r>
  <r>
    <s v="ESPERA"/>
    <n v="4"/>
  </r>
  <r>
    <s v="ESPERA"/>
    <n v="4"/>
  </r>
  <r>
    <s v="ESPERA"/>
    <n v="10"/>
  </r>
  <r>
    <s v="ESPERA"/>
    <n v="12"/>
  </r>
  <r>
    <s v="INVENTARIO"/>
    <n v="720"/>
  </r>
  <r>
    <s v="ESPERA"/>
    <n v="5"/>
  </r>
  <r>
    <s v="ESPERA"/>
    <n v="8"/>
  </r>
  <r>
    <s v="TRANSPORTE"/>
    <n v="5"/>
  </r>
  <r>
    <s v="MOVIMIENTO"/>
    <n v="52"/>
  </r>
  <r>
    <s v="ESPERA"/>
    <n v="130"/>
  </r>
  <r>
    <s v="REPROCESO"/>
    <n v="9"/>
  </r>
  <r>
    <s v="INVENTARIO"/>
    <n v="36"/>
  </r>
  <r>
    <s v="ESPERA"/>
    <n v="5"/>
  </r>
  <r>
    <s v="ESPERA"/>
    <n v="121"/>
  </r>
  <r>
    <s v="ESPERA"/>
    <n v="69"/>
  </r>
  <r>
    <s v="MOVIMIENTO"/>
    <n v="30"/>
  </r>
  <r>
    <s v="ESPERA"/>
    <n v="3"/>
  </r>
  <r>
    <s v="ESPERA"/>
    <n v="3"/>
  </r>
  <r>
    <s v="ESPERA"/>
    <n v="5"/>
  </r>
  <r>
    <s v="TRANSPORTE"/>
    <n v="3"/>
  </r>
  <r>
    <s v="TRANSPORTE"/>
    <n v="2"/>
  </r>
  <r>
    <s v="ESPERA"/>
    <n v="80"/>
  </r>
  <r>
    <s v="ESPERA"/>
    <n v="3"/>
  </r>
  <r>
    <s v="ESPERA"/>
    <n v="2"/>
  </r>
  <r>
    <s v="ESPERA"/>
    <n v="1"/>
  </r>
  <r>
    <s v="ESPERA"/>
    <n v="1"/>
  </r>
  <r>
    <s v="ESPERA"/>
    <n v="2"/>
  </r>
  <r>
    <s v="ESPERA"/>
    <n v="4"/>
  </r>
  <r>
    <s v="ESPERA"/>
    <n v="10"/>
  </r>
  <r>
    <s v="INVENTARIO"/>
    <n v="1"/>
  </r>
  <r>
    <s v="INVENTARIO"/>
    <n v="2"/>
  </r>
  <r>
    <s v="ESPERA"/>
    <n v="30"/>
  </r>
  <r>
    <s v="ESPERA"/>
    <n v="2"/>
  </r>
  <r>
    <s v="MOVIMIENTO"/>
    <n v="2"/>
  </r>
  <r>
    <s v="ESPERA"/>
    <n v="3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n v="0"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  <r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745F2-EAC9-4405-9C21-683C3AD4EA41}" name="TablaDinámica1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2">
  <location ref="A7:A8" firstHeaderRow="1" firstDataRow="1" firstDataCol="0"/>
  <pivotFields count="2">
    <pivotField showAll="0"/>
    <pivotField dataField="1" showAll="0"/>
  </pivotFields>
  <rowItems count="1">
    <i/>
  </rowItems>
  <colItems count="1">
    <i/>
  </colItems>
  <dataFields count="1">
    <dataField name="Suma de Total" fld="1" baseField="0" baseItem="0"/>
  </dataFields>
  <formats count="4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92C8-A329-4033-9395-31FC8E294153}">
  <dimension ref="B2:K210"/>
  <sheetViews>
    <sheetView showGridLines="0" tabSelected="1" topLeftCell="C1" zoomScale="200" workbookViewId="0">
      <selection activeCell="G64" sqref="G64"/>
    </sheetView>
  </sheetViews>
  <sheetFormatPr baseColWidth="10" defaultColWidth="11.5" defaultRowHeight="12" x14ac:dyDescent="0.15"/>
  <cols>
    <col min="1" max="1" width="4.6640625" style="1" customWidth="1"/>
    <col min="2" max="2" width="8.83203125" style="1" customWidth="1"/>
    <col min="3" max="3" width="45.1640625" style="1" customWidth="1"/>
    <col min="4" max="6" width="13.1640625" style="1" customWidth="1"/>
    <col min="7" max="7" width="24.5" style="1" customWidth="1"/>
    <col min="8" max="8" width="5.83203125" style="1" hidden="1" customWidth="1"/>
    <col min="9" max="11" width="13.1640625" style="1" customWidth="1"/>
    <col min="12" max="16384" width="11.5" style="1"/>
  </cols>
  <sheetData>
    <row r="2" spans="2:11" x14ac:dyDescent="0.15">
      <c r="D2" s="1" t="s">
        <v>0</v>
      </c>
    </row>
    <row r="3" spans="2:11" x14ac:dyDescent="0.15">
      <c r="D3" s="1" t="s">
        <v>1</v>
      </c>
    </row>
    <row r="6" spans="2:11" ht="29.25" customHeight="1" thickBot="1" x14ac:dyDescent="0.2">
      <c r="B6" s="26" t="s">
        <v>18</v>
      </c>
      <c r="C6" s="26"/>
      <c r="D6" s="26"/>
      <c r="E6" s="26"/>
      <c r="F6" s="26"/>
      <c r="G6" s="26"/>
      <c r="H6" s="13"/>
      <c r="I6" s="27" t="s">
        <v>32</v>
      </c>
      <c r="J6" s="27"/>
      <c r="K6" s="27"/>
    </row>
    <row r="7" spans="2:11" ht="27" customHeight="1" x14ac:dyDescent="0.15">
      <c r="B7" s="35" t="s">
        <v>25</v>
      </c>
      <c r="C7" s="36"/>
      <c r="D7" s="37" t="s">
        <v>26</v>
      </c>
      <c r="E7" s="37"/>
      <c r="F7" s="37"/>
      <c r="G7" s="37"/>
      <c r="H7" s="8"/>
      <c r="I7" s="28" t="s">
        <v>11</v>
      </c>
      <c r="J7" s="28"/>
      <c r="K7" s="29"/>
    </row>
    <row r="8" spans="2:11" ht="15" customHeight="1" x14ac:dyDescent="0.15">
      <c r="B8" s="38" t="s">
        <v>35</v>
      </c>
      <c r="C8" s="39"/>
      <c r="D8" s="34" t="s">
        <v>27</v>
      </c>
      <c r="E8" s="34"/>
      <c r="F8" s="34"/>
      <c r="G8" s="34"/>
      <c r="H8" s="3"/>
      <c r="I8" s="30"/>
      <c r="J8" s="30"/>
      <c r="K8" s="31"/>
    </row>
    <row r="9" spans="2:11" ht="40" thickBot="1" x14ac:dyDescent="0.2">
      <c r="B9" s="40"/>
      <c r="C9" s="41"/>
      <c r="D9" s="16" t="s">
        <v>31</v>
      </c>
      <c r="E9" s="17" t="s">
        <v>28</v>
      </c>
      <c r="F9" s="18" t="s">
        <v>29</v>
      </c>
      <c r="G9" s="32" t="s">
        <v>30</v>
      </c>
      <c r="H9" s="2" t="s">
        <v>15</v>
      </c>
      <c r="I9" s="24" t="s">
        <v>12</v>
      </c>
      <c r="J9" s="19" t="s">
        <v>13</v>
      </c>
      <c r="K9" s="20" t="s">
        <v>14</v>
      </c>
    </row>
    <row r="10" spans="2:11" ht="22.5" customHeight="1" thickBot="1" x14ac:dyDescent="0.2">
      <c r="B10" s="42" t="s">
        <v>36</v>
      </c>
      <c r="C10" s="43"/>
      <c r="D10" s="10" t="s">
        <v>22</v>
      </c>
      <c r="E10" s="11" t="s">
        <v>22</v>
      </c>
      <c r="F10" s="12" t="s">
        <v>22</v>
      </c>
      <c r="G10" s="33"/>
      <c r="H10" s="9"/>
      <c r="I10" s="23">
        <f>SUM(D11:D2002)</f>
        <v>299</v>
      </c>
      <c r="J10" s="22">
        <f>SUM(E11:E2002)</f>
        <v>1560</v>
      </c>
      <c r="K10" s="21">
        <f>SUM(F11:F2002)</f>
        <v>10</v>
      </c>
    </row>
    <row r="11" spans="2:11" ht="26" x14ac:dyDescent="0.15">
      <c r="B11" s="6">
        <v>1</v>
      </c>
      <c r="C11" s="46" t="s">
        <v>38</v>
      </c>
      <c r="D11" s="7">
        <v>17</v>
      </c>
      <c r="E11" s="7"/>
      <c r="F11" s="7"/>
      <c r="G11" s="7" t="s">
        <v>6</v>
      </c>
      <c r="H11" s="1">
        <f>SUM(D11:F11)</f>
        <v>17</v>
      </c>
    </row>
    <row r="12" spans="2:11" ht="26" x14ac:dyDescent="0.15">
      <c r="B12" s="4">
        <v>2</v>
      </c>
      <c r="C12" s="47" t="s">
        <v>33</v>
      </c>
      <c r="D12" s="5"/>
      <c r="E12" s="5">
        <v>3</v>
      </c>
      <c r="F12" s="5"/>
      <c r="G12" s="5" t="s">
        <v>2</v>
      </c>
      <c r="H12" s="1">
        <f t="shared" ref="H12:H75" si="0">SUM(D12:F12)</f>
        <v>3</v>
      </c>
    </row>
    <row r="13" spans="2:11" ht="26" x14ac:dyDescent="0.15">
      <c r="B13" s="4">
        <v>3</v>
      </c>
      <c r="C13" s="47" t="s">
        <v>39</v>
      </c>
      <c r="D13" s="5"/>
      <c r="E13" s="5">
        <v>1</v>
      </c>
      <c r="F13" s="5"/>
      <c r="G13" s="5" t="s">
        <v>10</v>
      </c>
      <c r="H13" s="1">
        <f t="shared" si="0"/>
        <v>1</v>
      </c>
    </row>
    <row r="14" spans="2:11" ht="26" x14ac:dyDescent="0.15">
      <c r="B14" s="4">
        <v>4</v>
      </c>
      <c r="C14" s="47" t="s">
        <v>40</v>
      </c>
      <c r="D14" s="5"/>
      <c r="E14" s="5">
        <v>2</v>
      </c>
      <c r="F14" s="5"/>
      <c r="G14" s="5" t="s">
        <v>10</v>
      </c>
      <c r="H14" s="1">
        <f t="shared" si="0"/>
        <v>2</v>
      </c>
    </row>
    <row r="15" spans="2:11" ht="13" x14ac:dyDescent="0.15">
      <c r="B15" s="4">
        <v>5</v>
      </c>
      <c r="C15" s="47" t="s">
        <v>41</v>
      </c>
      <c r="D15" s="5"/>
      <c r="E15" s="5">
        <v>4</v>
      </c>
      <c r="F15" s="5"/>
      <c r="G15" s="5" t="s">
        <v>2</v>
      </c>
      <c r="H15" s="1">
        <f t="shared" si="0"/>
        <v>4</v>
      </c>
    </row>
    <row r="16" spans="2:11" ht="13" x14ac:dyDescent="0.15">
      <c r="B16" s="4">
        <v>6</v>
      </c>
      <c r="C16" s="47" t="s">
        <v>42</v>
      </c>
      <c r="D16" s="5"/>
      <c r="E16" s="5">
        <v>2</v>
      </c>
      <c r="F16" s="5"/>
      <c r="G16" s="5" t="s">
        <v>9</v>
      </c>
      <c r="H16" s="1">
        <f t="shared" si="0"/>
        <v>2</v>
      </c>
    </row>
    <row r="17" spans="2:8" ht="13" x14ac:dyDescent="0.15">
      <c r="B17" s="4">
        <v>7</v>
      </c>
      <c r="C17" s="47" t="s">
        <v>43</v>
      </c>
      <c r="D17" s="5">
        <v>3</v>
      </c>
      <c r="E17" s="5"/>
      <c r="F17" s="5"/>
      <c r="G17" s="5" t="s">
        <v>9</v>
      </c>
      <c r="H17" s="1">
        <f t="shared" si="0"/>
        <v>3</v>
      </c>
    </row>
    <row r="18" spans="2:8" x14ac:dyDescent="0.15">
      <c r="B18" s="4">
        <v>8</v>
      </c>
      <c r="C18" s="5" t="s">
        <v>44</v>
      </c>
      <c r="D18" s="5"/>
      <c r="E18" s="5">
        <v>80</v>
      </c>
      <c r="F18" s="5"/>
      <c r="G18" s="5" t="s">
        <v>2</v>
      </c>
      <c r="H18" s="1">
        <f t="shared" si="0"/>
        <v>80</v>
      </c>
    </row>
    <row r="19" spans="2:8" x14ac:dyDescent="0.15">
      <c r="B19" s="4">
        <v>9</v>
      </c>
      <c r="C19" s="5" t="s">
        <v>45</v>
      </c>
      <c r="D19" s="5"/>
      <c r="E19" s="5"/>
      <c r="F19" s="5">
        <v>10</v>
      </c>
      <c r="G19" s="5" t="s">
        <v>9</v>
      </c>
      <c r="H19" s="1">
        <f t="shared" si="0"/>
        <v>10</v>
      </c>
    </row>
    <row r="20" spans="2:8" ht="26" x14ac:dyDescent="0.15">
      <c r="B20" s="4">
        <v>10</v>
      </c>
      <c r="C20" s="47" t="s">
        <v>46</v>
      </c>
      <c r="D20" s="5"/>
      <c r="E20" s="5">
        <v>60</v>
      </c>
      <c r="F20" s="5"/>
      <c r="G20" s="5" t="s">
        <v>2</v>
      </c>
      <c r="H20" s="1">
        <f>SUM(D20:E20)</f>
        <v>60</v>
      </c>
    </row>
    <row r="21" spans="2:8" ht="26" x14ac:dyDescent="0.15">
      <c r="B21" s="4">
        <v>11</v>
      </c>
      <c r="C21" s="47" t="s">
        <v>34</v>
      </c>
      <c r="D21" s="5">
        <v>28</v>
      </c>
      <c r="E21" s="5"/>
      <c r="F21" s="5"/>
      <c r="G21" s="5" t="s">
        <v>20</v>
      </c>
      <c r="H21" s="1">
        <f>SUM(D21:E21)</f>
        <v>28</v>
      </c>
    </row>
    <row r="22" spans="2:8" ht="39" x14ac:dyDescent="0.15">
      <c r="B22" s="4">
        <v>12</v>
      </c>
      <c r="C22" s="47" t="s">
        <v>62</v>
      </c>
      <c r="D22" s="5">
        <v>150</v>
      </c>
      <c r="E22" s="5"/>
      <c r="F22" s="5"/>
      <c r="G22" s="5" t="s">
        <v>6</v>
      </c>
      <c r="H22" s="1">
        <f t="shared" si="0"/>
        <v>150</v>
      </c>
    </row>
    <row r="23" spans="2:8" x14ac:dyDescent="0.15">
      <c r="B23" s="4">
        <v>13</v>
      </c>
      <c r="C23" s="5" t="s">
        <v>37</v>
      </c>
      <c r="D23" s="5"/>
      <c r="E23" s="5">
        <v>3</v>
      </c>
      <c r="F23" s="5"/>
      <c r="G23" s="5" t="s">
        <v>2</v>
      </c>
      <c r="H23" s="1">
        <f t="shared" si="0"/>
        <v>3</v>
      </c>
    </row>
    <row r="24" spans="2:8" x14ac:dyDescent="0.15">
      <c r="B24" s="4">
        <v>14</v>
      </c>
      <c r="C24" s="5" t="s">
        <v>47</v>
      </c>
      <c r="D24" s="5"/>
      <c r="E24" s="5">
        <v>1</v>
      </c>
      <c r="F24" s="5"/>
      <c r="G24" s="5" t="s">
        <v>2</v>
      </c>
      <c r="H24" s="1">
        <f t="shared" si="0"/>
        <v>1</v>
      </c>
    </row>
    <row r="25" spans="2:8" ht="26" x14ac:dyDescent="0.15">
      <c r="B25" s="4">
        <v>15</v>
      </c>
      <c r="C25" s="47" t="s">
        <v>48</v>
      </c>
      <c r="D25" s="5"/>
      <c r="E25" s="5">
        <v>9</v>
      </c>
      <c r="F25" s="5"/>
      <c r="G25" s="5" t="s">
        <v>10</v>
      </c>
      <c r="H25" s="1">
        <f t="shared" si="0"/>
        <v>9</v>
      </c>
    </row>
    <row r="26" spans="2:8" ht="26" x14ac:dyDescent="0.15">
      <c r="B26" s="4">
        <v>16</v>
      </c>
      <c r="C26" s="47" t="s">
        <v>49</v>
      </c>
      <c r="D26" s="5"/>
      <c r="E26" s="5">
        <v>10</v>
      </c>
      <c r="F26" s="5"/>
      <c r="G26" s="5" t="s">
        <v>10</v>
      </c>
      <c r="H26" s="1">
        <f t="shared" si="0"/>
        <v>10</v>
      </c>
    </row>
    <row r="27" spans="2:8" ht="26" x14ac:dyDescent="0.15">
      <c r="B27" s="4">
        <v>17</v>
      </c>
      <c r="C27" s="47" t="s">
        <v>50</v>
      </c>
      <c r="D27" s="5"/>
      <c r="E27" s="5">
        <v>12</v>
      </c>
      <c r="F27" s="5"/>
      <c r="G27" s="5" t="s">
        <v>10</v>
      </c>
      <c r="H27" s="1">
        <f t="shared" si="0"/>
        <v>12</v>
      </c>
    </row>
    <row r="28" spans="2:8" x14ac:dyDescent="0.15">
      <c r="B28" s="4">
        <v>18</v>
      </c>
      <c r="C28" s="5" t="s">
        <v>51</v>
      </c>
      <c r="D28" s="5"/>
      <c r="E28" s="5">
        <v>90</v>
      </c>
      <c r="F28" s="5"/>
      <c r="G28" s="5" t="s">
        <v>2</v>
      </c>
      <c r="H28" s="1">
        <f t="shared" si="0"/>
        <v>90</v>
      </c>
    </row>
    <row r="29" spans="2:8" ht="26" x14ac:dyDescent="0.15">
      <c r="B29" s="4">
        <v>19</v>
      </c>
      <c r="C29" s="47" t="s">
        <v>52</v>
      </c>
      <c r="D29" s="5"/>
      <c r="E29" s="5">
        <v>5</v>
      </c>
      <c r="F29" s="5"/>
      <c r="G29" s="5" t="s">
        <v>2</v>
      </c>
      <c r="H29" s="1">
        <f t="shared" si="0"/>
        <v>5</v>
      </c>
    </row>
    <row r="30" spans="2:8" x14ac:dyDescent="0.15">
      <c r="B30" s="4">
        <v>20</v>
      </c>
      <c r="C30" s="5" t="s">
        <v>53</v>
      </c>
      <c r="D30" s="5"/>
      <c r="E30" s="5">
        <v>4</v>
      </c>
      <c r="F30" s="5"/>
      <c r="G30" s="5" t="s">
        <v>2</v>
      </c>
      <c r="H30" s="1">
        <f t="shared" si="0"/>
        <v>4</v>
      </c>
    </row>
    <row r="31" spans="2:8" ht="26" x14ac:dyDescent="0.15">
      <c r="B31" s="4">
        <v>21</v>
      </c>
      <c r="C31" s="47" t="s">
        <v>54</v>
      </c>
      <c r="D31" s="5"/>
      <c r="E31" s="5">
        <v>4</v>
      </c>
      <c r="F31" s="5"/>
      <c r="G31" s="5" t="s">
        <v>2</v>
      </c>
      <c r="H31" s="1">
        <f t="shared" si="0"/>
        <v>4</v>
      </c>
    </row>
    <row r="32" spans="2:8" ht="26" x14ac:dyDescent="0.15">
      <c r="B32" s="4">
        <v>22</v>
      </c>
      <c r="C32" s="47" t="s">
        <v>55</v>
      </c>
      <c r="D32" s="5"/>
      <c r="E32" s="5">
        <v>10</v>
      </c>
      <c r="F32" s="5"/>
      <c r="G32" s="5" t="s">
        <v>2</v>
      </c>
      <c r="H32" s="1">
        <f t="shared" si="0"/>
        <v>10</v>
      </c>
    </row>
    <row r="33" spans="2:8" ht="26" x14ac:dyDescent="0.15">
      <c r="B33" s="4">
        <v>23</v>
      </c>
      <c r="C33" s="47" t="s">
        <v>56</v>
      </c>
      <c r="D33" s="5"/>
      <c r="E33" s="5">
        <v>12</v>
      </c>
      <c r="F33" s="5"/>
      <c r="G33" s="5" t="s">
        <v>2</v>
      </c>
      <c r="H33" s="1">
        <f t="shared" si="0"/>
        <v>12</v>
      </c>
    </row>
    <row r="34" spans="2:8" x14ac:dyDescent="0.15">
      <c r="B34" s="4">
        <v>24</v>
      </c>
      <c r="C34" s="5" t="s">
        <v>57</v>
      </c>
      <c r="D34" s="5"/>
      <c r="E34" s="5">
        <v>720</v>
      </c>
      <c r="F34" s="5"/>
      <c r="G34" s="5" t="s">
        <v>4</v>
      </c>
      <c r="H34" s="1">
        <f t="shared" si="0"/>
        <v>720</v>
      </c>
    </row>
    <row r="35" spans="2:8" ht="26" x14ac:dyDescent="0.15">
      <c r="B35" s="4">
        <v>25</v>
      </c>
      <c r="C35" s="47" t="s">
        <v>58</v>
      </c>
      <c r="D35" s="5"/>
      <c r="E35" s="5">
        <v>5</v>
      </c>
      <c r="F35" s="5"/>
      <c r="G35" s="5" t="s">
        <v>2</v>
      </c>
      <c r="H35" s="1">
        <f t="shared" si="0"/>
        <v>5</v>
      </c>
    </row>
    <row r="36" spans="2:8" ht="39" x14ac:dyDescent="0.15">
      <c r="B36" s="4">
        <v>26</v>
      </c>
      <c r="C36" s="47" t="s">
        <v>59</v>
      </c>
      <c r="D36" s="5"/>
      <c r="E36" s="5">
        <v>8</v>
      </c>
      <c r="F36" s="5"/>
      <c r="G36" s="5" t="s">
        <v>2</v>
      </c>
      <c r="H36" s="1">
        <f t="shared" si="0"/>
        <v>8</v>
      </c>
    </row>
    <row r="37" spans="2:8" ht="26" x14ac:dyDescent="0.15">
      <c r="B37" s="4">
        <v>27</v>
      </c>
      <c r="C37" s="47" t="s">
        <v>60</v>
      </c>
      <c r="D37" s="5"/>
      <c r="E37" s="5">
        <v>5</v>
      </c>
      <c r="F37" s="5"/>
      <c r="G37" s="5" t="s">
        <v>10</v>
      </c>
      <c r="H37" s="1">
        <f t="shared" si="0"/>
        <v>5</v>
      </c>
    </row>
    <row r="38" spans="2:8" ht="39" x14ac:dyDescent="0.15">
      <c r="B38" s="4">
        <v>28</v>
      </c>
      <c r="C38" s="47" t="s">
        <v>61</v>
      </c>
      <c r="D38" s="5"/>
      <c r="E38" s="5">
        <v>52</v>
      </c>
      <c r="F38" s="5"/>
      <c r="G38" s="5" t="s">
        <v>9</v>
      </c>
      <c r="H38" s="1">
        <f t="shared" si="0"/>
        <v>52</v>
      </c>
    </row>
    <row r="39" spans="2:8" x14ac:dyDescent="0.15">
      <c r="B39" s="4">
        <v>29</v>
      </c>
      <c r="C39" s="5" t="s">
        <v>63</v>
      </c>
      <c r="D39" s="5"/>
      <c r="E39" s="5">
        <v>130</v>
      </c>
      <c r="F39" s="5"/>
      <c r="G39" s="5" t="s">
        <v>2</v>
      </c>
      <c r="H39" s="1">
        <f t="shared" si="0"/>
        <v>130</v>
      </c>
    </row>
    <row r="40" spans="2:8" ht="39" x14ac:dyDescent="0.15">
      <c r="B40" s="4">
        <v>30</v>
      </c>
      <c r="C40" s="47" t="s">
        <v>64</v>
      </c>
      <c r="D40" s="5">
        <v>9</v>
      </c>
      <c r="E40" s="5"/>
      <c r="F40" s="5"/>
      <c r="G40" s="5" t="s">
        <v>3</v>
      </c>
      <c r="H40" s="1">
        <f t="shared" si="0"/>
        <v>9</v>
      </c>
    </row>
    <row r="41" spans="2:8" ht="26" x14ac:dyDescent="0.15">
      <c r="B41" s="4">
        <v>31</v>
      </c>
      <c r="C41" s="47" t="s">
        <v>65</v>
      </c>
      <c r="D41" s="5"/>
      <c r="E41" s="5">
        <v>36</v>
      </c>
      <c r="F41" s="5"/>
      <c r="G41" s="5" t="s">
        <v>4</v>
      </c>
      <c r="H41" s="1">
        <f t="shared" si="0"/>
        <v>36</v>
      </c>
    </row>
    <row r="42" spans="2:8" ht="39" x14ac:dyDescent="0.15">
      <c r="B42" s="4">
        <v>32</v>
      </c>
      <c r="C42" s="47" t="s">
        <v>66</v>
      </c>
      <c r="D42" s="5"/>
      <c r="E42" s="5">
        <v>5</v>
      </c>
      <c r="F42" s="5"/>
      <c r="G42" s="5" t="s">
        <v>2</v>
      </c>
      <c r="H42" s="1">
        <f t="shared" si="0"/>
        <v>5</v>
      </c>
    </row>
    <row r="43" spans="2:8" x14ac:dyDescent="0.15">
      <c r="B43" s="4">
        <v>33</v>
      </c>
      <c r="C43" s="5" t="s">
        <v>67</v>
      </c>
      <c r="D43" s="5"/>
      <c r="E43" s="5">
        <v>121</v>
      </c>
      <c r="F43" s="5"/>
      <c r="G43" s="5" t="s">
        <v>2</v>
      </c>
      <c r="H43" s="1">
        <f t="shared" si="0"/>
        <v>121</v>
      </c>
    </row>
    <row r="44" spans="2:8" ht="26" x14ac:dyDescent="0.15">
      <c r="B44" s="4">
        <v>34</v>
      </c>
      <c r="C44" s="47" t="s">
        <v>68</v>
      </c>
      <c r="D44" s="5">
        <v>69</v>
      </c>
      <c r="E44" s="5"/>
      <c r="F44" s="5"/>
      <c r="G44" s="5" t="s">
        <v>2</v>
      </c>
      <c r="H44" s="1">
        <f t="shared" si="0"/>
        <v>69</v>
      </c>
    </row>
    <row r="45" spans="2:8" ht="26" x14ac:dyDescent="0.15">
      <c r="B45" s="4">
        <v>35</v>
      </c>
      <c r="C45" s="47" t="s">
        <v>69</v>
      </c>
      <c r="D45" s="5"/>
      <c r="E45" s="5">
        <v>30</v>
      </c>
      <c r="F45" s="5"/>
      <c r="G45" s="5" t="s">
        <v>9</v>
      </c>
      <c r="H45" s="1">
        <f t="shared" si="0"/>
        <v>30</v>
      </c>
    </row>
    <row r="46" spans="2:8" x14ac:dyDescent="0.15">
      <c r="B46" s="4">
        <v>36</v>
      </c>
      <c r="C46" s="5" t="s">
        <v>70</v>
      </c>
      <c r="D46" s="5"/>
      <c r="E46" s="5">
        <v>3</v>
      </c>
      <c r="F46" s="5"/>
      <c r="G46" s="5" t="s">
        <v>2</v>
      </c>
      <c r="H46" s="1">
        <f t="shared" si="0"/>
        <v>3</v>
      </c>
    </row>
    <row r="47" spans="2:8" x14ac:dyDescent="0.15">
      <c r="B47" s="4">
        <v>37</v>
      </c>
      <c r="C47" s="5" t="s">
        <v>71</v>
      </c>
      <c r="D47" s="5"/>
      <c r="E47" s="5">
        <v>3</v>
      </c>
      <c r="F47" s="5"/>
      <c r="G47" s="5" t="s">
        <v>2</v>
      </c>
      <c r="H47" s="1">
        <f t="shared" si="0"/>
        <v>3</v>
      </c>
    </row>
    <row r="48" spans="2:8" x14ac:dyDescent="0.15">
      <c r="B48" s="4">
        <v>38</v>
      </c>
      <c r="C48" s="5" t="s">
        <v>72</v>
      </c>
      <c r="D48" s="5"/>
      <c r="E48" s="5">
        <v>5</v>
      </c>
      <c r="F48" s="5"/>
      <c r="G48" s="5" t="s">
        <v>2</v>
      </c>
      <c r="H48" s="1">
        <f t="shared" si="0"/>
        <v>5</v>
      </c>
    </row>
    <row r="49" spans="2:8" ht="26" x14ac:dyDescent="0.15">
      <c r="B49" s="4">
        <v>39</v>
      </c>
      <c r="C49" s="47" t="s">
        <v>73</v>
      </c>
      <c r="D49" s="5"/>
      <c r="E49" s="5">
        <v>3</v>
      </c>
      <c r="F49" s="5"/>
      <c r="G49" s="5" t="s">
        <v>10</v>
      </c>
      <c r="H49" s="1">
        <f t="shared" si="0"/>
        <v>3</v>
      </c>
    </row>
    <row r="50" spans="2:8" ht="26" x14ac:dyDescent="0.15">
      <c r="B50" s="4">
        <v>40</v>
      </c>
      <c r="C50" s="47" t="s">
        <v>78</v>
      </c>
      <c r="D50" s="5"/>
      <c r="E50" s="5">
        <v>2</v>
      </c>
      <c r="F50" s="5"/>
      <c r="G50" s="5" t="s">
        <v>10</v>
      </c>
      <c r="H50" s="1">
        <f t="shared" si="0"/>
        <v>2</v>
      </c>
    </row>
    <row r="51" spans="2:8" ht="26" x14ac:dyDescent="0.15">
      <c r="B51" s="4">
        <v>41</v>
      </c>
      <c r="C51" s="47" t="s">
        <v>74</v>
      </c>
      <c r="D51" s="5"/>
      <c r="E51" s="5">
        <v>80</v>
      </c>
      <c r="F51" s="5"/>
      <c r="G51" s="5" t="s">
        <v>2</v>
      </c>
      <c r="H51" s="1">
        <f t="shared" si="0"/>
        <v>80</v>
      </c>
    </row>
    <row r="52" spans="2:8" ht="26" x14ac:dyDescent="0.15">
      <c r="B52" s="4">
        <v>42</v>
      </c>
      <c r="C52" s="47" t="s">
        <v>77</v>
      </c>
      <c r="D52" s="5">
        <v>3</v>
      </c>
      <c r="E52" s="5"/>
      <c r="F52" s="5"/>
      <c r="G52" s="5" t="s">
        <v>2</v>
      </c>
      <c r="H52" s="1">
        <f t="shared" si="0"/>
        <v>3</v>
      </c>
    </row>
    <row r="53" spans="2:8" ht="26" x14ac:dyDescent="0.15">
      <c r="B53" s="4">
        <v>43</v>
      </c>
      <c r="C53" s="47" t="s">
        <v>76</v>
      </c>
      <c r="D53" s="5">
        <v>2</v>
      </c>
      <c r="E53" s="5"/>
      <c r="F53" s="5"/>
      <c r="G53" s="5" t="s">
        <v>2</v>
      </c>
      <c r="H53" s="1">
        <f t="shared" si="0"/>
        <v>2</v>
      </c>
    </row>
    <row r="54" spans="2:8" ht="26" x14ac:dyDescent="0.15">
      <c r="B54" s="4">
        <v>44</v>
      </c>
      <c r="C54" s="47" t="s">
        <v>75</v>
      </c>
      <c r="D54" s="5">
        <v>1</v>
      </c>
      <c r="E54" s="5"/>
      <c r="F54" s="5"/>
      <c r="G54" s="5" t="s">
        <v>2</v>
      </c>
      <c r="H54" s="1">
        <f t="shared" si="0"/>
        <v>1</v>
      </c>
    </row>
    <row r="55" spans="2:8" ht="26" x14ac:dyDescent="0.15">
      <c r="B55" s="4">
        <v>45</v>
      </c>
      <c r="C55" s="47" t="s">
        <v>79</v>
      </c>
      <c r="D55" s="5">
        <v>1</v>
      </c>
      <c r="E55" s="5"/>
      <c r="F55" s="5"/>
      <c r="G55" s="5" t="s">
        <v>2</v>
      </c>
      <c r="H55" s="1">
        <f t="shared" si="0"/>
        <v>1</v>
      </c>
    </row>
    <row r="56" spans="2:8" ht="26" x14ac:dyDescent="0.15">
      <c r="B56" s="4">
        <v>46</v>
      </c>
      <c r="C56" s="47" t="s">
        <v>80</v>
      </c>
      <c r="D56" s="5">
        <v>2</v>
      </c>
      <c r="E56" s="5"/>
      <c r="F56" s="5"/>
      <c r="G56" s="5" t="s">
        <v>2</v>
      </c>
      <c r="H56" s="1">
        <f t="shared" si="0"/>
        <v>2</v>
      </c>
    </row>
    <row r="57" spans="2:8" x14ac:dyDescent="0.15">
      <c r="B57" s="4">
        <v>47</v>
      </c>
      <c r="C57" s="5" t="s">
        <v>81</v>
      </c>
      <c r="D57" s="5">
        <v>4</v>
      </c>
      <c r="E57" s="5"/>
      <c r="F57" s="5"/>
      <c r="G57" s="5" t="s">
        <v>2</v>
      </c>
      <c r="H57" s="1">
        <f t="shared" si="0"/>
        <v>4</v>
      </c>
    </row>
    <row r="58" spans="2:8" x14ac:dyDescent="0.15">
      <c r="B58" s="4">
        <v>48</v>
      </c>
      <c r="C58" s="5" t="s">
        <v>82</v>
      </c>
      <c r="D58" s="5">
        <v>10</v>
      </c>
      <c r="E58" s="5"/>
      <c r="F58" s="5"/>
      <c r="G58" s="5" t="s">
        <v>2</v>
      </c>
      <c r="H58" s="1">
        <f t="shared" si="0"/>
        <v>10</v>
      </c>
    </row>
    <row r="59" spans="2:8" ht="26" x14ac:dyDescent="0.15">
      <c r="B59" s="4">
        <v>49</v>
      </c>
      <c r="C59" s="47" t="s">
        <v>83</v>
      </c>
      <c r="D59" s="5"/>
      <c r="E59" s="5">
        <v>1</v>
      </c>
      <c r="F59" s="5"/>
      <c r="G59" s="5" t="s">
        <v>4</v>
      </c>
      <c r="H59" s="1">
        <f t="shared" si="0"/>
        <v>1</v>
      </c>
    </row>
    <row r="60" spans="2:8" x14ac:dyDescent="0.15">
      <c r="B60" s="4">
        <v>50</v>
      </c>
      <c r="C60" s="5" t="s">
        <v>84</v>
      </c>
      <c r="D60" s="5"/>
      <c r="E60" s="5">
        <v>2</v>
      </c>
      <c r="F60" s="5"/>
      <c r="G60" s="5" t="s">
        <v>4</v>
      </c>
      <c r="H60" s="1">
        <f t="shared" si="0"/>
        <v>2</v>
      </c>
    </row>
    <row r="61" spans="2:8" x14ac:dyDescent="0.15">
      <c r="B61" s="4">
        <v>51</v>
      </c>
      <c r="C61" s="5" t="s">
        <v>85</v>
      </c>
      <c r="D61" s="5"/>
      <c r="E61" s="5">
        <v>30</v>
      </c>
      <c r="F61" s="5"/>
      <c r="G61" s="5" t="s">
        <v>2</v>
      </c>
      <c r="H61" s="1">
        <f t="shared" si="0"/>
        <v>30</v>
      </c>
    </row>
    <row r="62" spans="2:8" x14ac:dyDescent="0.15">
      <c r="B62" s="4">
        <v>52</v>
      </c>
      <c r="C62" s="5" t="s">
        <v>86</v>
      </c>
      <c r="D62" s="5"/>
      <c r="E62" s="5">
        <v>2</v>
      </c>
      <c r="F62" s="5"/>
      <c r="G62" s="5" t="s">
        <v>2</v>
      </c>
      <c r="H62" s="1">
        <f t="shared" si="0"/>
        <v>2</v>
      </c>
    </row>
    <row r="63" spans="2:8" ht="39" x14ac:dyDescent="0.15">
      <c r="B63" s="4">
        <v>53</v>
      </c>
      <c r="C63" s="47" t="s">
        <v>87</v>
      </c>
      <c r="D63" s="5"/>
      <c r="E63" s="5">
        <v>2</v>
      </c>
      <c r="F63" s="5"/>
      <c r="G63" s="5" t="s">
        <v>9</v>
      </c>
      <c r="H63" s="1">
        <f t="shared" si="0"/>
        <v>2</v>
      </c>
    </row>
    <row r="64" spans="2:8" ht="26" x14ac:dyDescent="0.15">
      <c r="B64" s="4">
        <v>54</v>
      </c>
      <c r="C64" s="47" t="s">
        <v>88</v>
      </c>
      <c r="D64" s="5"/>
      <c r="E64" s="5">
        <v>3</v>
      </c>
      <c r="F64" s="5"/>
      <c r="G64" s="5" t="s">
        <v>2</v>
      </c>
      <c r="H64" s="1">
        <f t="shared" si="0"/>
        <v>3</v>
      </c>
    </row>
    <row r="65" spans="2:8" x14ac:dyDescent="0.15">
      <c r="B65" s="4">
        <v>55</v>
      </c>
      <c r="C65" s="5"/>
      <c r="D65" s="5"/>
      <c r="E65" s="5"/>
      <c r="F65" s="5"/>
      <c r="G65" s="5"/>
      <c r="H65" s="1">
        <f t="shared" si="0"/>
        <v>0</v>
      </c>
    </row>
    <row r="66" spans="2:8" x14ac:dyDescent="0.15">
      <c r="B66" s="4">
        <v>56</v>
      </c>
      <c r="C66" s="5"/>
      <c r="D66" s="5"/>
      <c r="E66" s="5"/>
      <c r="F66" s="5"/>
      <c r="G66" s="5"/>
      <c r="H66" s="1">
        <f t="shared" si="0"/>
        <v>0</v>
      </c>
    </row>
    <row r="67" spans="2:8" x14ac:dyDescent="0.15">
      <c r="B67" s="4">
        <v>57</v>
      </c>
      <c r="C67" s="5"/>
      <c r="D67" s="5"/>
      <c r="E67" s="5"/>
      <c r="F67" s="5"/>
      <c r="G67" s="5"/>
      <c r="H67" s="1">
        <f t="shared" si="0"/>
        <v>0</v>
      </c>
    </row>
    <row r="68" spans="2:8" x14ac:dyDescent="0.15">
      <c r="B68" s="4">
        <v>58</v>
      </c>
      <c r="C68" s="5"/>
      <c r="D68" s="5"/>
      <c r="E68" s="5"/>
      <c r="F68" s="5"/>
      <c r="G68" s="5"/>
      <c r="H68" s="1">
        <f t="shared" si="0"/>
        <v>0</v>
      </c>
    </row>
    <row r="69" spans="2:8" x14ac:dyDescent="0.15">
      <c r="B69" s="4">
        <v>59</v>
      </c>
      <c r="C69" s="5"/>
      <c r="D69" s="5"/>
      <c r="E69" s="5"/>
      <c r="F69" s="5"/>
      <c r="G69" s="5"/>
      <c r="H69" s="1">
        <f t="shared" si="0"/>
        <v>0</v>
      </c>
    </row>
    <row r="70" spans="2:8" x14ac:dyDescent="0.15">
      <c r="B70" s="4">
        <v>60</v>
      </c>
      <c r="C70" s="5"/>
      <c r="D70" s="5"/>
      <c r="E70" s="5"/>
      <c r="F70" s="5"/>
      <c r="G70" s="5"/>
      <c r="H70" s="1">
        <f t="shared" si="0"/>
        <v>0</v>
      </c>
    </row>
    <row r="71" spans="2:8" x14ac:dyDescent="0.15">
      <c r="B71" s="4">
        <v>61</v>
      </c>
      <c r="C71" s="5"/>
      <c r="D71" s="5"/>
      <c r="E71" s="5"/>
      <c r="F71" s="5"/>
      <c r="G71" s="5"/>
      <c r="H71" s="1">
        <f t="shared" si="0"/>
        <v>0</v>
      </c>
    </row>
    <row r="72" spans="2:8" x14ac:dyDescent="0.15">
      <c r="B72" s="4">
        <v>62</v>
      </c>
      <c r="C72" s="5"/>
      <c r="D72" s="5"/>
      <c r="E72" s="5"/>
      <c r="F72" s="5"/>
      <c r="G72" s="5"/>
      <c r="H72" s="1">
        <f t="shared" si="0"/>
        <v>0</v>
      </c>
    </row>
    <row r="73" spans="2:8" x14ac:dyDescent="0.15">
      <c r="B73" s="4">
        <v>63</v>
      </c>
      <c r="C73" s="5"/>
      <c r="D73" s="5"/>
      <c r="E73" s="5"/>
      <c r="F73" s="5"/>
      <c r="G73" s="5"/>
      <c r="H73" s="1">
        <f t="shared" si="0"/>
        <v>0</v>
      </c>
    </row>
    <row r="74" spans="2:8" x14ac:dyDescent="0.15">
      <c r="B74" s="4">
        <v>64</v>
      </c>
      <c r="C74" s="5"/>
      <c r="D74" s="5"/>
      <c r="E74" s="5"/>
      <c r="F74" s="5"/>
      <c r="G74" s="5"/>
      <c r="H74" s="1">
        <f t="shared" si="0"/>
        <v>0</v>
      </c>
    </row>
    <row r="75" spans="2:8" x14ac:dyDescent="0.15">
      <c r="B75" s="4">
        <v>65</v>
      </c>
      <c r="C75" s="5"/>
      <c r="D75" s="5"/>
      <c r="E75" s="5"/>
      <c r="F75" s="5"/>
      <c r="G75" s="5"/>
      <c r="H75" s="1">
        <f t="shared" si="0"/>
        <v>0</v>
      </c>
    </row>
    <row r="76" spans="2:8" x14ac:dyDescent="0.15">
      <c r="B76" s="4">
        <v>66</v>
      </c>
      <c r="C76" s="5"/>
      <c r="D76" s="5"/>
      <c r="E76" s="5"/>
      <c r="F76" s="5"/>
      <c r="G76" s="5"/>
      <c r="H76" s="1">
        <f t="shared" ref="H76:H110" si="1">SUM(D76:F76)</f>
        <v>0</v>
      </c>
    </row>
    <row r="77" spans="2:8" x14ac:dyDescent="0.15">
      <c r="B77" s="4">
        <v>67</v>
      </c>
      <c r="C77" s="5"/>
      <c r="D77" s="5"/>
      <c r="E77" s="5"/>
      <c r="F77" s="5"/>
      <c r="G77" s="5"/>
      <c r="H77" s="1">
        <f t="shared" si="1"/>
        <v>0</v>
      </c>
    </row>
    <row r="78" spans="2:8" x14ac:dyDescent="0.15">
      <c r="B78" s="4">
        <v>68</v>
      </c>
      <c r="C78" s="5"/>
      <c r="D78" s="5"/>
      <c r="E78" s="5"/>
      <c r="F78" s="5"/>
      <c r="G78" s="5"/>
      <c r="H78" s="1">
        <f t="shared" si="1"/>
        <v>0</v>
      </c>
    </row>
    <row r="79" spans="2:8" x14ac:dyDescent="0.15">
      <c r="B79" s="4">
        <v>69</v>
      </c>
      <c r="C79" s="5"/>
      <c r="D79" s="5"/>
      <c r="E79" s="5"/>
      <c r="F79" s="5"/>
      <c r="G79" s="5"/>
      <c r="H79" s="1">
        <f t="shared" si="1"/>
        <v>0</v>
      </c>
    </row>
    <row r="80" spans="2:8" x14ac:dyDescent="0.15">
      <c r="B80" s="4">
        <v>70</v>
      </c>
      <c r="C80" s="5"/>
      <c r="D80" s="5"/>
      <c r="E80" s="5"/>
      <c r="F80" s="5"/>
      <c r="G80" s="5"/>
      <c r="H80" s="1">
        <f t="shared" si="1"/>
        <v>0</v>
      </c>
    </row>
    <row r="81" spans="2:8" x14ac:dyDescent="0.15">
      <c r="B81" s="4">
        <v>71</v>
      </c>
      <c r="C81" s="5"/>
      <c r="D81" s="5"/>
      <c r="E81" s="5"/>
      <c r="F81" s="5"/>
      <c r="G81" s="5"/>
      <c r="H81" s="1">
        <f t="shared" si="1"/>
        <v>0</v>
      </c>
    </row>
    <row r="82" spans="2:8" x14ac:dyDescent="0.15">
      <c r="B82" s="4">
        <v>72</v>
      </c>
      <c r="C82" s="5"/>
      <c r="D82" s="5"/>
      <c r="E82" s="5"/>
      <c r="F82" s="5"/>
      <c r="G82" s="5"/>
      <c r="H82" s="1">
        <f t="shared" si="1"/>
        <v>0</v>
      </c>
    </row>
    <row r="83" spans="2:8" x14ac:dyDescent="0.15">
      <c r="B83" s="4">
        <v>73</v>
      </c>
      <c r="C83" s="5"/>
      <c r="D83" s="5"/>
      <c r="E83" s="5"/>
      <c r="F83" s="5"/>
      <c r="G83" s="5"/>
      <c r="H83" s="1">
        <f t="shared" si="1"/>
        <v>0</v>
      </c>
    </row>
    <row r="84" spans="2:8" x14ac:dyDescent="0.15">
      <c r="B84" s="4">
        <v>74</v>
      </c>
      <c r="C84" s="5"/>
      <c r="D84" s="5"/>
      <c r="E84" s="5"/>
      <c r="F84" s="5"/>
      <c r="G84" s="5"/>
      <c r="H84" s="1">
        <f t="shared" si="1"/>
        <v>0</v>
      </c>
    </row>
    <row r="85" spans="2:8" x14ac:dyDescent="0.15">
      <c r="B85" s="4">
        <v>75</v>
      </c>
      <c r="C85" s="5"/>
      <c r="D85" s="5"/>
      <c r="E85" s="5"/>
      <c r="F85" s="5"/>
      <c r="G85" s="5"/>
      <c r="H85" s="1">
        <f t="shared" si="1"/>
        <v>0</v>
      </c>
    </row>
    <row r="86" spans="2:8" x14ac:dyDescent="0.15">
      <c r="B86" s="4">
        <v>76</v>
      </c>
      <c r="C86" s="5"/>
      <c r="D86" s="5"/>
      <c r="E86" s="5"/>
      <c r="F86" s="5"/>
      <c r="G86" s="5"/>
      <c r="H86" s="1">
        <f t="shared" si="1"/>
        <v>0</v>
      </c>
    </row>
    <row r="87" spans="2:8" x14ac:dyDescent="0.15">
      <c r="B87" s="4">
        <v>77</v>
      </c>
      <c r="C87" s="5"/>
      <c r="D87" s="5"/>
      <c r="E87" s="5"/>
      <c r="F87" s="5"/>
      <c r="G87" s="5"/>
      <c r="H87" s="1">
        <f t="shared" si="1"/>
        <v>0</v>
      </c>
    </row>
    <row r="88" spans="2:8" x14ac:dyDescent="0.15">
      <c r="B88" s="4">
        <v>78</v>
      </c>
      <c r="C88" s="5"/>
      <c r="D88" s="5"/>
      <c r="E88" s="5"/>
      <c r="F88" s="5"/>
      <c r="G88" s="5"/>
      <c r="H88" s="1">
        <f t="shared" si="1"/>
        <v>0</v>
      </c>
    </row>
    <row r="89" spans="2:8" x14ac:dyDescent="0.15">
      <c r="B89" s="4">
        <v>79</v>
      </c>
      <c r="C89" s="5"/>
      <c r="D89" s="5"/>
      <c r="E89" s="5"/>
      <c r="F89" s="5"/>
      <c r="G89" s="5"/>
      <c r="H89" s="1">
        <f t="shared" si="1"/>
        <v>0</v>
      </c>
    </row>
    <row r="90" spans="2:8" x14ac:dyDescent="0.15">
      <c r="B90" s="4">
        <v>80</v>
      </c>
      <c r="C90" s="5"/>
      <c r="D90" s="5"/>
      <c r="E90" s="5"/>
      <c r="F90" s="5"/>
      <c r="G90" s="5"/>
      <c r="H90" s="1">
        <f t="shared" si="1"/>
        <v>0</v>
      </c>
    </row>
    <row r="91" spans="2:8" x14ac:dyDescent="0.15">
      <c r="B91" s="4">
        <v>81</v>
      </c>
      <c r="C91" s="5"/>
      <c r="D91" s="5"/>
      <c r="E91" s="5"/>
      <c r="F91" s="5"/>
      <c r="G91" s="5"/>
      <c r="H91" s="1">
        <f t="shared" si="1"/>
        <v>0</v>
      </c>
    </row>
    <row r="92" spans="2:8" x14ac:dyDescent="0.15">
      <c r="B92" s="4">
        <v>82</v>
      </c>
      <c r="C92" s="5"/>
      <c r="D92" s="5"/>
      <c r="E92" s="5"/>
      <c r="F92" s="5"/>
      <c r="G92" s="5"/>
      <c r="H92" s="1">
        <f t="shared" si="1"/>
        <v>0</v>
      </c>
    </row>
    <row r="93" spans="2:8" x14ac:dyDescent="0.15">
      <c r="B93" s="4">
        <v>83</v>
      </c>
      <c r="C93" s="5"/>
      <c r="D93" s="5"/>
      <c r="E93" s="5"/>
      <c r="F93" s="5"/>
      <c r="G93" s="5"/>
      <c r="H93" s="1">
        <f t="shared" si="1"/>
        <v>0</v>
      </c>
    </row>
    <row r="94" spans="2:8" x14ac:dyDescent="0.15">
      <c r="B94" s="4">
        <v>84</v>
      </c>
      <c r="C94" s="5"/>
      <c r="D94" s="5"/>
      <c r="E94" s="5"/>
      <c r="F94" s="5"/>
      <c r="G94" s="5"/>
      <c r="H94" s="1">
        <f t="shared" si="1"/>
        <v>0</v>
      </c>
    </row>
    <row r="95" spans="2:8" x14ac:dyDescent="0.15">
      <c r="B95" s="4">
        <v>85</v>
      </c>
      <c r="C95" s="5"/>
      <c r="D95" s="5"/>
      <c r="E95" s="5"/>
      <c r="F95" s="5"/>
      <c r="G95" s="5"/>
      <c r="H95" s="1">
        <f t="shared" si="1"/>
        <v>0</v>
      </c>
    </row>
    <row r="96" spans="2:8" x14ac:dyDescent="0.15">
      <c r="B96" s="4">
        <v>86</v>
      </c>
      <c r="C96" s="5"/>
      <c r="D96" s="5"/>
      <c r="E96" s="5"/>
      <c r="F96" s="5"/>
      <c r="G96" s="5"/>
      <c r="H96" s="1">
        <f t="shared" si="1"/>
        <v>0</v>
      </c>
    </row>
    <row r="97" spans="2:8" x14ac:dyDescent="0.15">
      <c r="B97" s="4">
        <v>87</v>
      </c>
      <c r="C97" s="5"/>
      <c r="D97" s="5"/>
      <c r="E97" s="5"/>
      <c r="F97" s="5"/>
      <c r="G97" s="5"/>
      <c r="H97" s="1">
        <f t="shared" si="1"/>
        <v>0</v>
      </c>
    </row>
    <row r="98" spans="2:8" x14ac:dyDescent="0.15">
      <c r="B98" s="4">
        <v>88</v>
      </c>
      <c r="C98" s="5"/>
      <c r="D98" s="5"/>
      <c r="E98" s="5"/>
      <c r="F98" s="5"/>
      <c r="G98" s="5"/>
      <c r="H98" s="1">
        <f t="shared" si="1"/>
        <v>0</v>
      </c>
    </row>
    <row r="99" spans="2:8" x14ac:dyDescent="0.15">
      <c r="B99" s="4">
        <v>89</v>
      </c>
      <c r="C99" s="5"/>
      <c r="D99" s="5"/>
      <c r="E99" s="5"/>
      <c r="F99" s="5"/>
      <c r="G99" s="5"/>
      <c r="H99" s="1">
        <f t="shared" si="1"/>
        <v>0</v>
      </c>
    </row>
    <row r="100" spans="2:8" x14ac:dyDescent="0.15">
      <c r="B100" s="4">
        <v>90</v>
      </c>
      <c r="C100" s="5"/>
      <c r="D100" s="5"/>
      <c r="E100" s="5"/>
      <c r="F100" s="5"/>
      <c r="G100" s="5"/>
      <c r="H100" s="1">
        <f t="shared" si="1"/>
        <v>0</v>
      </c>
    </row>
    <row r="101" spans="2:8" x14ac:dyDescent="0.15">
      <c r="B101" s="4">
        <v>91</v>
      </c>
      <c r="C101" s="5"/>
      <c r="D101" s="5"/>
      <c r="E101" s="5"/>
      <c r="F101" s="5"/>
      <c r="G101" s="5"/>
      <c r="H101" s="1">
        <f t="shared" si="1"/>
        <v>0</v>
      </c>
    </row>
    <row r="102" spans="2:8" x14ac:dyDescent="0.15">
      <c r="B102" s="4">
        <v>92</v>
      </c>
      <c r="C102" s="5"/>
      <c r="D102" s="5"/>
      <c r="E102" s="5"/>
      <c r="F102" s="5"/>
      <c r="G102" s="5"/>
      <c r="H102" s="1">
        <f t="shared" si="1"/>
        <v>0</v>
      </c>
    </row>
    <row r="103" spans="2:8" x14ac:dyDescent="0.15">
      <c r="B103" s="4">
        <v>93</v>
      </c>
      <c r="C103" s="5"/>
      <c r="D103" s="5"/>
      <c r="E103" s="5"/>
      <c r="F103" s="5"/>
      <c r="G103" s="5"/>
      <c r="H103" s="1">
        <f t="shared" si="1"/>
        <v>0</v>
      </c>
    </row>
    <row r="104" spans="2:8" x14ac:dyDescent="0.15">
      <c r="B104" s="4">
        <v>94</v>
      </c>
      <c r="C104" s="5"/>
      <c r="D104" s="5"/>
      <c r="E104" s="5"/>
      <c r="F104" s="5"/>
      <c r="G104" s="5"/>
      <c r="H104" s="1">
        <f t="shared" si="1"/>
        <v>0</v>
      </c>
    </row>
    <row r="105" spans="2:8" x14ac:dyDescent="0.15">
      <c r="B105" s="4">
        <v>95</v>
      </c>
      <c r="C105" s="5"/>
      <c r="D105" s="5"/>
      <c r="E105" s="5"/>
      <c r="F105" s="5"/>
      <c r="G105" s="5"/>
      <c r="H105" s="1">
        <f t="shared" si="1"/>
        <v>0</v>
      </c>
    </row>
    <row r="106" spans="2:8" x14ac:dyDescent="0.15">
      <c r="B106" s="4">
        <v>96</v>
      </c>
      <c r="C106" s="5"/>
      <c r="D106" s="5"/>
      <c r="E106" s="5"/>
      <c r="F106" s="5"/>
      <c r="G106" s="5"/>
      <c r="H106" s="1">
        <f t="shared" si="1"/>
        <v>0</v>
      </c>
    </row>
    <row r="107" spans="2:8" x14ac:dyDescent="0.15">
      <c r="B107" s="4">
        <v>97</v>
      </c>
      <c r="C107" s="5"/>
      <c r="D107" s="5"/>
      <c r="E107" s="5"/>
      <c r="F107" s="5"/>
      <c r="G107" s="5"/>
      <c r="H107" s="1">
        <f t="shared" si="1"/>
        <v>0</v>
      </c>
    </row>
    <row r="108" spans="2:8" x14ac:dyDescent="0.15">
      <c r="B108" s="4">
        <v>98</v>
      </c>
      <c r="C108" s="5"/>
      <c r="D108" s="5"/>
      <c r="E108" s="5"/>
      <c r="F108" s="5"/>
      <c r="G108" s="5"/>
      <c r="H108" s="1">
        <f t="shared" si="1"/>
        <v>0</v>
      </c>
    </row>
    <row r="109" spans="2:8" x14ac:dyDescent="0.15">
      <c r="B109" s="4">
        <v>99</v>
      </c>
      <c r="C109" s="5"/>
      <c r="D109" s="5"/>
      <c r="E109" s="5"/>
      <c r="F109" s="5"/>
      <c r="G109" s="5"/>
      <c r="H109" s="1">
        <f t="shared" si="1"/>
        <v>0</v>
      </c>
    </row>
    <row r="110" spans="2:8" x14ac:dyDescent="0.15">
      <c r="B110" s="4">
        <v>100</v>
      </c>
      <c r="C110" s="5"/>
      <c r="D110" s="5"/>
      <c r="E110" s="5"/>
      <c r="F110" s="5"/>
      <c r="G110" s="5"/>
      <c r="H110" s="1">
        <f t="shared" si="1"/>
        <v>0</v>
      </c>
    </row>
    <row r="111" spans="2:8" x14ac:dyDescent="0.15">
      <c r="B111" s="4">
        <v>101</v>
      </c>
      <c r="C111" s="5"/>
      <c r="D111" s="5"/>
      <c r="E111" s="5"/>
      <c r="F111" s="5"/>
      <c r="G111" s="5"/>
    </row>
    <row r="112" spans="2:8" x14ac:dyDescent="0.15">
      <c r="B112" s="4">
        <v>102</v>
      </c>
      <c r="C112" s="5"/>
      <c r="D112" s="5"/>
      <c r="E112" s="5"/>
      <c r="F112" s="5"/>
      <c r="G112" s="5"/>
    </row>
    <row r="113" spans="2:7" x14ac:dyDescent="0.15">
      <c r="B113" s="4">
        <v>103</v>
      </c>
      <c r="C113" s="5"/>
      <c r="D113" s="5"/>
      <c r="E113" s="5"/>
      <c r="F113" s="5"/>
      <c r="G113" s="5"/>
    </row>
    <row r="114" spans="2:7" x14ac:dyDescent="0.15">
      <c r="B114" s="4">
        <v>104</v>
      </c>
      <c r="C114" s="5"/>
      <c r="D114" s="5"/>
      <c r="E114" s="5"/>
      <c r="F114" s="5"/>
      <c r="G114" s="5"/>
    </row>
    <row r="115" spans="2:7" x14ac:dyDescent="0.15">
      <c r="B115" s="4">
        <v>105</v>
      </c>
      <c r="C115" s="5"/>
      <c r="D115" s="5"/>
      <c r="E115" s="5"/>
      <c r="F115" s="5"/>
      <c r="G115" s="5"/>
    </row>
    <row r="116" spans="2:7" x14ac:dyDescent="0.15">
      <c r="B116" s="4">
        <v>106</v>
      </c>
      <c r="C116" s="5"/>
      <c r="D116" s="5"/>
      <c r="E116" s="5"/>
      <c r="F116" s="5"/>
      <c r="G116" s="5"/>
    </row>
    <row r="117" spans="2:7" x14ac:dyDescent="0.15">
      <c r="B117" s="4">
        <v>107</v>
      </c>
      <c r="C117" s="5"/>
      <c r="D117" s="5"/>
      <c r="E117" s="5"/>
      <c r="F117" s="5"/>
      <c r="G117" s="5"/>
    </row>
    <row r="118" spans="2:7" x14ac:dyDescent="0.15">
      <c r="B118" s="4">
        <v>108</v>
      </c>
      <c r="C118" s="5"/>
      <c r="D118" s="5"/>
      <c r="E118" s="5"/>
      <c r="F118" s="5"/>
      <c r="G118" s="5"/>
    </row>
    <row r="119" spans="2:7" x14ac:dyDescent="0.15">
      <c r="B119" s="4">
        <v>109</v>
      </c>
      <c r="C119" s="5"/>
      <c r="D119" s="5"/>
      <c r="E119" s="5"/>
      <c r="F119" s="5"/>
      <c r="G119" s="5"/>
    </row>
    <row r="120" spans="2:7" x14ac:dyDescent="0.15">
      <c r="B120" s="4">
        <v>110</v>
      </c>
      <c r="C120" s="5"/>
      <c r="D120" s="5"/>
      <c r="E120" s="5"/>
      <c r="F120" s="5"/>
      <c r="G120" s="5"/>
    </row>
    <row r="121" spans="2:7" x14ac:dyDescent="0.15">
      <c r="B121" s="4">
        <v>111</v>
      </c>
      <c r="C121" s="5"/>
      <c r="D121" s="5"/>
      <c r="E121" s="5"/>
      <c r="F121" s="5"/>
      <c r="G121" s="5"/>
    </row>
    <row r="122" spans="2:7" x14ac:dyDescent="0.15">
      <c r="B122" s="4">
        <v>112</v>
      </c>
      <c r="C122" s="5"/>
      <c r="D122" s="5"/>
      <c r="E122" s="5"/>
      <c r="F122" s="5"/>
      <c r="G122" s="5"/>
    </row>
    <row r="123" spans="2:7" x14ac:dyDescent="0.15">
      <c r="B123" s="4">
        <v>113</v>
      </c>
      <c r="C123" s="5"/>
      <c r="D123" s="5"/>
      <c r="E123" s="5"/>
      <c r="F123" s="5"/>
      <c r="G123" s="5"/>
    </row>
    <row r="124" spans="2:7" x14ac:dyDescent="0.15">
      <c r="B124" s="4">
        <v>114</v>
      </c>
      <c r="C124" s="5"/>
      <c r="D124" s="5"/>
      <c r="E124" s="5"/>
      <c r="F124" s="5"/>
      <c r="G124" s="5"/>
    </row>
    <row r="125" spans="2:7" x14ac:dyDescent="0.15">
      <c r="B125" s="4">
        <v>115</v>
      </c>
      <c r="C125" s="5"/>
      <c r="D125" s="5"/>
      <c r="E125" s="5"/>
      <c r="F125" s="5"/>
      <c r="G125" s="5"/>
    </row>
    <row r="126" spans="2:7" x14ac:dyDescent="0.15">
      <c r="B126" s="4">
        <v>116</v>
      </c>
      <c r="C126" s="5"/>
      <c r="D126" s="5"/>
      <c r="E126" s="5"/>
      <c r="F126" s="5"/>
      <c r="G126" s="5"/>
    </row>
    <row r="127" spans="2:7" x14ac:dyDescent="0.15">
      <c r="B127" s="4">
        <v>117</v>
      </c>
      <c r="C127" s="5"/>
      <c r="D127" s="5"/>
      <c r="E127" s="5"/>
      <c r="F127" s="5"/>
      <c r="G127" s="5"/>
    </row>
    <row r="128" spans="2:7" x14ac:dyDescent="0.15">
      <c r="B128" s="4">
        <v>118</v>
      </c>
      <c r="C128" s="5"/>
      <c r="D128" s="5"/>
      <c r="E128" s="5"/>
      <c r="F128" s="5"/>
      <c r="G128" s="5"/>
    </row>
    <row r="129" spans="2:7" x14ac:dyDescent="0.15">
      <c r="B129" s="4">
        <v>119</v>
      </c>
      <c r="C129" s="5"/>
      <c r="D129" s="5"/>
      <c r="E129" s="5"/>
      <c r="F129" s="5"/>
      <c r="G129" s="5"/>
    </row>
    <row r="130" spans="2:7" x14ac:dyDescent="0.15">
      <c r="B130" s="4">
        <v>120</v>
      </c>
      <c r="C130" s="5"/>
      <c r="D130" s="5"/>
      <c r="E130" s="5"/>
      <c r="F130" s="5"/>
      <c r="G130" s="5"/>
    </row>
    <row r="131" spans="2:7" x14ac:dyDescent="0.15">
      <c r="B131" s="4">
        <v>121</v>
      </c>
      <c r="C131" s="5"/>
      <c r="D131" s="5"/>
      <c r="E131" s="5"/>
      <c r="F131" s="5"/>
      <c r="G131" s="5"/>
    </row>
    <row r="132" spans="2:7" x14ac:dyDescent="0.15">
      <c r="B132" s="4">
        <v>122</v>
      </c>
      <c r="C132" s="5"/>
      <c r="D132" s="5"/>
      <c r="E132" s="5"/>
      <c r="F132" s="5"/>
      <c r="G132" s="5"/>
    </row>
    <row r="133" spans="2:7" x14ac:dyDescent="0.15">
      <c r="B133" s="4">
        <v>123</v>
      </c>
      <c r="C133" s="5"/>
      <c r="D133" s="5"/>
      <c r="E133" s="5"/>
      <c r="F133" s="5"/>
      <c r="G133" s="5"/>
    </row>
    <row r="134" spans="2:7" x14ac:dyDescent="0.15">
      <c r="B134" s="4">
        <v>124</v>
      </c>
      <c r="C134" s="5"/>
      <c r="D134" s="5"/>
      <c r="E134" s="5"/>
      <c r="F134" s="5"/>
      <c r="G134" s="5"/>
    </row>
    <row r="135" spans="2:7" x14ac:dyDescent="0.15">
      <c r="B135" s="4">
        <v>125</v>
      </c>
      <c r="C135" s="5"/>
      <c r="D135" s="5"/>
      <c r="E135" s="5"/>
      <c r="F135" s="5"/>
      <c r="G135" s="5"/>
    </row>
    <row r="136" spans="2:7" x14ac:dyDescent="0.15">
      <c r="B136" s="4">
        <v>126</v>
      </c>
      <c r="C136" s="5"/>
      <c r="D136" s="5"/>
      <c r="E136" s="5"/>
      <c r="F136" s="5"/>
      <c r="G136" s="5"/>
    </row>
    <row r="137" spans="2:7" x14ac:dyDescent="0.15">
      <c r="B137" s="4">
        <v>127</v>
      </c>
      <c r="C137" s="5"/>
      <c r="D137" s="5"/>
      <c r="E137" s="5"/>
      <c r="F137" s="5"/>
      <c r="G137" s="5"/>
    </row>
    <row r="138" spans="2:7" x14ac:dyDescent="0.15">
      <c r="B138" s="4">
        <v>128</v>
      </c>
      <c r="C138" s="5"/>
      <c r="D138" s="5"/>
      <c r="E138" s="5"/>
      <c r="F138" s="5"/>
      <c r="G138" s="5"/>
    </row>
    <row r="139" spans="2:7" x14ac:dyDescent="0.15">
      <c r="B139" s="4">
        <v>129</v>
      </c>
      <c r="C139" s="5"/>
      <c r="D139" s="5"/>
      <c r="E139" s="5"/>
      <c r="F139" s="5"/>
      <c r="G139" s="5"/>
    </row>
    <row r="140" spans="2:7" x14ac:dyDescent="0.15">
      <c r="B140" s="4">
        <v>130</v>
      </c>
      <c r="C140" s="5"/>
      <c r="D140" s="5"/>
      <c r="E140" s="5"/>
      <c r="F140" s="5"/>
      <c r="G140" s="5"/>
    </row>
    <row r="141" spans="2:7" x14ac:dyDescent="0.15">
      <c r="B141" s="4">
        <v>131</v>
      </c>
      <c r="C141" s="5"/>
      <c r="D141" s="5"/>
      <c r="E141" s="5"/>
      <c r="F141" s="5"/>
      <c r="G141" s="5"/>
    </row>
    <row r="142" spans="2:7" x14ac:dyDescent="0.15">
      <c r="B142" s="4">
        <v>132</v>
      </c>
      <c r="C142" s="5"/>
      <c r="D142" s="5"/>
      <c r="E142" s="5"/>
      <c r="F142" s="5"/>
      <c r="G142" s="5"/>
    </row>
    <row r="143" spans="2:7" x14ac:dyDescent="0.15">
      <c r="B143" s="4">
        <v>133</v>
      </c>
      <c r="C143" s="5"/>
      <c r="D143" s="5"/>
      <c r="E143" s="5"/>
      <c r="F143" s="5"/>
      <c r="G143" s="5"/>
    </row>
    <row r="144" spans="2:7" x14ac:dyDescent="0.15">
      <c r="B144" s="4">
        <v>134</v>
      </c>
      <c r="C144" s="5"/>
      <c r="D144" s="5"/>
      <c r="E144" s="5"/>
      <c r="F144" s="5"/>
      <c r="G144" s="5"/>
    </row>
    <row r="145" spans="2:7" x14ac:dyDescent="0.15">
      <c r="B145" s="4">
        <v>135</v>
      </c>
      <c r="C145" s="5"/>
      <c r="D145" s="5"/>
      <c r="E145" s="5"/>
      <c r="F145" s="5"/>
      <c r="G145" s="5"/>
    </row>
    <row r="146" spans="2:7" x14ac:dyDescent="0.15">
      <c r="B146" s="4">
        <v>136</v>
      </c>
      <c r="C146" s="5"/>
      <c r="D146" s="5"/>
      <c r="E146" s="5"/>
      <c r="F146" s="5"/>
      <c r="G146" s="5"/>
    </row>
    <row r="147" spans="2:7" x14ac:dyDescent="0.15">
      <c r="B147" s="4">
        <v>137</v>
      </c>
      <c r="C147" s="5"/>
      <c r="D147" s="5"/>
      <c r="E147" s="5"/>
      <c r="F147" s="5"/>
      <c r="G147" s="5"/>
    </row>
    <row r="148" spans="2:7" x14ac:dyDescent="0.15">
      <c r="B148" s="4">
        <v>138</v>
      </c>
      <c r="C148" s="5"/>
      <c r="D148" s="5"/>
      <c r="E148" s="5"/>
      <c r="F148" s="5"/>
      <c r="G148" s="5"/>
    </row>
    <row r="149" spans="2:7" x14ac:dyDescent="0.15">
      <c r="B149" s="4">
        <v>139</v>
      </c>
      <c r="C149" s="5"/>
      <c r="D149" s="5"/>
      <c r="E149" s="5"/>
      <c r="F149" s="5"/>
      <c r="G149" s="5"/>
    </row>
    <row r="150" spans="2:7" x14ac:dyDescent="0.15">
      <c r="B150" s="4">
        <v>140</v>
      </c>
      <c r="C150" s="5"/>
      <c r="D150" s="5"/>
      <c r="E150" s="5"/>
      <c r="F150" s="5"/>
      <c r="G150" s="5"/>
    </row>
    <row r="151" spans="2:7" x14ac:dyDescent="0.15">
      <c r="B151" s="4">
        <v>141</v>
      </c>
      <c r="C151" s="5"/>
      <c r="D151" s="5"/>
      <c r="E151" s="5"/>
      <c r="F151" s="5"/>
      <c r="G151" s="5"/>
    </row>
    <row r="152" spans="2:7" x14ac:dyDescent="0.15">
      <c r="B152" s="4">
        <v>142</v>
      </c>
      <c r="C152" s="5"/>
      <c r="D152" s="5"/>
      <c r="E152" s="5"/>
      <c r="F152" s="5"/>
      <c r="G152" s="5"/>
    </row>
    <row r="153" spans="2:7" x14ac:dyDescent="0.15">
      <c r="B153" s="4">
        <v>143</v>
      </c>
      <c r="C153" s="5"/>
      <c r="D153" s="5"/>
      <c r="E153" s="5"/>
      <c r="F153" s="5"/>
      <c r="G153" s="5"/>
    </row>
    <row r="154" spans="2:7" x14ac:dyDescent="0.15">
      <c r="B154" s="4">
        <v>144</v>
      </c>
      <c r="C154" s="5"/>
      <c r="D154" s="5"/>
      <c r="E154" s="5"/>
      <c r="F154" s="5"/>
      <c r="G154" s="5"/>
    </row>
    <row r="155" spans="2:7" x14ac:dyDescent="0.15">
      <c r="B155" s="4">
        <v>145</v>
      </c>
      <c r="C155" s="5"/>
      <c r="D155" s="5"/>
      <c r="E155" s="5"/>
      <c r="F155" s="5"/>
      <c r="G155" s="5"/>
    </row>
    <row r="156" spans="2:7" x14ac:dyDescent="0.15">
      <c r="B156" s="4">
        <v>146</v>
      </c>
      <c r="C156" s="5"/>
      <c r="D156" s="5"/>
      <c r="E156" s="5"/>
      <c r="F156" s="5"/>
      <c r="G156" s="5"/>
    </row>
    <row r="157" spans="2:7" x14ac:dyDescent="0.15">
      <c r="B157" s="4">
        <v>147</v>
      </c>
      <c r="C157" s="5"/>
      <c r="D157" s="5"/>
      <c r="E157" s="5"/>
      <c r="F157" s="5"/>
      <c r="G157" s="5"/>
    </row>
    <row r="158" spans="2:7" x14ac:dyDescent="0.15">
      <c r="B158" s="4">
        <v>148</v>
      </c>
      <c r="C158" s="5"/>
      <c r="D158" s="5"/>
      <c r="E158" s="5"/>
      <c r="F158" s="5"/>
      <c r="G158" s="5"/>
    </row>
    <row r="159" spans="2:7" x14ac:dyDescent="0.15">
      <c r="B159" s="4">
        <v>149</v>
      </c>
      <c r="C159" s="5"/>
      <c r="D159" s="5"/>
      <c r="E159" s="5"/>
      <c r="F159" s="5"/>
      <c r="G159" s="5"/>
    </row>
    <row r="160" spans="2:7" x14ac:dyDescent="0.15">
      <c r="B160" s="4">
        <v>150</v>
      </c>
      <c r="C160" s="5"/>
      <c r="D160" s="5"/>
      <c r="E160" s="5"/>
      <c r="F160" s="5"/>
      <c r="G160" s="5"/>
    </row>
    <row r="161" spans="2:7" x14ac:dyDescent="0.15">
      <c r="B161" s="4">
        <v>151</v>
      </c>
      <c r="C161" s="5"/>
      <c r="D161" s="5"/>
      <c r="E161" s="5"/>
      <c r="F161" s="5"/>
      <c r="G161" s="5"/>
    </row>
    <row r="162" spans="2:7" x14ac:dyDescent="0.15">
      <c r="B162" s="4">
        <v>152</v>
      </c>
      <c r="C162" s="5"/>
      <c r="D162" s="5"/>
      <c r="E162" s="5"/>
      <c r="F162" s="5"/>
      <c r="G162" s="5"/>
    </row>
    <row r="163" spans="2:7" x14ac:dyDescent="0.15">
      <c r="B163" s="4">
        <v>153</v>
      </c>
      <c r="C163" s="5"/>
      <c r="D163" s="5"/>
      <c r="E163" s="5"/>
      <c r="F163" s="5"/>
      <c r="G163" s="5"/>
    </row>
    <row r="164" spans="2:7" x14ac:dyDescent="0.15">
      <c r="B164" s="4">
        <v>154</v>
      </c>
      <c r="C164" s="5"/>
      <c r="D164" s="5"/>
      <c r="E164" s="5"/>
      <c r="F164" s="5"/>
      <c r="G164" s="5"/>
    </row>
    <row r="165" spans="2:7" x14ac:dyDescent="0.15">
      <c r="B165" s="4">
        <v>155</v>
      </c>
      <c r="C165" s="5"/>
      <c r="D165" s="5"/>
      <c r="E165" s="5"/>
      <c r="F165" s="5"/>
      <c r="G165" s="5"/>
    </row>
    <row r="166" spans="2:7" x14ac:dyDescent="0.15">
      <c r="B166" s="4">
        <v>156</v>
      </c>
      <c r="C166" s="5"/>
      <c r="D166" s="5"/>
      <c r="E166" s="5"/>
      <c r="F166" s="5"/>
      <c r="G166" s="5"/>
    </row>
    <row r="167" spans="2:7" x14ac:dyDescent="0.15">
      <c r="B167" s="4">
        <v>157</v>
      </c>
      <c r="C167" s="5"/>
      <c r="D167" s="5"/>
      <c r="E167" s="5"/>
      <c r="F167" s="5"/>
      <c r="G167" s="5"/>
    </row>
    <row r="168" spans="2:7" x14ac:dyDescent="0.15">
      <c r="B168" s="4">
        <v>158</v>
      </c>
      <c r="C168" s="5"/>
      <c r="D168" s="5"/>
      <c r="E168" s="5"/>
      <c r="F168" s="5"/>
      <c r="G168" s="5"/>
    </row>
    <row r="169" spans="2:7" x14ac:dyDescent="0.15">
      <c r="B169" s="4">
        <v>159</v>
      </c>
      <c r="C169" s="5"/>
      <c r="D169" s="5"/>
      <c r="E169" s="5"/>
      <c r="F169" s="5"/>
      <c r="G169" s="5"/>
    </row>
    <row r="170" spans="2:7" x14ac:dyDescent="0.15">
      <c r="B170" s="4">
        <v>160</v>
      </c>
      <c r="C170" s="5"/>
      <c r="D170" s="5"/>
      <c r="E170" s="5"/>
      <c r="F170" s="5"/>
      <c r="G170" s="5"/>
    </row>
    <row r="171" spans="2:7" x14ac:dyDescent="0.15">
      <c r="B171" s="4">
        <v>161</v>
      </c>
      <c r="C171" s="5"/>
      <c r="D171" s="5"/>
      <c r="E171" s="5"/>
      <c r="F171" s="5"/>
      <c r="G171" s="5"/>
    </row>
    <row r="172" spans="2:7" x14ac:dyDescent="0.15">
      <c r="B172" s="4">
        <v>162</v>
      </c>
      <c r="C172" s="5"/>
      <c r="D172" s="5"/>
      <c r="E172" s="5"/>
      <c r="F172" s="5"/>
      <c r="G172" s="5"/>
    </row>
    <row r="173" spans="2:7" x14ac:dyDescent="0.15">
      <c r="B173" s="4">
        <v>163</v>
      </c>
      <c r="C173" s="5"/>
      <c r="D173" s="5"/>
      <c r="E173" s="5"/>
      <c r="F173" s="5"/>
      <c r="G173" s="5"/>
    </row>
    <row r="174" spans="2:7" x14ac:dyDescent="0.15">
      <c r="B174" s="4">
        <v>164</v>
      </c>
      <c r="C174" s="5"/>
      <c r="D174" s="5"/>
      <c r="E174" s="5"/>
      <c r="F174" s="5"/>
      <c r="G174" s="5"/>
    </row>
    <row r="175" spans="2:7" x14ac:dyDescent="0.15">
      <c r="B175" s="4">
        <v>165</v>
      </c>
      <c r="C175" s="5"/>
      <c r="D175" s="5"/>
      <c r="E175" s="5"/>
      <c r="F175" s="5"/>
      <c r="G175" s="5"/>
    </row>
    <row r="176" spans="2:7" x14ac:dyDescent="0.15">
      <c r="B176" s="4">
        <v>166</v>
      </c>
      <c r="C176" s="5"/>
      <c r="D176" s="5"/>
      <c r="E176" s="5"/>
      <c r="F176" s="5"/>
      <c r="G176" s="5"/>
    </row>
    <row r="177" spans="2:7" x14ac:dyDescent="0.15">
      <c r="B177" s="4">
        <v>167</v>
      </c>
      <c r="C177" s="5"/>
      <c r="D177" s="5"/>
      <c r="E177" s="5"/>
      <c r="F177" s="5"/>
      <c r="G177" s="5"/>
    </row>
    <row r="178" spans="2:7" x14ac:dyDescent="0.15">
      <c r="B178" s="4">
        <v>168</v>
      </c>
      <c r="C178" s="5"/>
      <c r="D178" s="5"/>
      <c r="E178" s="5"/>
      <c r="F178" s="5"/>
      <c r="G178" s="5"/>
    </row>
    <row r="179" spans="2:7" x14ac:dyDescent="0.15">
      <c r="B179" s="4">
        <v>169</v>
      </c>
      <c r="C179" s="5"/>
      <c r="D179" s="5"/>
      <c r="E179" s="5"/>
      <c r="F179" s="5"/>
      <c r="G179" s="5"/>
    </row>
    <row r="180" spans="2:7" x14ac:dyDescent="0.15">
      <c r="B180" s="4">
        <v>170</v>
      </c>
      <c r="C180" s="5"/>
      <c r="D180" s="5"/>
      <c r="E180" s="5"/>
      <c r="F180" s="5"/>
      <c r="G180" s="5"/>
    </row>
    <row r="181" spans="2:7" x14ac:dyDescent="0.15">
      <c r="B181" s="4">
        <v>171</v>
      </c>
      <c r="C181" s="5"/>
      <c r="D181" s="5"/>
      <c r="E181" s="5"/>
      <c r="F181" s="5"/>
      <c r="G181" s="5"/>
    </row>
    <row r="182" spans="2:7" x14ac:dyDescent="0.15">
      <c r="B182" s="4">
        <v>172</v>
      </c>
      <c r="C182" s="5"/>
      <c r="D182" s="5"/>
      <c r="E182" s="5"/>
      <c r="F182" s="5"/>
      <c r="G182" s="5"/>
    </row>
    <row r="183" spans="2:7" x14ac:dyDescent="0.15">
      <c r="B183" s="4">
        <v>173</v>
      </c>
      <c r="C183" s="5"/>
      <c r="D183" s="5"/>
      <c r="E183" s="5"/>
      <c r="F183" s="5"/>
      <c r="G183" s="5"/>
    </row>
    <row r="184" spans="2:7" x14ac:dyDescent="0.15">
      <c r="B184" s="4">
        <v>174</v>
      </c>
      <c r="C184" s="5"/>
      <c r="D184" s="5"/>
      <c r="E184" s="5"/>
      <c r="F184" s="5"/>
      <c r="G184" s="5"/>
    </row>
    <row r="185" spans="2:7" x14ac:dyDescent="0.15">
      <c r="B185" s="4">
        <v>175</v>
      </c>
      <c r="C185" s="5"/>
      <c r="D185" s="5"/>
      <c r="E185" s="5"/>
      <c r="F185" s="5"/>
      <c r="G185" s="5"/>
    </row>
    <row r="186" spans="2:7" x14ac:dyDescent="0.15">
      <c r="B186" s="4">
        <v>176</v>
      </c>
      <c r="C186" s="5"/>
      <c r="D186" s="5"/>
      <c r="E186" s="5"/>
      <c r="F186" s="5"/>
      <c r="G186" s="5"/>
    </row>
    <row r="187" spans="2:7" x14ac:dyDescent="0.15">
      <c r="B187" s="4">
        <v>177</v>
      </c>
      <c r="C187" s="5"/>
      <c r="D187" s="5"/>
      <c r="E187" s="5"/>
      <c r="F187" s="5"/>
      <c r="G187" s="5"/>
    </row>
    <row r="188" spans="2:7" x14ac:dyDescent="0.15">
      <c r="B188" s="4">
        <v>178</v>
      </c>
      <c r="C188" s="5"/>
      <c r="D188" s="5"/>
      <c r="E188" s="5"/>
      <c r="F188" s="5"/>
      <c r="G188" s="5"/>
    </row>
    <row r="189" spans="2:7" x14ac:dyDescent="0.15">
      <c r="B189" s="4">
        <v>179</v>
      </c>
      <c r="C189" s="5"/>
      <c r="D189" s="5"/>
      <c r="E189" s="5"/>
      <c r="F189" s="5"/>
      <c r="G189" s="5"/>
    </row>
    <row r="190" spans="2:7" x14ac:dyDescent="0.15">
      <c r="B190" s="4">
        <v>180</v>
      </c>
      <c r="C190" s="5"/>
      <c r="D190" s="5"/>
      <c r="E190" s="5"/>
      <c r="F190" s="5"/>
      <c r="G190" s="5"/>
    </row>
    <row r="191" spans="2:7" x14ac:dyDescent="0.15">
      <c r="B191" s="4">
        <v>181</v>
      </c>
      <c r="C191" s="5"/>
      <c r="D191" s="5"/>
      <c r="E191" s="5"/>
      <c r="F191" s="5"/>
      <c r="G191" s="5"/>
    </row>
    <row r="192" spans="2:7" x14ac:dyDescent="0.15">
      <c r="B192" s="4">
        <v>182</v>
      </c>
      <c r="C192" s="5"/>
      <c r="D192" s="5"/>
      <c r="E192" s="5"/>
      <c r="F192" s="5"/>
      <c r="G192" s="5"/>
    </row>
    <row r="193" spans="2:7" x14ac:dyDescent="0.15">
      <c r="B193" s="4">
        <v>183</v>
      </c>
      <c r="C193" s="5"/>
      <c r="D193" s="5"/>
      <c r="E193" s="5"/>
      <c r="F193" s="5"/>
      <c r="G193" s="5"/>
    </row>
    <row r="194" spans="2:7" x14ac:dyDescent="0.15">
      <c r="B194" s="4">
        <v>184</v>
      </c>
      <c r="C194" s="5"/>
      <c r="D194" s="5"/>
      <c r="E194" s="5"/>
      <c r="F194" s="5"/>
      <c r="G194" s="5"/>
    </row>
    <row r="195" spans="2:7" x14ac:dyDescent="0.15">
      <c r="B195" s="4">
        <v>185</v>
      </c>
      <c r="C195" s="5"/>
      <c r="D195" s="5"/>
      <c r="E195" s="5"/>
      <c r="F195" s="5"/>
      <c r="G195" s="5"/>
    </row>
    <row r="196" spans="2:7" x14ac:dyDescent="0.15">
      <c r="B196" s="4">
        <v>186</v>
      </c>
      <c r="C196" s="5"/>
      <c r="D196" s="5"/>
      <c r="E196" s="5"/>
      <c r="F196" s="5"/>
      <c r="G196" s="5"/>
    </row>
    <row r="197" spans="2:7" x14ac:dyDescent="0.15">
      <c r="B197" s="4">
        <v>187</v>
      </c>
      <c r="C197" s="5"/>
      <c r="D197" s="5"/>
      <c r="E197" s="5"/>
      <c r="F197" s="5"/>
      <c r="G197" s="5"/>
    </row>
    <row r="198" spans="2:7" x14ac:dyDescent="0.15">
      <c r="B198" s="4">
        <v>188</v>
      </c>
      <c r="C198" s="5"/>
      <c r="D198" s="5"/>
      <c r="E198" s="5"/>
      <c r="F198" s="5"/>
      <c r="G198" s="5"/>
    </row>
    <row r="199" spans="2:7" x14ac:dyDescent="0.15">
      <c r="B199" s="4">
        <v>189</v>
      </c>
      <c r="C199" s="5"/>
      <c r="D199" s="5"/>
      <c r="E199" s="5"/>
      <c r="F199" s="5"/>
      <c r="G199" s="5"/>
    </row>
    <row r="200" spans="2:7" x14ac:dyDescent="0.15">
      <c r="B200" s="4">
        <v>190</v>
      </c>
      <c r="C200" s="5"/>
      <c r="D200" s="5"/>
      <c r="E200" s="5"/>
      <c r="F200" s="5"/>
      <c r="G200" s="5"/>
    </row>
    <row r="201" spans="2:7" x14ac:dyDescent="0.15">
      <c r="B201" s="4">
        <v>191</v>
      </c>
      <c r="C201" s="5"/>
      <c r="D201" s="5"/>
      <c r="E201" s="5"/>
      <c r="F201" s="5"/>
      <c r="G201" s="5"/>
    </row>
    <row r="202" spans="2:7" x14ac:dyDescent="0.15">
      <c r="B202" s="4">
        <v>192</v>
      </c>
      <c r="C202" s="5"/>
      <c r="D202" s="5"/>
      <c r="E202" s="5"/>
      <c r="F202" s="5"/>
      <c r="G202" s="5"/>
    </row>
    <row r="203" spans="2:7" x14ac:dyDescent="0.15">
      <c r="B203" s="4">
        <v>193</v>
      </c>
      <c r="C203" s="5"/>
      <c r="D203" s="5"/>
      <c r="E203" s="5"/>
      <c r="F203" s="5"/>
      <c r="G203" s="5"/>
    </row>
    <row r="204" spans="2:7" x14ac:dyDescent="0.15">
      <c r="B204" s="4">
        <v>194</v>
      </c>
      <c r="C204" s="5"/>
      <c r="D204" s="5"/>
      <c r="E204" s="5"/>
      <c r="F204" s="5"/>
      <c r="G204" s="5"/>
    </row>
    <row r="205" spans="2:7" x14ac:dyDescent="0.15">
      <c r="B205" s="4">
        <v>195</v>
      </c>
      <c r="C205" s="5"/>
      <c r="D205" s="5"/>
      <c r="E205" s="5"/>
      <c r="F205" s="5"/>
      <c r="G205" s="5"/>
    </row>
    <row r="206" spans="2:7" x14ac:dyDescent="0.15">
      <c r="B206" s="4">
        <v>196</v>
      </c>
      <c r="C206" s="5"/>
      <c r="D206" s="5"/>
      <c r="E206" s="5"/>
      <c r="F206" s="5"/>
      <c r="G206" s="5"/>
    </row>
    <row r="207" spans="2:7" x14ac:dyDescent="0.15">
      <c r="B207" s="4">
        <v>197</v>
      </c>
      <c r="C207" s="5"/>
      <c r="D207" s="5"/>
      <c r="E207" s="5"/>
      <c r="F207" s="5"/>
      <c r="G207" s="5"/>
    </row>
    <row r="208" spans="2:7" x14ac:dyDescent="0.15">
      <c r="B208" s="4">
        <v>198</v>
      </c>
      <c r="C208" s="5"/>
      <c r="D208" s="5"/>
      <c r="E208" s="5"/>
      <c r="F208" s="5"/>
      <c r="G208" s="5"/>
    </row>
    <row r="209" spans="2:7" x14ac:dyDescent="0.15">
      <c r="B209" s="4">
        <v>199</v>
      </c>
      <c r="C209" s="5"/>
      <c r="D209" s="5"/>
      <c r="E209" s="5"/>
      <c r="F209" s="5"/>
      <c r="G209" s="5"/>
    </row>
    <row r="210" spans="2:7" x14ac:dyDescent="0.15">
      <c r="B210" s="4">
        <v>200</v>
      </c>
      <c r="C210" s="5"/>
      <c r="D210" s="5"/>
      <c r="E210" s="5"/>
      <c r="F210" s="5"/>
      <c r="G210" s="5"/>
    </row>
  </sheetData>
  <sheetProtection algorithmName="SHA-512" hashValue="oeKvgoUHN3yVxa/s2jVdnKYzAJNhw9XcZsjmghbz4IwrSjFR8Ek+EOzQTUIsp9b4eBnvpH8E8swri52p9oR2ww==" saltValue="5+tQCsrvJbJxrpfMtVWuKA==" spinCount="100000" sheet="1" objects="1" scenarios="1"/>
  <protectedRanges>
    <protectedRange sqref="C11:G210" name="informacioón"/>
    <protectedRange sqref="I6" name="titulo"/>
    <protectedRange sqref="D7" name="respo"/>
    <protectedRange sqref="D10:F10" name="tiempo"/>
  </protectedRanges>
  <mergeCells count="9">
    <mergeCell ref="B6:G6"/>
    <mergeCell ref="I6:K6"/>
    <mergeCell ref="I7:K8"/>
    <mergeCell ref="G9:G10"/>
    <mergeCell ref="D8:G8"/>
    <mergeCell ref="B7:C7"/>
    <mergeCell ref="D7:G7"/>
    <mergeCell ref="B8:C9"/>
    <mergeCell ref="B10:C10"/>
  </mergeCells>
  <dataValidations count="2">
    <dataValidation allowBlank="1" showInputMessage="1" showErrorMessage="1" prompt="Ingrese nombre de la persona quien realiza la actividad_x000a_" sqref="D7:G7" xr:uid="{58BD1D41-D161-4470-B027-7B96D27BDA11}"/>
    <dataValidation allowBlank="1" showInputMessage="1" showErrorMessage="1" prompt="Escribe el nombre del proceso_x000a_" sqref="I6:K6" xr:uid="{A11A1C74-A018-44E8-94A7-0EECF6954BF4}"/>
  </dataValidations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Selecciona una opción" xr:uid="{020594ED-657F-45E3-8079-3C8439295FF0}">
          <x14:formula1>
            <xm:f>Hoja2!$A$1:$A$10</xm:f>
          </x14:formula1>
          <xm:sqref>G11:G210</xm:sqref>
        </x14:dataValidation>
        <x14:dataValidation type="list" allowBlank="1" showInputMessage="1" showErrorMessage="1" prompt="Selecciona una opción" xr:uid="{5CEDB5CA-39AE-40E2-83CC-0A270B99F1AE}">
          <x14:formula1>
            <xm:f>Hoja2!C1:C3</xm:f>
          </x14:formula1>
          <xm:sqref>D10</xm:sqref>
        </x14:dataValidation>
        <x14:dataValidation type="list" allowBlank="1" showInputMessage="1" showErrorMessage="1" prompt="Selecciona una opción" xr:uid="{9CA3D53E-C6BA-4BF3-8770-89FB29106688}">
          <x14:formula1>
            <xm:f>Hoja2!$C$1:$C$3</xm:f>
          </x14:formula1>
          <xm:sqref>E10 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AA4A-1B34-4696-A80B-468A0F820EB0}">
  <dimension ref="D3:H4"/>
  <sheetViews>
    <sheetView showGridLines="0" zoomScale="110" zoomScaleNormal="110" workbookViewId="0">
      <selection activeCell="N30" sqref="N30"/>
    </sheetView>
  </sheetViews>
  <sheetFormatPr baseColWidth="10" defaultColWidth="10.6640625" defaultRowHeight="15" x14ac:dyDescent="0.2"/>
  <cols>
    <col min="4" max="4" width="17.1640625" customWidth="1"/>
    <col min="5" max="5" width="28.6640625" customWidth="1"/>
  </cols>
  <sheetData>
    <row r="3" spans="4:8" ht="19" x14ac:dyDescent="0.25">
      <c r="D3" s="44" t="s">
        <v>19</v>
      </c>
      <c r="E3" s="44"/>
      <c r="F3" s="14" t="str">
        <f>Datos!I6</f>
        <v>MACHINE CLEANING</v>
      </c>
      <c r="G3" s="14"/>
      <c r="H3" s="15"/>
    </row>
    <row r="4" spans="4:8" ht="19" x14ac:dyDescent="0.25">
      <c r="D4" s="44" t="s">
        <v>17</v>
      </c>
      <c r="E4" s="44"/>
      <c r="F4" s="14" t="str">
        <f>Datos!D7</f>
        <v>Daniel Reyes</v>
      </c>
      <c r="G4" s="14"/>
      <c r="H4" s="15"/>
    </row>
  </sheetData>
  <sheetProtection algorithmName="SHA-512" hashValue="GiBZK8JoFau/cFvlXQTU2kROVmIp6WlRt8H+TDotRx6Hy+VGpbFPYCTVKMRkbeQg1N8bUNJDcn76+Zh0HDtzwg==" saltValue="8iK9y0XUXZbCtTxroGA88g==" spinCount="100000" sheet="1" objects="1" scenarios="1"/>
  <mergeCells count="2">
    <mergeCell ref="D3:E3"/>
    <mergeCell ref="D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CA96-9225-407B-AF03-92F831DDC6AA}">
  <dimension ref="A1:K8"/>
  <sheetViews>
    <sheetView showGridLines="0" workbookViewId="0">
      <selection activeCell="E62" sqref="E62"/>
    </sheetView>
  </sheetViews>
  <sheetFormatPr baseColWidth="10" defaultColWidth="10.6640625" defaultRowHeight="15" x14ac:dyDescent="0.2"/>
  <cols>
    <col min="1" max="1" width="12.83203125" bestFit="1" customWidth="1"/>
    <col min="2" max="2" width="16.5" bestFit="1" customWidth="1"/>
  </cols>
  <sheetData>
    <row r="1" spans="1:11" x14ac:dyDescent="0.2">
      <c r="C1" s="45" t="s">
        <v>24</v>
      </c>
      <c r="D1" s="45"/>
      <c r="E1" s="45"/>
      <c r="F1" s="45"/>
      <c r="G1" s="45"/>
      <c r="H1" s="45"/>
      <c r="I1" s="45"/>
      <c r="J1" s="45"/>
      <c r="K1" s="45"/>
    </row>
    <row r="7" spans="1:11" x14ac:dyDescent="0.2">
      <c r="A7" s="25" t="s">
        <v>16</v>
      </c>
    </row>
    <row r="8" spans="1:11" x14ac:dyDescent="0.2">
      <c r="A8" s="48">
        <v>1869</v>
      </c>
    </row>
  </sheetData>
  <sheetProtection pivotTables="0"/>
  <mergeCells count="1">
    <mergeCell ref="C1:K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EF16-342B-418C-A261-A05B620CC8B9}">
  <dimension ref="A1:C10"/>
  <sheetViews>
    <sheetView workbookViewId="0">
      <selection activeCell="C4" sqref="C4"/>
    </sheetView>
  </sheetViews>
  <sheetFormatPr baseColWidth="10" defaultColWidth="10.6640625" defaultRowHeight="15" x14ac:dyDescent="0.2"/>
  <cols>
    <col min="1" max="1" width="19.83203125" customWidth="1"/>
  </cols>
  <sheetData>
    <row r="1" spans="1:3" x14ac:dyDescent="0.2">
      <c r="A1" t="s">
        <v>2</v>
      </c>
      <c r="C1" t="s">
        <v>21</v>
      </c>
    </row>
    <row r="2" spans="1:3" x14ac:dyDescent="0.2">
      <c r="A2" t="s">
        <v>3</v>
      </c>
      <c r="C2" t="s">
        <v>22</v>
      </c>
    </row>
    <row r="3" spans="1:3" x14ac:dyDescent="0.2">
      <c r="A3" t="s">
        <v>4</v>
      </c>
      <c r="C3" t="s">
        <v>23</v>
      </c>
    </row>
    <row r="4" spans="1:3" x14ac:dyDescent="0.2">
      <c r="A4" t="s">
        <v>5</v>
      </c>
    </row>
    <row r="5" spans="1:3" x14ac:dyDescent="0.2">
      <c r="A5" t="s">
        <v>6</v>
      </c>
    </row>
    <row r="6" spans="1:3" x14ac:dyDescent="0.2">
      <c r="A6" t="s">
        <v>9</v>
      </c>
    </row>
    <row r="7" spans="1:3" x14ac:dyDescent="0.2">
      <c r="A7" t="s">
        <v>10</v>
      </c>
    </row>
    <row r="8" spans="1:3" x14ac:dyDescent="0.2">
      <c r="A8" t="s">
        <v>7</v>
      </c>
    </row>
    <row r="9" spans="1:3" x14ac:dyDescent="0.2">
      <c r="A9" t="s">
        <v>8</v>
      </c>
    </row>
    <row r="10" spans="1:3" x14ac:dyDescent="0.2">
      <c r="A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Diagrama de valor</vt:lpstr>
      <vt:lpstr>Diagrama de desperdicios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Vallejo</dc:creator>
  <cp:lastModifiedBy>César Daniel Reyes Álvarez</cp:lastModifiedBy>
  <dcterms:created xsi:type="dcterms:W3CDTF">2019-11-29T20:34:59Z</dcterms:created>
  <dcterms:modified xsi:type="dcterms:W3CDTF">2024-01-15T06:00:44Z</dcterms:modified>
</cp:coreProperties>
</file>