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c1ee5c9c9b75df9f/School/Jupyter Notebook/Projects/Excel Project - Completed/"/>
    </mc:Choice>
  </mc:AlternateContent>
  <xr:revisionPtr revIDLastSave="1" documentId="8_{D7013F95-2E4C-4B39-9253-F65656E7A17E}" xr6:coauthVersionLast="47" xr6:coauthVersionMax="47" xr10:uidLastSave="{582FD68E-4794-48B9-9553-E38E5B06BFCB}"/>
  <bookViews>
    <workbookView xWindow="-120" yWindow="-120" windowWidth="29040" windowHeight="15720" xr2:uid="{00000000-000D-0000-FFFF-FFFF00000000}"/>
  </bookViews>
  <sheets>
    <sheet name="bike_buyers" sheetId="1" r:id="rId1"/>
    <sheet name="Working Sheet" sheetId="5" r:id="rId2"/>
    <sheet name="Pivot Table" sheetId="6" r:id="rId3"/>
    <sheet name="Dashboard" sheetId="2" r:id="rId4"/>
  </sheets>
  <definedNames>
    <definedName name="_xlnm._FilterDatabase" localSheetId="0" hidden="1">bike_buyers!$A$1:$M$1001</definedName>
    <definedName name="_xlnm._FilterDatabase" localSheetId="1" hidden="1">'Working Sheet'!$A$1:$N$1002</definedName>
    <definedName name="Slicer_Education">#N/A</definedName>
    <definedName name="Slicer_Home_Own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<sst xmlns="http://schemas.openxmlformats.org/spreadsheetml/2006/main" count="16267" uniqueCount="51">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</sst>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3"/>
      <name val="Comic Sans MS"/>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Avg Income Per Purchase</a:t>
            </a:r>
          </a:p>
        </c:rich>
      </c:tx>
      <c:layout>
        <c:manualLayout>
          <c:xMode val="edge"/>
          <c:yMode val="edge"/>
          <c:x val="0.31098334800013777"/>
          <c:y val="4.9175663772988411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pivotFmt>
      <c:pivotFmt>
        <c:idx val="3"/>
        <c:spPr>
          <a:solidFill>
            <a:schemeClr val="accent2">
              <a:alpha val="70000"/>
            </a:schemeClr>
          </a:solidFill>
          <a:ln>
            <a:noFill/>
          </a:ln>
          <a:effectLst/>
        </c:spPr>
      </c:pivotFmt>
    </c:pivotFmts>
    <c:plotArea>
      <c:layout>
        <c:manualLayout>
          <c:layoutTarget val="inner"/>
          <c:xMode val="edge"/>
          <c:yMode val="edge"/>
          <c:x val="0.13497708038177947"/>
          <c:y val="0.22052724916548322"/>
          <c:w val="0.68469044759726505"/>
          <c:h val="0.53719155754143488"/>
        </c:manualLayout>
      </c:layout>
      <c:barChart>
        <c:barDir val="col"/>
        <c:grouping val="clustered"/>
        <c:varyColors val="0"/>
        <c:ser>
          <c:idx val="0"/>
          <c:order val="0"/>
          <c:tx>
            <c:strRef>
              <c:f>'Pivot Table'!$B$3:$B$4</c:f>
              <c:strCache>
                <c:ptCount val="1"/>
                <c:pt idx="0">
                  <c:v>No</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D99-4883-A443-546611382E6E}"/>
            </c:ext>
          </c:extLst>
        </c:ser>
        <c:ser>
          <c:idx val="1"/>
          <c:order val="1"/>
          <c:tx>
            <c:strRef>
              <c:f>'Pivot Table'!$C$3:$C$4</c:f>
              <c:strCache>
                <c:ptCount val="1"/>
                <c:pt idx="0">
                  <c:v>Yes</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D99-4883-A443-546611382E6E}"/>
            </c:ext>
          </c:extLst>
        </c:ser>
        <c:dLbls>
          <c:dLblPos val="outEnd"/>
          <c:showLegendKey val="0"/>
          <c:showVal val="1"/>
          <c:showCatName val="0"/>
          <c:showSerName val="0"/>
          <c:showPercent val="0"/>
          <c:showBubbleSize val="0"/>
        </c:dLbls>
        <c:gapWidth val="80"/>
        <c:overlap val="25"/>
        <c:axId val="1366983824"/>
        <c:axId val="1366985744"/>
      </c:barChart>
      <c:catAx>
        <c:axId val="1366983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66985744"/>
        <c:crosses val="autoZero"/>
        <c:auto val="1"/>
        <c:lblAlgn val="ctr"/>
        <c:lblOffset val="100"/>
        <c:noMultiLvlLbl val="0"/>
      </c:catAx>
      <c:valAx>
        <c:axId val="136698574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manualLayout>
              <c:xMode val="edge"/>
              <c:yMode val="edge"/>
              <c:x val="1.3524935401571661E-2"/>
              <c:y val="0.421917499415982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66983824"/>
        <c:crosses val="autoZero"/>
        <c:crossBetween val="between"/>
      </c:valAx>
      <c:spPr>
        <a:noFill/>
        <a:ln>
          <a:noFill/>
        </a:ln>
        <a:effectLst/>
      </c:spPr>
    </c:plotArea>
    <c:legend>
      <c:legendPos val="r"/>
      <c:layout>
        <c:manualLayout>
          <c:xMode val="edge"/>
          <c:yMode val="edge"/>
          <c:x val="0.82192168387930642"/>
          <c:y val="0.46200127075005459"/>
          <c:w val="0.16455338071912187"/>
          <c:h val="0.25119674416504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solidFill>
                  <a:schemeClr val="tx1"/>
                </a:solidFill>
              </a:rPr>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7F-4316-8AFE-1C43227F09AE}"/>
            </c:ext>
          </c:extLst>
        </c:ser>
        <c:ser>
          <c:idx val="1"/>
          <c:order val="1"/>
          <c:tx>
            <c:strRef>
              <c:f>'Pivot Table'!$C$26:$C$27</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7F-4316-8AFE-1C43227F09AE}"/>
            </c:ext>
          </c:extLst>
        </c:ser>
        <c:dLbls>
          <c:showLegendKey val="0"/>
          <c:showVal val="0"/>
          <c:showCatName val="0"/>
          <c:showSerName val="0"/>
          <c:showPercent val="0"/>
          <c:showBubbleSize val="0"/>
        </c:dLbls>
        <c:marker val="1"/>
        <c:smooth val="0"/>
        <c:axId val="72978592"/>
        <c:axId val="72991552"/>
      </c:lineChart>
      <c:catAx>
        <c:axId val="729785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2991552"/>
        <c:crosses val="autoZero"/>
        <c:auto val="1"/>
        <c:lblAlgn val="ctr"/>
        <c:lblOffset val="100"/>
        <c:noMultiLvlLbl val="0"/>
      </c:catAx>
      <c:valAx>
        <c:axId val="729915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tx1"/>
                </a:solidFill>
              </a:rPr>
              <a:t>Customer Age Brackets</a:t>
            </a:r>
          </a:p>
        </c:rich>
      </c:tx>
      <c:layout>
        <c:manualLayout>
          <c:xMode val="edge"/>
          <c:yMode val="edge"/>
          <c:x val="0.28525765110434431"/>
          <c:y val="7.103366340408205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B6-4C34-9AA0-2C30E6EDBE14}"/>
            </c:ext>
          </c:extLst>
        </c:ser>
        <c:ser>
          <c:idx val="1"/>
          <c:order val="1"/>
          <c:tx>
            <c:strRef>
              <c:f>'Pivot Table'!$C$47:$C$48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B6-4C34-9AA0-2C30E6EDBE14}"/>
            </c:ext>
          </c:extLst>
        </c:ser>
        <c:dLbls>
          <c:showLegendKey val="0"/>
          <c:showVal val="0"/>
          <c:showCatName val="0"/>
          <c:showSerName val="0"/>
          <c:showPercent val="0"/>
          <c:showBubbleSize val="0"/>
        </c:dLbls>
        <c:marker val="1"/>
        <c:smooth val="0"/>
        <c:axId val="72987232"/>
        <c:axId val="72979552"/>
      </c:lineChart>
      <c:catAx>
        <c:axId val="72987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manualLayout>
              <c:xMode val="edge"/>
              <c:yMode val="edge"/>
              <c:x val="0.36966200543686378"/>
              <c:y val="0.8449756564508246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979552"/>
        <c:crosses val="autoZero"/>
        <c:auto val="1"/>
        <c:lblAlgn val="ctr"/>
        <c:lblOffset val="100"/>
        <c:noMultiLvlLbl val="0"/>
      </c:catAx>
      <c:valAx>
        <c:axId val="729795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Avg Income Per Purchase</a:t>
            </a:r>
          </a:p>
        </c:rich>
      </c:tx>
      <c:layout>
        <c:manualLayout>
          <c:xMode val="edge"/>
          <c:yMode val="edge"/>
          <c:x val="0.31098334800013777"/>
          <c:y val="4.9175663772988411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pivotFmt>
      <c:pivotFmt>
        <c:idx val="3"/>
        <c:spPr>
          <a:solidFill>
            <a:schemeClr val="accent2">
              <a:alpha val="70000"/>
            </a:schemeClr>
          </a:solidFill>
          <a:ln>
            <a:noFill/>
          </a:ln>
          <a:effectLst/>
        </c:spPr>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33417697787777"/>
          <c:y val="0.27197260343891005"/>
          <c:w val="0.61326185789276344"/>
          <c:h val="0.470312493037639"/>
        </c:manualLayout>
      </c:layout>
      <c:barChart>
        <c:barDir val="col"/>
        <c:grouping val="clustered"/>
        <c:varyColors val="0"/>
        <c:ser>
          <c:idx val="0"/>
          <c:order val="0"/>
          <c:tx>
            <c:strRef>
              <c:f>'Pivot Table'!$B$3:$B$4</c:f>
              <c:strCache>
                <c:ptCount val="1"/>
                <c:pt idx="0">
                  <c:v>No</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265-4EDE-A63F-385ABEB41F70}"/>
            </c:ext>
          </c:extLst>
        </c:ser>
        <c:ser>
          <c:idx val="1"/>
          <c:order val="1"/>
          <c:tx>
            <c:strRef>
              <c:f>'Pivot Table'!$C$3:$C$4</c:f>
              <c:strCache>
                <c:ptCount val="1"/>
                <c:pt idx="0">
                  <c:v>Yes</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265-4EDE-A63F-385ABEB41F70}"/>
            </c:ext>
          </c:extLst>
        </c:ser>
        <c:dLbls>
          <c:dLblPos val="outEnd"/>
          <c:showLegendKey val="0"/>
          <c:showVal val="1"/>
          <c:showCatName val="0"/>
          <c:showSerName val="0"/>
          <c:showPercent val="0"/>
          <c:showBubbleSize val="0"/>
        </c:dLbls>
        <c:gapWidth val="80"/>
        <c:overlap val="25"/>
        <c:axId val="1366983824"/>
        <c:axId val="1366985744"/>
      </c:barChart>
      <c:catAx>
        <c:axId val="1366983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66985744"/>
        <c:crosses val="autoZero"/>
        <c:auto val="1"/>
        <c:lblAlgn val="ctr"/>
        <c:lblOffset val="100"/>
        <c:noMultiLvlLbl val="0"/>
      </c:catAx>
      <c:valAx>
        <c:axId val="136698574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manualLayout>
              <c:xMode val="edge"/>
              <c:yMode val="edge"/>
              <c:x val="1.3524935401571661E-2"/>
              <c:y val="0.421917499415982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66983824"/>
        <c:crosses val="autoZero"/>
        <c:crossBetween val="between"/>
      </c:valAx>
      <c:spPr>
        <a:noFill/>
        <a:ln>
          <a:noFill/>
        </a:ln>
        <a:effectLst/>
      </c:spPr>
    </c:plotArea>
    <c:legend>
      <c:legendPos val="r"/>
      <c:layout>
        <c:manualLayout>
          <c:xMode val="edge"/>
          <c:yMode val="edge"/>
          <c:x val="0.82192168387930642"/>
          <c:y val="0.46200127075005459"/>
          <c:w val="0.16455338071912187"/>
          <c:h val="0.25119674416504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49-4B8B-AC76-1884568BB15B}"/>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49-4B8B-AC76-1884568BB15B}"/>
            </c:ext>
          </c:extLst>
        </c:ser>
        <c:dLbls>
          <c:showLegendKey val="0"/>
          <c:showVal val="0"/>
          <c:showCatName val="0"/>
          <c:showSerName val="0"/>
          <c:showPercent val="0"/>
          <c:showBubbleSize val="0"/>
        </c:dLbls>
        <c:marker val="1"/>
        <c:smooth val="0"/>
        <c:axId val="72978592"/>
        <c:axId val="72991552"/>
      </c:lineChart>
      <c:catAx>
        <c:axId val="7297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1552"/>
        <c:crosses val="autoZero"/>
        <c:auto val="1"/>
        <c:lblAlgn val="ctr"/>
        <c:lblOffset val="100"/>
        <c:noMultiLvlLbl val="0"/>
      </c:catAx>
      <c:valAx>
        <c:axId val="7299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tx1"/>
                </a:solidFill>
              </a:rPr>
              <a:t>Customer Age Brackets</a:t>
            </a:r>
          </a:p>
        </c:rich>
      </c:tx>
      <c:layout>
        <c:manualLayout>
          <c:xMode val="edge"/>
          <c:yMode val="edge"/>
          <c:x val="0.28525765110434431"/>
          <c:y val="7.103366340408205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F8-4C8B-B90A-C559EA537C28}"/>
            </c:ext>
          </c:extLst>
        </c:ser>
        <c:ser>
          <c:idx val="1"/>
          <c:order val="1"/>
          <c:tx>
            <c:strRef>
              <c:f>'Pivot Table'!$C$47:$C$48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F8-4C8B-B90A-C559EA537C28}"/>
            </c:ext>
          </c:extLst>
        </c:ser>
        <c:dLbls>
          <c:showLegendKey val="0"/>
          <c:showVal val="0"/>
          <c:showCatName val="0"/>
          <c:showSerName val="0"/>
          <c:showPercent val="0"/>
          <c:showBubbleSize val="0"/>
        </c:dLbls>
        <c:marker val="1"/>
        <c:smooth val="0"/>
        <c:axId val="72987232"/>
        <c:axId val="72979552"/>
      </c:lineChart>
      <c:catAx>
        <c:axId val="72987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manualLayout>
              <c:xMode val="edge"/>
              <c:yMode val="edge"/>
              <c:x val="0.36966200543686378"/>
              <c:y val="0.8449756564508246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979552"/>
        <c:crosses val="autoZero"/>
        <c:auto val="1"/>
        <c:lblAlgn val="ctr"/>
        <c:lblOffset val="100"/>
        <c:noMultiLvlLbl val="0"/>
      </c:catAx>
      <c:valAx>
        <c:axId val="729795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176212</xdr:colOff>
      <xdr:row>1</xdr:row>
      <xdr:rowOff>128586</xdr:rowOff>
    </xdr:from>
    <xdr:to>
      <xdr:col>15</xdr:col>
      <xdr:colOff>323850</xdr:colOff>
      <xdr:row>18</xdr:row>
      <xdr:rowOff>190499</xdr:rowOff>
    </xdr:to>
    <xdr:graphicFrame macro="">
      <xdr:nvGraphicFramePr>
        <xdr:cNvPr id="2" name="Chart 1">
          <a:extLst>
            <a:ext uri="{FF2B5EF4-FFF2-40B4-BE49-F238E27FC236}">
              <a16:creationId xmlns:a16="http://schemas.microsoft.com/office/drawing/2014/main" id="{A932ED3A-1B1A-DD3C-E3CB-94401EBA5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22</xdr:row>
      <xdr:rowOff>152400</xdr:rowOff>
    </xdr:from>
    <xdr:to>
      <xdr:col>15</xdr:col>
      <xdr:colOff>257175</xdr:colOff>
      <xdr:row>40</xdr:row>
      <xdr:rowOff>76199</xdr:rowOff>
    </xdr:to>
    <xdr:graphicFrame macro="">
      <xdr:nvGraphicFramePr>
        <xdr:cNvPr id="3" name="Chart 2">
          <a:extLst>
            <a:ext uri="{FF2B5EF4-FFF2-40B4-BE49-F238E27FC236}">
              <a16:creationId xmlns:a16="http://schemas.microsoft.com/office/drawing/2014/main" id="{76525CE0-EB2D-454E-70DB-C3FF6C5F7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109536</xdr:colOff>
      <xdr:row>43</xdr:row>
      <xdr:rowOff>138111</xdr:rowOff>
    </xdr:from>
    <xdr:to>
      <xdr:col>15</xdr:col>
      <xdr:colOff>323849</xdr:colOff>
      <xdr:row>61</xdr:row>
      <xdr:rowOff>66674</xdr:rowOff>
    </xdr:to>
    <xdr:graphicFrame macro="">
      <xdr:nvGraphicFramePr>
        <xdr:cNvPr id="4" name="Chart 3">
          <a:extLst>
            <a:ext uri="{FF2B5EF4-FFF2-40B4-BE49-F238E27FC236}">
              <a16:creationId xmlns:a16="http://schemas.microsoft.com/office/drawing/2014/main" id="{F14D3D11-1B5E-B99D-49B5-494CB367D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7869</xdr:rowOff>
    </xdr:from>
    <xdr:to>
      <xdr:col>9</xdr:col>
      <xdr:colOff>0</xdr:colOff>
      <xdr:row>19</xdr:row>
      <xdr:rowOff>0</xdr:rowOff>
    </xdr:to>
    <xdr:graphicFrame macro="">
      <xdr:nvGraphicFramePr>
        <xdr:cNvPr id="2" name="Chart 1">
          <a:extLst>
            <a:ext uri="{FF2B5EF4-FFF2-40B4-BE49-F238E27FC236}">
              <a16:creationId xmlns:a16="http://schemas.microsoft.com/office/drawing/2014/main" id="{0ECF6282-486D-4F66-ACEF-BDBA592BE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xdr:rowOff>
    </xdr:from>
    <xdr:to>
      <xdr:col>15</xdr:col>
      <xdr:colOff>0</xdr:colOff>
      <xdr:row>34</xdr:row>
      <xdr:rowOff>0</xdr:rowOff>
    </xdr:to>
    <xdr:graphicFrame macro="">
      <xdr:nvGraphicFramePr>
        <xdr:cNvPr id="3" name="Chart 2">
          <a:extLst>
            <a:ext uri="{FF2B5EF4-FFF2-40B4-BE49-F238E27FC236}">
              <a16:creationId xmlns:a16="http://schemas.microsoft.com/office/drawing/2014/main" id="{005850C9-CEBE-41DE-BF34-96F3E68CE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1</xdr:rowOff>
    </xdr:from>
    <xdr:to>
      <xdr:col>15</xdr:col>
      <xdr:colOff>0</xdr:colOff>
      <xdr:row>19</xdr:row>
      <xdr:rowOff>1</xdr:rowOff>
    </xdr:to>
    <xdr:graphicFrame macro="">
      <xdr:nvGraphicFramePr>
        <xdr:cNvPr id="4" name="Chart 3">
          <a:extLst>
            <a:ext uri="{FF2B5EF4-FFF2-40B4-BE49-F238E27FC236}">
              <a16:creationId xmlns:a16="http://schemas.microsoft.com/office/drawing/2014/main" id="{8575789B-B48F-49E3-AF3C-9807377D9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4AAFD45-D3A8-E5DB-1683-E8A75B8FB9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190499</xdr:rowOff>
    </xdr:from>
    <xdr:to>
      <xdr:col>3</xdr:col>
      <xdr:colOff>0</xdr:colOff>
      <xdr:row>27</xdr:row>
      <xdr:rowOff>85723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C62920B-C229-3A7C-CE16-5C2FBE3438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8999"/>
              <a:ext cx="1828800"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17</xdr:row>
      <xdr:rowOff>190499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9809DD-4C6F-D8F6-9AA0-2097A69C44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0"/>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76200</xdr:rowOff>
    </xdr:from>
    <xdr:to>
      <xdr:col>3</xdr:col>
      <xdr:colOff>0</xdr:colOff>
      <xdr:row>32</xdr:row>
      <xdr:rowOff>95250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DB511D30-9DB3-86CD-9790-A298501C04B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219700"/>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Michael" refreshedDate="45071.719942361109" createdVersion="8" refreshedVersion="8" minRefreshableVersion="3" recordCount="1000" xr:uid="{82BF9C55-6B8A-4A36-BB77-A252476713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0948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B22A7-3B4C-45C7-B0C6-D968ECE2AF2E}"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26F35-61CC-4A4A-8BCB-F9647B463AE4}"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40E37-8A22-4081-ABB9-3AB297999185}"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1F99C9-AAD0-4BC0-9E13-CB26D20CCF88}" sourceName="Marital Status">
  <pivotTables>
    <pivotTable tabId="6" name="PivotTable3"/>
    <pivotTable tabId="6" name="PivotTable4"/>
    <pivotTable tabId="6" name="PivotTable5"/>
  </pivotTables>
  <data>
    <tabular pivotCacheId="16409480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BAEE42-BA75-4A75-8C17-9C94EF3C0117}" sourceName="Education">
  <pivotTables>
    <pivotTable tabId="6" name="PivotTable3"/>
    <pivotTable tabId="6" name="PivotTable4"/>
    <pivotTable tabId="6" name="PivotTable5"/>
  </pivotTables>
  <data>
    <tabular pivotCacheId="16409480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E29C88-3CE1-499E-AAAC-0B8D39F80E1E}" sourceName="Region">
  <pivotTables>
    <pivotTable tabId="6" name="PivotTable3"/>
    <pivotTable tabId="6" name="PivotTable4"/>
    <pivotTable tabId="6" name="PivotTable5"/>
  </pivotTables>
  <data>
    <tabular pivotCacheId="16409480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BEF9A92-81D9-4740-BEE6-C3E1EC15CAF0}" sourceName="Home Owner">
  <pivotTables>
    <pivotTable tabId="6" name="PivotTable3"/>
  </pivotTables>
  <data>
    <tabular pivotCacheId="16409480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03F5EC-FCD6-43F6-A8D6-302CC381FE7C}" cache="Slicer_Marital_Status" caption="Marital Status" rowHeight="241300"/>
  <slicer name="Education" xr10:uid="{6A5C7495-F82B-49CF-993C-50F646459032}" cache="Slicer_Education" caption="Education" rowHeight="241300"/>
  <slicer name="Region" xr10:uid="{2118059D-C7EB-4E1E-B914-EAB631C32B33}" cache="Slicer_Region" caption="Region" rowHeight="241300"/>
  <slicer name="Home Owner" xr10:uid="{E1DA27D9-5273-47AB-BC4D-0BB8F7F617DD}"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9" sqref="O9"/>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333B3-15BF-4896-B9EC-18FD6023F0CD}">
  <dimension ref="A1:N1001"/>
  <sheetViews>
    <sheetView topLeftCell="F1" workbookViewId="0">
      <selection activeCell="M2" sqref="M2"/>
    </sheetView>
  </sheetViews>
  <sheetFormatPr defaultColWidth="25" defaultRowHeight="15" x14ac:dyDescent="0.25"/>
  <cols>
    <col min="4" max="4" width="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2" xr:uid="{C81333B3-15BF-4896-B9EC-18FD6023F0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6709F-12C3-40B4-97FA-E37648352698}">
  <dimension ref="A3:D52"/>
  <sheetViews>
    <sheetView showGridLines="0" workbookViewId="0">
      <selection activeCell="T45" sqref="T45"/>
    </sheetView>
  </sheetViews>
  <sheetFormatPr defaultRowHeight="15" x14ac:dyDescent="0.25"/>
  <cols>
    <col min="1" max="1" width="17.85546875" bestFit="1" customWidth="1"/>
    <col min="2" max="2" width="16.28515625" bestFit="1" customWidth="1"/>
    <col min="3" max="3" width="6.5703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7">
        <v>54874.759152215796</v>
      </c>
      <c r="C7" s="7">
        <v>57962.577962577961</v>
      </c>
      <c r="D7" s="7">
        <v>56360</v>
      </c>
    </row>
    <row r="26" spans="1:4" x14ac:dyDescent="0.25">
      <c r="A26" s="4" t="s">
        <v>48</v>
      </c>
      <c r="B26" s="4" t="s">
        <v>44</v>
      </c>
    </row>
    <row r="27" spans="1:4" x14ac:dyDescent="0.25">
      <c r="A27" s="4" t="s">
        <v>41</v>
      </c>
      <c r="B27" t="s">
        <v>18</v>
      </c>
      <c r="C27" t="s">
        <v>15</v>
      </c>
      <c r="D27" t="s">
        <v>42</v>
      </c>
    </row>
    <row r="28" spans="1:4" x14ac:dyDescent="0.25">
      <c r="A28" s="5" t="s">
        <v>16</v>
      </c>
      <c r="B28" s="6">
        <v>166</v>
      </c>
      <c r="C28" s="6">
        <v>200</v>
      </c>
      <c r="D28" s="6">
        <v>366</v>
      </c>
    </row>
    <row r="29" spans="1:4" x14ac:dyDescent="0.25">
      <c r="A29" s="5" t="s">
        <v>26</v>
      </c>
      <c r="B29" s="6">
        <v>92</v>
      </c>
      <c r="C29" s="6">
        <v>77</v>
      </c>
      <c r="D29" s="6">
        <v>169</v>
      </c>
    </row>
    <row r="30" spans="1:4" x14ac:dyDescent="0.25">
      <c r="A30" s="5" t="s">
        <v>22</v>
      </c>
      <c r="B30" s="6">
        <v>67</v>
      </c>
      <c r="C30" s="6">
        <v>95</v>
      </c>
      <c r="D30" s="6">
        <v>162</v>
      </c>
    </row>
    <row r="31" spans="1:4" x14ac:dyDescent="0.25">
      <c r="A31" s="5" t="s">
        <v>23</v>
      </c>
      <c r="B31" s="6">
        <v>116</v>
      </c>
      <c r="C31" s="6">
        <v>76</v>
      </c>
      <c r="D31" s="6">
        <v>192</v>
      </c>
    </row>
    <row r="32" spans="1:4" x14ac:dyDescent="0.25">
      <c r="A32" s="5" t="s">
        <v>49</v>
      </c>
      <c r="B32" s="6">
        <v>78</v>
      </c>
      <c r="C32" s="6">
        <v>33</v>
      </c>
      <c r="D32" s="6">
        <v>111</v>
      </c>
    </row>
    <row r="33" spans="1:4" x14ac:dyDescent="0.25">
      <c r="A33" s="5" t="s">
        <v>42</v>
      </c>
      <c r="B33" s="6">
        <v>519</v>
      </c>
      <c r="C33" s="6">
        <v>481</v>
      </c>
      <c r="D33" s="6">
        <v>1000</v>
      </c>
    </row>
    <row r="47" spans="1:4" x14ac:dyDescent="0.25">
      <c r="A47" s="4" t="s">
        <v>48</v>
      </c>
      <c r="B47" s="4" t="s">
        <v>44</v>
      </c>
    </row>
    <row r="48" spans="1:4" x14ac:dyDescent="0.25">
      <c r="A48" s="4" t="s">
        <v>41</v>
      </c>
      <c r="B48" t="s">
        <v>18</v>
      </c>
      <c r="C48" t="s">
        <v>15</v>
      </c>
      <c r="D48" t="s">
        <v>42</v>
      </c>
    </row>
    <row r="49" spans="1:4" x14ac:dyDescent="0.25">
      <c r="A49" s="5" t="s">
        <v>46</v>
      </c>
      <c r="B49" s="6">
        <v>71</v>
      </c>
      <c r="C49" s="6">
        <v>39</v>
      </c>
      <c r="D49" s="6">
        <v>110</v>
      </c>
    </row>
    <row r="50" spans="1:4" x14ac:dyDescent="0.25">
      <c r="A50" s="5" t="s">
        <v>45</v>
      </c>
      <c r="B50" s="6">
        <v>318</v>
      </c>
      <c r="C50" s="6">
        <v>383</v>
      </c>
      <c r="D50" s="6">
        <v>701</v>
      </c>
    </row>
    <row r="51" spans="1:4" x14ac:dyDescent="0.25">
      <c r="A51" s="5" t="s">
        <v>47</v>
      </c>
      <c r="B51" s="6">
        <v>130</v>
      </c>
      <c r="C51" s="6">
        <v>59</v>
      </c>
      <c r="D51" s="6">
        <v>189</v>
      </c>
    </row>
    <row r="52" spans="1:4" x14ac:dyDescent="0.25">
      <c r="A52" s="5" t="s">
        <v>42</v>
      </c>
      <c r="B52" s="6">
        <v>519</v>
      </c>
      <c r="C52" s="6">
        <v>481</v>
      </c>
      <c r="D52"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921A8-FCCA-48AD-B2E6-4492842C57B0}">
  <dimension ref="A1:O6"/>
  <sheetViews>
    <sheetView showGridLines="0" zoomScaleNormal="100" workbookViewId="0">
      <selection activeCell="Q30" sqref="Q30"/>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Michael</dc:creator>
  <cp:lastModifiedBy>Daniel Michael</cp:lastModifiedBy>
  <dcterms:created xsi:type="dcterms:W3CDTF">2022-03-18T02:50:57Z</dcterms:created>
  <dcterms:modified xsi:type="dcterms:W3CDTF">2023-05-25T15:03:11Z</dcterms:modified>
</cp:coreProperties>
</file>