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5" yWindow="109" windowWidth="14808" windowHeight="8015"/>
  </bookViews>
  <sheets>
    <sheet name="Results" sheetId="1" r:id="rId1"/>
    <sheet name="Device configuratio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</calcChain>
</file>

<file path=xl/sharedStrings.xml><?xml version="1.0" encoding="utf-8"?>
<sst xmlns="http://schemas.openxmlformats.org/spreadsheetml/2006/main" count="155" uniqueCount="112">
  <si>
    <t>Test ID</t>
  </si>
  <si>
    <t>sem1</t>
  </si>
  <si>
    <t>StackUse1</t>
  </si>
  <si>
    <t>StackUse2</t>
  </si>
  <si>
    <t>MainUse</t>
  </si>
  <si>
    <t>Result</t>
  </si>
  <si>
    <t>Pass</t>
  </si>
  <si>
    <t>sem2</t>
  </si>
  <si>
    <t>sem3</t>
  </si>
  <si>
    <t>StackUse3</t>
  </si>
  <si>
    <t>StackUse4</t>
  </si>
  <si>
    <t>sem4</t>
  </si>
  <si>
    <t>kern1</t>
  </si>
  <si>
    <t>kern2</t>
  </si>
  <si>
    <t>queue1</t>
  </si>
  <si>
    <t>MCU Device</t>
  </si>
  <si>
    <t>STM8L152C6T6</t>
  </si>
  <si>
    <t>Board Device</t>
  </si>
  <si>
    <t>STM8L-Discovery</t>
  </si>
  <si>
    <t>Preprocessor Definitions</t>
  </si>
  <si>
    <t>STM8L15X_MD ATOM_STACK_CHECKING</t>
  </si>
  <si>
    <t>Memory model</t>
  </si>
  <si>
    <t>modsl0</t>
  </si>
  <si>
    <t>Zero page</t>
  </si>
  <si>
    <t>from 0x02 to 0xff</t>
  </si>
  <si>
    <t>Ram</t>
  </si>
  <si>
    <t>from 0x100 to 0x7bf</t>
  </si>
  <si>
    <t>Code.Constants</t>
  </si>
  <si>
    <t>from 0x8080 to 0xffff</t>
  </si>
  <si>
    <t>Eeprom</t>
  </si>
  <si>
    <t>from 0x1000 to 0x13ff</t>
  </si>
  <si>
    <t>USARTx</t>
  </si>
  <si>
    <t>USART1</t>
  </si>
  <si>
    <t>PC3</t>
  </si>
  <si>
    <t>PC2</t>
  </si>
  <si>
    <t>USARTx RX</t>
  </si>
  <si>
    <t>USARTx TX</t>
  </si>
  <si>
    <t>F_SYSCLK</t>
  </si>
  <si>
    <t>16 MHz</t>
  </si>
  <si>
    <t>Baudrate</t>
  </si>
  <si>
    <t>115200</t>
  </si>
  <si>
    <t>queue2</t>
  </si>
  <si>
    <t>mutex1</t>
  </si>
  <si>
    <t>mutex2</t>
  </si>
  <si>
    <t>timer1</t>
  </si>
  <si>
    <t>timer2</t>
  </si>
  <si>
    <t>kern3</t>
  </si>
  <si>
    <t>kern4</t>
  </si>
  <si>
    <t>timer3</t>
  </si>
  <si>
    <t>timer4</t>
  </si>
  <si>
    <t>timer5</t>
  </si>
  <si>
    <t>timer6</t>
  </si>
  <si>
    <t>timer7</t>
  </si>
  <si>
    <t>timer8</t>
  </si>
  <si>
    <t>mutex3</t>
  </si>
  <si>
    <t>mutex4</t>
  </si>
  <si>
    <t>mutex5</t>
  </si>
  <si>
    <t>mutex6</t>
  </si>
  <si>
    <t>mutex7</t>
  </si>
  <si>
    <t>mutex8</t>
  </si>
  <si>
    <t>mutex9</t>
  </si>
  <si>
    <t>sem9</t>
  </si>
  <si>
    <t>queue10</t>
  </si>
  <si>
    <t>queue3</t>
  </si>
  <si>
    <t>queue4</t>
  </si>
  <si>
    <t>queue5</t>
  </si>
  <si>
    <t>queue6</t>
  </si>
  <si>
    <t>queue7</t>
  </si>
  <si>
    <t>queue8</t>
  </si>
  <si>
    <t>queue9</t>
  </si>
  <si>
    <t>sem5</t>
  </si>
  <si>
    <t>sem6</t>
  </si>
  <si>
    <t>sem7</t>
  </si>
  <si>
    <t>sem8</t>
  </si>
  <si>
    <t>TotalUse</t>
  </si>
  <si>
    <t>Semaphore creation and deletion API</t>
  </si>
  <si>
    <t>atomSemGet() and atomSemPut</t>
  </si>
  <si>
    <t>Semaphore priority and FIFO on waking threads</t>
  </si>
  <si>
    <t>Synchronisation between threads</t>
  </si>
  <si>
    <t>Semaphore stress test Get and Put</t>
  </si>
  <si>
    <t>Semaphore basic counting test</t>
  </si>
  <si>
    <t>Semaphore for basic mutual exclusion test</t>
  </si>
  <si>
    <t>Semaphore deletion API with multiple blocked threads</t>
  </si>
  <si>
    <t>atomTimerDelay() API test</t>
  </si>
  <si>
    <t>atomTimerDelay() with 3 threads test</t>
  </si>
  <si>
    <t>atomTimerRegister() API test</t>
  </si>
  <si>
    <t>atomTimerCancel() API test</t>
  </si>
  <si>
    <t>timer subsystem behaviour test</t>
  </si>
  <si>
    <t>timer register within a timer callback test</t>
  </si>
  <si>
    <t>Basic context-switch test</t>
  </si>
  <si>
    <t>Bad parameter handling of public API test</t>
  </si>
  <si>
    <t>Scheduling with different priorities and preemption test</t>
  </si>
  <si>
    <t>Round-Robin timeslicing test</t>
  </si>
  <si>
    <t>Timeouts on mutex test</t>
  </si>
  <si>
    <t>Mutex creation and deletion API test</t>
  </si>
  <si>
    <t>atomMutexGet() and atomMutexPUT() API test</t>
  </si>
  <si>
    <t>Stress test the mutex Get and Put operations</t>
  </si>
  <si>
    <t>Mutex priority and FIFO on waking threads test</t>
  </si>
  <si>
    <t>Basic mutex usage test</t>
  </si>
  <si>
    <t>Mutex lock count test</t>
  </si>
  <si>
    <t>Mutex ownership test</t>
  </si>
  <si>
    <t>Mutex deletion API test</t>
  </si>
  <si>
    <t>Queue creation and deletion API test</t>
  </si>
  <si>
    <t>Queue deletion while threads blocking on atomQueueGet() test</t>
  </si>
  <si>
    <t>Queue deletion while threads blocking on atomQueuePut() test</t>
  </si>
  <si>
    <t>atomQueueGet() and atomQueuePut() stress test</t>
  </si>
  <si>
    <t>Queue priority and FIFO on waking threads test</t>
  </si>
  <si>
    <t>Queue basic operation test</t>
  </si>
  <si>
    <t>Queue deletion API test</t>
  </si>
  <si>
    <t>Timeout on queue test</t>
  </si>
  <si>
    <t>Queue get and put stress test</t>
  </si>
  <si>
    <t>Test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</si>
</sst>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I41" totalsRowShown="0">
  <autoFilter ref="A1:I41"/>
  <sortState ref="A2:H41">
    <sortCondition ref="A1:A41"/>
  </sortState>
  <tableColumns count="9">
    <tableColumn id="1" name="Test ID"/>
    <tableColumn id="2" name="StackUse1" dataDxfId="7"/>
    <tableColumn id="3" name="StackUse2" dataDxfId="6"/>
    <tableColumn id="6" name="StackUse3" dataDxfId="5"/>
    <tableColumn id="7" name="StackUse4" dataDxfId="4"/>
    <tableColumn id="4" name="MainUse" dataDxfId="3"/>
    <tableColumn id="8" name="TotalUse" dataDxfId="2">
      <calculatedColumnFormula>SUM(Table1[[#This Row],[StackUse1]:[MainUse]])</calculatedColumnFormula>
    </tableColumn>
    <tableColumn id="5" name="Result" dataDxfId="1"/>
    <tableColumn id="9" name="Test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D14" sqref="D14"/>
    </sheetView>
  </sheetViews>
  <sheetFormatPr defaultRowHeight="14.3" x14ac:dyDescent="0.25"/>
  <cols>
    <col min="1" max="1" width="8.875" bestFit="1" customWidth="1"/>
    <col min="2" max="5" width="11.875" bestFit="1" customWidth="1"/>
    <col min="6" max="6" width="10.625" bestFit="1" customWidth="1"/>
    <col min="7" max="7" width="10.625" customWidth="1"/>
    <col min="8" max="8" width="8.375" bestFit="1" customWidth="1"/>
    <col min="9" max="9" width="53.625" customWidth="1"/>
  </cols>
  <sheetData>
    <row r="1" spans="1:9" x14ac:dyDescent="0.3">
      <c r="A1" t="s">
        <v>0</v>
      </c>
      <c r="B1" t="s">
        <v>2</v>
      </c>
      <c r="C1" t="s">
        <v>3</v>
      </c>
      <c r="D1" t="s">
        <v>9</v>
      </c>
      <c r="E1" t="s">
        <v>10</v>
      </c>
      <c r="F1" t="s">
        <v>4</v>
      </c>
      <c r="G1" t="s">
        <v>74</v>
      </c>
      <c r="H1" t="s">
        <v>5</v>
      </c>
      <c r="I1" t="s">
        <v>111</v>
      </c>
    </row>
    <row r="2" spans="1:9" x14ac:dyDescent="0.3">
      <c r="A2" t="s">
        <v>12</v>
      </c>
      <c r="B2" s="1"/>
      <c r="C2" s="1"/>
      <c r="D2" s="1"/>
      <c r="E2" s="1"/>
      <c r="F2" s="1">
        <v>124</v>
      </c>
      <c r="G2" s="1">
        <f>SUM(Table1[[#This Row],[StackUse1]:[MainUse]])</f>
        <v>124</v>
      </c>
      <c r="H2" s="1" t="s">
        <v>6</v>
      </c>
      <c r="I2" s="3" t="s">
        <v>90</v>
      </c>
    </row>
    <row r="3" spans="1:9" x14ac:dyDescent="0.3">
      <c r="A3" t="s">
        <v>13</v>
      </c>
      <c r="B3" s="1"/>
      <c r="C3" s="1"/>
      <c r="D3" s="1"/>
      <c r="E3" s="1"/>
      <c r="F3" s="1">
        <v>124</v>
      </c>
      <c r="G3" s="1">
        <f>SUM(Table1[[#This Row],[StackUse1]:[MainUse]])</f>
        <v>124</v>
      </c>
      <c r="H3" s="1" t="s">
        <v>6</v>
      </c>
      <c r="I3" s="3" t="s">
        <v>89</v>
      </c>
    </row>
    <row r="4" spans="1:9" x14ac:dyDescent="0.3">
      <c r="A4" t="s">
        <v>46</v>
      </c>
      <c r="B4" s="1">
        <v>59</v>
      </c>
      <c r="C4" s="1">
        <v>59</v>
      </c>
      <c r="D4" s="1"/>
      <c r="E4" s="1"/>
      <c r="F4" s="1">
        <v>140</v>
      </c>
      <c r="G4" s="1">
        <f>SUM(Table1[[#This Row],[StackUse1]:[MainUse]])</f>
        <v>258</v>
      </c>
      <c r="H4" s="1" t="s">
        <v>6</v>
      </c>
      <c r="I4" s="3" t="s">
        <v>91</v>
      </c>
    </row>
    <row r="5" spans="1:9" x14ac:dyDescent="0.3">
      <c r="A5" t="s">
        <v>47</v>
      </c>
      <c r="B5" s="1">
        <v>70</v>
      </c>
      <c r="C5" s="1">
        <v>59</v>
      </c>
      <c r="D5" s="1">
        <v>60</v>
      </c>
      <c r="E5" s="1">
        <v>70</v>
      </c>
      <c r="F5" s="1">
        <v>143</v>
      </c>
      <c r="G5" s="1">
        <f>SUM(Table1[[#This Row],[StackUse1]:[MainUse]])</f>
        <v>402</v>
      </c>
      <c r="H5" s="1" t="s">
        <v>6</v>
      </c>
      <c r="I5" s="3" t="s">
        <v>92</v>
      </c>
    </row>
    <row r="6" spans="1:9" x14ac:dyDescent="0.3">
      <c r="A6" t="s">
        <v>42</v>
      </c>
      <c r="B6" s="1">
        <v>51</v>
      </c>
      <c r="C6" s="1">
        <v>51</v>
      </c>
      <c r="D6" s="1"/>
      <c r="E6" s="1"/>
      <c r="F6" s="1">
        <v>144</v>
      </c>
      <c r="G6" s="1">
        <f>SUM(Table1[[#This Row],[StackUse1]:[MainUse]])</f>
        <v>246</v>
      </c>
      <c r="H6" s="1" t="s">
        <v>6</v>
      </c>
      <c r="I6" s="3" t="s">
        <v>94</v>
      </c>
    </row>
    <row r="7" spans="1:9" x14ac:dyDescent="0.3">
      <c r="A7" t="s">
        <v>43</v>
      </c>
      <c r="B7" s="1">
        <v>47</v>
      </c>
      <c r="C7" s="1"/>
      <c r="D7" s="1"/>
      <c r="E7" s="1"/>
      <c r="F7" s="1">
        <v>151</v>
      </c>
      <c r="G7" s="1">
        <f>SUM(Table1[[#This Row],[StackUse1]:[MainUse]])</f>
        <v>198</v>
      </c>
      <c r="H7" s="1" t="s">
        <v>6</v>
      </c>
      <c r="I7" s="3" t="s">
        <v>95</v>
      </c>
    </row>
    <row r="8" spans="1:9" x14ac:dyDescent="0.3">
      <c r="A8" t="s">
        <v>54</v>
      </c>
      <c r="B8" s="1">
        <v>51</v>
      </c>
      <c r="C8" s="1">
        <v>51</v>
      </c>
      <c r="D8" s="1">
        <v>51</v>
      </c>
      <c r="E8" s="1">
        <v>51</v>
      </c>
      <c r="F8" s="1">
        <v>140</v>
      </c>
      <c r="G8" s="1">
        <f>SUM(Table1[[#This Row],[StackUse1]:[MainUse]])</f>
        <v>344</v>
      </c>
      <c r="H8" s="1" t="s">
        <v>6</v>
      </c>
      <c r="I8" s="3" t="s">
        <v>96</v>
      </c>
    </row>
    <row r="9" spans="1:9" x14ac:dyDescent="0.3">
      <c r="A9" t="s">
        <v>55</v>
      </c>
      <c r="B9" s="1">
        <v>83</v>
      </c>
      <c r="C9" s="1">
        <v>83</v>
      </c>
      <c r="D9" s="1">
        <v>80</v>
      </c>
      <c r="E9" s="1">
        <v>84</v>
      </c>
      <c r="F9" s="1">
        <v>141</v>
      </c>
      <c r="G9" s="1">
        <f>SUM(Table1[[#This Row],[StackUse1]:[MainUse]])</f>
        <v>471</v>
      </c>
      <c r="H9" s="1" t="s">
        <v>6</v>
      </c>
      <c r="I9" s="3" t="s">
        <v>97</v>
      </c>
    </row>
    <row r="10" spans="1:9" x14ac:dyDescent="0.3">
      <c r="A10" t="s">
        <v>56</v>
      </c>
      <c r="B10" s="1">
        <v>84</v>
      </c>
      <c r="C10" s="1"/>
      <c r="D10" s="1"/>
      <c r="E10" s="1"/>
      <c r="F10" s="1">
        <v>140</v>
      </c>
      <c r="G10" s="1">
        <f>SUM(Table1[[#This Row],[StackUse1]:[MainUse]])</f>
        <v>224</v>
      </c>
      <c r="H10" s="1" t="s">
        <v>6</v>
      </c>
      <c r="I10" s="3" t="s">
        <v>98</v>
      </c>
    </row>
    <row r="11" spans="1:9" x14ac:dyDescent="0.3">
      <c r="A11" t="s">
        <v>57</v>
      </c>
      <c r="B11" s="1">
        <v>72</v>
      </c>
      <c r="C11" s="1"/>
      <c r="D11" s="1"/>
      <c r="E11" s="1"/>
      <c r="F11" s="1">
        <v>140</v>
      </c>
      <c r="G11" s="1">
        <f>SUM(Table1[[#This Row],[StackUse1]:[MainUse]])</f>
        <v>212</v>
      </c>
      <c r="H11" s="1" t="s">
        <v>6</v>
      </c>
      <c r="I11" s="3" t="s">
        <v>99</v>
      </c>
    </row>
    <row r="12" spans="1:9" x14ac:dyDescent="0.3">
      <c r="A12" t="s">
        <v>58</v>
      </c>
      <c r="B12" s="1">
        <v>47</v>
      </c>
      <c r="C12" s="1"/>
      <c r="D12" s="1"/>
      <c r="E12" s="1"/>
      <c r="F12" s="1">
        <v>150</v>
      </c>
      <c r="G12" s="1">
        <f>SUM(Table1[[#This Row],[StackUse1]:[MainUse]])</f>
        <v>197</v>
      </c>
      <c r="H12" s="1" t="s">
        <v>6</v>
      </c>
      <c r="I12" s="3" t="s">
        <v>100</v>
      </c>
    </row>
    <row r="13" spans="1:9" x14ac:dyDescent="0.3">
      <c r="A13" t="s">
        <v>59</v>
      </c>
      <c r="B13" s="1">
        <v>53</v>
      </c>
      <c r="C13" s="1">
        <v>53</v>
      </c>
      <c r="D13" s="1">
        <v>53</v>
      </c>
      <c r="E13" s="1"/>
      <c r="F13" s="1">
        <v>140</v>
      </c>
      <c r="G13" s="1">
        <f>SUM(Table1[[#This Row],[StackUse1]:[MainUse]])</f>
        <v>299</v>
      </c>
      <c r="H13" s="1" t="s">
        <v>6</v>
      </c>
      <c r="I13" s="3" t="s">
        <v>101</v>
      </c>
    </row>
    <row r="14" spans="1:9" x14ac:dyDescent="0.3">
      <c r="A14" t="s">
        <v>60</v>
      </c>
      <c r="B14" s="1">
        <v>47</v>
      </c>
      <c r="C14" s="1"/>
      <c r="D14" s="1"/>
      <c r="E14" s="1"/>
      <c r="F14" s="1">
        <v>148</v>
      </c>
      <c r="G14" s="1">
        <f>SUM(Table1[[#This Row],[StackUse1]:[MainUse]])</f>
        <v>195</v>
      </c>
      <c r="H14" s="1" t="s">
        <v>6</v>
      </c>
      <c r="I14" s="3" t="s">
        <v>93</v>
      </c>
    </row>
    <row r="15" spans="1:9" x14ac:dyDescent="0.3">
      <c r="A15" t="s">
        <v>14</v>
      </c>
      <c r="B15" s="1"/>
      <c r="C15" s="1"/>
      <c r="D15" s="1"/>
      <c r="E15" s="1"/>
      <c r="F15" s="1">
        <v>124</v>
      </c>
      <c r="G15" s="1">
        <f>SUM(Table1[[#This Row],[StackUse1]:[MainUse]])</f>
        <v>124</v>
      </c>
      <c r="H15" s="1" t="s">
        <v>6</v>
      </c>
      <c r="I15" s="3" t="s">
        <v>102</v>
      </c>
    </row>
    <row r="16" spans="1:9" x14ac:dyDescent="0.3">
      <c r="A16" t="s">
        <v>62</v>
      </c>
      <c r="B16" s="1"/>
      <c r="C16" s="1"/>
      <c r="D16" s="1"/>
      <c r="E16" s="1"/>
      <c r="F16" s="1">
        <v>124</v>
      </c>
      <c r="G16" s="1">
        <f>SUM(Table1[[#This Row],[StackUse1]:[MainUse]])</f>
        <v>124</v>
      </c>
      <c r="H16" s="1" t="s">
        <v>6</v>
      </c>
      <c r="I16" s="3" t="s">
        <v>107</v>
      </c>
    </row>
    <row r="17" spans="1:9" x14ac:dyDescent="0.3">
      <c r="A17" t="s">
        <v>41</v>
      </c>
      <c r="B17" s="1">
        <v>56</v>
      </c>
      <c r="C17" s="1">
        <v>56</v>
      </c>
      <c r="D17" s="1"/>
      <c r="E17" s="1"/>
      <c r="F17" s="1">
        <v>140</v>
      </c>
      <c r="G17" s="1">
        <f>SUM(Table1[[#This Row],[StackUse1]:[MainUse]])</f>
        <v>252</v>
      </c>
      <c r="H17" s="1" t="s">
        <v>6</v>
      </c>
      <c r="I17" s="3" t="s">
        <v>103</v>
      </c>
    </row>
    <row r="18" spans="1:9" x14ac:dyDescent="0.3">
      <c r="A18" t="s">
        <v>63</v>
      </c>
      <c r="B18" s="1">
        <v>56</v>
      </c>
      <c r="C18" s="1">
        <v>56</v>
      </c>
      <c r="D18" s="1"/>
      <c r="E18" s="1"/>
      <c r="F18" s="1">
        <v>141</v>
      </c>
      <c r="G18" s="1">
        <f>SUM(Table1[[#This Row],[StackUse1]:[MainUse]])</f>
        <v>253</v>
      </c>
      <c r="H18" s="1" t="s">
        <v>6</v>
      </c>
      <c r="I18" s="3" t="s">
        <v>104</v>
      </c>
    </row>
    <row r="19" spans="1:9" x14ac:dyDescent="0.3">
      <c r="A19" t="s">
        <v>64</v>
      </c>
      <c r="B19" s="1"/>
      <c r="C19" s="1"/>
      <c r="D19" s="1"/>
      <c r="E19" s="1"/>
      <c r="F19" s="1">
        <v>124</v>
      </c>
      <c r="G19" s="1">
        <f>SUM(Table1[[#This Row],[StackUse1]:[MainUse]])</f>
        <v>124</v>
      </c>
      <c r="H19" s="1" t="s">
        <v>6</v>
      </c>
      <c r="I19" s="3" t="s">
        <v>105</v>
      </c>
    </row>
    <row r="20" spans="1:9" x14ac:dyDescent="0.3">
      <c r="A20" t="s">
        <v>65</v>
      </c>
      <c r="B20" s="1">
        <v>61</v>
      </c>
      <c r="C20" s="1">
        <v>61</v>
      </c>
      <c r="D20" s="1">
        <v>61</v>
      </c>
      <c r="E20" s="1">
        <v>61</v>
      </c>
      <c r="F20" s="1">
        <v>141</v>
      </c>
      <c r="G20" s="1">
        <f>SUM(Table1[[#This Row],[StackUse1]:[MainUse]])</f>
        <v>385</v>
      </c>
      <c r="H20" s="1" t="s">
        <v>6</v>
      </c>
      <c r="I20" s="3" t="s">
        <v>106</v>
      </c>
    </row>
    <row r="21" spans="1:9" x14ac:dyDescent="0.3">
      <c r="A21" t="s">
        <v>66</v>
      </c>
      <c r="B21" s="1">
        <v>72</v>
      </c>
      <c r="C21" s="1"/>
      <c r="D21" s="1"/>
      <c r="E21" s="1"/>
      <c r="F21" s="1">
        <v>146</v>
      </c>
      <c r="G21" s="1">
        <f>SUM(Table1[[#This Row],[StackUse1]:[MainUse]])</f>
        <v>218</v>
      </c>
      <c r="H21" s="1" t="s">
        <v>6</v>
      </c>
      <c r="I21" s="3" t="s">
        <v>107</v>
      </c>
    </row>
    <row r="22" spans="1:9" x14ac:dyDescent="0.3">
      <c r="A22" t="s">
        <v>67</v>
      </c>
      <c r="B22" s="1">
        <v>58</v>
      </c>
      <c r="C22" s="1">
        <v>58</v>
      </c>
      <c r="D22" s="1">
        <v>58</v>
      </c>
      <c r="E22" s="1"/>
      <c r="F22" s="1">
        <v>140</v>
      </c>
      <c r="G22" s="1">
        <f>SUM(Table1[[#This Row],[StackUse1]:[MainUse]])</f>
        <v>314</v>
      </c>
      <c r="H22" s="1" t="s">
        <v>6</v>
      </c>
      <c r="I22" s="3" t="s">
        <v>108</v>
      </c>
    </row>
    <row r="23" spans="1:9" x14ac:dyDescent="0.3">
      <c r="A23" t="s">
        <v>68</v>
      </c>
      <c r="B23" s="1"/>
      <c r="C23" s="1"/>
      <c r="D23" s="1"/>
      <c r="E23" s="1"/>
      <c r="F23" s="1">
        <v>124</v>
      </c>
      <c r="G23" s="1">
        <f>SUM(Table1[[#This Row],[StackUse1]:[MainUse]])</f>
        <v>124</v>
      </c>
      <c r="H23" s="1" t="s">
        <v>6</v>
      </c>
      <c r="I23" s="3" t="s">
        <v>109</v>
      </c>
    </row>
    <row r="24" spans="1:9" x14ac:dyDescent="0.3">
      <c r="A24" t="s">
        <v>69</v>
      </c>
      <c r="B24" s="1">
        <v>89</v>
      </c>
      <c r="C24" s="1">
        <v>89</v>
      </c>
      <c r="D24" s="1">
        <v>89</v>
      </c>
      <c r="E24" s="1">
        <v>89</v>
      </c>
      <c r="F24" s="1">
        <v>143</v>
      </c>
      <c r="G24" s="1">
        <f>SUM(Table1[[#This Row],[StackUse1]:[MainUse]])</f>
        <v>499</v>
      </c>
      <c r="H24" s="1" t="s">
        <v>6</v>
      </c>
      <c r="I24" s="3" t="s">
        <v>110</v>
      </c>
    </row>
    <row r="25" spans="1:9" x14ac:dyDescent="0.3">
      <c r="A25" t="s">
        <v>1</v>
      </c>
      <c r="B25" s="1">
        <v>51</v>
      </c>
      <c r="C25" s="1">
        <v>51</v>
      </c>
      <c r="D25" s="1"/>
      <c r="E25" s="1"/>
      <c r="F25" s="1">
        <v>145</v>
      </c>
      <c r="G25" s="1">
        <f>SUM(Table1[[#This Row],[StackUse1]:[MainUse]])</f>
        <v>247</v>
      </c>
      <c r="H25" s="1" t="s">
        <v>6</v>
      </c>
      <c r="I25" s="3" t="s">
        <v>75</v>
      </c>
    </row>
    <row r="26" spans="1:9" x14ac:dyDescent="0.3">
      <c r="A26" t="s">
        <v>7</v>
      </c>
      <c r="B26" s="1"/>
      <c r="C26" s="1"/>
      <c r="D26" s="1"/>
      <c r="E26" s="1"/>
      <c r="F26" s="1">
        <v>124</v>
      </c>
      <c r="G26" s="1">
        <f>SUM(Table1[[#This Row],[StackUse1]:[MainUse]])</f>
        <v>124</v>
      </c>
      <c r="H26" s="1" t="s">
        <v>6</v>
      </c>
      <c r="I26" s="3" t="s">
        <v>76</v>
      </c>
    </row>
    <row r="27" spans="1:9" x14ac:dyDescent="0.3">
      <c r="A27" t="s">
        <v>8</v>
      </c>
      <c r="B27" s="1">
        <v>51</v>
      </c>
      <c r="C27" s="1">
        <v>51</v>
      </c>
      <c r="D27" s="1">
        <v>51</v>
      </c>
      <c r="E27" s="1">
        <v>51</v>
      </c>
      <c r="F27" s="1">
        <v>140</v>
      </c>
      <c r="G27" s="1">
        <f>SUM(Table1[[#This Row],[StackUse1]:[MainUse]])</f>
        <v>344</v>
      </c>
      <c r="H27" s="1" t="s">
        <v>6</v>
      </c>
      <c r="I27" s="3" t="s">
        <v>77</v>
      </c>
    </row>
    <row r="28" spans="1:9" x14ac:dyDescent="0.3">
      <c r="A28" t="s">
        <v>11</v>
      </c>
      <c r="B28" s="1">
        <v>84</v>
      </c>
      <c r="C28" s="1">
        <v>78</v>
      </c>
      <c r="D28" s="1">
        <v>84</v>
      </c>
      <c r="E28" s="1">
        <v>78</v>
      </c>
      <c r="F28" s="1">
        <v>167</v>
      </c>
      <c r="G28" s="1">
        <f>SUM(Table1[[#This Row],[StackUse1]:[MainUse]])</f>
        <v>491</v>
      </c>
      <c r="H28" s="1" t="s">
        <v>6</v>
      </c>
      <c r="I28" s="3" t="s">
        <v>78</v>
      </c>
    </row>
    <row r="29" spans="1:9" x14ac:dyDescent="0.3">
      <c r="A29" t="s">
        <v>70</v>
      </c>
      <c r="B29" s="1">
        <v>51</v>
      </c>
      <c r="C29" s="1"/>
      <c r="D29" s="1"/>
      <c r="E29" s="1"/>
      <c r="F29" s="1">
        <v>140</v>
      </c>
      <c r="G29" s="1">
        <f>SUM(Table1[[#This Row],[StackUse1]:[MainUse]])</f>
        <v>191</v>
      </c>
      <c r="H29" s="1" t="s">
        <v>6</v>
      </c>
      <c r="I29" s="3" t="s">
        <v>79</v>
      </c>
    </row>
    <row r="30" spans="1:9" x14ac:dyDescent="0.3">
      <c r="A30" t="s">
        <v>71</v>
      </c>
      <c r="B30" s="1">
        <v>51</v>
      </c>
      <c r="C30" s="1"/>
      <c r="D30" s="1"/>
      <c r="E30" s="1"/>
      <c r="F30" s="1">
        <v>140</v>
      </c>
      <c r="G30" s="1">
        <f>SUM(Table1[[#This Row],[StackUse1]:[MainUse]])</f>
        <v>191</v>
      </c>
      <c r="H30" s="1" t="s">
        <v>6</v>
      </c>
      <c r="I30" s="3" t="s">
        <v>80</v>
      </c>
    </row>
    <row r="31" spans="1:9" x14ac:dyDescent="0.3">
      <c r="A31" t="s">
        <v>72</v>
      </c>
      <c r="B31" s="1">
        <v>70</v>
      </c>
      <c r="C31" s="1"/>
      <c r="D31" s="1"/>
      <c r="E31" s="1"/>
      <c r="F31" s="1">
        <v>140</v>
      </c>
      <c r="G31" s="1">
        <f>SUM(Table1[[#This Row],[StackUse1]:[MainUse]])</f>
        <v>210</v>
      </c>
      <c r="H31" s="1" t="s">
        <v>6</v>
      </c>
      <c r="I31" s="3" t="s">
        <v>81</v>
      </c>
    </row>
    <row r="32" spans="1:9" x14ac:dyDescent="0.3">
      <c r="A32" t="s">
        <v>73</v>
      </c>
      <c r="B32" s="1">
        <v>53</v>
      </c>
      <c r="C32" s="1">
        <v>73</v>
      </c>
      <c r="D32" s="1">
        <v>53</v>
      </c>
      <c r="E32" s="1"/>
      <c r="F32" s="1">
        <v>154</v>
      </c>
      <c r="G32" s="1">
        <f>SUM(Table1[[#This Row],[StackUse1]:[MainUse]])</f>
        <v>333</v>
      </c>
      <c r="H32" s="1" t="s">
        <v>6</v>
      </c>
      <c r="I32" s="3" t="s">
        <v>79</v>
      </c>
    </row>
    <row r="33" spans="1:9" x14ac:dyDescent="0.3">
      <c r="A33" t="s">
        <v>61</v>
      </c>
      <c r="B33" s="1">
        <v>53</v>
      </c>
      <c r="C33" s="1">
        <v>53</v>
      </c>
      <c r="D33" s="1">
        <v>53</v>
      </c>
      <c r="E33" s="1"/>
      <c r="F33" s="1">
        <v>140</v>
      </c>
      <c r="G33" s="1">
        <f>SUM(Table1[[#This Row],[StackUse1]:[MainUse]])</f>
        <v>299</v>
      </c>
      <c r="H33" s="1" t="s">
        <v>6</v>
      </c>
      <c r="I33" s="3" t="s">
        <v>82</v>
      </c>
    </row>
    <row r="34" spans="1:9" x14ac:dyDescent="0.3">
      <c r="A34" t="s">
        <v>44</v>
      </c>
      <c r="B34" s="1"/>
      <c r="C34" s="1"/>
      <c r="D34" s="1"/>
      <c r="E34" s="1"/>
      <c r="F34" s="1">
        <v>124</v>
      </c>
      <c r="G34" s="1">
        <f>SUM(Table1[[#This Row],[StackUse1]:[MainUse]])</f>
        <v>124</v>
      </c>
      <c r="H34" s="1" t="s">
        <v>6</v>
      </c>
      <c r="I34" s="3" t="s">
        <v>83</v>
      </c>
    </row>
    <row r="35" spans="1:9" x14ac:dyDescent="0.3">
      <c r="A35" t="s">
        <v>45</v>
      </c>
      <c r="B35" s="1">
        <v>59</v>
      </c>
      <c r="C35" s="1">
        <v>59</v>
      </c>
      <c r="D35" s="1">
        <v>59</v>
      </c>
      <c r="E35" s="1"/>
      <c r="F35" s="1">
        <v>140</v>
      </c>
      <c r="G35" s="1">
        <f>SUM(Table1[[#This Row],[StackUse1]:[MainUse]])</f>
        <v>317</v>
      </c>
      <c r="H35" s="1" t="s">
        <v>6</v>
      </c>
      <c r="I35" s="3" t="s">
        <v>84</v>
      </c>
    </row>
    <row r="36" spans="1:9" x14ac:dyDescent="0.3">
      <c r="A36" t="s">
        <v>48</v>
      </c>
      <c r="B36" s="1"/>
      <c r="C36" s="1"/>
      <c r="D36" s="1"/>
      <c r="E36" s="1"/>
      <c r="F36" s="1">
        <v>124</v>
      </c>
      <c r="G36" s="1">
        <f>SUM(Table1[[#This Row],[StackUse1]:[MainUse]])</f>
        <v>124</v>
      </c>
      <c r="H36" s="1" t="s">
        <v>6</v>
      </c>
      <c r="I36" s="3" t="s">
        <v>85</v>
      </c>
    </row>
    <row r="37" spans="1:9" x14ac:dyDescent="0.3">
      <c r="A37" t="s">
        <v>49</v>
      </c>
      <c r="B37" s="1"/>
      <c r="C37" s="1"/>
      <c r="D37" s="1"/>
      <c r="E37" s="1"/>
      <c r="F37" s="1">
        <v>124</v>
      </c>
      <c r="G37" s="1">
        <f>SUM(Table1[[#This Row],[StackUse1]:[MainUse]])</f>
        <v>124</v>
      </c>
      <c r="H37" s="1" t="s">
        <v>6</v>
      </c>
      <c r="I37" s="3" t="s">
        <v>85</v>
      </c>
    </row>
    <row r="38" spans="1:9" x14ac:dyDescent="0.3">
      <c r="A38" t="s">
        <v>50</v>
      </c>
      <c r="B38" s="1"/>
      <c r="C38" s="1"/>
      <c r="D38" s="1"/>
      <c r="E38" s="1"/>
      <c r="F38" s="1">
        <v>124</v>
      </c>
      <c r="G38" s="1">
        <f>SUM(Table1[[#This Row],[StackUse1]:[MainUse]])</f>
        <v>124</v>
      </c>
      <c r="H38" s="1" t="s">
        <v>6</v>
      </c>
      <c r="I38" s="3" t="s">
        <v>86</v>
      </c>
    </row>
    <row r="39" spans="1:9" x14ac:dyDescent="0.3">
      <c r="A39" t="s">
        <v>51</v>
      </c>
      <c r="B39" s="1"/>
      <c r="C39" s="1"/>
      <c r="D39" s="1"/>
      <c r="E39" s="1"/>
      <c r="F39" s="1">
        <v>124</v>
      </c>
      <c r="G39" s="1">
        <f>SUM(Table1[[#This Row],[StackUse1]:[MainUse]])</f>
        <v>124</v>
      </c>
      <c r="H39" s="1" t="s">
        <v>6</v>
      </c>
      <c r="I39" s="3" t="s">
        <v>86</v>
      </c>
    </row>
    <row r="40" spans="1:9" x14ac:dyDescent="0.3">
      <c r="A40" t="s">
        <v>52</v>
      </c>
      <c r="B40" s="1"/>
      <c r="C40" s="1"/>
      <c r="D40" s="1"/>
      <c r="E40" s="1"/>
      <c r="F40" s="1">
        <v>124</v>
      </c>
      <c r="G40" s="1">
        <f>SUM(Table1[[#This Row],[StackUse1]:[MainUse]])</f>
        <v>124</v>
      </c>
      <c r="H40" s="1" t="s">
        <v>6</v>
      </c>
      <c r="I40" s="3" t="s">
        <v>87</v>
      </c>
    </row>
    <row r="41" spans="1:9" x14ac:dyDescent="0.3">
      <c r="A41" t="s">
        <v>53</v>
      </c>
      <c r="B41" s="1"/>
      <c r="C41" s="1"/>
      <c r="D41" s="1"/>
      <c r="E41" s="1"/>
      <c r="F41" s="1">
        <v>124</v>
      </c>
      <c r="G41" s="1">
        <f>SUM(Table1[[#This Row],[StackUse1]:[MainUse]])</f>
        <v>124</v>
      </c>
      <c r="H41" s="1" t="s">
        <v>6</v>
      </c>
      <c r="I41" s="3" t="s">
        <v>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5" sqref="B15"/>
    </sheetView>
  </sheetViews>
  <sheetFormatPr defaultRowHeight="14.3" x14ac:dyDescent="0.25"/>
  <cols>
    <col min="1" max="1" width="21.125" bestFit="1" customWidth="1"/>
    <col min="2" max="2" width="35.25" bestFit="1" customWidth="1"/>
  </cols>
  <sheetData>
    <row r="1" spans="1:2" x14ac:dyDescent="0.3">
      <c r="A1" t="s">
        <v>17</v>
      </c>
      <c r="B1" t="s">
        <v>18</v>
      </c>
    </row>
    <row r="2" spans="1:2" x14ac:dyDescent="0.3">
      <c r="A2" t="s">
        <v>15</v>
      </c>
      <c r="B2" t="s">
        <v>16</v>
      </c>
    </row>
    <row r="3" spans="1:2" x14ac:dyDescent="0.3">
      <c r="A3" t="s">
        <v>19</v>
      </c>
      <c r="B3" t="s">
        <v>20</v>
      </c>
    </row>
    <row r="4" spans="1:2" x14ac:dyDescent="0.3">
      <c r="A4" t="s">
        <v>21</v>
      </c>
      <c r="B4" t="s">
        <v>22</v>
      </c>
    </row>
    <row r="5" spans="1:2" x14ac:dyDescent="0.3">
      <c r="A5" t="s">
        <v>27</v>
      </c>
      <c r="B5" t="s">
        <v>28</v>
      </c>
    </row>
    <row r="6" spans="1:2" x14ac:dyDescent="0.3">
      <c r="A6" t="s">
        <v>29</v>
      </c>
      <c r="B6" t="s">
        <v>30</v>
      </c>
    </row>
    <row r="7" spans="1:2" x14ac:dyDescent="0.3">
      <c r="A7" t="s">
        <v>23</v>
      </c>
      <c r="B7" t="s">
        <v>24</v>
      </c>
    </row>
    <row r="8" spans="1:2" x14ac:dyDescent="0.3">
      <c r="A8" t="s">
        <v>25</v>
      </c>
      <c r="B8" t="s">
        <v>26</v>
      </c>
    </row>
    <row r="10" spans="1:2" x14ac:dyDescent="0.3">
      <c r="A10" t="s">
        <v>37</v>
      </c>
      <c r="B10" t="s">
        <v>38</v>
      </c>
    </row>
    <row r="11" spans="1:2" x14ac:dyDescent="0.3">
      <c r="A11" t="s">
        <v>31</v>
      </c>
      <c r="B11" t="s">
        <v>32</v>
      </c>
    </row>
    <row r="12" spans="1:2" x14ac:dyDescent="0.3">
      <c r="A12" t="s">
        <v>36</v>
      </c>
      <c r="B12" t="s">
        <v>33</v>
      </c>
    </row>
    <row r="13" spans="1:2" x14ac:dyDescent="0.3">
      <c r="A13" t="s">
        <v>35</v>
      </c>
      <c r="B13" t="s">
        <v>34</v>
      </c>
    </row>
    <row r="14" spans="1:2" x14ac:dyDescent="0.3">
      <c r="A14" t="s">
        <v>39</v>
      </c>
      <c r="B14" s="2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Device configuration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2018-06-05T07:50:40Z</dcterms:modified>
</cp:coreProperties>
</file>