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Чек лист Middle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6" i="1" l="1"/>
  <c r="C62" i="1"/>
  <c r="C53" i="1"/>
  <c r="C47" i="1"/>
  <c r="C41" i="1"/>
  <c r="C33" i="1"/>
  <c r="C29" i="1"/>
  <c r="C20" i="1"/>
  <c r="C14" i="1"/>
  <c r="C8" i="1"/>
  <c r="C4" i="1"/>
  <c r="C72" i="1" l="1"/>
</calcChain>
</file>

<file path=xl/sharedStrings.xml><?xml version="1.0" encoding="utf-8"?>
<sst xmlns="http://schemas.openxmlformats.org/spreadsheetml/2006/main" count="96" uniqueCount="96">
  <si>
    <t>№</t>
  </si>
  <si>
    <t>Компетенции 
и их поведенческие индикаторы</t>
  </si>
  <si>
    <t>Оценка</t>
  </si>
  <si>
    <t>Столбец1</t>
  </si>
  <si>
    <t>КОРПОРАТИВНЫЕ</t>
  </si>
  <si>
    <t>Ориентация на результат и высокое качество/Создаем выдающийся результат</t>
  </si>
  <si>
    <t>Ориентирован на достижение высоких результатов в профессиональной сфере и высокое качество исполнения.</t>
  </si>
  <si>
    <t>Принимает личную ответственность за результаты и качество своей работы (как за успехи, так и за неудачи).</t>
  </si>
  <si>
    <t>Всегда ищет возможность улучшить результат, генерировать идеи по оптимизации процессов, проверять свою работу. Устойчивость и целеустремленность.</t>
  </si>
  <si>
    <t>Соответствие стандартам/Приверженность бренду</t>
  </si>
  <si>
    <t xml:space="preserve">Разделяет и транслирует цели, ценности компании. Демонстрирует поведение в рамках ценностей компании. </t>
  </si>
  <si>
    <t>Предлагает свои идеи для развития и продвижения данных проектов.</t>
  </si>
  <si>
    <t>Привержен к делу</t>
  </si>
  <si>
    <t>Не критикует компанию или ее решения в обществе</t>
  </si>
  <si>
    <t>Не отзывается негативно о коллегах, если есть обратная связь , дает ее конкретному человеку для исправление ситуации</t>
  </si>
  <si>
    <t>Действуем ответственно</t>
  </si>
  <si>
    <t xml:space="preserve">Обладает высокой исполнительской дисциплиной. </t>
  </si>
  <si>
    <t>Признает и исправляет собственные ошибки.</t>
  </si>
  <si>
    <t>Готов исполнять не только свои непосредственные должностные обязанности, но и при необходимости участвует с полной отдачей в решении важных задач других подразделений.</t>
  </si>
  <si>
    <t>Ответственно относится к порученному делу, может пожертвовать личными интересами для достижения поставленной цели.</t>
  </si>
  <si>
    <t xml:space="preserve">Адекватно оценивает свои возможности и ресурсы к исполнению поставленных задач, готов обратиться за помощью при необходимости. </t>
  </si>
  <si>
    <t>Управление собой</t>
  </si>
  <si>
    <t xml:space="preserve">Остаетесь спокойным под давлением и быстро справляетесь с расстройством - знаете как балансировать. </t>
  </si>
  <si>
    <t xml:space="preserve">При возникновении различных ситуаций, выдерживает приятный тон, не проваливаясь в агрессию, неконструктивное общение. Сталкиваясь со сложностями, остается доброжелательным. </t>
  </si>
  <si>
    <t>Тайм-менеджмент</t>
  </si>
  <si>
    <t>Не позволяет себе использовать уничижительные обвинения, переходящие на личности</t>
  </si>
  <si>
    <t xml:space="preserve">Принимает и понимает конструктивную обратную связь, учитывает в своей работе. </t>
  </si>
  <si>
    <t xml:space="preserve">Уверенно отстаивает принципиальные вопросы. </t>
  </si>
  <si>
    <t>Убедительно излагает собственную точку зрения, четко формулирует свои требования и желания.</t>
  </si>
  <si>
    <t>ФУНКЦИОНАЛЬНЫЕ</t>
  </si>
  <si>
    <t>Управление задачами:</t>
  </si>
  <si>
    <t>Расставляет приоритеты в работе.</t>
  </si>
  <si>
    <t xml:space="preserve">При построении планов учитывает возможные изменения и препятствия. </t>
  </si>
  <si>
    <t>Обеспечивает своевременную коммуникацию и координацию с другими функциями/организациями.</t>
  </si>
  <si>
    <t xml:space="preserve">Работа в команде/командная работа: </t>
  </si>
  <si>
    <t xml:space="preserve">Демонстрирует способность и желание работать в команде с ориентацией на общекомандный результат. </t>
  </si>
  <si>
    <t>Выстраивает отношения с широким разнообразным кругом лиц, стремится к партнерству</t>
  </si>
  <si>
    <t>Проявляет конструктивное взаимодействие и взаимопомощь, открыто делиться информацией</t>
  </si>
  <si>
    <t>Дружелюбен, позитивен, открыт к общению. Поддерживает командный дух</t>
  </si>
  <si>
    <t xml:space="preserve">Вдохновляет других на сотрудничество, стремится, чтобы каждая из сторон выиграла в результате совместной работы. </t>
  </si>
  <si>
    <t>Способствует поддержанию дружеской атмосферы, хорошего морального климата и духа сотрудничества.</t>
  </si>
  <si>
    <t>Вносить вклад в развитие потенциала вашей команды</t>
  </si>
  <si>
    <t xml:space="preserve">Эффективные коммуникации: </t>
  </si>
  <si>
    <t xml:space="preserve">Способность доносить  информацию до собеседника для получения нужного результата, тем каналом или способом, который будет максимально эффективным с конкретным человеком или для конкретной задачи. </t>
  </si>
  <si>
    <t xml:space="preserve">Передача информации с минимальным искажением. </t>
  </si>
  <si>
    <t>Доброжелателен, видит перспективы от коммуникации, придает ей ценность</t>
  </si>
  <si>
    <t>Умение защищать свою точку зрения, аргументировать</t>
  </si>
  <si>
    <t xml:space="preserve">Общаться с публикой. </t>
  </si>
  <si>
    <t xml:space="preserve">Гибкость и адаптивность:  </t>
  </si>
  <si>
    <t>Оперативно и эффективно действует в разных ситуациях, гибок, может справиться с разными задачами, способен адекватно оценить ситуацию при отсутствии очевидных фактов.</t>
  </si>
  <si>
    <t>Стрессоустойчив, сохраняет высокую продуктивность в ситуации давления и стресса, не теряет над собой контроль.</t>
  </si>
  <si>
    <t xml:space="preserve">Быстро находите новые способы решения проблем и соблюдаете баланс в условиях многозадачности. </t>
  </si>
  <si>
    <t>Открытость новым способам выполнения работы, стремление модифицировать способы выполнения работы.</t>
  </si>
  <si>
    <t>Изменяет методы своей работы и свои действия в соответствии с новыми реалиями</t>
  </si>
  <si>
    <t xml:space="preserve">Системное мышление: </t>
  </si>
  <si>
    <t>Собирает информацию необходимую для работы над задачей</t>
  </si>
  <si>
    <t>Интегрирует данные из разных источников</t>
  </si>
  <si>
    <t>Учитывает разные факторы влияющие на ситуацию, рассматривает их с разных сторон</t>
  </si>
  <si>
    <t>Делает логичные  и обоснованные выводы, опираясь на имеющуюся информацию</t>
  </si>
  <si>
    <t>Мыслит вариативно: предлагает несколько различных решений проблемы, не ограничивается стандартными вариантами.</t>
  </si>
  <si>
    <t xml:space="preserve">Эффективно анализирует большие объемы информации, комплексные и многофакторные явления. </t>
  </si>
  <si>
    <t>Умение четко и лаконично передавать специализированную информацию.</t>
  </si>
  <si>
    <t>УПРАВЛЕНЧЕСКИЕ</t>
  </si>
  <si>
    <t xml:space="preserve">Эмоциональный интеллект: </t>
  </si>
  <si>
    <t xml:space="preserve">Внимательно выслушивает других. </t>
  </si>
  <si>
    <t>Открыт, заинтересован и уважительно относится к мнениям людей, отличающимся от его собственных</t>
  </si>
  <si>
    <t>Способен управлять своими эмоциями.</t>
  </si>
  <si>
    <t xml:space="preserve">Видеть возможности, смелость действовать и достигать:  </t>
  </si>
  <si>
    <t>Обладает внутренней энергией, и драйвом, активен и динамичен, проявляет инициативу, воплощает идеи в жизнь.</t>
  </si>
  <si>
    <t>С энтузиазмом принимается за дело, небезразличен к своей работе и деятельности компании в целом.</t>
  </si>
  <si>
    <t>Не нуждается во внешних побуждениях, способен находить самостоятельно стимулы для собственной деятельности.</t>
  </si>
  <si>
    <t>Готов брать на себя дополнительные функции, даже если они не входят в сферу личной ответственности. Не останавливается на достигнутом.</t>
  </si>
  <si>
    <t xml:space="preserve">Видит основные тенденции и изменения, происходящие во внешней среде и в Компании. </t>
  </si>
  <si>
    <t>ИТОГО</t>
  </si>
  <si>
    <t>ФИО Сотрудника: Мазуркин Данил Сергеевич</t>
  </si>
  <si>
    <t>Пояснение оценок</t>
  </si>
  <si>
    <t>Исправлял какие-то вещи когда выяснялось что они должны быть сделаны другим образом</t>
  </si>
  <si>
    <t>Давал РП обратную связь в случае возможных рисков в реализации той или иной задачи</t>
  </si>
  <si>
    <t>При планировании спринтов спрашивал что является более приоритетным в плане выполнения тех или иных задач</t>
  </si>
  <si>
    <t>Реализовал сервисы с которыми никогда не сталкивался раньше (сервис ЭЦП и КриптоПро)</t>
  </si>
  <si>
    <t>При возникновении проблемы спрашиваю мнение команды и возможные варианты ее решения</t>
  </si>
  <si>
    <t>Аргументировал ту или иную точку зрения и предлагал варианты решения проблемы</t>
  </si>
  <si>
    <t>Будучи Python-разработчиком разбирался в организации хранения файлов в мобильном приложении на Firebase для обеспечения безопасности  и переноса этих документов на наш S3</t>
  </si>
  <si>
    <t xml:space="preserve">Не критиковал компанию в общественном поле </t>
  </si>
  <si>
    <t>В силу возможностей не могу видеть полную картину происходящего в компании</t>
  </si>
  <si>
    <t>При решении задач подсвечиваю возможные факторы для РП</t>
  </si>
  <si>
    <t>Налаживал постоянный контакт с Dev Ops инженерами для достижения целей на проекте</t>
  </si>
  <si>
    <t>Не общался с большим количеством людей (больше 10)</t>
  </si>
  <si>
    <t>Не проявлял негатива в сторону команды</t>
  </si>
  <si>
    <t>Старался всегда передавать техническую часть точно, но иногда были недопонимания</t>
  </si>
  <si>
    <t>Взял на себя ответственность за Backend часть при увольнении лида проекта</t>
  </si>
  <si>
    <t>Помогаю коллегам если делал подобную задачу, которую им поставили</t>
  </si>
  <si>
    <t>Не имел возможности вности вклад в потенциал развития команды</t>
  </si>
  <si>
    <t>Не срывал сроки выполнения тех или иных задач</t>
  </si>
  <si>
    <t>Учавствовал в груминге задач и отстаивал те или иные моменты, но сразу спрогнозировать все не сразу получалось</t>
  </si>
  <si>
    <t>Настраивал и поднимал критичные сервисы совместно с DevOps за короткий срок по потребности проекта (Авторизация/Тестовый контур)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</si>
</sst>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/>
      <sz val="14"/>
      <name val="Calibri"/>
      <family val="2"/>
      <charset val="204"/>
    </font>
    <font>
      <b/>
      <sz val="12"/>
      <name val="Arial Rounded MT Bold"/>
      <family val="2"/>
      <charset val="1"/>
    </font>
    <font>
      <b/>
      <sz val="12"/>
      <color rgb="FF000000"/>
      <name val="Arial Rounded MT Bold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0"/>
      <name val="Arial Rounded MT Bold"/>
      <family val="2"/>
      <charset val="1"/>
    </font>
    <font>
      <b/>
      <sz val="10"/>
      <color rgb="FF000000"/>
      <name val="Arial Rounded MT Bold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name val="Arial Rounded MT Bold"/>
      <family val="2"/>
      <charset val="1"/>
    </font>
    <font>
      <sz val="10"/>
      <color rgb="FF000000"/>
      <name val="Arial Rounded MT Bold"/>
      <family val="2"/>
      <charset val="1"/>
    </font>
    <font>
      <sz val="10"/>
      <name val="Arial Rounded MT Bold"/>
      <family val="2"/>
      <charset val="1"/>
    </font>
    <font>
      <sz val="12"/>
      <name val="Arial Rounded MT Bold"/>
      <family val="2"/>
      <charset val="1"/>
    </font>
    <font>
      <sz val="10"/>
      <color rgb="FF000000"/>
      <name val="Calibri"/>
      <family val="2"/>
      <charset val="1"/>
    </font>
    <font>
      <sz val="11"/>
      <name val="Arial Rounded MT Bold"/>
      <family val="2"/>
      <charset val="1"/>
    </font>
    <font>
      <sz val="11"/>
      <color rgb="FF000000"/>
      <name val="Arial Rounded MT Bol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7E6E6"/>
      </patternFill>
    </fill>
    <fill>
      <patternFill patternType="solid">
        <fgColor rgb="FFE7E6E6"/>
        <bgColor rgb="FFDEEBF7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DE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6" fillId="3" borderId="0" xfId="0" applyFont="1" applyFill="1"/>
    <xf numFmtId="0" fontId="7" fillId="3" borderId="0" xfId="0" applyFont="1" applyFill="1"/>
    <xf numFmtId="0" fontId="8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10" fillId="3" borderId="0" xfId="0" applyFont="1" applyFill="1"/>
    <xf numFmtId="0" fontId="11" fillId="3" borderId="0" xfId="0" applyFont="1" applyFill="1"/>
    <xf numFmtId="0" fontId="8" fillId="2" borderId="1" xfId="0" applyFont="1" applyFill="1" applyBorder="1"/>
    <xf numFmtId="0" fontId="12" fillId="5" borderId="1" xfId="0" applyFont="1" applyFill="1" applyBorder="1" applyAlignment="1">
      <alignment wrapText="1"/>
    </xf>
    <xf numFmtId="164" fontId="8" fillId="2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10" fillId="0" borderId="0" xfId="0" applyFont="1"/>
    <xf numFmtId="0" fontId="11" fillId="0" borderId="0" xfId="0" applyFont="1"/>
    <xf numFmtId="0" fontId="14" fillId="5" borderId="1" xfId="0" applyFont="1" applyFill="1" applyBorder="1" applyAlignment="1">
      <alignment wrapText="1"/>
    </xf>
    <xf numFmtId="0" fontId="15" fillId="5" borderId="1" xfId="0" applyFont="1" applyFill="1" applyBorder="1" applyAlignment="1" applyProtection="1">
      <alignment horizontal="center"/>
      <protection locked="0"/>
    </xf>
    <xf numFmtId="0" fontId="16" fillId="0" borderId="0" xfId="0" applyFont="1"/>
    <xf numFmtId="0" fontId="14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2" borderId="1" xfId="0" applyFont="1" applyFill="1" applyBorder="1"/>
    <xf numFmtId="0" fontId="18" fillId="0" borderId="1" xfId="0" applyFont="1" applyBorder="1"/>
    <xf numFmtId="0" fontId="8" fillId="0" borderId="1" xfId="0" applyFont="1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E72" totalsRowShown="0">
  <autoFilter ref="A2:E72"/>
  <tableColumns count="5">
    <tableColumn id="1" name="№"/>
    <tableColumn id="2" name="Компетенции _x000a_и их поведенческие индикаторы"/>
    <tableColumn id="3" name="Оценка"/>
    <tableColumn id="4" name="Столбец1"/>
    <tableColumn id="5" name="Пояснение оценок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zoomScale="85" zoomScaleNormal="85" workbookViewId="0">
      <selection activeCell="B7" sqref="B7"/>
    </sheetView>
  </sheetViews>
  <sheetFormatPr defaultColWidth="8.5546875" defaultRowHeight="15.6" x14ac:dyDescent="0.3"/>
  <cols>
    <col min="1" max="1" width="7.5546875" style="2" customWidth="1"/>
    <col min="2" max="2" width="123.88671875" style="3" customWidth="1"/>
    <col min="3" max="3" width="13.33203125" style="4" customWidth="1"/>
    <col min="4" max="4" width="22" hidden="1" customWidth="1"/>
    <col min="5" max="5" width="59.77734375" customWidth="1"/>
  </cols>
  <sheetData>
    <row r="1" spans="1:6" ht="37.5" customHeight="1" x14ac:dyDescent="0.35">
      <c r="B1" s="1" t="s">
        <v>74</v>
      </c>
      <c r="C1" s="1"/>
    </row>
    <row r="2" spans="1:6" s="10" customFormat="1" ht="30.6" x14ac:dyDescent="0.3">
      <c r="A2" s="5" t="s">
        <v>0</v>
      </c>
      <c r="B2" s="6" t="s">
        <v>1</v>
      </c>
      <c r="C2" s="7" t="s">
        <v>2</v>
      </c>
      <c r="D2" s="8" t="s">
        <v>3</v>
      </c>
      <c r="E2" s="9" t="s">
        <v>75</v>
      </c>
      <c r="F2" s="9"/>
    </row>
    <row r="3" spans="1:6" s="16" customFormat="1" ht="27" customHeight="1" x14ac:dyDescent="0.3">
      <c r="A3" s="11"/>
      <c r="B3" s="12" t="s">
        <v>4</v>
      </c>
      <c r="C3" s="13"/>
      <c r="D3" s="14"/>
      <c r="E3" s="15"/>
      <c r="F3" s="15"/>
    </row>
    <row r="4" spans="1:6" s="22" customFormat="1" ht="27" customHeight="1" x14ac:dyDescent="0.3">
      <c r="A4" s="17"/>
      <c r="B4" s="18" t="s">
        <v>5</v>
      </c>
      <c r="C4" s="19">
        <f>AVERAGE(C5:C7)</f>
        <v>4.333333333333333</v>
      </c>
      <c r="D4" s="20"/>
      <c r="E4" s="21"/>
      <c r="F4" s="21"/>
    </row>
    <row r="5" spans="1:6" s="22" customFormat="1" x14ac:dyDescent="0.3">
      <c r="A5" s="17">
        <v>1</v>
      </c>
      <c r="B5" s="23" t="s">
        <v>6</v>
      </c>
      <c r="C5" s="24">
        <v>4</v>
      </c>
      <c r="D5" s="20"/>
      <c r="E5" s="21"/>
      <c r="F5" s="21"/>
    </row>
    <row r="6" spans="1:6" s="22" customFormat="1" x14ac:dyDescent="0.3">
      <c r="A6" s="17">
        <v>2</v>
      </c>
      <c r="B6" s="23" t="s">
        <v>7</v>
      </c>
      <c r="C6" s="24">
        <v>5</v>
      </c>
      <c r="D6" s="20"/>
      <c r="E6" s="21" t="s">
        <v>76</v>
      </c>
      <c r="F6" s="21"/>
    </row>
    <row r="7" spans="1:6" s="22" customFormat="1" ht="27" x14ac:dyDescent="0.3">
      <c r="A7" s="17">
        <v>5</v>
      </c>
      <c r="B7" s="23" t="s">
        <v>8</v>
      </c>
      <c r="C7" s="24">
        <v>4</v>
      </c>
      <c r="D7" s="20"/>
      <c r="E7" s="21"/>
      <c r="F7" s="21"/>
    </row>
    <row r="8" spans="1:6" s="22" customFormat="1" ht="14.4" x14ac:dyDescent="0.3">
      <c r="A8" s="17"/>
      <c r="B8" s="18" t="s">
        <v>9</v>
      </c>
      <c r="C8" s="19">
        <f>AVERAGE(C9:C13)</f>
        <v>5</v>
      </c>
      <c r="D8" s="20"/>
      <c r="E8" s="21" t="s">
        <v>83</v>
      </c>
      <c r="F8" s="21"/>
    </row>
    <row r="9" spans="1:6" s="22" customFormat="1" x14ac:dyDescent="0.3">
      <c r="A9" s="17">
        <v>1</v>
      </c>
      <c r="B9" s="23" t="s">
        <v>10</v>
      </c>
      <c r="C9" s="24">
        <v>5</v>
      </c>
      <c r="D9" s="20"/>
      <c r="E9" s="21"/>
      <c r="F9" s="21"/>
    </row>
    <row r="10" spans="1:6" s="22" customFormat="1" ht="27" customHeight="1" x14ac:dyDescent="0.3">
      <c r="A10" s="17">
        <v>2</v>
      </c>
      <c r="B10" s="23" t="s">
        <v>11</v>
      </c>
      <c r="C10" s="24">
        <v>5</v>
      </c>
      <c r="D10" s="20"/>
      <c r="E10" s="21"/>
      <c r="F10" s="21"/>
    </row>
    <row r="11" spans="1:6" s="22" customFormat="1" x14ac:dyDescent="0.3">
      <c r="A11" s="17">
        <v>3</v>
      </c>
      <c r="B11" s="23" t="s">
        <v>12</v>
      </c>
      <c r="C11" s="24">
        <v>5</v>
      </c>
      <c r="D11" s="20"/>
      <c r="E11" s="21"/>
      <c r="F11" s="21"/>
    </row>
    <row r="12" spans="1:6" s="22" customFormat="1" x14ac:dyDescent="0.3">
      <c r="A12" s="17">
        <v>4</v>
      </c>
      <c r="B12" s="23" t="s">
        <v>13</v>
      </c>
      <c r="C12" s="24">
        <v>5</v>
      </c>
      <c r="D12" s="20"/>
      <c r="E12" s="21"/>
      <c r="F12" s="21"/>
    </row>
    <row r="13" spans="1:6" s="22" customFormat="1" x14ac:dyDescent="0.3">
      <c r="A13" s="17">
        <v>5</v>
      </c>
      <c r="B13" s="23" t="s">
        <v>14</v>
      </c>
      <c r="C13" s="24">
        <v>5</v>
      </c>
      <c r="D13" s="20"/>
      <c r="E13" s="21"/>
      <c r="F13" s="21"/>
    </row>
    <row r="14" spans="1:6" s="22" customFormat="1" ht="14.4" x14ac:dyDescent="0.3">
      <c r="A14" s="17"/>
      <c r="B14" s="18" t="s">
        <v>15</v>
      </c>
      <c r="C14" s="19">
        <f>AVERAGE(C15:C19)</f>
        <v>4.5999999999999996</v>
      </c>
      <c r="D14"/>
      <c r="E14" s="21"/>
      <c r="F14" s="21"/>
    </row>
    <row r="15" spans="1:6" s="22" customFormat="1" x14ac:dyDescent="0.3">
      <c r="A15" s="17">
        <v>1</v>
      </c>
      <c r="B15" s="23" t="s">
        <v>16</v>
      </c>
      <c r="C15" s="24">
        <v>5</v>
      </c>
      <c r="D15"/>
      <c r="E15" s="21" t="s">
        <v>93</v>
      </c>
      <c r="F15" s="21"/>
    </row>
    <row r="16" spans="1:6" ht="28.5" customHeight="1" x14ac:dyDescent="0.3">
      <c r="A16" s="17">
        <v>2</v>
      </c>
      <c r="B16" s="23" t="s">
        <v>17</v>
      </c>
      <c r="C16" s="24">
        <v>5</v>
      </c>
      <c r="E16" s="25"/>
      <c r="F16" s="25"/>
    </row>
    <row r="17" spans="1:6" ht="27" x14ac:dyDescent="0.3">
      <c r="A17" s="17">
        <v>3</v>
      </c>
      <c r="B17" s="23" t="s">
        <v>18</v>
      </c>
      <c r="C17" s="24">
        <v>5</v>
      </c>
      <c r="E17" s="25"/>
      <c r="F17" s="25"/>
    </row>
    <row r="18" spans="1:6" x14ac:dyDescent="0.3">
      <c r="A18" s="17">
        <v>4</v>
      </c>
      <c r="B18" s="23" t="s">
        <v>19</v>
      </c>
      <c r="C18" s="24">
        <v>4</v>
      </c>
      <c r="E18" s="25"/>
      <c r="F18" s="25"/>
    </row>
    <row r="19" spans="1:6" x14ac:dyDescent="0.3">
      <c r="A19" s="17">
        <v>5</v>
      </c>
      <c r="B19" s="23" t="s">
        <v>20</v>
      </c>
      <c r="C19" s="24">
        <v>4</v>
      </c>
      <c r="E19" s="25" t="s">
        <v>77</v>
      </c>
      <c r="F19" s="25"/>
    </row>
    <row r="20" spans="1:6" ht="14.4" x14ac:dyDescent="0.3">
      <c r="A20" s="17"/>
      <c r="B20" s="18" t="s">
        <v>21</v>
      </c>
      <c r="C20" s="19">
        <f>AVERAGE(C21:C27)</f>
        <v>4.2857142857142856</v>
      </c>
      <c r="E20" s="25" t="s">
        <v>94</v>
      </c>
      <c r="F20" s="25"/>
    </row>
    <row r="21" spans="1:6" x14ac:dyDescent="0.3">
      <c r="A21" s="17">
        <v>1</v>
      </c>
      <c r="B21" s="23" t="s">
        <v>22</v>
      </c>
      <c r="C21" s="24">
        <v>4</v>
      </c>
      <c r="E21" s="25"/>
      <c r="F21" s="25"/>
    </row>
    <row r="22" spans="1:6" ht="28.5" customHeight="1" x14ac:dyDescent="0.3">
      <c r="A22" s="17">
        <v>2</v>
      </c>
      <c r="B22" s="23" t="s">
        <v>23</v>
      </c>
      <c r="C22" s="24">
        <v>5</v>
      </c>
      <c r="E22" s="25"/>
      <c r="F22" s="25"/>
    </row>
    <row r="23" spans="1:6" x14ac:dyDescent="0.3">
      <c r="A23" s="17">
        <v>3</v>
      </c>
      <c r="B23" s="23" t="s">
        <v>24</v>
      </c>
      <c r="C23" s="24">
        <v>4</v>
      </c>
      <c r="E23" s="25"/>
      <c r="F23" s="25"/>
    </row>
    <row r="24" spans="1:6" x14ac:dyDescent="0.3">
      <c r="A24" s="17">
        <v>4</v>
      </c>
      <c r="B24" s="23" t="s">
        <v>25</v>
      </c>
      <c r="C24" s="24">
        <v>5</v>
      </c>
    </row>
    <row r="25" spans="1:6" x14ac:dyDescent="0.3">
      <c r="A25" s="17">
        <v>5</v>
      </c>
      <c r="B25" s="23" t="s">
        <v>26</v>
      </c>
      <c r="C25" s="24">
        <v>4</v>
      </c>
    </row>
    <row r="26" spans="1:6" x14ac:dyDescent="0.3">
      <c r="A26" s="17">
        <v>6</v>
      </c>
      <c r="B26" s="23" t="s">
        <v>27</v>
      </c>
      <c r="C26" s="24">
        <v>4</v>
      </c>
    </row>
    <row r="27" spans="1:6" x14ac:dyDescent="0.3">
      <c r="A27" s="17">
        <v>7</v>
      </c>
      <c r="B27" s="23" t="s">
        <v>28</v>
      </c>
      <c r="C27" s="24">
        <v>4</v>
      </c>
    </row>
    <row r="28" spans="1:6" x14ac:dyDescent="0.3">
      <c r="A28" s="26"/>
      <c r="B28" s="12" t="s">
        <v>29</v>
      </c>
      <c r="C28" s="27"/>
      <c r="D28" s="20"/>
    </row>
    <row r="29" spans="1:6" ht="14.4" x14ac:dyDescent="0.3">
      <c r="A29" s="17"/>
      <c r="B29" s="18" t="s">
        <v>30</v>
      </c>
      <c r="C29" s="19">
        <f>AVERAGE(C30:C32)</f>
        <v>4.666666666666667</v>
      </c>
      <c r="D29" s="20"/>
    </row>
    <row r="30" spans="1:6" ht="28.5" customHeight="1" x14ac:dyDescent="0.3">
      <c r="A30" s="17">
        <v>1</v>
      </c>
      <c r="B30" s="23" t="s">
        <v>31</v>
      </c>
      <c r="C30" s="24">
        <v>5</v>
      </c>
      <c r="D30" s="20"/>
      <c r="E30" t="s">
        <v>78</v>
      </c>
    </row>
    <row r="31" spans="1:6" ht="28.5" customHeight="1" x14ac:dyDescent="0.3">
      <c r="A31" s="17">
        <v>2</v>
      </c>
      <c r="B31" s="23" t="s">
        <v>32</v>
      </c>
      <c r="C31" s="24">
        <v>4</v>
      </c>
      <c r="D31" s="20"/>
    </row>
    <row r="32" spans="1:6" x14ac:dyDescent="0.3">
      <c r="A32" s="17">
        <v>3</v>
      </c>
      <c r="B32" s="23" t="s">
        <v>33</v>
      </c>
      <c r="C32" s="24">
        <v>5</v>
      </c>
      <c r="D32" s="20"/>
    </row>
    <row r="33" spans="1:5" ht="14.4" x14ac:dyDescent="0.3">
      <c r="A33" s="17"/>
      <c r="B33" s="18" t="s">
        <v>34</v>
      </c>
      <c r="C33" s="19">
        <f>AVERAGE(C34:C40)</f>
        <v>4.4285714285714288</v>
      </c>
      <c r="D33" s="20"/>
    </row>
    <row r="34" spans="1:5" x14ac:dyDescent="0.3">
      <c r="A34" s="17">
        <v>1</v>
      </c>
      <c r="B34" s="23" t="s">
        <v>35</v>
      </c>
      <c r="C34" s="24">
        <v>5</v>
      </c>
      <c r="D34" s="20"/>
    </row>
    <row r="35" spans="1:5" ht="31.5" customHeight="1" x14ac:dyDescent="0.3">
      <c r="A35" s="17">
        <v>2</v>
      </c>
      <c r="B35" s="23" t="s">
        <v>36</v>
      </c>
      <c r="C35" s="24">
        <v>4</v>
      </c>
      <c r="D35" s="20"/>
      <c r="E35" t="s">
        <v>86</v>
      </c>
    </row>
    <row r="36" spans="1:5" x14ac:dyDescent="0.3">
      <c r="A36" s="17">
        <v>3</v>
      </c>
      <c r="B36" s="23" t="s">
        <v>37</v>
      </c>
      <c r="C36" s="24">
        <v>5</v>
      </c>
      <c r="D36" s="20"/>
      <c r="E36" t="s">
        <v>91</v>
      </c>
    </row>
    <row r="37" spans="1:5" x14ac:dyDescent="0.3">
      <c r="A37" s="17">
        <v>4</v>
      </c>
      <c r="B37" s="23" t="s">
        <v>38</v>
      </c>
      <c r="C37" s="24">
        <v>4</v>
      </c>
      <c r="D37" s="20"/>
    </row>
    <row r="38" spans="1:5" x14ac:dyDescent="0.3">
      <c r="A38" s="17">
        <v>5</v>
      </c>
      <c r="B38" s="23" t="s">
        <v>39</v>
      </c>
      <c r="C38" s="24">
        <v>5</v>
      </c>
      <c r="D38" s="20"/>
    </row>
    <row r="39" spans="1:5" x14ac:dyDescent="0.3">
      <c r="A39" s="17">
        <v>6</v>
      </c>
      <c r="B39" s="23" t="s">
        <v>40</v>
      </c>
      <c r="C39" s="24">
        <v>5</v>
      </c>
      <c r="D39" s="20"/>
    </row>
    <row r="40" spans="1:5" x14ac:dyDescent="0.3">
      <c r="A40" s="17">
        <v>7</v>
      </c>
      <c r="B40" s="23" t="s">
        <v>41</v>
      </c>
      <c r="C40" s="24">
        <v>3</v>
      </c>
      <c r="D40" s="20"/>
      <c r="E40" t="s">
        <v>92</v>
      </c>
    </row>
    <row r="41" spans="1:5" ht="14.4" x14ac:dyDescent="0.3">
      <c r="A41" s="17"/>
      <c r="B41" s="18" t="s">
        <v>42</v>
      </c>
      <c r="C41" s="19">
        <f>AVERAGE(C42:C46)</f>
        <v>4</v>
      </c>
      <c r="D41" s="20"/>
    </row>
    <row r="42" spans="1:5" ht="27" x14ac:dyDescent="0.3">
      <c r="A42" s="17">
        <v>1</v>
      </c>
      <c r="B42" s="23" t="s">
        <v>43</v>
      </c>
      <c r="C42" s="24">
        <v>4</v>
      </c>
      <c r="D42" s="20"/>
    </row>
    <row r="43" spans="1:5" ht="32.25" customHeight="1" x14ac:dyDescent="0.3">
      <c r="A43" s="17">
        <v>2</v>
      </c>
      <c r="B43" s="23" t="s">
        <v>44</v>
      </c>
      <c r="C43" s="24">
        <v>4</v>
      </c>
      <c r="D43" s="20"/>
      <c r="E43" t="s">
        <v>89</v>
      </c>
    </row>
    <row r="44" spans="1:5" x14ac:dyDescent="0.3">
      <c r="A44" s="17">
        <v>3</v>
      </c>
      <c r="B44" s="23" t="s">
        <v>45</v>
      </c>
      <c r="C44" s="24">
        <v>5</v>
      </c>
      <c r="D44" s="20"/>
      <c r="E44" t="s">
        <v>88</v>
      </c>
    </row>
    <row r="45" spans="1:5" x14ac:dyDescent="0.3">
      <c r="A45" s="17">
        <v>4</v>
      </c>
      <c r="B45" s="23" t="s">
        <v>46</v>
      </c>
      <c r="C45" s="24">
        <v>4</v>
      </c>
      <c r="D45" s="20"/>
      <c r="E45" t="s">
        <v>81</v>
      </c>
    </row>
    <row r="46" spans="1:5" x14ac:dyDescent="0.3">
      <c r="A46" s="17">
        <v>5</v>
      </c>
      <c r="B46" s="23" t="s">
        <v>47</v>
      </c>
      <c r="C46" s="24">
        <v>3</v>
      </c>
      <c r="D46" s="20"/>
      <c r="E46" t="s">
        <v>87</v>
      </c>
    </row>
    <row r="47" spans="1:5" ht="14.4" x14ac:dyDescent="0.3">
      <c r="A47" s="17"/>
      <c r="B47" s="18" t="s">
        <v>48</v>
      </c>
      <c r="C47" s="19">
        <f>AVERAGE(C48:C52)</f>
        <v>4.4000000000000004</v>
      </c>
      <c r="D47" s="20"/>
    </row>
    <row r="48" spans="1:5" ht="27" x14ac:dyDescent="0.3">
      <c r="A48" s="17">
        <v>1</v>
      </c>
      <c r="B48" s="23" t="s">
        <v>49</v>
      </c>
      <c r="C48" s="24">
        <v>5</v>
      </c>
      <c r="D48" s="20"/>
      <c r="E48" t="s">
        <v>82</v>
      </c>
    </row>
    <row r="49" spans="1:5" ht="27.75" customHeight="1" x14ac:dyDescent="0.3">
      <c r="A49" s="17">
        <v>2</v>
      </c>
      <c r="B49" s="23" t="s">
        <v>50</v>
      </c>
      <c r="C49" s="24">
        <v>5</v>
      </c>
      <c r="D49" s="20"/>
      <c r="E49" t="s">
        <v>95</v>
      </c>
    </row>
    <row r="50" spans="1:5" x14ac:dyDescent="0.3">
      <c r="A50" s="17">
        <v>3</v>
      </c>
      <c r="B50" s="23" t="s">
        <v>51</v>
      </c>
      <c r="C50" s="24">
        <v>4</v>
      </c>
      <c r="D50" s="20"/>
    </row>
    <row r="51" spans="1:5" x14ac:dyDescent="0.3">
      <c r="A51" s="17">
        <v>4</v>
      </c>
      <c r="B51" s="23" t="s">
        <v>52</v>
      </c>
      <c r="C51" s="24">
        <v>4</v>
      </c>
      <c r="D51" s="20"/>
    </row>
    <row r="52" spans="1:5" x14ac:dyDescent="0.3">
      <c r="A52" s="17">
        <v>5</v>
      </c>
      <c r="B52" s="23" t="s">
        <v>53</v>
      </c>
      <c r="C52" s="24">
        <v>4</v>
      </c>
      <c r="D52" s="20"/>
    </row>
    <row r="53" spans="1:5" ht="14.4" x14ac:dyDescent="0.3">
      <c r="A53" s="17"/>
      <c r="B53" s="18" t="s">
        <v>54</v>
      </c>
      <c r="C53" s="19">
        <f>AVERAGE(C54:C60)</f>
        <v>4.2857142857142856</v>
      </c>
      <c r="D53" s="20"/>
    </row>
    <row r="54" spans="1:5" x14ac:dyDescent="0.3">
      <c r="A54" s="17">
        <v>1</v>
      </c>
      <c r="B54" s="23" t="s">
        <v>55</v>
      </c>
      <c r="C54" s="24">
        <v>5</v>
      </c>
      <c r="D54" s="20"/>
      <c r="E54" t="s">
        <v>79</v>
      </c>
    </row>
    <row r="55" spans="1:5" ht="27.75" customHeight="1" x14ac:dyDescent="0.3">
      <c r="A55" s="17">
        <v>2</v>
      </c>
      <c r="B55" s="23" t="s">
        <v>56</v>
      </c>
      <c r="C55" s="24">
        <v>5</v>
      </c>
      <c r="D55" s="20"/>
    </row>
    <row r="56" spans="1:5" x14ac:dyDescent="0.3">
      <c r="A56" s="17">
        <v>3</v>
      </c>
      <c r="B56" s="23" t="s">
        <v>57</v>
      </c>
      <c r="C56" s="24">
        <v>4</v>
      </c>
      <c r="D56" s="20"/>
      <c r="E56" t="s">
        <v>85</v>
      </c>
    </row>
    <row r="57" spans="1:5" x14ac:dyDescent="0.3">
      <c r="A57" s="17">
        <v>4</v>
      </c>
      <c r="B57" s="23" t="s">
        <v>58</v>
      </c>
      <c r="C57" s="24">
        <v>4</v>
      </c>
      <c r="D57" s="20"/>
    </row>
    <row r="58" spans="1:5" x14ac:dyDescent="0.3">
      <c r="A58" s="17">
        <v>5</v>
      </c>
      <c r="B58" s="23" t="s">
        <v>59</v>
      </c>
      <c r="C58" s="24">
        <v>4</v>
      </c>
      <c r="D58" s="20"/>
    </row>
    <row r="59" spans="1:5" x14ac:dyDescent="0.3">
      <c r="A59" s="17">
        <v>6</v>
      </c>
      <c r="B59" s="23" t="s">
        <v>60</v>
      </c>
      <c r="C59" s="24">
        <v>4</v>
      </c>
      <c r="D59" s="20"/>
    </row>
    <row r="60" spans="1:5" x14ac:dyDescent="0.3">
      <c r="A60" s="17">
        <v>7</v>
      </c>
      <c r="B60" s="23" t="s">
        <v>61</v>
      </c>
      <c r="C60" s="24">
        <v>4</v>
      </c>
      <c r="D60" s="20"/>
    </row>
    <row r="61" spans="1:5" x14ac:dyDescent="0.3">
      <c r="A61" s="11"/>
      <c r="B61" s="12" t="s">
        <v>62</v>
      </c>
      <c r="C61" s="27"/>
      <c r="D61" s="20"/>
    </row>
    <row r="62" spans="1:5" ht="14.4" x14ac:dyDescent="0.3">
      <c r="A62" s="17"/>
      <c r="B62" s="18" t="s">
        <v>63</v>
      </c>
      <c r="C62" s="19">
        <f>AVERAGE(C63:C65)</f>
        <v>4.666666666666667</v>
      </c>
      <c r="D62" s="20"/>
    </row>
    <row r="63" spans="1:5" ht="27.75" customHeight="1" x14ac:dyDescent="0.3">
      <c r="A63" s="17">
        <v>1</v>
      </c>
      <c r="B63" s="23" t="s">
        <v>64</v>
      </c>
      <c r="C63" s="24">
        <v>4</v>
      </c>
      <c r="D63" s="20"/>
    </row>
    <row r="64" spans="1:5" ht="26.25" customHeight="1" x14ac:dyDescent="0.3">
      <c r="A64" s="17">
        <v>2</v>
      </c>
      <c r="B64" s="23" t="s">
        <v>65</v>
      </c>
      <c r="C64" s="24">
        <v>5</v>
      </c>
      <c r="D64" s="20"/>
      <c r="E64" t="s">
        <v>80</v>
      </c>
    </row>
    <row r="65" spans="1:5" x14ac:dyDescent="0.3">
      <c r="A65" s="17">
        <v>3</v>
      </c>
      <c r="B65" s="23" t="s">
        <v>66</v>
      </c>
      <c r="C65" s="24">
        <v>5</v>
      </c>
      <c r="D65" s="20"/>
    </row>
    <row r="66" spans="1:5" ht="14.4" x14ac:dyDescent="0.3">
      <c r="A66" s="28"/>
      <c r="B66" s="18" t="s">
        <v>67</v>
      </c>
      <c r="C66" s="19">
        <f>AVERAGE(C67:C71)</f>
        <v>4.8</v>
      </c>
      <c r="D66" s="29"/>
    </row>
    <row r="67" spans="1:5" x14ac:dyDescent="0.3">
      <c r="A67" s="17">
        <v>1</v>
      </c>
      <c r="B67" s="23" t="s">
        <v>68</v>
      </c>
      <c r="C67" s="24">
        <v>5</v>
      </c>
      <c r="D67" s="29"/>
      <c r="E67" t="s">
        <v>90</v>
      </c>
    </row>
    <row r="68" spans="1:5" ht="26.25" customHeight="1" x14ac:dyDescent="0.3">
      <c r="A68" s="17">
        <v>2</v>
      </c>
      <c r="B68" s="23" t="s">
        <v>69</v>
      </c>
      <c r="C68" s="24">
        <v>5</v>
      </c>
      <c r="D68" s="29"/>
    </row>
    <row r="69" spans="1:5" x14ac:dyDescent="0.3">
      <c r="A69" s="17">
        <v>3</v>
      </c>
      <c r="B69" s="23" t="s">
        <v>70</v>
      </c>
      <c r="C69" s="24">
        <v>5</v>
      </c>
      <c r="D69" s="29"/>
    </row>
    <row r="70" spans="1:5" ht="27" x14ac:dyDescent="0.3">
      <c r="A70" s="17">
        <v>4</v>
      </c>
      <c r="B70" s="23" t="s">
        <v>71</v>
      </c>
      <c r="C70" s="24">
        <v>5</v>
      </c>
      <c r="D70" s="29"/>
    </row>
    <row r="71" spans="1:5" x14ac:dyDescent="0.3">
      <c r="A71" s="17">
        <v>5</v>
      </c>
      <c r="B71" s="23" t="s">
        <v>72</v>
      </c>
      <c r="C71" s="24">
        <v>4</v>
      </c>
      <c r="D71" s="29"/>
      <c r="E71" t="s">
        <v>84</v>
      </c>
    </row>
    <row r="72" spans="1:5" ht="14.4" x14ac:dyDescent="0.3">
      <c r="A72" s="30"/>
      <c r="B72" s="30" t="s">
        <v>73</v>
      </c>
      <c r="C72" s="19">
        <f>AVERAGE(C4,C8,C14,C20,C29,C33,C41,C47,C53,C62,C66)</f>
        <v>4.4969696969696962</v>
      </c>
      <c r="D72" s="31"/>
    </row>
    <row r="74" spans="1:5" s="31" customFormat="1" ht="26.25" customHeight="1" x14ac:dyDescent="0.3">
      <c r="A74" s="2"/>
      <c r="B74" s="3"/>
      <c r="C74" s="4"/>
      <c r="D74"/>
    </row>
  </sheetData>
  <mergeCells count="1">
    <mergeCell ref="B1:C1"/>
  </mergeCells>
  <dataValidations count="3">
    <dataValidation type="list" allowBlank="1" showInputMessage="1" showErrorMessage="1" sqref="C28 C61">
      <formula1>#REF!</formula1>
      <formula2>0</formula2>
    </dataValidation>
    <dataValidation type="whole" allowBlank="1" showInputMessage="1" showErrorMessage="1" sqref="C9:C13 C15:C19 C21:C27 C30:C32 C34:C40 C42:C46 C48:C52 C54:C60 C63:C65 C67:C71">
      <formula1>1</formula1>
      <formula2>5</formula2>
    </dataValidation>
    <dataValidation type="decimal" allowBlank="1" showInputMessage="1" showErrorMessage="1" sqref="C5:C7">
      <formula1>1</formula1>
      <formula2>5</formula2>
    </dataValidation>
  </dataValidations>
  <pageMargins left="0.7" right="0.7" top="0.75" bottom="0.75" header="0.511811023622047" footer="0.511811023622047"/>
  <pageSetup paperSize="9" fitToHeight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 Middle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danil_mazurkin@outlook.com</cp:lastModifiedBy>
  <cp:revision>1</cp:revision>
  <dcterms:created xsi:type="dcterms:W3CDTF">2015-06-05T18:19:34Z</dcterms:created>
  <dcterms:modified xsi:type="dcterms:W3CDTF">2024-03-29T06:48:08Z</dcterms:modified>
  <dc:language>ru-RU</dc:language>
</cp:coreProperties>
</file>