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26" i="1" l="1"/>
  <c r="J35" i="1"/>
  <c r="C35" i="1"/>
  <c r="D35" i="1"/>
  <c r="E35" i="1"/>
  <c r="F35" i="1"/>
  <c r="G35" i="1"/>
  <c r="H35" i="1"/>
  <c r="B35" i="1"/>
  <c r="X31" i="1"/>
  <c r="D30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<sst xmlns="http://schemas.openxmlformats.org/spreadsheetml/2006/main" count="53" uniqueCount="47">
  <si>
    <t>Date</t>
  </si>
  <si>
    <t>Duty</t>
  </si>
  <si>
    <t>Members</t>
  </si>
  <si>
    <t>Daniel</t>
  </si>
  <si>
    <t>Dr Andrew</t>
  </si>
  <si>
    <t>Dr Grace</t>
  </si>
  <si>
    <t>Rebecca</t>
  </si>
  <si>
    <t>Ben</t>
  </si>
  <si>
    <t>Tom</t>
  </si>
  <si>
    <t>Rachel</t>
  </si>
  <si>
    <t>Gordon</t>
  </si>
  <si>
    <t>Kevin</t>
  </si>
  <si>
    <t>Cormaic</t>
  </si>
  <si>
    <t>David</t>
  </si>
  <si>
    <t>12th July</t>
  </si>
  <si>
    <t>Pride</t>
  </si>
  <si>
    <t>Start</t>
  </si>
  <si>
    <t>End</t>
  </si>
  <si>
    <t>Hrs</t>
  </si>
  <si>
    <t>Megan</t>
  </si>
  <si>
    <t>Windsor Park</t>
  </si>
  <si>
    <t>Cancelled</t>
  </si>
  <si>
    <t>Bangor 400</t>
  </si>
  <si>
    <t>Richard McI</t>
  </si>
  <si>
    <t>Steven D</t>
  </si>
  <si>
    <t>G8 Big If</t>
  </si>
  <si>
    <t>Priscilla</t>
  </si>
  <si>
    <t>Newphonic</t>
  </si>
  <si>
    <t>24hr Dive</t>
  </si>
  <si>
    <t>Belfast Mela</t>
  </si>
  <si>
    <t>Grace G</t>
  </si>
  <si>
    <t>Sam</t>
  </si>
  <si>
    <t>ICAI Exams</t>
  </si>
  <si>
    <t>Big Screen City Hall</t>
  </si>
  <si>
    <t>Meningitis Abseil</t>
  </si>
  <si>
    <t>Cut short</t>
  </si>
  <si>
    <t>Half Marathon</t>
  </si>
  <si>
    <t>Taste NI</t>
  </si>
  <si>
    <t>Int'l Basketball</t>
  </si>
  <si>
    <t>Lord Mayor's Dinner</t>
  </si>
  <si>
    <t>Belfast Day</t>
  </si>
  <si>
    <t>Monster Mash</t>
  </si>
  <si>
    <t>Marianne D</t>
  </si>
  <si>
    <t>India Festival</t>
  </si>
  <si>
    <t>Wasn't on</t>
  </si>
  <si>
    <t>T Vital</t>
  </si>
  <si>
    <t>wpfg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</si>
</sst>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D16" workbookViewId="0">
      <selection activeCell="X24" sqref="G24:X26"/>
    </sheetView>
  </sheetViews>
  <sheetFormatPr defaultRowHeight="15" x14ac:dyDescent="0.25"/>
  <cols>
    <col min="1" max="1" width="10.7109375" bestFit="1" customWidth="1"/>
    <col min="8" max="8" width="10.42578125" bestFit="1" customWidth="1"/>
  </cols>
  <sheetData>
    <row r="1" spans="1:24" x14ac:dyDescent="0.25">
      <c r="G1" t="s">
        <v>2</v>
      </c>
    </row>
    <row r="2" spans="1:24" x14ac:dyDescent="0.25">
      <c r="A2" t="s">
        <v>0</v>
      </c>
      <c r="B2" t="s">
        <v>1</v>
      </c>
      <c r="D2" t="s">
        <v>16</v>
      </c>
      <c r="E2" t="s">
        <v>17</v>
      </c>
      <c r="F2" t="s">
        <v>18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19</v>
      </c>
      <c r="S2" t="s">
        <v>24</v>
      </c>
      <c r="T2" t="s">
        <v>23</v>
      </c>
      <c r="U2" t="s">
        <v>26</v>
      </c>
      <c r="V2" t="s">
        <v>31</v>
      </c>
      <c r="W2" t="s">
        <v>30</v>
      </c>
      <c r="X2" t="s">
        <v>42</v>
      </c>
    </row>
    <row r="3" spans="1:24" x14ac:dyDescent="0.25">
      <c r="A3" s="1">
        <v>41467</v>
      </c>
      <c r="B3" t="s">
        <v>14</v>
      </c>
      <c r="D3" s="3">
        <v>0.41666666666666669</v>
      </c>
      <c r="E3" s="3">
        <v>0.75</v>
      </c>
      <c r="F3" s="2">
        <f>E3-D3</f>
        <v>0.33333333333333331</v>
      </c>
      <c r="G3">
        <v>8</v>
      </c>
      <c r="H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</row>
    <row r="4" spans="1:24" x14ac:dyDescent="0.25">
      <c r="A4" s="1">
        <v>41461</v>
      </c>
      <c r="B4" t="s">
        <v>15</v>
      </c>
      <c r="D4" s="3">
        <v>0.45833333333333331</v>
      </c>
      <c r="E4" s="3">
        <v>0.83333333333333337</v>
      </c>
      <c r="F4" s="2">
        <f t="shared" ref="F4:F37" si="0">E4-D4</f>
        <v>0.37500000000000006</v>
      </c>
      <c r="G4">
        <v>9</v>
      </c>
      <c r="H4">
        <v>9</v>
      </c>
      <c r="I4">
        <v>9</v>
      </c>
      <c r="K4">
        <v>9</v>
      </c>
      <c r="L4">
        <v>9</v>
      </c>
      <c r="M4">
        <v>9</v>
      </c>
      <c r="O4">
        <v>9</v>
      </c>
      <c r="P4">
        <v>9</v>
      </c>
      <c r="R4">
        <v>9</v>
      </c>
      <c r="S4">
        <v>9</v>
      </c>
    </row>
    <row r="5" spans="1:24" x14ac:dyDescent="0.25">
      <c r="A5" s="1">
        <v>41355</v>
      </c>
      <c r="B5" t="s">
        <v>20</v>
      </c>
      <c r="C5" t="s">
        <v>21</v>
      </c>
      <c r="D5" s="3"/>
      <c r="E5" s="3"/>
      <c r="F5" s="2">
        <f t="shared" si="0"/>
        <v>0</v>
      </c>
    </row>
    <row r="6" spans="1:24" x14ac:dyDescent="0.25">
      <c r="A6" s="1">
        <v>41454</v>
      </c>
      <c r="B6" t="s">
        <v>22</v>
      </c>
      <c r="D6" s="3">
        <v>0.41666666666666669</v>
      </c>
      <c r="E6" s="3">
        <v>0.70833333333333337</v>
      </c>
      <c r="F6" s="2">
        <f t="shared" si="0"/>
        <v>0.29166666666666669</v>
      </c>
      <c r="H6">
        <v>7</v>
      </c>
      <c r="P6">
        <v>7</v>
      </c>
      <c r="R6">
        <v>7</v>
      </c>
      <c r="T6">
        <v>7</v>
      </c>
    </row>
    <row r="7" spans="1:24" x14ac:dyDescent="0.25">
      <c r="A7" s="1">
        <v>41440</v>
      </c>
      <c r="B7" t="s">
        <v>25</v>
      </c>
      <c r="D7" s="3">
        <v>0.47916666666666669</v>
      </c>
      <c r="E7" s="3">
        <v>0.72916666666666663</v>
      </c>
      <c r="F7" s="2">
        <f t="shared" si="0"/>
        <v>0.24999999999999994</v>
      </c>
      <c r="G7">
        <v>6</v>
      </c>
      <c r="K7">
        <v>6</v>
      </c>
      <c r="M7">
        <v>6</v>
      </c>
      <c r="Q7">
        <v>6</v>
      </c>
      <c r="R7">
        <v>6</v>
      </c>
      <c r="U7">
        <v>6</v>
      </c>
    </row>
    <row r="8" spans="1:24" x14ac:dyDescent="0.25">
      <c r="A8" s="1">
        <v>41454</v>
      </c>
      <c r="B8" t="s">
        <v>27</v>
      </c>
      <c r="D8" s="3">
        <v>0.64583333333333337</v>
      </c>
      <c r="E8" s="3">
        <v>0.97916666666666663</v>
      </c>
      <c r="F8" s="2">
        <f t="shared" si="0"/>
        <v>0.33333333333333326</v>
      </c>
      <c r="G8">
        <v>8</v>
      </c>
      <c r="K8">
        <v>8</v>
      </c>
      <c r="U8">
        <v>8</v>
      </c>
    </row>
    <row r="9" spans="1:24" x14ac:dyDescent="0.25">
      <c r="A9" s="1">
        <v>41384</v>
      </c>
      <c r="B9" t="s">
        <v>28</v>
      </c>
      <c r="C9" t="s">
        <v>21</v>
      </c>
      <c r="D9" s="3"/>
      <c r="E9" s="3"/>
      <c r="F9" s="2">
        <f t="shared" si="0"/>
        <v>0</v>
      </c>
    </row>
    <row r="10" spans="1:24" x14ac:dyDescent="0.25">
      <c r="A10" s="1">
        <v>41510</v>
      </c>
      <c r="B10" t="s">
        <v>29</v>
      </c>
      <c r="D10" s="3">
        <v>0.77083333333333337</v>
      </c>
      <c r="E10" s="3">
        <v>0.9375</v>
      </c>
      <c r="F10" s="2">
        <f t="shared" si="0"/>
        <v>0.16666666666666663</v>
      </c>
      <c r="G10">
        <v>4</v>
      </c>
      <c r="L10">
        <v>4</v>
      </c>
      <c r="V10">
        <v>4</v>
      </c>
      <c r="W10">
        <v>4</v>
      </c>
    </row>
    <row r="11" spans="1:24" x14ac:dyDescent="0.25">
      <c r="A11" s="1">
        <v>41511</v>
      </c>
      <c r="B11" t="s">
        <v>29</v>
      </c>
      <c r="D11" s="3">
        <v>0.47916666666666669</v>
      </c>
      <c r="E11" s="3">
        <v>0.77083333333333337</v>
      </c>
      <c r="F11" s="2">
        <f t="shared" si="0"/>
        <v>0.29166666666666669</v>
      </c>
      <c r="G11">
        <v>7</v>
      </c>
      <c r="M11">
        <v>7</v>
      </c>
      <c r="P11">
        <v>7</v>
      </c>
      <c r="S11">
        <v>7</v>
      </c>
      <c r="U11">
        <v>7</v>
      </c>
    </row>
    <row r="12" spans="1:24" x14ac:dyDescent="0.25">
      <c r="A12" s="1">
        <v>41512</v>
      </c>
      <c r="B12" t="s">
        <v>32</v>
      </c>
      <c r="D12" s="3">
        <v>0.60416666666666663</v>
      </c>
      <c r="E12" s="3">
        <v>0.75</v>
      </c>
      <c r="F12" s="2">
        <f t="shared" si="0"/>
        <v>0.14583333333333337</v>
      </c>
    </row>
    <row r="13" spans="1:24" x14ac:dyDescent="0.25">
      <c r="A13" s="1">
        <v>41527</v>
      </c>
      <c r="B13" t="s">
        <v>33</v>
      </c>
      <c r="D13" s="3">
        <v>0.77083333333333337</v>
      </c>
      <c r="E13" s="3">
        <v>22</v>
      </c>
      <c r="F13" s="2">
        <f t="shared" si="0"/>
        <v>21.229166666666668</v>
      </c>
      <c r="M13">
        <v>5.5</v>
      </c>
      <c r="S13">
        <v>5.5</v>
      </c>
      <c r="U13">
        <v>5.5</v>
      </c>
      <c r="W13">
        <v>5.5</v>
      </c>
    </row>
    <row r="14" spans="1:24" x14ac:dyDescent="0.25">
      <c r="A14" s="1">
        <v>41531</v>
      </c>
      <c r="B14" t="s">
        <v>34</v>
      </c>
      <c r="C14" t="s">
        <v>35</v>
      </c>
      <c r="D14" s="3">
        <v>0.39583333333333331</v>
      </c>
      <c r="E14" s="3">
        <v>0.72916666666666663</v>
      </c>
      <c r="F14" s="2">
        <f t="shared" si="0"/>
        <v>0.33333333333333331</v>
      </c>
      <c r="M14">
        <v>4</v>
      </c>
      <c r="V14">
        <v>4</v>
      </c>
    </row>
    <row r="15" spans="1:24" x14ac:dyDescent="0.25">
      <c r="A15" s="1">
        <v>41539</v>
      </c>
      <c r="B15" t="s">
        <v>36</v>
      </c>
      <c r="D15" s="3">
        <v>0.35416666666666669</v>
      </c>
      <c r="E15" s="3">
        <v>0.5625</v>
      </c>
      <c r="F15" s="2">
        <f t="shared" si="0"/>
        <v>0.20833333333333331</v>
      </c>
      <c r="K15">
        <v>5</v>
      </c>
      <c r="L15">
        <v>5</v>
      </c>
      <c r="S15">
        <v>5</v>
      </c>
    </row>
    <row r="16" spans="1:24" x14ac:dyDescent="0.25">
      <c r="A16" s="1">
        <v>41539</v>
      </c>
      <c r="B16" t="s">
        <v>37</v>
      </c>
      <c r="D16" s="3">
        <v>0.45833333333333331</v>
      </c>
      <c r="E16" s="3">
        <v>0.70833333333333337</v>
      </c>
      <c r="F16" s="2">
        <f t="shared" si="0"/>
        <v>0.25000000000000006</v>
      </c>
      <c r="P16">
        <v>6</v>
      </c>
      <c r="R16">
        <v>6</v>
      </c>
      <c r="U16">
        <v>6</v>
      </c>
    </row>
    <row r="17" spans="1:26" x14ac:dyDescent="0.25">
      <c r="A17" s="1">
        <v>41544</v>
      </c>
      <c r="B17" t="s">
        <v>38</v>
      </c>
      <c r="D17" s="3">
        <v>0.79166666666666663</v>
      </c>
      <c r="E17" s="3">
        <v>0.91666666666666663</v>
      </c>
      <c r="F17" s="2">
        <f t="shared" si="0"/>
        <v>0.125</v>
      </c>
      <c r="J17">
        <v>3</v>
      </c>
      <c r="T17">
        <v>3</v>
      </c>
      <c r="U17">
        <v>3</v>
      </c>
      <c r="W17">
        <v>3</v>
      </c>
    </row>
    <row r="18" spans="1:26" x14ac:dyDescent="0.25">
      <c r="A18" s="1">
        <v>41545</v>
      </c>
      <c r="B18" t="s">
        <v>39</v>
      </c>
      <c r="D18" s="3">
        <v>0.75</v>
      </c>
      <c r="E18" s="3">
        <v>0.91666666666666663</v>
      </c>
      <c r="F18" s="2">
        <f t="shared" si="0"/>
        <v>0.16666666666666663</v>
      </c>
      <c r="K18">
        <v>4</v>
      </c>
      <c r="L18">
        <v>4</v>
      </c>
    </row>
    <row r="19" spans="1:26" x14ac:dyDescent="0.25">
      <c r="A19" s="1">
        <v>41546</v>
      </c>
      <c r="B19" t="s">
        <v>40</v>
      </c>
      <c r="D19" s="3">
        <v>0.5</v>
      </c>
      <c r="E19" s="3">
        <v>0.70833333333333337</v>
      </c>
      <c r="F19" s="2">
        <f t="shared" si="0"/>
        <v>0.20833333333333337</v>
      </c>
      <c r="H19">
        <v>5</v>
      </c>
      <c r="J19">
        <v>5</v>
      </c>
      <c r="L19">
        <v>5</v>
      </c>
      <c r="U19">
        <v>5</v>
      </c>
    </row>
    <row r="20" spans="1:26" x14ac:dyDescent="0.25">
      <c r="A20" s="1">
        <v>41546</v>
      </c>
      <c r="B20" t="s">
        <v>38</v>
      </c>
      <c r="D20" s="3">
        <v>0.41666666666666669</v>
      </c>
      <c r="E20" s="3">
        <v>0.75</v>
      </c>
      <c r="F20" s="2">
        <f t="shared" si="0"/>
        <v>0.33333333333333331</v>
      </c>
      <c r="P20">
        <v>8</v>
      </c>
      <c r="S20">
        <v>8</v>
      </c>
    </row>
    <row r="21" spans="1:26" x14ac:dyDescent="0.25">
      <c r="A21" s="1">
        <v>41574</v>
      </c>
      <c r="B21" t="s">
        <v>41</v>
      </c>
      <c r="D21" s="3">
        <v>0.58333333333333337</v>
      </c>
      <c r="E21" s="3">
        <v>0.79166666666666663</v>
      </c>
      <c r="F21" s="2">
        <f t="shared" si="0"/>
        <v>0.20833333333333326</v>
      </c>
      <c r="J21">
        <v>5</v>
      </c>
      <c r="L21">
        <v>5</v>
      </c>
      <c r="M21">
        <v>5</v>
      </c>
      <c r="S21">
        <v>5</v>
      </c>
      <c r="U21">
        <v>5</v>
      </c>
      <c r="V21">
        <v>5</v>
      </c>
      <c r="X21">
        <v>5</v>
      </c>
    </row>
    <row r="22" spans="1:26" x14ac:dyDescent="0.25">
      <c r="A22" s="1">
        <v>41473</v>
      </c>
      <c r="B22" t="s">
        <v>39</v>
      </c>
      <c r="D22" s="3">
        <v>0.75</v>
      </c>
      <c r="E22" s="3">
        <v>0.95833333333333337</v>
      </c>
      <c r="F22" s="2">
        <f t="shared" si="0"/>
        <v>0.20833333333333337</v>
      </c>
      <c r="I22">
        <v>5</v>
      </c>
      <c r="M22">
        <v>5</v>
      </c>
    </row>
    <row r="23" spans="1:26" x14ac:dyDescent="0.25">
      <c r="A23" s="1">
        <v>41490</v>
      </c>
      <c r="B23" t="s">
        <v>43</v>
      </c>
      <c r="C23" t="s">
        <v>44</v>
      </c>
      <c r="D23" s="3">
        <v>0.53125</v>
      </c>
      <c r="E23" s="3">
        <v>0.76041666666666663</v>
      </c>
      <c r="F23" s="2">
        <f t="shared" si="0"/>
        <v>0.22916666666666663</v>
      </c>
      <c r="P23">
        <v>2</v>
      </c>
      <c r="S23">
        <v>2</v>
      </c>
      <c r="V23">
        <v>2</v>
      </c>
      <c r="X23">
        <v>2</v>
      </c>
    </row>
    <row r="24" spans="1:26" x14ac:dyDescent="0.25">
      <c r="A24" s="1">
        <v>41500</v>
      </c>
      <c r="B24" t="s">
        <v>45</v>
      </c>
      <c r="D24" s="3">
        <v>0.58333333333333337</v>
      </c>
      <c r="E24" s="3">
        <v>0.97916666666666663</v>
      </c>
      <c r="F24" s="2">
        <f t="shared" si="0"/>
        <v>0.39583333333333326</v>
      </c>
      <c r="G24">
        <v>9.5</v>
      </c>
      <c r="K24">
        <v>9.5</v>
      </c>
      <c r="M24">
        <v>9.5</v>
      </c>
      <c r="N24">
        <v>9.5</v>
      </c>
      <c r="O24">
        <v>9.5</v>
      </c>
    </row>
    <row r="25" spans="1:26" x14ac:dyDescent="0.25">
      <c r="A25" s="1">
        <v>41501</v>
      </c>
      <c r="B25" t="s">
        <v>45</v>
      </c>
      <c r="D25" s="3">
        <v>0.58333333333333337</v>
      </c>
      <c r="E25" s="3">
        <v>0.97916666666666663</v>
      </c>
      <c r="F25" s="2">
        <f t="shared" si="0"/>
        <v>0.39583333333333326</v>
      </c>
      <c r="G25">
        <v>9.5</v>
      </c>
      <c r="K25">
        <v>9.5</v>
      </c>
      <c r="M25">
        <v>9.5</v>
      </c>
      <c r="N25">
        <v>9.5</v>
      </c>
      <c r="O25">
        <v>9.5</v>
      </c>
      <c r="P25">
        <v>9.5</v>
      </c>
      <c r="V25">
        <v>9.5</v>
      </c>
    </row>
    <row r="26" spans="1:26" x14ac:dyDescent="0.25">
      <c r="A26" s="1">
        <v>41502</v>
      </c>
      <c r="B26" t="s">
        <v>45</v>
      </c>
      <c r="D26" s="3">
        <v>0.58333333333333337</v>
      </c>
      <c r="E26" s="3">
        <v>0.97916666666666663</v>
      </c>
      <c r="F26" s="2">
        <f t="shared" si="0"/>
        <v>0.39583333333333326</v>
      </c>
      <c r="G26">
        <v>9.5</v>
      </c>
      <c r="I26">
        <v>9.5</v>
      </c>
      <c r="K26">
        <v>9.5</v>
      </c>
      <c r="L26">
        <v>5.5</v>
      </c>
      <c r="O26">
        <v>9.5</v>
      </c>
      <c r="P26">
        <v>9.5</v>
      </c>
      <c r="W26">
        <v>5.5</v>
      </c>
      <c r="Z26">
        <f>COUNT(G3:X26)</f>
        <v>97</v>
      </c>
    </row>
    <row r="27" spans="1:26" x14ac:dyDescent="0.25">
      <c r="D27" s="3"/>
      <c r="E27" s="3"/>
      <c r="F27" s="2"/>
    </row>
    <row r="28" spans="1:26" x14ac:dyDescent="0.25">
      <c r="D28" s="3"/>
      <c r="E28" s="3"/>
      <c r="F28" s="2"/>
    </row>
    <row r="29" spans="1:26" x14ac:dyDescent="0.25">
      <c r="D29" s="3"/>
      <c r="E29" s="3"/>
      <c r="F29" s="4">
        <f>SUM(F3:F28)</f>
        <v>26.874999999999993</v>
      </c>
      <c r="G29" s="4">
        <f t="shared" ref="G29:X29" si="1">SUM(G3:G28)</f>
        <v>70.5</v>
      </c>
      <c r="H29" s="4">
        <f t="shared" si="1"/>
        <v>29</v>
      </c>
      <c r="I29" s="4">
        <f t="shared" si="1"/>
        <v>23.5</v>
      </c>
      <c r="J29" s="4">
        <f t="shared" si="1"/>
        <v>13</v>
      </c>
      <c r="K29" s="4">
        <f t="shared" si="1"/>
        <v>68.5</v>
      </c>
      <c r="L29" s="4">
        <f t="shared" si="1"/>
        <v>45.5</v>
      </c>
      <c r="M29" s="4">
        <f t="shared" si="1"/>
        <v>68.5</v>
      </c>
      <c r="N29" s="4">
        <f t="shared" si="1"/>
        <v>27</v>
      </c>
      <c r="O29" s="4">
        <f t="shared" si="1"/>
        <v>45.5</v>
      </c>
      <c r="P29" s="4">
        <f t="shared" si="1"/>
        <v>66</v>
      </c>
      <c r="Q29" s="4">
        <f t="shared" si="1"/>
        <v>14</v>
      </c>
      <c r="R29" s="4">
        <f t="shared" si="1"/>
        <v>28</v>
      </c>
      <c r="S29" s="4">
        <f t="shared" si="1"/>
        <v>41.5</v>
      </c>
      <c r="T29" s="4">
        <f t="shared" si="1"/>
        <v>10</v>
      </c>
      <c r="U29" s="4">
        <f t="shared" si="1"/>
        <v>45.5</v>
      </c>
      <c r="V29" s="4">
        <f t="shared" si="1"/>
        <v>24.5</v>
      </c>
      <c r="W29" s="4">
        <f t="shared" si="1"/>
        <v>18</v>
      </c>
      <c r="X29" s="4">
        <f t="shared" si="1"/>
        <v>7</v>
      </c>
    </row>
    <row r="30" spans="1:26" x14ac:dyDescent="0.25">
      <c r="D30" s="4">
        <f>COUNT(D3:D28)</f>
        <v>22</v>
      </c>
      <c r="E30" s="3"/>
      <c r="F30" s="2"/>
    </row>
    <row r="31" spans="1:26" x14ac:dyDescent="0.25">
      <c r="D31" s="3"/>
      <c r="E31" s="3"/>
      <c r="F31" s="2"/>
      <c r="X31" s="4">
        <f>SUM(G29:X29)</f>
        <v>645.5</v>
      </c>
    </row>
    <row r="32" spans="1:26" x14ac:dyDescent="0.25">
      <c r="D32" s="3"/>
      <c r="E32" s="3"/>
      <c r="F32" s="2"/>
    </row>
    <row r="33" spans="1:10" x14ac:dyDescent="0.25">
      <c r="A33" t="s">
        <v>46</v>
      </c>
      <c r="B33">
        <v>8</v>
      </c>
      <c r="C33">
        <v>7</v>
      </c>
      <c r="D33">
        <v>12.5</v>
      </c>
      <c r="E33">
        <v>7</v>
      </c>
      <c r="F33">
        <v>9</v>
      </c>
      <c r="G33">
        <v>9</v>
      </c>
      <c r="H33">
        <v>12.5</v>
      </c>
    </row>
    <row r="34" spans="1:10" x14ac:dyDescent="0.25">
      <c r="B34">
        <v>2</v>
      </c>
      <c r="C34">
        <v>2</v>
      </c>
      <c r="D34">
        <v>4</v>
      </c>
      <c r="E34">
        <v>2</v>
      </c>
      <c r="F34">
        <v>2</v>
      </c>
      <c r="G34">
        <v>2</v>
      </c>
      <c r="H34">
        <v>2</v>
      </c>
    </row>
    <row r="35" spans="1:10" x14ac:dyDescent="0.25">
      <c r="B35">
        <f>B33*B34</f>
        <v>16</v>
      </c>
      <c r="C35">
        <f t="shared" ref="C35:H35" si="2">C33*C34</f>
        <v>14</v>
      </c>
      <c r="D35">
        <f t="shared" si="2"/>
        <v>50</v>
      </c>
      <c r="E35">
        <f t="shared" si="2"/>
        <v>14</v>
      </c>
      <c r="F35">
        <f t="shared" si="2"/>
        <v>18</v>
      </c>
      <c r="G35">
        <f t="shared" si="2"/>
        <v>18</v>
      </c>
      <c r="H35">
        <f t="shared" si="2"/>
        <v>25</v>
      </c>
      <c r="J35">
        <f>SUM(B35:H35)</f>
        <v>155</v>
      </c>
    </row>
    <row r="36" spans="1:10" x14ac:dyDescent="0.25">
      <c r="D36" s="3"/>
      <c r="E36" s="3"/>
      <c r="F36" s="2"/>
    </row>
    <row r="37" spans="1:10" x14ac:dyDescent="0.25">
      <c r="D37" s="3"/>
      <c r="E37" s="3"/>
      <c r="F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McNally</dc:creator>
  <cp:lastModifiedBy>Daniel McNally</cp:lastModifiedBy>
  <dcterms:created xsi:type="dcterms:W3CDTF">2014-03-20T13:50:41Z</dcterms:created>
  <dcterms:modified xsi:type="dcterms:W3CDTF">2014-03-20T15:47:48Z</dcterms:modified>
</cp:coreProperties>
</file>