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9973E0B5-177E-42DC-B9F8-8FE1DFC8839B}" xr6:coauthVersionLast="43" xr6:coauthVersionMax="43" xr10:uidLastSave="{00000000-0000-0000-0000-000000000000}"/>
  <bookViews>
    <workbookView xWindow="-120" yWindow="-120" windowWidth="29040" windowHeight="15840" xr2:uid="{00000000-000D-0000-FFFF-FFFF00000000}"/>
  </bookViews>
  <sheets>
    <sheet name="Data" sheetId="1" r:id="rId1"/>
    <sheet name="About" sheetId="2" r:id="rId2"/>
    <sheet name="Footnotes" sheetId="3" r:id="rId3"/>
    <sheet name="Settings" sheetId="4" r:id="rId4"/>
    <sheet name="v"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4" l="1"/>
  <c r="B2" i="4"/>
  <c r="C16" i="2"/>
</calcChain>
</file>

<file path=xl/sharedStrings.xml><?xml version="1.0" encoding="utf-8"?>
<sst xmlns="http://schemas.openxmlformats.org/spreadsheetml/2006/main" count="311" uniqueCount="310">
  <si>
    <t>Total population</t>
  </si>
  <si>
    <t>No footnotes</t>
  </si>
  <si>
    <t>Abkhazia</t>
  </si>
  <si>
    <t>Population</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</si>
  <si>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</si>
  <si>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</si>
  <si>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</si>
  <si>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</si>
  <si>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</si>
  <si>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Definition of indicator</t>
  </si>
  <si>
    <t>Algeria</t>
  </si>
  <si>
    <t>American Samoa</t>
  </si>
  <si>
    <t>Who has compiled the data and how was it done</t>
  </si>
  <si>
    <t>Andorra</t>
  </si>
  <si>
    <t xml:space="preserve">Documented by:  </t>
  </si>
  <si>
    <t>Gapminder documentation 003</t>
  </si>
  <si>
    <t>Angola</t>
  </si>
  <si>
    <t>Version:</t>
  </si>
  <si>
    <t>Anguilla</t>
  </si>
  <si>
    <t xml:space="preserve">Present version uploaded: </t>
  </si>
  <si>
    <t>20012--09--07</t>
  </si>
  <si>
    <t>Antigua and Barbuda</t>
  </si>
  <si>
    <t xml:space="preserve">Author: </t>
  </si>
  <si>
    <t>Mattias Lindgren</t>
  </si>
  <si>
    <t xml:space="preserve">Mail: </t>
  </si>
  <si>
    <t>Mattias.Lindgren (at) gapminder.org</t>
  </si>
  <si>
    <t xml:space="preserve">Published by: </t>
  </si>
  <si>
    <t>the Gapminder Foundation</t>
  </si>
  <si>
    <t xml:space="preserve">For more information go to: </t>
  </si>
  <si>
    <t>Argentina</t>
  </si>
  <si>
    <t>Armenia</t>
  </si>
  <si>
    <t>Updates</t>
  </si>
  <si>
    <t>Aruba</t>
  </si>
  <si>
    <t>Australia</t>
  </si>
  <si>
    <t>1st upload</t>
  </si>
  <si>
    <t>Austria</t>
  </si>
  <si>
    <t>Some minor changes.</t>
  </si>
  <si>
    <t>Version 2: Updated with World Population Prospects + some other revisions</t>
  </si>
  <si>
    <t>Updated taiwan 1950-2012</t>
  </si>
  <si>
    <t>Azerbaijan</t>
  </si>
  <si>
    <t>2012 -- 09 -- 07</t>
  </si>
  <si>
    <t>Version 3: added south sudan &amp; adjusted (north) sudan by subtracting south sudan from old unified sudan.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</si>
  <si>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</si>
  <si>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</si>
  <si>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</si>
  <si>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</si>
  <si>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</si>
  <si>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</si>
  <si>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</si>
  <si>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</si>
  <si>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</si>
  <si>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</si>
  <si>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</si>
  <si>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</si>
  <si>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</si>
  <si>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</si>
  <si>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</si>
  <si>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</si>
  <si>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</si>
  <si>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</si>
  <si>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</si>
  <si>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</si>
  <si>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</si>
  <si>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</si>
  <si>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</si>
  <si>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</si>
  <si>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</si>
  <si>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</si>
  <si>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</si>
  <si>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</si>
  <si>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</si>
  <si>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</si>
  <si>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</si>
  <si>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</si>
  <si>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</si>
  <si>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</si>
  <si>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</si>
  <si>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</si>
  <si>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</si>
  <si>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</si>
  <si>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</si>
  <si>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</si>
  <si>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</si>
  <si>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</si>
  <si>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</si>
  <si>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</si>
  <si>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</si>
  <si>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</si>
  <si>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</si>
  <si>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</si>
  <si>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</si>
  <si>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</si>
  <si>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</si>
  <si>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</si>
  <si>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</si>
  <si>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</si>
  <si>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</si>
  <si>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</si>
  <si>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</si>
  <si>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</si>
  <si>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</si>
  <si>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</si>
  <si>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</si>
  <si>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</si>
  <si>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</si>
  <si>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</si>
  <si>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</si>
  <si>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</si>
  <si>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</si>
  <si>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</si>
  <si>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</si>
  <si>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</si>
  <si>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</si>
  <si>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</si>
  <si>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</si>
  <si>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</si>
  <si>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</si>
  <si>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</si>
  <si>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</si>
  <si>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</si>
  <si>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</si>
  <si>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</si>
  <si>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</si>
  <si>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</si>
  <si>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</si>
  <si>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</si>
  <si>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</si>
  <si>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</si>
  <si>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Not in use</t>
  </si>
  <si>
    <t>Indonesia</t>
  </si>
  <si>
    <t>...</t>
  </si>
  <si>
    <t>Iran</t>
  </si>
  <si>
    <t>Link to graph_settings</t>
  </si>
  <si>
    <t>Iraq</t>
  </si>
  <si>
    <t>Text next to axis</t>
  </si>
  <si>
    <t>Various sources</t>
  </si>
  <si>
    <t>Link next to axis</t>
  </si>
  <si>
    <t>Scale type</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</si>
  <si>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</si>
  <si>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</si>
  <si>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</si>
  <si>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</si>
  <si>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</si>
  <si>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</si>
  <si>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</si>
  <si>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</si>
  <si>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</si>
  <si>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</si>
  <si>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</si>
  <si>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</si>
  <si>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</si>
  <si>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</si>
  <si>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</si>
  <si>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</si>
  <si>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</si>
  <si>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</si>
  <si>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</si>
  <si>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</si>
  <si>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VERSION</t>
  </si>
  <si>
    <t>INDICATOR_V2_EN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</si>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</sst>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9" x14ac:knownFonts="1">
    <font>
      <sz val="10"/>
      <color rgb="FF000000"/>
      <name val="Arial"/>
    </font>
    <font>
      <sz val="10"/>
      <color rgb="FF010000"/>
      <name val="Arial"/>
    </font>
    <font>
      <b/>
      <sz val="11"/>
      <color rgb="FF000000"/>
      <name val="Arial"/>
    </font>
    <font>
      <b/>
      <sz val="16"/>
      <color rgb="FF010000"/>
      <name val="Arial"/>
    </font>
    <font>
      <sz val="10"/>
      <name val="Arial"/>
    </font>
    <font>
      <b/>
      <sz val="10"/>
      <color rgb="FF010000"/>
      <name val="Arial"/>
    </font>
    <font>
      <u/>
      <sz val="8"/>
      <color rgb="FF0000FF"/>
      <name val="Arial"/>
    </font>
    <font>
      <b/>
      <sz val="10"/>
      <color rgb="FF000000"/>
      <name val="Arial"/>
    </font>
    <font>
      <u/>
      <sz val="10"/>
      <color rgb="FF0000FF"/>
      <name val="Arial"/>
    </font>
  </fonts>
  <fills count="5">
    <fill>
      <patternFill patternType="none"/>
    </fill>
    <fill>
      <patternFill patternType="gray125"/>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43">
    <xf numFmtId="0" fontId="0" fillId="0" borderId="0" xfId="0" applyFont="1" applyAlignment="1">
      <alignment wrapText="1"/>
    </xf>
    <xf numFmtId="0" fontId="0" fillId="2" borderId="1" xfId="0" applyFont="1" applyFill="1" applyBorder="1" applyAlignment="1">
      <alignment wrapText="1"/>
    </xf>
    <xf numFmtId="0" fontId="1" fillId="0" borderId="0" xfId="0" applyFont="1" applyAlignment="1">
      <alignment horizontal="left" wrapText="1"/>
    </xf>
    <xf numFmtId="0" fontId="0" fillId="0" borderId="0" xfId="0" applyFont="1" applyAlignment="1">
      <alignment wrapText="1"/>
    </xf>
    <xf numFmtId="0" fontId="2" fillId="0" borderId="0" xfId="0" applyFont="1" applyAlignment="1"/>
    <xf numFmtId="0" fontId="0" fillId="2" borderId="2" xfId="0" applyFont="1" applyFill="1" applyBorder="1" applyAlignment="1">
      <alignment wrapText="1"/>
    </xf>
    <xf numFmtId="0" fontId="0" fillId="2" borderId="3" xfId="0" applyFont="1" applyFill="1" applyBorder="1" applyAlignment="1">
      <alignment wrapText="1"/>
    </xf>
    <xf numFmtId="0" fontId="0" fillId="0" borderId="0" xfId="0" applyFont="1" applyAlignment="1"/>
    <xf numFmtId="0" fontId="3" fillId="3" borderId="4" xfId="0" applyFont="1" applyFill="1" applyBorder="1" applyAlignment="1">
      <alignment horizontal="left" vertical="top" wrapText="1"/>
    </xf>
    <xf numFmtId="0" fontId="1" fillId="3" borderId="5" xfId="0" applyFont="1" applyFill="1" applyBorder="1" applyAlignment="1">
      <alignment horizontal="left" wrapText="1"/>
    </xf>
    <xf numFmtId="0" fontId="0" fillId="2" borderId="6" xfId="0" applyFont="1" applyFill="1" applyBorder="1" applyAlignment="1">
      <alignment wrapText="1"/>
    </xf>
    <xf numFmtId="3" fontId="0" fillId="0" borderId="0" xfId="0" applyNumberFormat="1" applyFont="1" applyAlignment="1"/>
    <xf numFmtId="0" fontId="1" fillId="3" borderId="6" xfId="0" applyFont="1" applyFill="1" applyBorder="1" applyAlignment="1">
      <alignment horizontal="left" wrapText="1"/>
    </xf>
    <xf numFmtId="0" fontId="0" fillId="3" borderId="3" xfId="0" applyFont="1" applyFill="1" applyBorder="1" applyAlignment="1">
      <alignment wrapText="1"/>
    </xf>
    <xf numFmtId="0" fontId="5" fillId="3" borderId="9" xfId="0" applyFont="1" applyFill="1" applyBorder="1" applyAlignment="1">
      <alignment horizontal="left" wrapText="1"/>
    </xf>
    <xf numFmtId="0" fontId="1" fillId="3" borderId="10" xfId="0" applyFont="1" applyFill="1" applyBorder="1" applyAlignment="1">
      <alignment horizontal="left" wrapText="1"/>
    </xf>
    <xf numFmtId="0" fontId="1" fillId="3" borderId="11" xfId="0" applyFont="1" applyFill="1" applyBorder="1" applyAlignment="1">
      <alignment horizontal="left" wrapText="1"/>
    </xf>
    <xf numFmtId="0" fontId="1" fillId="3" borderId="12" xfId="0" applyFont="1" applyFill="1" applyBorder="1" applyAlignment="1">
      <alignment horizontal="left" wrapText="1"/>
    </xf>
    <xf numFmtId="0" fontId="0" fillId="3" borderId="6" xfId="0" applyFont="1" applyFill="1" applyBorder="1" applyAlignment="1">
      <alignment wrapText="1"/>
    </xf>
    <xf numFmtId="0" fontId="1" fillId="3" borderId="3" xfId="0" applyFont="1" applyFill="1" applyBorder="1" applyAlignment="1">
      <alignment horizontal="left" wrapText="1"/>
    </xf>
    <xf numFmtId="0" fontId="0" fillId="3" borderId="11" xfId="0" applyFont="1" applyFill="1" applyBorder="1" applyAlignment="1"/>
    <xf numFmtId="0" fontId="0" fillId="3" borderId="12" xfId="0" applyFont="1" applyFill="1" applyBorder="1" applyAlignment="1">
      <alignment horizontal="left"/>
    </xf>
    <xf numFmtId="0" fontId="0" fillId="3" borderId="6" xfId="0" applyFont="1" applyFill="1" applyBorder="1" applyAlignment="1"/>
    <xf numFmtId="0" fontId="0" fillId="3" borderId="3" xfId="0" applyFont="1" applyFill="1" applyBorder="1" applyAlignment="1">
      <alignment horizontal="left"/>
    </xf>
    <xf numFmtId="164" fontId="0" fillId="3" borderId="3" xfId="0" applyNumberFormat="1" applyFont="1" applyFill="1" applyBorder="1" applyAlignment="1">
      <alignment horizontal="left"/>
    </xf>
    <xf numFmtId="0" fontId="6" fillId="3" borderId="3" xfId="0" applyFont="1" applyFill="1" applyBorder="1" applyAlignment="1">
      <alignment horizontal="left"/>
    </xf>
    <xf numFmtId="0" fontId="0" fillId="3" borderId="3" xfId="0" applyFont="1" applyFill="1" applyBorder="1" applyAlignment="1"/>
    <xf numFmtId="0" fontId="7" fillId="3" borderId="9" xfId="0" applyFont="1" applyFill="1" applyBorder="1" applyAlignment="1"/>
    <xf numFmtId="0" fontId="0" fillId="3" borderId="10" xfId="0" applyFont="1" applyFill="1" applyBorder="1" applyAlignment="1"/>
    <xf numFmtId="14" fontId="0" fillId="3" borderId="11" xfId="0" applyNumberFormat="1" applyFont="1" applyFill="1" applyBorder="1" applyAlignment="1">
      <alignment horizontal="left"/>
    </xf>
    <xf numFmtId="0" fontId="0" fillId="3" borderId="12" xfId="0" applyFont="1" applyFill="1" applyBorder="1" applyAlignment="1"/>
    <xf numFmtId="14" fontId="0" fillId="3" borderId="6" xfId="0" applyNumberFormat="1" applyFont="1" applyFill="1" applyBorder="1" applyAlignment="1">
      <alignment horizontal="left"/>
    </xf>
    <xf numFmtId="164" fontId="0" fillId="0" borderId="15" xfId="0" applyNumberFormat="1" applyFont="1" applyBorder="1" applyAlignment="1">
      <alignment horizontal="left"/>
    </xf>
    <xf numFmtId="0" fontId="0" fillId="0" borderId="16" xfId="0" applyFont="1" applyBorder="1" applyAlignment="1">
      <alignment wrapText="1"/>
    </xf>
    <xf numFmtId="164" fontId="0" fillId="2" borderId="17" xfId="0" applyNumberFormat="1" applyFont="1" applyFill="1" applyBorder="1" applyAlignment="1">
      <alignment horizontal="left"/>
    </xf>
    <xf numFmtId="0" fontId="0" fillId="2" borderId="17" xfId="0" applyFont="1" applyFill="1" applyBorder="1" applyAlignment="1">
      <alignment wrapText="1"/>
    </xf>
    <xf numFmtId="164" fontId="0" fillId="2" borderId="1" xfId="0" applyNumberFormat="1" applyFont="1" applyFill="1" applyBorder="1" applyAlignment="1">
      <alignment horizontal="left"/>
    </xf>
    <xf numFmtId="0" fontId="1" fillId="4" borderId="1" xfId="0" applyFont="1" applyFill="1" applyBorder="1" applyAlignment="1">
      <alignment horizontal="left" wrapText="1"/>
    </xf>
    <xf numFmtId="0" fontId="8" fillId="0" borderId="0" xfId="0" applyFont="1" applyAlignment="1">
      <alignment horizontal="left" wrapText="1"/>
    </xf>
    <xf numFmtId="0" fontId="1" fillId="3" borderId="7" xfId="0" applyFont="1" applyFill="1" applyBorder="1" applyAlignment="1">
      <alignment horizontal="left" vertical="top" wrapText="1"/>
    </xf>
    <xf numFmtId="0" fontId="4" fillId="0" borderId="8" xfId="0" applyFont="1" applyBorder="1" applyAlignment="1">
      <alignment wrapText="1"/>
    </xf>
    <xf numFmtId="0" fontId="5" fillId="3" borderId="13" xfId="0" applyFont="1" applyFill="1" applyBorder="1" applyAlignment="1">
      <alignment horizontal="left" wrapText="1"/>
    </xf>
    <xf numFmtId="0" fontId="4" fillId="0" borderId="1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0"/>
  <sheetViews>
    <sheetView tabSelected="1" workbookViewId="0"/>
  </sheetViews>
  <sheetFormatPr defaultColWidth="17.28515625" defaultRowHeight="15" customHeight="1" x14ac:dyDescent="0.2"/>
  <cols>
    <col min="1" max="1" width="30.140625" customWidth="1"/>
    <col min="2" max="25" width="11.28515625" customWidth="1"/>
    <col min="26" max="26" width="16.85546875" customWidth="1"/>
    <col min="27" max="37" width="11.28515625" customWidth="1"/>
  </cols>
  <sheetData>
    <row r="1" spans="1:37" x14ac:dyDescent="0.25">
      <c r="A1" s="4" t="s">
        <v>0</v>
      </c>
      <c r="B1" s="4">
        <v>1990</v>
      </c>
      <c r="C1" s="4">
        <v>1991</v>
      </c>
      <c r="D1" s="4">
        <v>1992</v>
      </c>
      <c r="E1" s="4">
        <v>1993</v>
      </c>
      <c r="F1" s="4">
        <v>1994</v>
      </c>
      <c r="G1" s="4">
        <v>1995</v>
      </c>
      <c r="H1" s="4">
        <v>1996</v>
      </c>
      <c r="I1" s="4">
        <v>1997</v>
      </c>
      <c r="J1" s="4">
        <v>1998</v>
      </c>
      <c r="K1" s="4">
        <v>1999</v>
      </c>
      <c r="L1" s="4">
        <v>2000</v>
      </c>
      <c r="M1" s="4">
        <v>2001</v>
      </c>
      <c r="N1" s="4">
        <v>2002</v>
      </c>
      <c r="O1" s="4">
        <v>2003</v>
      </c>
      <c r="P1" s="4">
        <v>2004</v>
      </c>
      <c r="Q1" s="4">
        <v>2005</v>
      </c>
      <c r="R1" s="4">
        <v>2006</v>
      </c>
      <c r="S1" s="4">
        <v>2007</v>
      </c>
      <c r="T1" s="4">
        <v>2008</v>
      </c>
      <c r="U1" s="4">
        <v>2009</v>
      </c>
      <c r="V1" s="4">
        <v>2010</v>
      </c>
      <c r="W1" s="4">
        <v>2011</v>
      </c>
      <c r="X1" s="4">
        <v>2012</v>
      </c>
      <c r="Y1" s="4">
        <v>2013</v>
      </c>
      <c r="Z1" s="4">
        <v>2014</v>
      </c>
      <c r="AA1" s="4">
        <v>2015</v>
      </c>
      <c r="AB1" s="4"/>
      <c r="AC1" s="4"/>
      <c r="AD1" s="4"/>
      <c r="AE1" s="4"/>
      <c r="AF1" s="4"/>
      <c r="AG1" s="4"/>
      <c r="AH1" s="4"/>
      <c r="AI1" s="4"/>
      <c r="AJ1" s="4"/>
      <c r="AK1" s="4"/>
    </row>
    <row r="2" spans="1:37" ht="12" customHeight="1" x14ac:dyDescent="0.2">
      <c r="A2" s="7" t="s">
        <v>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row>
    <row r="3" spans="1:37" ht="12" customHeight="1" x14ac:dyDescent="0.2">
      <c r="A3" s="7" t="s">
        <v>4</v>
      </c>
      <c r="B3" s="3">
        <v>12067570</v>
      </c>
      <c r="C3" s="3">
        <v>12789374</v>
      </c>
      <c r="D3" s="3">
        <v>13745630</v>
      </c>
      <c r="E3" s="3">
        <v>14824371</v>
      </c>
      <c r="F3" s="3">
        <v>15869967</v>
      </c>
      <c r="G3" s="3">
        <v>16772522</v>
      </c>
      <c r="H3" s="3">
        <v>17481800</v>
      </c>
      <c r="I3" s="3">
        <v>18034130</v>
      </c>
      <c r="J3" s="3">
        <v>18511480</v>
      </c>
      <c r="K3" s="3">
        <v>19038420</v>
      </c>
      <c r="L3" s="3">
        <v>19701940</v>
      </c>
      <c r="M3" s="3">
        <v>20531160</v>
      </c>
      <c r="N3" s="3">
        <v>21487079</v>
      </c>
      <c r="O3" s="3">
        <v>22507368</v>
      </c>
      <c r="P3" s="3">
        <v>23499850</v>
      </c>
      <c r="Q3" s="3">
        <v>24399948</v>
      </c>
      <c r="R3" s="3">
        <v>25183615</v>
      </c>
      <c r="S3" s="3">
        <v>25877544</v>
      </c>
      <c r="T3" s="3">
        <v>26528741</v>
      </c>
      <c r="U3" s="3">
        <v>27207291</v>
      </c>
      <c r="V3" s="3">
        <v>27962207</v>
      </c>
      <c r="W3" s="3">
        <v>28809167</v>
      </c>
      <c r="X3" s="3">
        <v>29726803</v>
      </c>
      <c r="Y3" s="3">
        <v>30682500</v>
      </c>
      <c r="Z3" s="3">
        <v>31627506</v>
      </c>
      <c r="AA3" s="3">
        <v>32526562</v>
      </c>
      <c r="AB3" s="3"/>
      <c r="AC3" s="3"/>
      <c r="AD3" s="3"/>
      <c r="AE3" s="3"/>
      <c r="AF3" s="3"/>
      <c r="AG3" s="3"/>
      <c r="AH3" s="3"/>
      <c r="AI3" s="11"/>
      <c r="AJ3" s="3"/>
      <c r="AK3" s="3"/>
    </row>
    <row r="4" spans="1:37" ht="12" customHeight="1" x14ac:dyDescent="0.2">
      <c r="A4" s="7" t="s">
        <v>6</v>
      </c>
      <c r="B4" s="3">
        <v>14127</v>
      </c>
      <c r="C4" s="3">
        <v>14227</v>
      </c>
      <c r="D4" s="3">
        <v>14328</v>
      </c>
      <c r="E4" s="3">
        <v>14429</v>
      </c>
      <c r="F4" s="3">
        <v>14531</v>
      </c>
      <c r="G4" s="3">
        <v>14633</v>
      </c>
      <c r="H4" s="3">
        <v>14737</v>
      </c>
      <c r="I4" s="3">
        <v>14841</v>
      </c>
      <c r="J4" s="3">
        <v>14946</v>
      </c>
      <c r="K4" s="3">
        <v>15051</v>
      </c>
      <c r="L4" s="3">
        <v>15157</v>
      </c>
      <c r="M4" s="3">
        <v>15264</v>
      </c>
      <c r="N4" s="3">
        <v>15372</v>
      </c>
      <c r="O4" s="3">
        <v>15481</v>
      </c>
      <c r="P4" s="3">
        <v>15590</v>
      </c>
      <c r="Q4" s="3">
        <v>15700</v>
      </c>
      <c r="R4" s="3">
        <v>15700</v>
      </c>
      <c r="S4" s="3">
        <v>15700</v>
      </c>
      <c r="T4" s="3">
        <v>15700</v>
      </c>
      <c r="U4" s="3"/>
      <c r="V4" s="3"/>
      <c r="W4" s="3"/>
      <c r="X4" s="3"/>
      <c r="Y4" s="3"/>
      <c r="Z4" s="3"/>
      <c r="AA4" s="3"/>
      <c r="AB4" s="3"/>
      <c r="AC4" s="3"/>
      <c r="AD4" s="3"/>
      <c r="AE4" s="3"/>
      <c r="AF4" s="3"/>
      <c r="AG4" s="3"/>
      <c r="AH4" s="3"/>
      <c r="AI4" s="3"/>
      <c r="AJ4" s="3"/>
      <c r="AK4" s="3"/>
    </row>
    <row r="5" spans="1:37" ht="12" customHeight="1" x14ac:dyDescent="0.2">
      <c r="A5" s="7" t="s">
        <v>8</v>
      </c>
      <c r="B5" s="3">
        <v>3281453</v>
      </c>
      <c r="C5" s="3">
        <v>3275438</v>
      </c>
      <c r="D5" s="3">
        <v>3240613</v>
      </c>
      <c r="E5" s="3">
        <v>3189623</v>
      </c>
      <c r="F5" s="3">
        <v>3140634</v>
      </c>
      <c r="G5" s="3">
        <v>3106727</v>
      </c>
      <c r="H5" s="3">
        <v>3092034</v>
      </c>
      <c r="I5" s="3">
        <v>3092471</v>
      </c>
      <c r="J5" s="3">
        <v>3102898</v>
      </c>
      <c r="K5" s="3">
        <v>3114851</v>
      </c>
      <c r="L5" s="3">
        <v>3121965</v>
      </c>
      <c r="M5" s="3">
        <v>3124093</v>
      </c>
      <c r="N5" s="3">
        <v>3123112</v>
      </c>
      <c r="O5" s="11">
        <v>3117045</v>
      </c>
      <c r="P5" s="3">
        <v>3103758</v>
      </c>
      <c r="Q5" s="3">
        <v>3082172</v>
      </c>
      <c r="R5" s="3">
        <v>3050741</v>
      </c>
      <c r="S5" s="3">
        <v>3010849</v>
      </c>
      <c r="T5" s="3">
        <v>2968026</v>
      </c>
      <c r="U5" s="3">
        <v>2929886</v>
      </c>
      <c r="V5" s="3">
        <v>2901883</v>
      </c>
      <c r="W5" s="3">
        <v>2886010</v>
      </c>
      <c r="X5" s="3">
        <v>2880667</v>
      </c>
      <c r="Y5" s="3">
        <v>2883281</v>
      </c>
      <c r="Z5" s="3">
        <v>2889676</v>
      </c>
      <c r="AA5" s="3">
        <v>2896679</v>
      </c>
      <c r="AB5" s="3"/>
      <c r="AC5" s="3"/>
      <c r="AD5" s="3"/>
      <c r="AE5" s="3"/>
      <c r="AF5" s="3"/>
      <c r="AG5" s="3"/>
      <c r="AH5" s="3"/>
      <c r="AI5" s="11"/>
      <c r="AJ5" s="3"/>
      <c r="AK5" s="3"/>
    </row>
    <row r="6" spans="1:37" ht="12" customHeight="1" x14ac:dyDescent="0.2">
      <c r="A6" s="7" t="s">
        <v>10</v>
      </c>
      <c r="B6" s="3">
        <v>25912364</v>
      </c>
      <c r="C6" s="3">
        <v>26554277</v>
      </c>
      <c r="D6" s="3">
        <v>27180921</v>
      </c>
      <c r="E6" s="3">
        <v>27785977</v>
      </c>
      <c r="F6" s="3">
        <v>28362015</v>
      </c>
      <c r="G6" s="3">
        <v>28904300</v>
      </c>
      <c r="H6" s="3">
        <v>29411839</v>
      </c>
      <c r="I6" s="3">
        <v>29887717</v>
      </c>
      <c r="J6" s="3">
        <v>30336880</v>
      </c>
      <c r="K6" s="3">
        <v>30766551</v>
      </c>
      <c r="L6" s="3">
        <v>31183658</v>
      </c>
      <c r="M6" s="3">
        <v>31590320</v>
      </c>
      <c r="N6" s="3">
        <v>31990387</v>
      </c>
      <c r="O6" s="3">
        <v>32394886</v>
      </c>
      <c r="P6" s="3">
        <v>32817225</v>
      </c>
      <c r="Q6" s="3">
        <v>33267887</v>
      </c>
      <c r="R6" s="3">
        <v>33749328</v>
      </c>
      <c r="S6" s="3">
        <v>34261971</v>
      </c>
      <c r="T6" s="3">
        <v>34811059</v>
      </c>
      <c r="U6" s="3">
        <v>35401790</v>
      </c>
      <c r="V6" s="3">
        <v>36036159</v>
      </c>
      <c r="W6" s="3">
        <v>36717132</v>
      </c>
      <c r="X6" s="3">
        <v>37439427</v>
      </c>
      <c r="Y6" s="3">
        <v>38186135</v>
      </c>
      <c r="Z6" s="3">
        <v>38934334</v>
      </c>
      <c r="AA6" s="3">
        <v>39666519</v>
      </c>
      <c r="AB6" s="3"/>
      <c r="AC6" s="3"/>
      <c r="AD6" s="3"/>
      <c r="AE6" s="3"/>
      <c r="AF6" s="3"/>
      <c r="AG6" s="3"/>
      <c r="AH6" s="3"/>
      <c r="AI6" s="11"/>
      <c r="AJ6" s="3"/>
      <c r="AK6" s="3"/>
    </row>
    <row r="7" spans="1:37" ht="12" customHeight="1" x14ac:dyDescent="0.2">
      <c r="A7" s="7" t="s">
        <v>11</v>
      </c>
      <c r="B7" s="3">
        <v>47044</v>
      </c>
      <c r="C7" s="3">
        <v>48379</v>
      </c>
      <c r="D7" s="3">
        <v>49597</v>
      </c>
      <c r="E7" s="3">
        <v>50725</v>
      </c>
      <c r="F7" s="3">
        <v>51807</v>
      </c>
      <c r="G7" s="3">
        <v>52874</v>
      </c>
      <c r="H7" s="3">
        <v>53926</v>
      </c>
      <c r="I7" s="3">
        <v>54942</v>
      </c>
      <c r="J7" s="3">
        <v>55899</v>
      </c>
      <c r="K7" s="3">
        <v>56768</v>
      </c>
      <c r="L7" s="3">
        <v>57522</v>
      </c>
      <c r="M7" s="3">
        <v>58176</v>
      </c>
      <c r="N7" s="3">
        <v>58729</v>
      </c>
      <c r="O7" s="11">
        <v>59117</v>
      </c>
      <c r="P7" s="3">
        <v>59262</v>
      </c>
      <c r="Q7" s="3">
        <v>59117</v>
      </c>
      <c r="R7" s="3">
        <v>58648</v>
      </c>
      <c r="S7" s="3">
        <v>57904</v>
      </c>
      <c r="T7" s="3">
        <v>57031</v>
      </c>
      <c r="U7" s="3">
        <v>56226</v>
      </c>
      <c r="V7" s="3">
        <v>55636</v>
      </c>
      <c r="W7" s="3">
        <v>55316</v>
      </c>
      <c r="X7" s="3">
        <v>55227</v>
      </c>
      <c r="Y7" s="3">
        <v>55302</v>
      </c>
      <c r="Z7" s="3">
        <v>55434</v>
      </c>
      <c r="AA7" s="3">
        <v>55538</v>
      </c>
      <c r="AB7" s="3"/>
      <c r="AC7" s="3"/>
      <c r="AD7" s="3"/>
      <c r="AE7" s="3"/>
      <c r="AF7" s="3"/>
      <c r="AG7" s="3"/>
      <c r="AH7" s="3"/>
      <c r="AI7" s="3"/>
      <c r="AJ7" s="3"/>
      <c r="AK7" s="3"/>
    </row>
    <row r="8" spans="1:37" ht="12" customHeight="1" x14ac:dyDescent="0.2">
      <c r="A8" s="7" t="s">
        <v>13</v>
      </c>
      <c r="B8" s="3">
        <v>54511</v>
      </c>
      <c r="C8" s="3">
        <v>56674</v>
      </c>
      <c r="D8" s="3">
        <v>58904</v>
      </c>
      <c r="E8" s="3">
        <v>61003</v>
      </c>
      <c r="F8" s="3">
        <v>62707</v>
      </c>
      <c r="G8" s="3">
        <v>63854</v>
      </c>
      <c r="H8" s="3">
        <v>64291</v>
      </c>
      <c r="I8" s="3">
        <v>64147</v>
      </c>
      <c r="J8" s="3">
        <v>63888</v>
      </c>
      <c r="K8" s="3">
        <v>64161</v>
      </c>
      <c r="L8" s="3">
        <v>65399</v>
      </c>
      <c r="M8" s="3">
        <v>67770</v>
      </c>
      <c r="N8" s="3">
        <v>71046</v>
      </c>
      <c r="O8" s="3">
        <v>74783</v>
      </c>
      <c r="P8" s="3">
        <v>78337</v>
      </c>
      <c r="Q8" s="3">
        <v>81223</v>
      </c>
      <c r="R8" s="3">
        <v>83373</v>
      </c>
      <c r="S8" s="3">
        <v>84878</v>
      </c>
      <c r="T8" s="3">
        <v>85616</v>
      </c>
      <c r="U8" s="3">
        <v>85474</v>
      </c>
      <c r="V8" s="3">
        <v>84419</v>
      </c>
      <c r="W8" s="3">
        <v>82326</v>
      </c>
      <c r="X8" s="3">
        <v>79316</v>
      </c>
      <c r="Y8" s="3">
        <v>75902</v>
      </c>
      <c r="Z8" s="3">
        <v>72786</v>
      </c>
      <c r="AA8" s="3">
        <v>70473</v>
      </c>
      <c r="AB8" s="3"/>
      <c r="AC8" s="3"/>
      <c r="AD8" s="3"/>
      <c r="AE8" s="3"/>
      <c r="AF8" s="3"/>
      <c r="AG8" s="3"/>
      <c r="AH8" s="3"/>
      <c r="AI8" s="3"/>
      <c r="AJ8" s="3"/>
      <c r="AK8" s="3"/>
    </row>
    <row r="9" spans="1:37" ht="12" customHeight="1" x14ac:dyDescent="0.2">
      <c r="A9" s="7" t="s">
        <v>16</v>
      </c>
      <c r="B9" s="3">
        <v>11127870</v>
      </c>
      <c r="C9" s="3">
        <v>11472173</v>
      </c>
      <c r="D9" s="3">
        <v>11848971</v>
      </c>
      <c r="E9" s="3">
        <v>12246786</v>
      </c>
      <c r="F9" s="3">
        <v>12648483</v>
      </c>
      <c r="G9" s="3">
        <v>13042666</v>
      </c>
      <c r="H9" s="3">
        <v>13424813</v>
      </c>
      <c r="I9" s="3">
        <v>13801868</v>
      </c>
      <c r="J9" s="3">
        <v>14187710</v>
      </c>
      <c r="K9" s="3">
        <v>14601983</v>
      </c>
      <c r="L9" s="3">
        <v>15058638</v>
      </c>
      <c r="M9" s="3">
        <v>15562791</v>
      </c>
      <c r="N9" s="3">
        <v>16109696</v>
      </c>
      <c r="O9" s="3">
        <v>16691395</v>
      </c>
      <c r="P9" s="3">
        <v>17295500</v>
      </c>
      <c r="Q9" s="3">
        <v>17912942</v>
      </c>
      <c r="R9" s="3">
        <v>18541467</v>
      </c>
      <c r="S9" s="3">
        <v>19183907</v>
      </c>
      <c r="T9" s="3">
        <v>19842251</v>
      </c>
      <c r="U9" s="3">
        <v>20520103</v>
      </c>
      <c r="V9" s="3">
        <v>21219954</v>
      </c>
      <c r="W9" s="3">
        <v>21942296</v>
      </c>
      <c r="X9" s="3">
        <v>22685632</v>
      </c>
      <c r="Y9" s="3">
        <v>23448202</v>
      </c>
      <c r="Z9" s="3">
        <v>24227524</v>
      </c>
      <c r="AA9" s="3">
        <v>25021974</v>
      </c>
      <c r="AB9" s="3"/>
      <c r="AC9" s="3"/>
      <c r="AD9" s="3"/>
      <c r="AE9" s="3"/>
      <c r="AF9" s="3"/>
      <c r="AG9" s="3"/>
      <c r="AH9" s="3"/>
      <c r="AI9" s="3"/>
      <c r="AJ9" s="3"/>
      <c r="AK9" s="3"/>
    </row>
    <row r="10" spans="1:37" ht="12" customHeight="1" x14ac:dyDescent="0.2">
      <c r="A10" s="7" t="s">
        <v>18</v>
      </c>
      <c r="B10" s="3">
        <v>8334</v>
      </c>
      <c r="C10" s="3">
        <v>8668</v>
      </c>
      <c r="D10" s="3">
        <v>8979</v>
      </c>
      <c r="E10" s="3">
        <v>9266</v>
      </c>
      <c r="F10" s="3">
        <v>9540</v>
      </c>
      <c r="G10" s="3">
        <v>9807</v>
      </c>
      <c r="H10" s="3">
        <v>10063</v>
      </c>
      <c r="I10" s="3">
        <v>10305</v>
      </c>
      <c r="J10" s="3">
        <v>10545</v>
      </c>
      <c r="K10" s="3">
        <v>10797</v>
      </c>
      <c r="L10" s="3">
        <v>11071</v>
      </c>
      <c r="M10" s="3">
        <v>11371</v>
      </c>
      <c r="N10" s="3">
        <v>11693</v>
      </c>
      <c r="O10" s="3">
        <v>12023</v>
      </c>
      <c r="P10" s="3">
        <v>12342</v>
      </c>
      <c r="Q10" s="3">
        <v>12637</v>
      </c>
      <c r="R10" s="3">
        <v>12903</v>
      </c>
      <c r="S10" s="3">
        <v>13145</v>
      </c>
      <c r="T10" s="3">
        <v>13365</v>
      </c>
      <c r="U10" s="3">
        <v>13571</v>
      </c>
      <c r="V10" s="3">
        <v>13768</v>
      </c>
      <c r="W10" s="3">
        <v>13956</v>
      </c>
      <c r="X10" s="3">
        <v>14133</v>
      </c>
      <c r="Y10" s="3">
        <v>14300</v>
      </c>
      <c r="Z10" s="3">
        <v>14460</v>
      </c>
      <c r="AA10" s="3">
        <v>14614</v>
      </c>
      <c r="AB10" s="3"/>
      <c r="AC10" s="3"/>
      <c r="AD10" s="3"/>
      <c r="AE10" s="3"/>
      <c r="AF10" s="3"/>
      <c r="AG10" s="3"/>
      <c r="AH10" s="3"/>
      <c r="AI10" s="3"/>
      <c r="AJ10" s="3"/>
      <c r="AK10" s="3"/>
    </row>
    <row r="11" spans="1:37" ht="12" customHeight="1" x14ac:dyDescent="0.2">
      <c r="A11" s="7" t="s">
        <v>21</v>
      </c>
      <c r="B11" s="3">
        <v>61906</v>
      </c>
      <c r="C11" s="3">
        <v>62412</v>
      </c>
      <c r="D11" s="3">
        <v>63434</v>
      </c>
      <c r="E11" s="3">
        <v>64868</v>
      </c>
      <c r="F11" s="3">
        <v>66550</v>
      </c>
      <c r="G11" s="3">
        <v>68349</v>
      </c>
      <c r="H11" s="3">
        <v>70245</v>
      </c>
      <c r="I11" s="3">
        <v>72232</v>
      </c>
      <c r="J11" s="3">
        <v>74206</v>
      </c>
      <c r="K11" s="3">
        <v>76041</v>
      </c>
      <c r="L11" s="3">
        <v>77648</v>
      </c>
      <c r="M11" s="3">
        <v>78972</v>
      </c>
      <c r="N11" s="3">
        <v>80030</v>
      </c>
      <c r="O11" s="3">
        <v>80904</v>
      </c>
      <c r="P11" s="11">
        <v>81718</v>
      </c>
      <c r="Q11" s="3">
        <v>82565</v>
      </c>
      <c r="R11" s="3">
        <v>83467</v>
      </c>
      <c r="S11" s="3">
        <v>84397</v>
      </c>
      <c r="T11" s="3">
        <v>85350</v>
      </c>
      <c r="U11" s="3">
        <v>86300</v>
      </c>
      <c r="V11" s="3">
        <v>87233</v>
      </c>
      <c r="W11" s="3">
        <v>88152</v>
      </c>
      <c r="X11" s="3">
        <v>89069</v>
      </c>
      <c r="Y11" s="3">
        <v>89985</v>
      </c>
      <c r="Z11" s="11">
        <v>90900</v>
      </c>
      <c r="AA11" s="3">
        <v>91818</v>
      </c>
      <c r="AB11" s="3"/>
      <c r="AC11" s="3"/>
      <c r="AD11" s="3"/>
      <c r="AE11" s="3"/>
      <c r="AF11" s="3"/>
      <c r="AG11" s="3"/>
      <c r="AH11" s="3"/>
      <c r="AI11" s="3"/>
      <c r="AJ11" s="11"/>
      <c r="AK11" s="3"/>
    </row>
    <row r="12" spans="1:37" ht="12" customHeight="1" x14ac:dyDescent="0.2">
      <c r="A12" s="7" t="s">
        <v>29</v>
      </c>
      <c r="B12" s="3">
        <v>32729740</v>
      </c>
      <c r="C12" s="3">
        <v>33193920</v>
      </c>
      <c r="D12" s="3">
        <v>33655149</v>
      </c>
      <c r="E12" s="3">
        <v>34110912</v>
      </c>
      <c r="F12" s="3">
        <v>34558114</v>
      </c>
      <c r="G12" s="3">
        <v>34994818</v>
      </c>
      <c r="H12" s="3">
        <v>35419683</v>
      </c>
      <c r="I12" s="3">
        <v>35833965</v>
      </c>
      <c r="J12" s="3">
        <v>36241578</v>
      </c>
      <c r="K12" s="3">
        <v>36648054</v>
      </c>
      <c r="L12" s="3">
        <v>37057453</v>
      </c>
      <c r="M12" s="3">
        <v>37471535</v>
      </c>
      <c r="N12" s="3">
        <v>37889443</v>
      </c>
      <c r="O12" s="11">
        <v>38309475</v>
      </c>
      <c r="P12" s="3">
        <v>38728778</v>
      </c>
      <c r="Q12" s="3">
        <v>39145491</v>
      </c>
      <c r="R12" s="3">
        <v>39558750</v>
      </c>
      <c r="S12" s="3">
        <v>39969903</v>
      </c>
      <c r="T12" s="3">
        <v>40381860</v>
      </c>
      <c r="U12" s="3">
        <v>40798641</v>
      </c>
      <c r="V12" s="3">
        <v>41222875</v>
      </c>
      <c r="W12" s="3">
        <v>41655616</v>
      </c>
      <c r="X12" s="3">
        <v>42095224</v>
      </c>
      <c r="Y12" s="3">
        <v>42538304</v>
      </c>
      <c r="Z12" s="3">
        <v>42980026</v>
      </c>
      <c r="AA12" s="3">
        <v>43416755</v>
      </c>
      <c r="AB12" s="3"/>
      <c r="AC12" s="3"/>
      <c r="AD12" s="3"/>
      <c r="AE12" s="3"/>
      <c r="AF12" s="3"/>
      <c r="AG12" s="3"/>
      <c r="AH12" s="3"/>
      <c r="AI12" s="11"/>
      <c r="AJ12" s="3"/>
      <c r="AK12" s="3"/>
    </row>
    <row r="13" spans="1:37" ht="12" customHeight="1" x14ac:dyDescent="0.2">
      <c r="A13" s="7" t="s">
        <v>30</v>
      </c>
      <c r="B13" s="3">
        <v>3544695</v>
      </c>
      <c r="C13" s="3">
        <v>3511912</v>
      </c>
      <c r="D13" s="3">
        <v>3449497</v>
      </c>
      <c r="E13" s="3">
        <v>3369673</v>
      </c>
      <c r="F13" s="3">
        <v>3289943</v>
      </c>
      <c r="G13" s="3">
        <v>3223173</v>
      </c>
      <c r="H13" s="3">
        <v>3173425</v>
      </c>
      <c r="I13" s="3">
        <v>3137652</v>
      </c>
      <c r="J13" s="3">
        <v>3112958</v>
      </c>
      <c r="K13" s="3">
        <v>3093820</v>
      </c>
      <c r="L13" s="3">
        <v>3076098</v>
      </c>
      <c r="M13" s="3">
        <v>3060036</v>
      </c>
      <c r="N13" s="3">
        <v>3047249</v>
      </c>
      <c r="O13" s="3">
        <v>3036420</v>
      </c>
      <c r="P13" s="3">
        <v>3025982</v>
      </c>
      <c r="Q13" s="3">
        <v>3014917</v>
      </c>
      <c r="R13" s="3">
        <v>3002161</v>
      </c>
      <c r="S13" s="3">
        <v>2988117</v>
      </c>
      <c r="T13" s="3">
        <v>2975029</v>
      </c>
      <c r="U13" s="3">
        <v>2966108</v>
      </c>
      <c r="V13" s="3">
        <v>2963496</v>
      </c>
      <c r="W13" s="3">
        <v>2967984</v>
      </c>
      <c r="X13" s="3">
        <v>2978339</v>
      </c>
      <c r="Y13" s="3">
        <v>2992192</v>
      </c>
      <c r="Z13" s="3">
        <v>3006154</v>
      </c>
      <c r="AA13" s="3">
        <v>3017712</v>
      </c>
      <c r="AB13" s="3"/>
      <c r="AC13" s="3"/>
      <c r="AD13" s="3"/>
      <c r="AE13" s="3"/>
      <c r="AF13" s="3"/>
      <c r="AG13" s="3"/>
      <c r="AH13" s="3"/>
      <c r="AI13" s="3"/>
      <c r="AJ13" s="3"/>
      <c r="AK13" s="3"/>
    </row>
    <row r="14" spans="1:37" ht="12" customHeight="1" x14ac:dyDescent="0.2">
      <c r="A14" s="7" t="s">
        <v>32</v>
      </c>
      <c r="B14" s="3">
        <v>62148</v>
      </c>
      <c r="C14" s="3">
        <v>64623</v>
      </c>
      <c r="D14" s="3">
        <v>68235</v>
      </c>
      <c r="E14" s="3">
        <v>72498</v>
      </c>
      <c r="F14" s="3">
        <v>76700</v>
      </c>
      <c r="G14" s="3">
        <v>80326</v>
      </c>
      <c r="H14" s="3">
        <v>83195</v>
      </c>
      <c r="I14" s="3">
        <v>85447</v>
      </c>
      <c r="J14" s="3">
        <v>87276</v>
      </c>
      <c r="K14" s="3">
        <v>89004</v>
      </c>
      <c r="L14" s="3">
        <v>90858</v>
      </c>
      <c r="M14" s="3">
        <v>92894</v>
      </c>
      <c r="N14" s="3">
        <v>94995</v>
      </c>
      <c r="O14" s="3">
        <v>97015</v>
      </c>
      <c r="P14" s="3">
        <v>98742</v>
      </c>
      <c r="Q14" s="3">
        <v>100031</v>
      </c>
      <c r="R14" s="3">
        <v>100830</v>
      </c>
      <c r="S14" s="3">
        <v>101218</v>
      </c>
      <c r="T14" s="3">
        <v>101342</v>
      </c>
      <c r="U14" s="3">
        <v>101416</v>
      </c>
      <c r="V14" s="3">
        <v>101597</v>
      </c>
      <c r="W14" s="3">
        <v>101936</v>
      </c>
      <c r="X14" s="3">
        <v>102393</v>
      </c>
      <c r="Y14" s="3">
        <v>102921</v>
      </c>
      <c r="Z14" s="3">
        <v>103441</v>
      </c>
      <c r="AA14" s="3">
        <v>103889</v>
      </c>
      <c r="AB14" s="3"/>
      <c r="AC14" s="3"/>
      <c r="AD14" s="3"/>
      <c r="AE14" s="3"/>
      <c r="AF14" s="3"/>
      <c r="AG14" s="3"/>
      <c r="AH14" s="3"/>
      <c r="AI14" s="3"/>
      <c r="AJ14" s="3"/>
      <c r="AK14" s="3"/>
    </row>
    <row r="15" spans="1:37" ht="12" customHeight="1" x14ac:dyDescent="0.2">
      <c r="A15" s="7" t="s">
        <v>33</v>
      </c>
      <c r="B15" s="11">
        <v>17096869</v>
      </c>
      <c r="C15" s="11">
        <v>17325818</v>
      </c>
      <c r="D15" s="11">
        <v>17538387</v>
      </c>
      <c r="E15" s="11">
        <v>17738428</v>
      </c>
      <c r="F15" s="11">
        <v>17932214</v>
      </c>
      <c r="G15" s="11">
        <v>18124770</v>
      </c>
      <c r="H15" s="11">
        <v>18318340</v>
      </c>
      <c r="I15" s="11">
        <v>18512971</v>
      </c>
      <c r="J15" s="11">
        <v>18709175</v>
      </c>
      <c r="K15" s="11">
        <v>18906936</v>
      </c>
      <c r="L15" s="11">
        <v>19107251</v>
      </c>
      <c r="M15" s="11">
        <v>19308681</v>
      </c>
      <c r="N15" s="11">
        <v>19514385</v>
      </c>
      <c r="O15" s="11">
        <v>19735255</v>
      </c>
      <c r="P15" s="11">
        <v>19985475</v>
      </c>
      <c r="Q15" s="11">
        <v>20274282</v>
      </c>
      <c r="R15" s="11">
        <v>20606228</v>
      </c>
      <c r="S15" s="11">
        <v>20975949</v>
      </c>
      <c r="T15" s="11">
        <v>21370348</v>
      </c>
      <c r="U15" s="11">
        <v>21770690</v>
      </c>
      <c r="V15" s="11">
        <v>22162863</v>
      </c>
      <c r="W15" s="11">
        <v>22542371</v>
      </c>
      <c r="X15" s="11">
        <v>22911375</v>
      </c>
      <c r="Y15" s="11">
        <v>23270465</v>
      </c>
      <c r="Z15" s="11">
        <v>23622353</v>
      </c>
      <c r="AA15" s="11">
        <v>23968973</v>
      </c>
      <c r="AB15" s="11"/>
      <c r="AC15" s="11"/>
      <c r="AD15" s="11"/>
      <c r="AE15" s="11"/>
      <c r="AF15" s="11"/>
      <c r="AG15" s="11"/>
      <c r="AH15" s="11"/>
      <c r="AI15" s="11"/>
      <c r="AJ15" s="11"/>
      <c r="AK15" s="11"/>
    </row>
    <row r="16" spans="1:37" ht="12" customHeight="1" x14ac:dyDescent="0.2">
      <c r="A16" s="7" t="s">
        <v>35</v>
      </c>
      <c r="B16" s="11">
        <v>7706571</v>
      </c>
      <c r="C16" s="11">
        <v>7755143</v>
      </c>
      <c r="D16" s="11">
        <v>7813393</v>
      </c>
      <c r="E16" s="11">
        <v>7874675</v>
      </c>
      <c r="F16" s="11">
        <v>7929911</v>
      </c>
      <c r="G16" s="11">
        <v>7972833</v>
      </c>
      <c r="H16" s="11">
        <v>8000453</v>
      </c>
      <c r="I16" s="11">
        <v>8015256</v>
      </c>
      <c r="J16" s="11">
        <v>8023166</v>
      </c>
      <c r="K16" s="11">
        <v>8032953</v>
      </c>
      <c r="L16" s="11">
        <v>8050884</v>
      </c>
      <c r="M16" s="11">
        <v>8078877</v>
      </c>
      <c r="N16" s="11">
        <v>8114698</v>
      </c>
      <c r="O16" s="11">
        <v>8155466</v>
      </c>
      <c r="P16" s="11">
        <v>8196624</v>
      </c>
      <c r="Q16" s="11">
        <v>8234858</v>
      </c>
      <c r="R16" s="11">
        <v>8269372</v>
      </c>
      <c r="S16" s="11">
        <v>8301290</v>
      </c>
      <c r="T16" s="11">
        <v>8331465</v>
      </c>
      <c r="U16" s="11">
        <v>8361362</v>
      </c>
      <c r="V16" s="11">
        <v>8391986</v>
      </c>
      <c r="W16" s="11">
        <v>8423559</v>
      </c>
      <c r="X16" s="11">
        <v>8455477</v>
      </c>
      <c r="Y16" s="11">
        <v>8486962</v>
      </c>
      <c r="Z16" s="11">
        <v>8516916</v>
      </c>
      <c r="AA16" s="11">
        <v>8544586</v>
      </c>
      <c r="AB16" s="11"/>
      <c r="AC16" s="11"/>
      <c r="AD16" s="11"/>
      <c r="AE16" s="11"/>
      <c r="AF16" s="11"/>
      <c r="AG16" s="11"/>
      <c r="AH16" s="11"/>
      <c r="AI16" s="11"/>
      <c r="AJ16" s="11"/>
      <c r="AK16" s="11"/>
    </row>
    <row r="17" spans="1:37" ht="12" customHeight="1" x14ac:dyDescent="0.2">
      <c r="A17" s="7" t="s">
        <v>39</v>
      </c>
      <c r="B17" s="3">
        <v>7216503</v>
      </c>
      <c r="C17" s="3">
        <v>7332519</v>
      </c>
      <c r="D17" s="3">
        <v>7450920</v>
      </c>
      <c r="E17" s="3">
        <v>7567156</v>
      </c>
      <c r="F17" s="3">
        <v>7675128</v>
      </c>
      <c r="G17" s="3">
        <v>7770806</v>
      </c>
      <c r="H17" s="3">
        <v>7852287</v>
      </c>
      <c r="I17" s="3">
        <v>7921789</v>
      </c>
      <c r="J17" s="3">
        <v>7984531</v>
      </c>
      <c r="K17" s="3">
        <v>8047997</v>
      </c>
      <c r="L17" s="3">
        <v>8117742</v>
      </c>
      <c r="M17" s="3">
        <v>8195648</v>
      </c>
      <c r="N17" s="3">
        <v>8280599</v>
      </c>
      <c r="O17" s="3">
        <v>8371536</v>
      </c>
      <c r="P17" s="3">
        <v>8466304</v>
      </c>
      <c r="Q17" s="3">
        <v>8563398</v>
      </c>
      <c r="R17" s="3">
        <v>8662137</v>
      </c>
      <c r="S17" s="3">
        <v>8763359</v>
      </c>
      <c r="T17" s="3">
        <v>8868713</v>
      </c>
      <c r="U17" s="3">
        <v>8980488</v>
      </c>
      <c r="V17" s="3">
        <v>9099893</v>
      </c>
      <c r="W17" s="3">
        <v>9227512</v>
      </c>
      <c r="X17" s="3">
        <v>9361477</v>
      </c>
      <c r="Y17" s="3">
        <v>9497496</v>
      </c>
      <c r="Z17" s="3">
        <v>9629779</v>
      </c>
      <c r="AA17" s="3">
        <v>9753968</v>
      </c>
      <c r="AB17" s="3"/>
      <c r="AC17" s="3"/>
      <c r="AD17" s="3"/>
      <c r="AE17" s="3"/>
      <c r="AF17" s="3"/>
      <c r="AG17" s="3"/>
      <c r="AH17" s="3"/>
      <c r="AI17" s="3"/>
      <c r="AJ17" s="3"/>
      <c r="AK17" s="3"/>
    </row>
    <row r="18" spans="1:37" ht="12" customHeight="1" x14ac:dyDescent="0.2">
      <c r="A18" s="7" t="s">
        <v>42</v>
      </c>
      <c r="B18" s="3">
        <v>256338</v>
      </c>
      <c r="C18" s="3">
        <v>261117</v>
      </c>
      <c r="D18" s="3">
        <v>266133</v>
      </c>
      <c r="E18" s="3">
        <v>271165</v>
      </c>
      <c r="F18" s="3">
        <v>275903</v>
      </c>
      <c r="G18" s="3">
        <v>280151</v>
      </c>
      <c r="H18" s="3">
        <v>283792</v>
      </c>
      <c r="I18" s="3">
        <v>286968</v>
      </c>
      <c r="J18" s="3">
        <v>290054</v>
      </c>
      <c r="K18" s="3">
        <v>293572</v>
      </c>
      <c r="L18" s="3">
        <v>297891</v>
      </c>
      <c r="M18" s="3">
        <v>303138</v>
      </c>
      <c r="N18" s="3">
        <v>309170</v>
      </c>
      <c r="O18" s="3">
        <v>315757</v>
      </c>
      <c r="P18" s="11">
        <v>322539</v>
      </c>
      <c r="Q18" s="3">
        <v>329243</v>
      </c>
      <c r="R18" s="3">
        <v>335801</v>
      </c>
      <c r="S18" s="3">
        <v>342259</v>
      </c>
      <c r="T18" s="3">
        <v>348587</v>
      </c>
      <c r="U18" s="3">
        <v>354780</v>
      </c>
      <c r="V18" s="3">
        <v>360830</v>
      </c>
      <c r="W18" s="3">
        <v>366711</v>
      </c>
      <c r="X18" s="3">
        <v>372388</v>
      </c>
      <c r="Y18" s="3">
        <v>377841</v>
      </c>
      <c r="Z18" s="11">
        <v>383054</v>
      </c>
      <c r="AA18" s="3">
        <v>388019</v>
      </c>
      <c r="AB18" s="3"/>
      <c r="AC18" s="3"/>
      <c r="AD18" s="3"/>
      <c r="AE18" s="3"/>
      <c r="AF18" s="3"/>
      <c r="AG18" s="3"/>
      <c r="AH18" s="3"/>
      <c r="AI18" s="3"/>
      <c r="AJ18" s="11"/>
      <c r="AK18" s="3"/>
    </row>
    <row r="19" spans="1:37" ht="12" customHeight="1" x14ac:dyDescent="0.2">
      <c r="A19" s="7" t="s">
        <v>43</v>
      </c>
      <c r="B19" s="3">
        <v>495944</v>
      </c>
      <c r="C19" s="3">
        <v>509654</v>
      </c>
      <c r="D19" s="3">
        <v>522748</v>
      </c>
      <c r="E19" s="3">
        <v>535692</v>
      </c>
      <c r="F19" s="3">
        <v>549151</v>
      </c>
      <c r="G19" s="3">
        <v>563730</v>
      </c>
      <c r="H19" s="3">
        <v>579855</v>
      </c>
      <c r="I19" s="3">
        <v>597834</v>
      </c>
      <c r="J19" s="3">
        <v>618054</v>
      </c>
      <c r="K19" s="3">
        <v>640904</v>
      </c>
      <c r="L19" s="3">
        <v>666855</v>
      </c>
      <c r="M19" s="3">
        <v>694893</v>
      </c>
      <c r="N19" s="3">
        <v>725365</v>
      </c>
      <c r="O19" s="3">
        <v>761595</v>
      </c>
      <c r="P19" s="3">
        <v>807989</v>
      </c>
      <c r="Q19" s="3">
        <v>867014</v>
      </c>
      <c r="R19" s="3">
        <v>940808</v>
      </c>
      <c r="S19" s="3">
        <v>1026568</v>
      </c>
      <c r="T19" s="3">
        <v>1115777</v>
      </c>
      <c r="U19" s="3">
        <v>1196774</v>
      </c>
      <c r="V19" s="3">
        <v>1261319</v>
      </c>
      <c r="W19" s="3">
        <v>1306014</v>
      </c>
      <c r="X19" s="3">
        <v>1333577</v>
      </c>
      <c r="Y19" s="3">
        <v>1349427</v>
      </c>
      <c r="Z19" s="3">
        <v>1361930</v>
      </c>
      <c r="AA19" s="3">
        <v>1377237</v>
      </c>
      <c r="AB19" s="3"/>
      <c r="AC19" s="3"/>
      <c r="AD19" s="3"/>
      <c r="AE19" s="3"/>
      <c r="AF19" s="3"/>
      <c r="AG19" s="3"/>
      <c r="AH19" s="3"/>
      <c r="AI19" s="11"/>
      <c r="AJ19" s="3"/>
      <c r="AK19" s="3"/>
    </row>
    <row r="20" spans="1:37" ht="12" customHeight="1" x14ac:dyDescent="0.2">
      <c r="A20" s="7" t="s">
        <v>44</v>
      </c>
      <c r="B20" s="3">
        <v>105983136</v>
      </c>
      <c r="C20" s="3">
        <v>108509679</v>
      </c>
      <c r="D20" s="3">
        <v>110987459</v>
      </c>
      <c r="E20" s="3">
        <v>113442354</v>
      </c>
      <c r="F20" s="3">
        <v>115913710</v>
      </c>
      <c r="G20" s="3">
        <v>118427768</v>
      </c>
      <c r="H20" s="3">
        <v>120987124</v>
      </c>
      <c r="I20" s="3">
        <v>123574107</v>
      </c>
      <c r="J20" s="3">
        <v>126169583</v>
      </c>
      <c r="K20" s="3">
        <v>128746273</v>
      </c>
      <c r="L20" s="3">
        <v>131280739</v>
      </c>
      <c r="M20" s="3">
        <v>133776064</v>
      </c>
      <c r="N20" s="3">
        <v>136228456</v>
      </c>
      <c r="O20" s="3">
        <v>138600174</v>
      </c>
      <c r="P20" s="3">
        <v>140843786</v>
      </c>
      <c r="Q20" s="3">
        <v>142929979</v>
      </c>
      <c r="R20" s="3">
        <v>144839238</v>
      </c>
      <c r="S20" s="3">
        <v>146592687</v>
      </c>
      <c r="T20" s="3">
        <v>148252473</v>
      </c>
      <c r="U20" s="3">
        <v>149905836</v>
      </c>
      <c r="V20" s="3">
        <v>151616777</v>
      </c>
      <c r="W20" s="3">
        <v>153405612</v>
      </c>
      <c r="X20" s="3">
        <v>155257387</v>
      </c>
      <c r="Y20" s="3">
        <v>157157394</v>
      </c>
      <c r="Z20" s="3">
        <v>159077513</v>
      </c>
      <c r="AA20" s="3">
        <v>160995642</v>
      </c>
      <c r="AB20" s="3"/>
      <c r="AC20" s="3"/>
      <c r="AD20" s="3"/>
      <c r="AE20" s="3"/>
      <c r="AF20" s="3"/>
      <c r="AG20" s="3"/>
      <c r="AH20" s="3"/>
      <c r="AI20" s="11"/>
      <c r="AJ20" s="3"/>
      <c r="AK20" s="3"/>
    </row>
    <row r="21" spans="1:37" ht="12" customHeight="1" x14ac:dyDescent="0.2">
      <c r="A21" s="7" t="s">
        <v>45</v>
      </c>
      <c r="B21" s="3">
        <v>260374</v>
      </c>
      <c r="C21" s="3">
        <v>261281</v>
      </c>
      <c r="D21" s="3">
        <v>262184</v>
      </c>
      <c r="E21" s="3">
        <v>263091</v>
      </c>
      <c r="F21" s="3">
        <v>264015</v>
      </c>
      <c r="G21" s="3">
        <v>264962</v>
      </c>
      <c r="H21" s="3">
        <v>265940</v>
      </c>
      <c r="I21" s="3">
        <v>266944</v>
      </c>
      <c r="J21" s="3">
        <v>267949</v>
      </c>
      <c r="K21" s="3">
        <v>268920</v>
      </c>
      <c r="L21" s="3">
        <v>269838</v>
      </c>
      <c r="M21" s="3">
        <v>270686</v>
      </c>
      <c r="N21" s="3">
        <v>271479</v>
      </c>
      <c r="O21" s="3">
        <v>272261</v>
      </c>
      <c r="P21" s="11">
        <v>273091</v>
      </c>
      <c r="Q21" s="3">
        <v>274013</v>
      </c>
      <c r="R21" s="3">
        <v>275040</v>
      </c>
      <c r="S21" s="3">
        <v>276154</v>
      </c>
      <c r="T21" s="3">
        <v>277315</v>
      </c>
      <c r="U21" s="3">
        <v>278466</v>
      </c>
      <c r="V21" s="3">
        <v>279566</v>
      </c>
      <c r="W21" s="3">
        <v>280602</v>
      </c>
      <c r="X21" s="3">
        <v>281580</v>
      </c>
      <c r="Y21" s="3">
        <v>282503</v>
      </c>
      <c r="Z21" s="11">
        <v>283380</v>
      </c>
      <c r="AA21" s="3">
        <v>284215</v>
      </c>
      <c r="AB21" s="3"/>
      <c r="AC21" s="3"/>
      <c r="AD21" s="3"/>
      <c r="AE21" s="3"/>
      <c r="AF21" s="3"/>
      <c r="AG21" s="3"/>
      <c r="AH21" s="3"/>
      <c r="AI21" s="3"/>
      <c r="AJ21" s="11"/>
      <c r="AK21" s="3"/>
    </row>
    <row r="22" spans="1:37" ht="12" customHeight="1" x14ac:dyDescent="0.2">
      <c r="A22" s="7" t="s">
        <v>46</v>
      </c>
      <c r="B22" s="3">
        <v>10231983</v>
      </c>
      <c r="C22" s="3">
        <v>10241137</v>
      </c>
      <c r="D22" s="3">
        <v>10234863</v>
      </c>
      <c r="E22" s="3">
        <v>10216281</v>
      </c>
      <c r="F22" s="3">
        <v>10190064</v>
      </c>
      <c r="G22" s="3">
        <v>10159731</v>
      </c>
      <c r="H22" s="3">
        <v>10126941</v>
      </c>
      <c r="I22" s="3">
        <v>10091181</v>
      </c>
      <c r="J22" s="3">
        <v>10051298</v>
      </c>
      <c r="K22" s="3">
        <v>10005259</v>
      </c>
      <c r="L22" s="3">
        <v>9952055</v>
      </c>
      <c r="M22" s="3">
        <v>9891535</v>
      </c>
      <c r="N22" s="3">
        <v>9825802</v>
      </c>
      <c r="O22" s="3">
        <v>9758817</v>
      </c>
      <c r="P22" s="3">
        <v>9695791</v>
      </c>
      <c r="Q22" s="3">
        <v>9640616</v>
      </c>
      <c r="R22" s="3">
        <v>9594233</v>
      </c>
      <c r="S22" s="3">
        <v>9556061</v>
      </c>
      <c r="T22" s="3">
        <v>9526453</v>
      </c>
      <c r="U22" s="3">
        <v>9505319</v>
      </c>
      <c r="V22" s="3">
        <v>9492122</v>
      </c>
      <c r="W22" s="3">
        <v>9487674</v>
      </c>
      <c r="X22" s="3">
        <v>9490962</v>
      </c>
      <c r="Y22" s="3">
        <v>9497294</v>
      </c>
      <c r="Z22" s="3">
        <v>9500422</v>
      </c>
      <c r="AA22" s="3">
        <v>9495826</v>
      </c>
      <c r="AB22" s="3"/>
      <c r="AC22" s="3"/>
      <c r="AD22" s="3"/>
      <c r="AE22" s="3"/>
      <c r="AF22" s="3"/>
      <c r="AG22" s="3"/>
      <c r="AH22" s="3"/>
      <c r="AI22" s="3"/>
      <c r="AJ22" s="3"/>
      <c r="AK22" s="3"/>
    </row>
    <row r="23" spans="1:37" ht="12" customHeight="1" x14ac:dyDescent="0.2">
      <c r="A23" s="7" t="s">
        <v>47</v>
      </c>
      <c r="B23" s="11">
        <v>9978241</v>
      </c>
      <c r="C23" s="11">
        <v>10011217</v>
      </c>
      <c r="D23" s="11">
        <v>10050405</v>
      </c>
      <c r="E23" s="11">
        <v>10091889</v>
      </c>
      <c r="F23" s="11">
        <v>10130251</v>
      </c>
      <c r="G23" s="11">
        <v>10161914</v>
      </c>
      <c r="H23" s="11">
        <v>10185077</v>
      </c>
      <c r="I23" s="11">
        <v>10201758</v>
      </c>
      <c r="J23" s="11">
        <v>10216867</v>
      </c>
      <c r="K23" s="11">
        <v>10237402</v>
      </c>
      <c r="L23" s="11">
        <v>10268380</v>
      </c>
      <c r="M23" s="11">
        <v>10311331</v>
      </c>
      <c r="N23" s="11">
        <v>10364613</v>
      </c>
      <c r="O23" s="11">
        <v>10426169</v>
      </c>
      <c r="P23" s="11">
        <v>10492643</v>
      </c>
      <c r="Q23" s="11">
        <v>10561436</v>
      </c>
      <c r="R23" s="11">
        <v>10632032</v>
      </c>
      <c r="S23" s="11">
        <v>10704830</v>
      </c>
      <c r="T23" s="11">
        <v>10779155</v>
      </c>
      <c r="U23" s="11">
        <v>10854388</v>
      </c>
      <c r="V23" s="11">
        <v>10929978</v>
      </c>
      <c r="W23" s="11">
        <v>11005175</v>
      </c>
      <c r="X23" s="11">
        <v>11079521</v>
      </c>
      <c r="Y23" s="11">
        <v>11153122</v>
      </c>
      <c r="Z23" s="11">
        <v>11226322</v>
      </c>
      <c r="AA23" s="11">
        <v>11299192</v>
      </c>
      <c r="AB23" s="11"/>
      <c r="AC23" s="11"/>
      <c r="AD23" s="11"/>
      <c r="AE23" s="11"/>
      <c r="AF23" s="11"/>
      <c r="AG23" s="11"/>
      <c r="AH23" s="11"/>
      <c r="AI23" s="11"/>
      <c r="AJ23" s="11"/>
      <c r="AK23" s="11"/>
    </row>
    <row r="24" spans="1:37" ht="12" customHeight="1" x14ac:dyDescent="0.2">
      <c r="A24" s="7" t="s">
        <v>48</v>
      </c>
      <c r="B24" s="3">
        <v>187552</v>
      </c>
      <c r="C24" s="3">
        <v>191127</v>
      </c>
      <c r="D24" s="3">
        <v>194321</v>
      </c>
      <c r="E24" s="3">
        <v>197615</v>
      </c>
      <c r="F24" s="3">
        <v>201678</v>
      </c>
      <c r="G24" s="3">
        <v>206962</v>
      </c>
      <c r="H24" s="3">
        <v>213674</v>
      </c>
      <c r="I24" s="3">
        <v>221608</v>
      </c>
      <c r="J24" s="3">
        <v>230289</v>
      </c>
      <c r="K24" s="3">
        <v>239024</v>
      </c>
      <c r="L24" s="3">
        <v>247312</v>
      </c>
      <c r="M24" s="3">
        <v>254989</v>
      </c>
      <c r="N24" s="3">
        <v>262202</v>
      </c>
      <c r="O24" s="3">
        <v>269132</v>
      </c>
      <c r="P24" s="3">
        <v>276085</v>
      </c>
      <c r="Q24" s="3">
        <v>283279</v>
      </c>
      <c r="R24" s="3">
        <v>290751</v>
      </c>
      <c r="S24" s="3">
        <v>298403</v>
      </c>
      <c r="T24" s="3">
        <v>306165</v>
      </c>
      <c r="U24" s="3">
        <v>313925</v>
      </c>
      <c r="V24" s="3">
        <v>321609</v>
      </c>
      <c r="W24" s="3">
        <v>329193</v>
      </c>
      <c r="X24" s="3">
        <v>336707</v>
      </c>
      <c r="Y24" s="3">
        <v>344193</v>
      </c>
      <c r="Z24" s="11">
        <v>351706</v>
      </c>
      <c r="AA24" s="3">
        <v>359287</v>
      </c>
      <c r="AB24" s="3"/>
      <c r="AC24" s="3"/>
      <c r="AD24" s="3"/>
      <c r="AE24" s="3"/>
      <c r="AF24" s="3"/>
      <c r="AG24" s="3"/>
      <c r="AH24" s="3"/>
      <c r="AI24" s="3"/>
      <c r="AJ24" s="11"/>
      <c r="AK24" s="3"/>
    </row>
    <row r="25" spans="1:37" ht="12" customHeight="1" x14ac:dyDescent="0.2">
      <c r="A25" s="7" t="s">
        <v>49</v>
      </c>
      <c r="B25" s="3">
        <v>5001271</v>
      </c>
      <c r="C25" s="3">
        <v>5182525</v>
      </c>
      <c r="D25" s="3">
        <v>5378226</v>
      </c>
      <c r="E25" s="3">
        <v>5582420</v>
      </c>
      <c r="F25" s="3">
        <v>5786794</v>
      </c>
      <c r="G25" s="3">
        <v>5985658</v>
      </c>
      <c r="H25" s="3">
        <v>6176318</v>
      </c>
      <c r="I25" s="3">
        <v>6361301</v>
      </c>
      <c r="J25" s="3">
        <v>6546493</v>
      </c>
      <c r="K25" s="3">
        <v>6740491</v>
      </c>
      <c r="L25" s="3">
        <v>6949366</v>
      </c>
      <c r="M25" s="3">
        <v>7174911</v>
      </c>
      <c r="N25" s="3">
        <v>7414744</v>
      </c>
      <c r="O25" s="3">
        <v>7665681</v>
      </c>
      <c r="P25" s="3">
        <v>7922796</v>
      </c>
      <c r="Q25" s="3">
        <v>8182362</v>
      </c>
      <c r="R25" s="3">
        <v>8443717</v>
      </c>
      <c r="S25" s="3">
        <v>8707637</v>
      </c>
      <c r="T25" s="3">
        <v>8973525</v>
      </c>
      <c r="U25" s="3">
        <v>9240982</v>
      </c>
      <c r="V25" s="3">
        <v>9509798</v>
      </c>
      <c r="W25" s="3">
        <v>9779391</v>
      </c>
      <c r="X25" s="3">
        <v>10049792</v>
      </c>
      <c r="Y25" s="3">
        <v>10322232</v>
      </c>
      <c r="Z25" s="3">
        <v>10598482</v>
      </c>
      <c r="AA25" s="3">
        <v>10879829</v>
      </c>
      <c r="AB25" s="3"/>
      <c r="AC25" s="3"/>
      <c r="AD25" s="3"/>
      <c r="AE25" s="3"/>
      <c r="AF25" s="3"/>
      <c r="AG25" s="3"/>
      <c r="AH25" s="3"/>
      <c r="AI25" s="3"/>
      <c r="AJ25" s="3"/>
      <c r="AK25" s="3"/>
    </row>
    <row r="26" spans="1:37" ht="12" customHeight="1" x14ac:dyDescent="0.2">
      <c r="A26" s="7" t="s">
        <v>50</v>
      </c>
      <c r="B26" s="3">
        <v>60931</v>
      </c>
      <c r="C26" s="3">
        <v>61311</v>
      </c>
      <c r="D26" s="3">
        <v>61680</v>
      </c>
      <c r="E26" s="3">
        <v>62036</v>
      </c>
      <c r="F26" s="3">
        <v>62374</v>
      </c>
      <c r="G26" s="3">
        <v>62694</v>
      </c>
      <c r="H26" s="11">
        <v>62989</v>
      </c>
      <c r="I26" s="3">
        <v>63257</v>
      </c>
      <c r="J26" s="3">
        <v>63511</v>
      </c>
      <c r="K26" s="3">
        <v>63768</v>
      </c>
      <c r="L26" s="3">
        <v>64035</v>
      </c>
      <c r="M26" s="3">
        <v>64321</v>
      </c>
      <c r="N26" s="3">
        <v>64614</v>
      </c>
      <c r="O26" s="3">
        <v>64875</v>
      </c>
      <c r="P26" s="11">
        <v>65058</v>
      </c>
      <c r="Q26" s="3">
        <v>65124</v>
      </c>
      <c r="R26" s="3">
        <v>65064</v>
      </c>
      <c r="S26" s="3">
        <v>64891</v>
      </c>
      <c r="T26" s="3">
        <v>64627</v>
      </c>
      <c r="U26" s="3">
        <v>64306</v>
      </c>
      <c r="V26" s="3">
        <v>63954</v>
      </c>
      <c r="W26" s="3">
        <v>63578</v>
      </c>
      <c r="X26" s="3">
        <v>63179</v>
      </c>
      <c r="Y26" s="3">
        <v>62773</v>
      </c>
      <c r="Z26" s="11">
        <v>62376</v>
      </c>
      <c r="AA26" s="3">
        <v>62004</v>
      </c>
      <c r="AB26" s="3"/>
      <c r="AC26" s="3"/>
      <c r="AD26" s="3"/>
      <c r="AE26" s="3"/>
      <c r="AF26" s="3"/>
      <c r="AG26" s="3"/>
      <c r="AH26" s="3"/>
      <c r="AI26" s="3"/>
      <c r="AJ26" s="11"/>
      <c r="AK26" s="3"/>
    </row>
    <row r="27" spans="1:37" ht="12" customHeight="1" x14ac:dyDescent="0.2">
      <c r="A27" s="7" t="s">
        <v>51</v>
      </c>
      <c r="B27" s="3">
        <v>535505</v>
      </c>
      <c r="C27" s="3">
        <v>534678</v>
      </c>
      <c r="D27" s="3">
        <v>528085</v>
      </c>
      <c r="E27" s="3">
        <v>518847</v>
      </c>
      <c r="F27" s="3">
        <v>511382</v>
      </c>
      <c r="G27" s="3">
        <v>508897</v>
      </c>
      <c r="H27" s="3">
        <v>512377</v>
      </c>
      <c r="I27" s="3">
        <v>520917</v>
      </c>
      <c r="J27" s="3">
        <v>533506</v>
      </c>
      <c r="K27" s="3">
        <v>548387</v>
      </c>
      <c r="L27" s="3">
        <v>564187</v>
      </c>
      <c r="M27" s="3">
        <v>580784</v>
      </c>
      <c r="N27" s="3">
        <v>598421</v>
      </c>
      <c r="O27" s="3">
        <v>616474</v>
      </c>
      <c r="P27" s="3">
        <v>634235</v>
      </c>
      <c r="Q27" s="3">
        <v>651163</v>
      </c>
      <c r="R27" s="3">
        <v>666920</v>
      </c>
      <c r="S27" s="3">
        <v>681471</v>
      </c>
      <c r="T27" s="3">
        <v>694990</v>
      </c>
      <c r="U27" s="3">
        <v>707830</v>
      </c>
      <c r="V27" s="3">
        <v>720246</v>
      </c>
      <c r="W27" s="3">
        <v>732246</v>
      </c>
      <c r="X27" s="3">
        <v>743711</v>
      </c>
      <c r="Y27" s="3">
        <v>754637</v>
      </c>
      <c r="Z27" s="3">
        <v>765008</v>
      </c>
      <c r="AA27" s="3">
        <v>774830</v>
      </c>
      <c r="AB27" s="3"/>
      <c r="AC27" s="3"/>
      <c r="AD27" s="3"/>
      <c r="AE27" s="3"/>
      <c r="AF27" s="3"/>
      <c r="AG27" s="3"/>
      <c r="AH27" s="3"/>
      <c r="AI27" s="3"/>
      <c r="AJ27" s="3"/>
      <c r="AK27" s="3"/>
    </row>
    <row r="28" spans="1:37" ht="12" customHeight="1" x14ac:dyDescent="0.2">
      <c r="A28" s="7" t="s">
        <v>52</v>
      </c>
      <c r="B28" s="3">
        <v>6856246</v>
      </c>
      <c r="C28" s="3">
        <v>6992521</v>
      </c>
      <c r="D28" s="3">
        <v>7131699</v>
      </c>
      <c r="E28" s="3">
        <v>7273824</v>
      </c>
      <c r="F28" s="3">
        <v>7418864</v>
      </c>
      <c r="G28" s="3">
        <v>7566716</v>
      </c>
      <c r="H28" s="3">
        <v>7717445</v>
      </c>
      <c r="I28" s="3">
        <v>7870860</v>
      </c>
      <c r="J28" s="3">
        <v>8026257</v>
      </c>
      <c r="K28" s="3">
        <v>8182710</v>
      </c>
      <c r="L28" s="3">
        <v>8339512</v>
      </c>
      <c r="M28" s="3">
        <v>8496378</v>
      </c>
      <c r="N28" s="3">
        <v>8653343</v>
      </c>
      <c r="O28" s="11">
        <v>8810420</v>
      </c>
      <c r="P28" s="3">
        <v>8967740</v>
      </c>
      <c r="Q28" s="3">
        <v>9125405</v>
      </c>
      <c r="R28" s="3">
        <v>9283345</v>
      </c>
      <c r="S28" s="3">
        <v>9441482</v>
      </c>
      <c r="T28" s="3">
        <v>9599916</v>
      </c>
      <c r="U28" s="3">
        <v>9758799</v>
      </c>
      <c r="V28" s="3">
        <v>9918245</v>
      </c>
      <c r="W28" s="3">
        <v>10078238</v>
      </c>
      <c r="X28" s="3">
        <v>10238762</v>
      </c>
      <c r="Y28" s="3">
        <v>10399931</v>
      </c>
      <c r="Z28" s="3">
        <v>10561887</v>
      </c>
      <c r="AA28" s="3">
        <v>10724705</v>
      </c>
      <c r="AB28" s="3"/>
      <c r="AC28" s="3"/>
      <c r="AD28" s="3"/>
      <c r="AE28" s="3"/>
      <c r="AF28" s="3"/>
      <c r="AG28" s="3"/>
      <c r="AH28" s="3"/>
      <c r="AI28" s="11"/>
      <c r="AJ28" s="3"/>
      <c r="AK28" s="3"/>
    </row>
    <row r="29" spans="1:37" ht="12" customHeight="1" x14ac:dyDescent="0.2">
      <c r="A29" s="7" t="s">
        <v>53</v>
      </c>
      <c r="B29" s="3">
        <v>4526996</v>
      </c>
      <c r="C29" s="3">
        <v>4437898</v>
      </c>
      <c r="D29" s="3">
        <v>4301169</v>
      </c>
      <c r="E29" s="3">
        <v>4141167</v>
      </c>
      <c r="F29" s="3">
        <v>3992256</v>
      </c>
      <c r="G29" s="3">
        <v>3879278</v>
      </c>
      <c r="H29" s="3">
        <v>3810649</v>
      </c>
      <c r="I29" s="3">
        <v>3779354</v>
      </c>
      <c r="J29" s="3">
        <v>3775898</v>
      </c>
      <c r="K29" s="3">
        <v>3784389</v>
      </c>
      <c r="L29" s="3">
        <v>3792878</v>
      </c>
      <c r="M29" s="3">
        <v>3799747</v>
      </c>
      <c r="N29" s="3">
        <v>3808347</v>
      </c>
      <c r="O29" s="3">
        <v>3817313</v>
      </c>
      <c r="P29" s="3">
        <v>3825872</v>
      </c>
      <c r="Q29" s="3">
        <v>3833377</v>
      </c>
      <c r="R29" s="3">
        <v>3838504</v>
      </c>
      <c r="S29" s="3">
        <v>3840418</v>
      </c>
      <c r="T29" s="3">
        <v>3839749</v>
      </c>
      <c r="U29" s="3">
        <v>3837732</v>
      </c>
      <c r="V29" s="3">
        <v>3835258</v>
      </c>
      <c r="W29" s="3">
        <v>3832310</v>
      </c>
      <c r="X29" s="3">
        <v>3828419</v>
      </c>
      <c r="Y29" s="3">
        <v>3823533</v>
      </c>
      <c r="Z29" s="3">
        <v>3817554</v>
      </c>
      <c r="AA29" s="3">
        <v>3810416</v>
      </c>
      <c r="AB29" s="3"/>
      <c r="AC29" s="3"/>
      <c r="AD29" s="3"/>
      <c r="AE29" s="3"/>
      <c r="AF29" s="3"/>
      <c r="AG29" s="3"/>
      <c r="AH29" s="3"/>
      <c r="AI29" s="3"/>
      <c r="AJ29" s="3"/>
      <c r="AK29" s="3"/>
    </row>
    <row r="30" spans="1:37" ht="12" customHeight="1" x14ac:dyDescent="0.2">
      <c r="A30" s="7" t="s">
        <v>54</v>
      </c>
      <c r="B30" s="3">
        <v>1379814</v>
      </c>
      <c r="C30" s="3">
        <v>1420098</v>
      </c>
      <c r="D30" s="3">
        <v>1460453</v>
      </c>
      <c r="E30" s="3">
        <v>1500356</v>
      </c>
      <c r="F30" s="3">
        <v>1539135</v>
      </c>
      <c r="G30" s="3">
        <v>1576291</v>
      </c>
      <c r="H30" s="3">
        <v>1611827</v>
      </c>
      <c r="I30" s="3">
        <v>1645846</v>
      </c>
      <c r="J30" s="3">
        <v>1678111</v>
      </c>
      <c r="K30" s="3">
        <v>1708368</v>
      </c>
      <c r="L30" s="3">
        <v>1736579</v>
      </c>
      <c r="M30" s="3">
        <v>1762531</v>
      </c>
      <c r="N30" s="3">
        <v>1786672</v>
      </c>
      <c r="O30" s="3">
        <v>1810438</v>
      </c>
      <c r="P30" s="3">
        <v>1835750</v>
      </c>
      <c r="Q30" s="3">
        <v>1864003</v>
      </c>
      <c r="R30" s="3">
        <v>1895671</v>
      </c>
      <c r="S30" s="3">
        <v>1930431</v>
      </c>
      <c r="T30" s="3">
        <v>1967866</v>
      </c>
      <c r="U30" s="3">
        <v>2007212</v>
      </c>
      <c r="V30" s="3">
        <v>2047831</v>
      </c>
      <c r="W30" s="3">
        <v>2089706</v>
      </c>
      <c r="X30" s="3">
        <v>2132822</v>
      </c>
      <c r="Y30" s="3">
        <v>2176510</v>
      </c>
      <c r="Z30" s="3">
        <v>2219937</v>
      </c>
      <c r="AA30" s="3">
        <v>2262485</v>
      </c>
      <c r="AB30" s="3"/>
      <c r="AC30" s="3"/>
      <c r="AD30" s="3"/>
      <c r="AE30" s="3"/>
      <c r="AF30" s="3"/>
      <c r="AG30" s="3"/>
      <c r="AH30" s="3"/>
      <c r="AI30" s="3"/>
      <c r="AJ30" s="3"/>
      <c r="AK30" s="3"/>
    </row>
    <row r="31" spans="1:37" ht="12" customHeight="1" x14ac:dyDescent="0.2">
      <c r="A31" s="7" t="s">
        <v>55</v>
      </c>
      <c r="B31" s="3">
        <v>150393143</v>
      </c>
      <c r="C31" s="3">
        <v>152916852</v>
      </c>
      <c r="D31" s="3">
        <v>155379009</v>
      </c>
      <c r="E31" s="3">
        <v>157812220</v>
      </c>
      <c r="F31" s="3">
        <v>160260508</v>
      </c>
      <c r="G31" s="3">
        <v>162755054</v>
      </c>
      <c r="H31" s="3">
        <v>165303155</v>
      </c>
      <c r="I31" s="3">
        <v>167893835</v>
      </c>
      <c r="J31" s="3">
        <v>170516482</v>
      </c>
      <c r="K31" s="3">
        <v>173153066</v>
      </c>
      <c r="L31" s="3">
        <v>175786441</v>
      </c>
      <c r="M31" s="3">
        <v>178419396</v>
      </c>
      <c r="N31" s="3">
        <v>181045592</v>
      </c>
      <c r="O31" s="11">
        <v>183627339</v>
      </c>
      <c r="P31" s="3">
        <v>186116363</v>
      </c>
      <c r="Q31" s="3">
        <v>188479240</v>
      </c>
      <c r="R31" s="3">
        <v>190698241</v>
      </c>
      <c r="S31" s="3">
        <v>192784521</v>
      </c>
      <c r="T31" s="3">
        <v>194769696</v>
      </c>
      <c r="U31" s="3">
        <v>196701298</v>
      </c>
      <c r="V31" s="3">
        <v>198614208</v>
      </c>
      <c r="W31" s="3">
        <v>200517584</v>
      </c>
      <c r="X31" s="3">
        <v>202401584</v>
      </c>
      <c r="Y31" s="3">
        <v>204259377</v>
      </c>
      <c r="Z31" s="3">
        <v>206077898</v>
      </c>
      <c r="AA31" s="3">
        <v>207847528</v>
      </c>
      <c r="AB31" s="3"/>
      <c r="AC31" s="3"/>
      <c r="AD31" s="3"/>
      <c r="AE31" s="3"/>
      <c r="AF31" s="3"/>
      <c r="AG31" s="3"/>
      <c r="AH31" s="3"/>
      <c r="AI31" s="11"/>
      <c r="AJ31" s="11"/>
      <c r="AK31" s="11"/>
    </row>
    <row r="32" spans="1:37" ht="12" customHeight="1" x14ac:dyDescent="0.2">
      <c r="A32" s="7" t="s">
        <v>56</v>
      </c>
      <c r="B32" s="3">
        <v>16459</v>
      </c>
      <c r="C32" s="3">
        <v>16937</v>
      </c>
      <c r="D32" s="3">
        <v>17343</v>
      </c>
      <c r="E32" s="3">
        <v>17700</v>
      </c>
      <c r="F32" s="11">
        <v>18051</v>
      </c>
      <c r="G32" s="3">
        <v>18425</v>
      </c>
      <c r="H32" s="3">
        <v>18834</v>
      </c>
      <c r="I32" s="3">
        <v>19270</v>
      </c>
      <c r="J32" s="3">
        <v>19726</v>
      </c>
      <c r="K32" s="3">
        <v>20186</v>
      </c>
      <c r="L32" s="3">
        <v>20643</v>
      </c>
      <c r="M32" s="3">
        <v>21087</v>
      </c>
      <c r="N32" s="3">
        <v>21530</v>
      </c>
      <c r="O32" s="3">
        <v>22000</v>
      </c>
      <c r="P32" s="3">
        <v>22538</v>
      </c>
      <c r="Q32" s="3">
        <v>23169</v>
      </c>
      <c r="R32" s="3">
        <v>23908</v>
      </c>
      <c r="S32" s="3">
        <v>24735</v>
      </c>
      <c r="T32" s="3">
        <v>25604</v>
      </c>
      <c r="U32" s="3">
        <v>26450</v>
      </c>
      <c r="V32" s="3">
        <v>27223</v>
      </c>
      <c r="W32" s="3">
        <v>27906</v>
      </c>
      <c r="X32" s="3">
        <v>28511</v>
      </c>
      <c r="Y32" s="3">
        <v>29058</v>
      </c>
      <c r="Z32" s="3">
        <v>29585</v>
      </c>
      <c r="AA32" s="3">
        <v>30117</v>
      </c>
      <c r="AB32" s="3"/>
      <c r="AC32" s="3"/>
      <c r="AD32" s="3"/>
      <c r="AE32" s="3"/>
      <c r="AF32" s="3"/>
      <c r="AG32" s="3"/>
      <c r="AH32" s="3"/>
      <c r="AI32" s="3"/>
      <c r="AJ32" s="11"/>
      <c r="AK32" s="3"/>
    </row>
    <row r="33" spans="1:37" ht="12" customHeight="1" x14ac:dyDescent="0.2">
      <c r="A33" s="7" t="s">
        <v>57</v>
      </c>
      <c r="B33" s="3">
        <v>256939</v>
      </c>
      <c r="C33" s="3">
        <v>264365</v>
      </c>
      <c r="D33" s="3">
        <v>271989</v>
      </c>
      <c r="E33" s="3">
        <v>279717</v>
      </c>
      <c r="F33" s="3">
        <v>287423</v>
      </c>
      <c r="G33" s="3">
        <v>295010</v>
      </c>
      <c r="H33" s="3">
        <v>302449</v>
      </c>
      <c r="I33" s="3">
        <v>309746</v>
      </c>
      <c r="J33" s="3">
        <v>316873</v>
      </c>
      <c r="K33" s="3">
        <v>323812</v>
      </c>
      <c r="L33" s="3">
        <v>330554</v>
      </c>
      <c r="M33" s="3">
        <v>337074</v>
      </c>
      <c r="N33" s="3">
        <v>343383</v>
      </c>
      <c r="O33" s="3">
        <v>349557</v>
      </c>
      <c r="P33" s="3">
        <v>355700</v>
      </c>
      <c r="Q33" s="3">
        <v>361889</v>
      </c>
      <c r="R33" s="3">
        <v>368150</v>
      </c>
      <c r="S33" s="3">
        <v>374459</v>
      </c>
      <c r="T33" s="3">
        <v>380786</v>
      </c>
      <c r="U33" s="3">
        <v>387080</v>
      </c>
      <c r="V33" s="3">
        <v>393302</v>
      </c>
      <c r="W33" s="3">
        <v>399443</v>
      </c>
      <c r="X33" s="3">
        <v>405512</v>
      </c>
      <c r="Y33" s="3">
        <v>411499</v>
      </c>
      <c r="Z33" s="3">
        <v>417394</v>
      </c>
      <c r="AA33" s="3">
        <v>423188</v>
      </c>
      <c r="AB33" s="3"/>
      <c r="AC33" s="3"/>
      <c r="AD33" s="3"/>
      <c r="AE33" s="3"/>
      <c r="AF33" s="3"/>
      <c r="AG33" s="3"/>
      <c r="AH33" s="3"/>
      <c r="AI33" s="11"/>
      <c r="AJ33" s="3"/>
      <c r="AK33" s="3"/>
    </row>
    <row r="34" spans="1:37" ht="12" customHeight="1" x14ac:dyDescent="0.2">
      <c r="A34" s="7" t="s">
        <v>58</v>
      </c>
      <c r="B34" s="3">
        <v>8821111</v>
      </c>
      <c r="C34" s="3">
        <v>8745408</v>
      </c>
      <c r="D34" s="3">
        <v>8653527</v>
      </c>
      <c r="E34" s="3">
        <v>8552429</v>
      </c>
      <c r="F34" s="3">
        <v>8451626</v>
      </c>
      <c r="G34" s="3">
        <v>8358116</v>
      </c>
      <c r="H34" s="3">
        <v>8274662</v>
      </c>
      <c r="I34" s="3">
        <v>8199923</v>
      </c>
      <c r="J34" s="3">
        <v>8131743</v>
      </c>
      <c r="K34" s="3">
        <v>8066219</v>
      </c>
      <c r="L34" s="3">
        <v>8000510</v>
      </c>
      <c r="M34" s="3">
        <v>7934389</v>
      </c>
      <c r="N34" s="3">
        <v>7869124</v>
      </c>
      <c r="O34" s="11">
        <v>7805041</v>
      </c>
      <c r="P34" s="3">
        <v>7742740</v>
      </c>
      <c r="Q34" s="3">
        <v>7682614</v>
      </c>
      <c r="R34" s="3">
        <v>7624611</v>
      </c>
      <c r="S34" s="3">
        <v>7568378</v>
      </c>
      <c r="T34" s="3">
        <v>7513646</v>
      </c>
      <c r="U34" s="3">
        <v>7460057</v>
      </c>
      <c r="V34" s="3">
        <v>7407297</v>
      </c>
      <c r="W34" s="3">
        <v>7355231</v>
      </c>
      <c r="X34" s="3">
        <v>7303741</v>
      </c>
      <c r="Y34" s="3">
        <v>7252539</v>
      </c>
      <c r="Z34" s="3">
        <v>7201308</v>
      </c>
      <c r="AA34" s="3">
        <v>7149787</v>
      </c>
      <c r="AB34" s="3"/>
      <c r="AC34" s="3"/>
      <c r="AD34" s="3"/>
      <c r="AE34" s="3"/>
      <c r="AF34" s="3"/>
      <c r="AG34" s="3"/>
      <c r="AH34" s="3"/>
      <c r="AI34" s="11"/>
      <c r="AJ34" s="3"/>
      <c r="AK34" s="3"/>
    </row>
    <row r="35" spans="1:37" ht="12" customHeight="1" x14ac:dyDescent="0.2">
      <c r="A35" s="7" t="s">
        <v>59</v>
      </c>
      <c r="B35" s="3">
        <v>8811033</v>
      </c>
      <c r="C35" s="3">
        <v>9050090</v>
      </c>
      <c r="D35" s="3">
        <v>9297116</v>
      </c>
      <c r="E35" s="3">
        <v>9552473</v>
      </c>
      <c r="F35" s="3">
        <v>9816586</v>
      </c>
      <c r="G35" s="3">
        <v>10089876</v>
      </c>
      <c r="H35" s="3">
        <v>10372809</v>
      </c>
      <c r="I35" s="3">
        <v>10665781</v>
      </c>
      <c r="J35" s="3">
        <v>10969093</v>
      </c>
      <c r="K35" s="3">
        <v>11283016</v>
      </c>
      <c r="L35" s="3">
        <v>11607944</v>
      </c>
      <c r="M35" s="3">
        <v>11943740</v>
      </c>
      <c r="N35" s="3">
        <v>12290984</v>
      </c>
      <c r="O35" s="3">
        <v>12651596</v>
      </c>
      <c r="P35" s="3">
        <v>13028039</v>
      </c>
      <c r="Q35" s="3">
        <v>13421929</v>
      </c>
      <c r="R35" s="3">
        <v>13834195</v>
      </c>
      <c r="S35" s="3">
        <v>14264002</v>
      </c>
      <c r="T35" s="3">
        <v>14709011</v>
      </c>
      <c r="U35" s="3">
        <v>15165856</v>
      </c>
      <c r="V35" s="3">
        <v>15632066</v>
      </c>
      <c r="W35" s="3">
        <v>16106851</v>
      </c>
      <c r="X35" s="3">
        <v>16590813</v>
      </c>
      <c r="Y35" s="3">
        <v>17084554</v>
      </c>
      <c r="Z35" s="3">
        <v>17589198</v>
      </c>
      <c r="AA35" s="3">
        <v>18105570</v>
      </c>
      <c r="AB35" s="3"/>
      <c r="AC35" s="3"/>
      <c r="AD35" s="3"/>
      <c r="AE35" s="3"/>
      <c r="AF35" s="3"/>
      <c r="AG35" s="3"/>
      <c r="AH35" s="3"/>
      <c r="AI35" s="3"/>
      <c r="AJ35" s="3"/>
      <c r="AK35" s="3"/>
    </row>
    <row r="36" spans="1:37" ht="12" customHeight="1" x14ac:dyDescent="0.2">
      <c r="A36" s="7" t="s">
        <v>60</v>
      </c>
      <c r="B36" s="3">
        <v>5613141</v>
      </c>
      <c r="C36" s="3">
        <v>5759429</v>
      </c>
      <c r="D36" s="3">
        <v>5895131</v>
      </c>
      <c r="E36" s="3">
        <v>6019901</v>
      </c>
      <c r="F36" s="3">
        <v>6134041</v>
      </c>
      <c r="G36" s="3">
        <v>6239030</v>
      </c>
      <c r="H36" s="3">
        <v>6333415</v>
      </c>
      <c r="I36" s="3">
        <v>6420397</v>
      </c>
      <c r="J36" s="3">
        <v>6511920</v>
      </c>
      <c r="K36" s="3">
        <v>6623707</v>
      </c>
      <c r="L36" s="3">
        <v>6767073</v>
      </c>
      <c r="M36" s="3">
        <v>6946720</v>
      </c>
      <c r="N36" s="3">
        <v>7159918</v>
      </c>
      <c r="O36" s="3">
        <v>7401215</v>
      </c>
      <c r="P36" s="3">
        <v>7661613</v>
      </c>
      <c r="Q36" s="3">
        <v>7934213</v>
      </c>
      <c r="R36" s="3">
        <v>8218070</v>
      </c>
      <c r="S36" s="3">
        <v>8514578</v>
      </c>
      <c r="T36" s="3">
        <v>8821795</v>
      </c>
      <c r="U36" s="3">
        <v>9137786</v>
      </c>
      <c r="V36" s="3">
        <v>9461117</v>
      </c>
      <c r="W36" s="3">
        <v>9790151</v>
      </c>
      <c r="X36" s="3">
        <v>10124572</v>
      </c>
      <c r="Y36" s="3">
        <v>10465959</v>
      </c>
      <c r="Z36" s="3">
        <v>10816860</v>
      </c>
      <c r="AA36" s="3">
        <v>11178921</v>
      </c>
      <c r="AB36" s="3"/>
      <c r="AC36" s="3"/>
      <c r="AD36" s="3"/>
      <c r="AE36" s="3"/>
      <c r="AF36" s="3"/>
      <c r="AG36" s="3"/>
      <c r="AH36" s="3"/>
      <c r="AI36" s="3"/>
      <c r="AJ36" s="3"/>
      <c r="AK36" s="3"/>
    </row>
    <row r="37" spans="1:37" ht="12" customHeight="1" x14ac:dyDescent="0.2">
      <c r="A37" s="7" t="s">
        <v>61</v>
      </c>
      <c r="B37" s="3">
        <v>9008856</v>
      </c>
      <c r="C37" s="3">
        <v>9323607</v>
      </c>
      <c r="D37" s="3">
        <v>9659238</v>
      </c>
      <c r="E37" s="3">
        <v>10007092</v>
      </c>
      <c r="F37" s="3">
        <v>10355253</v>
      </c>
      <c r="G37" s="3">
        <v>10694459</v>
      </c>
      <c r="H37" s="3">
        <v>11022162</v>
      </c>
      <c r="I37" s="3">
        <v>11338733</v>
      </c>
      <c r="J37" s="3">
        <v>11641509</v>
      </c>
      <c r="K37" s="3">
        <v>11928306</v>
      </c>
      <c r="L37" s="3">
        <v>12197905</v>
      </c>
      <c r="M37" s="3">
        <v>12448881</v>
      </c>
      <c r="N37" s="3">
        <v>12681984</v>
      </c>
      <c r="O37" s="3">
        <v>12901217</v>
      </c>
      <c r="P37" s="3">
        <v>13112334</v>
      </c>
      <c r="Q37" s="3">
        <v>13320058</v>
      </c>
      <c r="R37" s="3">
        <v>13525360</v>
      </c>
      <c r="S37" s="3">
        <v>13728700</v>
      </c>
      <c r="T37" s="3">
        <v>13933660</v>
      </c>
      <c r="U37" s="3">
        <v>14144337</v>
      </c>
      <c r="V37" s="3">
        <v>14363586</v>
      </c>
      <c r="W37" s="3">
        <v>14593099</v>
      </c>
      <c r="X37" s="3">
        <v>14832255</v>
      </c>
      <c r="Y37" s="3">
        <v>15078564</v>
      </c>
      <c r="Z37" s="3">
        <v>15328136</v>
      </c>
      <c r="AA37" s="3">
        <v>15577899</v>
      </c>
      <c r="AB37" s="3"/>
      <c r="AC37" s="3"/>
      <c r="AD37" s="3"/>
      <c r="AE37" s="3"/>
      <c r="AF37" s="3"/>
      <c r="AG37" s="3"/>
      <c r="AH37" s="3"/>
      <c r="AI37" s="11"/>
      <c r="AJ37" s="3"/>
      <c r="AK37" s="3"/>
    </row>
    <row r="38" spans="1:37" ht="12" customHeight="1" x14ac:dyDescent="0.2">
      <c r="A38" s="7" t="s">
        <v>62</v>
      </c>
      <c r="B38" s="3">
        <v>12070359</v>
      </c>
      <c r="C38" s="3">
        <v>12430311</v>
      </c>
      <c r="D38" s="3">
        <v>12796739</v>
      </c>
      <c r="E38" s="3">
        <v>13169100</v>
      </c>
      <c r="F38" s="3">
        <v>13546823</v>
      </c>
      <c r="G38" s="3">
        <v>13929575</v>
      </c>
      <c r="H38" s="3">
        <v>14317191</v>
      </c>
      <c r="I38" s="3">
        <v>14709961</v>
      </c>
      <c r="J38" s="3">
        <v>15108630</v>
      </c>
      <c r="K38" s="3">
        <v>15514249</v>
      </c>
      <c r="L38" s="3">
        <v>15927713</v>
      </c>
      <c r="M38" s="3">
        <v>16349364</v>
      </c>
      <c r="N38" s="3">
        <v>16779434</v>
      </c>
      <c r="O38" s="3">
        <v>17218591</v>
      </c>
      <c r="P38" s="3">
        <v>17667576</v>
      </c>
      <c r="Q38" s="3">
        <v>18126999</v>
      </c>
      <c r="R38" s="3">
        <v>18597109</v>
      </c>
      <c r="S38" s="3">
        <v>19078100</v>
      </c>
      <c r="T38" s="3">
        <v>19570418</v>
      </c>
      <c r="U38" s="3">
        <v>20074522</v>
      </c>
      <c r="V38" s="3">
        <v>20590666</v>
      </c>
      <c r="W38" s="3">
        <v>21119065</v>
      </c>
      <c r="X38" s="3">
        <v>21659488</v>
      </c>
      <c r="Y38" s="3">
        <v>22211166</v>
      </c>
      <c r="Z38" s="3">
        <v>22773014</v>
      </c>
      <c r="AA38" s="3">
        <v>23344179</v>
      </c>
      <c r="AB38" s="3"/>
      <c r="AC38" s="3"/>
      <c r="AD38" s="3"/>
      <c r="AE38" s="3"/>
      <c r="AF38" s="3"/>
      <c r="AG38" s="3"/>
      <c r="AH38" s="3"/>
      <c r="AI38" s="3"/>
      <c r="AJ38" s="3"/>
      <c r="AK38" s="3"/>
    </row>
    <row r="39" spans="1:37" ht="12" customHeight="1" x14ac:dyDescent="0.2">
      <c r="A39" s="7" t="s">
        <v>63</v>
      </c>
      <c r="B39" s="3">
        <v>27662440</v>
      </c>
      <c r="C39" s="3">
        <v>28014102</v>
      </c>
      <c r="D39" s="3">
        <v>28353843</v>
      </c>
      <c r="E39" s="11">
        <v>28680921</v>
      </c>
      <c r="F39" s="3">
        <v>28995822</v>
      </c>
      <c r="G39" s="3">
        <v>29299478</v>
      </c>
      <c r="H39" s="3">
        <v>29590952</v>
      </c>
      <c r="I39" s="3">
        <v>29871092</v>
      </c>
      <c r="J39" s="3">
        <v>30145148</v>
      </c>
      <c r="K39" s="3">
        <v>30420216</v>
      </c>
      <c r="L39" s="3">
        <v>30701903</v>
      </c>
      <c r="M39" s="3">
        <v>30991344</v>
      </c>
      <c r="N39" s="3">
        <v>31288572</v>
      </c>
      <c r="O39" s="11">
        <v>31596593</v>
      </c>
      <c r="P39" s="3">
        <v>31918582</v>
      </c>
      <c r="Q39" s="3">
        <v>32256333</v>
      </c>
      <c r="R39" s="3">
        <v>32611436</v>
      </c>
      <c r="S39" s="3">
        <v>32982275</v>
      </c>
      <c r="T39" s="3">
        <v>33363256</v>
      </c>
      <c r="U39" s="3">
        <v>33746559</v>
      </c>
      <c r="V39" s="3">
        <v>34126173</v>
      </c>
      <c r="W39" s="3">
        <v>34499905</v>
      </c>
      <c r="X39" s="3">
        <v>34868151</v>
      </c>
      <c r="Y39" s="11">
        <v>35230612</v>
      </c>
      <c r="Z39" s="3">
        <v>35587793</v>
      </c>
      <c r="AA39" s="3">
        <v>35939927</v>
      </c>
      <c r="AB39" s="3"/>
      <c r="AC39" s="3"/>
      <c r="AD39" s="3"/>
      <c r="AE39" s="3"/>
      <c r="AF39" s="3"/>
      <c r="AG39" s="3"/>
      <c r="AH39" s="3"/>
      <c r="AI39" s="11"/>
      <c r="AJ39" s="11"/>
      <c r="AK39" s="11"/>
    </row>
    <row r="40" spans="1:37" ht="12" customHeight="1" x14ac:dyDescent="0.2">
      <c r="A40" s="7" t="s">
        <v>64</v>
      </c>
      <c r="B40" s="3">
        <v>341256</v>
      </c>
      <c r="C40" s="3">
        <v>349326</v>
      </c>
      <c r="D40" s="3">
        <v>358473</v>
      </c>
      <c r="E40" s="3">
        <v>368423</v>
      </c>
      <c r="F40" s="3">
        <v>378763</v>
      </c>
      <c r="G40" s="3">
        <v>389156</v>
      </c>
      <c r="H40" s="3">
        <v>399508</v>
      </c>
      <c r="I40" s="3">
        <v>409805</v>
      </c>
      <c r="J40" s="3">
        <v>419884</v>
      </c>
      <c r="K40" s="3">
        <v>429576</v>
      </c>
      <c r="L40" s="3">
        <v>438737</v>
      </c>
      <c r="M40" s="3">
        <v>447357</v>
      </c>
      <c r="N40" s="3">
        <v>455396</v>
      </c>
      <c r="O40" s="3">
        <v>462675</v>
      </c>
      <c r="P40" s="3">
        <v>468985</v>
      </c>
      <c r="Q40" s="3">
        <v>474224</v>
      </c>
      <c r="R40" s="3">
        <v>478265</v>
      </c>
      <c r="S40" s="3">
        <v>481278</v>
      </c>
      <c r="T40" s="3">
        <v>483824</v>
      </c>
      <c r="U40" s="3">
        <v>486673</v>
      </c>
      <c r="V40" s="3">
        <v>490379</v>
      </c>
      <c r="W40" s="3">
        <v>495159</v>
      </c>
      <c r="X40" s="3">
        <v>500870</v>
      </c>
      <c r="Y40" s="3">
        <v>507258</v>
      </c>
      <c r="Z40" s="3">
        <v>513906</v>
      </c>
      <c r="AA40" s="3">
        <v>520502</v>
      </c>
      <c r="AB40" s="3"/>
      <c r="AC40" s="3"/>
      <c r="AD40" s="3"/>
      <c r="AE40" s="3"/>
      <c r="AF40" s="3"/>
      <c r="AG40" s="3"/>
      <c r="AH40" s="3"/>
      <c r="AI40" s="3"/>
      <c r="AJ40" s="3"/>
      <c r="AK40" s="3"/>
    </row>
    <row r="41" spans="1:37" ht="12" customHeight="1" x14ac:dyDescent="0.2">
      <c r="A41" s="7" t="s">
        <v>65</v>
      </c>
      <c r="B41" s="3">
        <v>25009</v>
      </c>
      <c r="C41" s="3">
        <v>26211</v>
      </c>
      <c r="D41" s="3">
        <v>27402</v>
      </c>
      <c r="E41" s="3">
        <v>28652</v>
      </c>
      <c r="F41" s="3">
        <v>30055</v>
      </c>
      <c r="G41" s="3">
        <v>31672</v>
      </c>
      <c r="H41" s="3">
        <v>33535</v>
      </c>
      <c r="I41" s="3">
        <v>35596</v>
      </c>
      <c r="J41" s="3">
        <v>37742</v>
      </c>
      <c r="K41" s="3">
        <v>39810</v>
      </c>
      <c r="L41" s="3">
        <v>41685</v>
      </c>
      <c r="M41" s="3">
        <v>43317</v>
      </c>
      <c r="N41" s="3">
        <v>44742</v>
      </c>
      <c r="O41" s="3">
        <v>46032</v>
      </c>
      <c r="P41" s="3">
        <v>47299</v>
      </c>
      <c r="Q41" s="3">
        <v>48623</v>
      </c>
      <c r="R41" s="3">
        <v>50028</v>
      </c>
      <c r="S41" s="3">
        <v>51480</v>
      </c>
      <c r="T41" s="3">
        <v>52925</v>
      </c>
      <c r="U41" s="3">
        <v>54285</v>
      </c>
      <c r="V41" s="3">
        <v>55509</v>
      </c>
      <c r="W41" s="3">
        <v>56580</v>
      </c>
      <c r="X41" s="3">
        <v>57522</v>
      </c>
      <c r="Y41" s="3">
        <v>58369</v>
      </c>
      <c r="Z41" s="3">
        <v>59172</v>
      </c>
      <c r="AA41" s="3">
        <v>59967</v>
      </c>
      <c r="AB41" s="3"/>
      <c r="AC41" s="3"/>
      <c r="AD41" s="3"/>
      <c r="AE41" s="3"/>
      <c r="AF41" s="3"/>
      <c r="AG41" s="3"/>
      <c r="AH41" s="3"/>
      <c r="AI41" s="3"/>
      <c r="AJ41" s="3"/>
      <c r="AK41" s="3"/>
    </row>
    <row r="42" spans="1:37" ht="12" customHeight="1" x14ac:dyDescent="0.2">
      <c r="A42" s="7" t="s">
        <v>66</v>
      </c>
      <c r="B42" s="3">
        <v>2937832</v>
      </c>
      <c r="C42" s="3">
        <v>3010950</v>
      </c>
      <c r="D42" s="3">
        <v>3089141</v>
      </c>
      <c r="E42" s="3">
        <v>3170848</v>
      </c>
      <c r="F42" s="3">
        <v>3253698</v>
      </c>
      <c r="G42" s="3">
        <v>3335840</v>
      </c>
      <c r="H42" s="3">
        <v>3417163</v>
      </c>
      <c r="I42" s="3">
        <v>3497910</v>
      </c>
      <c r="J42" s="3">
        <v>3577028</v>
      </c>
      <c r="K42" s="3">
        <v>3653310</v>
      </c>
      <c r="L42" s="3">
        <v>3726048</v>
      </c>
      <c r="M42" s="3">
        <v>3794677</v>
      </c>
      <c r="N42" s="3">
        <v>3859784</v>
      </c>
      <c r="O42" s="3">
        <v>3923294</v>
      </c>
      <c r="P42" s="3">
        <v>3987896</v>
      </c>
      <c r="Q42" s="3">
        <v>4055608</v>
      </c>
      <c r="R42" s="3">
        <v>4127112</v>
      </c>
      <c r="S42" s="3">
        <v>4202104</v>
      </c>
      <c r="T42" s="3">
        <v>4280405</v>
      </c>
      <c r="U42" s="3">
        <v>4361492</v>
      </c>
      <c r="V42" s="3">
        <v>4444973</v>
      </c>
      <c r="W42" s="3">
        <v>4530903</v>
      </c>
      <c r="X42" s="3">
        <v>4619500</v>
      </c>
      <c r="Y42" s="3">
        <v>4710678</v>
      </c>
      <c r="Z42" s="3">
        <v>4804316</v>
      </c>
      <c r="AA42" s="3">
        <v>4900274</v>
      </c>
      <c r="AB42" s="3"/>
      <c r="AC42" s="3"/>
      <c r="AD42" s="3"/>
      <c r="AE42" s="3"/>
      <c r="AF42" s="3"/>
      <c r="AG42" s="3"/>
      <c r="AH42" s="3"/>
      <c r="AI42" s="3"/>
      <c r="AJ42" s="3"/>
      <c r="AK42" s="3"/>
    </row>
    <row r="43" spans="1:37" ht="12" customHeight="1" x14ac:dyDescent="0.2">
      <c r="A43" s="7" t="s">
        <v>67</v>
      </c>
      <c r="B43" s="3">
        <v>5958022</v>
      </c>
      <c r="C43" s="3">
        <v>6151213</v>
      </c>
      <c r="D43" s="3">
        <v>6350174</v>
      </c>
      <c r="E43" s="3">
        <v>6556628</v>
      </c>
      <c r="F43" s="3">
        <v>6773104</v>
      </c>
      <c r="G43" s="3">
        <v>7001634</v>
      </c>
      <c r="H43" s="3">
        <v>7242018</v>
      </c>
      <c r="I43" s="3">
        <v>7494143</v>
      </c>
      <c r="J43" s="3">
        <v>7760157</v>
      </c>
      <c r="K43" s="3">
        <v>8042713</v>
      </c>
      <c r="L43" s="3">
        <v>8343321</v>
      </c>
      <c r="M43" s="3">
        <v>8663599</v>
      </c>
      <c r="N43" s="3">
        <v>9002102</v>
      </c>
      <c r="O43" s="3">
        <v>9353516</v>
      </c>
      <c r="P43" s="3">
        <v>9710498</v>
      </c>
      <c r="Q43" s="3">
        <v>10067932</v>
      </c>
      <c r="R43" s="3">
        <v>10423616</v>
      </c>
      <c r="S43" s="3">
        <v>10779504</v>
      </c>
      <c r="T43" s="3">
        <v>11139740</v>
      </c>
      <c r="U43" s="3">
        <v>11510535</v>
      </c>
      <c r="V43" s="3">
        <v>11896380</v>
      </c>
      <c r="W43" s="3">
        <v>12298512</v>
      </c>
      <c r="X43" s="3">
        <v>12715465</v>
      </c>
      <c r="Y43" s="3">
        <v>13145788</v>
      </c>
      <c r="Z43" s="3">
        <v>13587053</v>
      </c>
      <c r="AA43" s="3">
        <v>14037472</v>
      </c>
      <c r="AB43" s="3"/>
      <c r="AC43" s="3"/>
      <c r="AD43" s="3"/>
      <c r="AE43" s="3"/>
      <c r="AF43" s="3"/>
      <c r="AG43" s="3"/>
      <c r="AH43" s="3"/>
      <c r="AI43" s="3"/>
      <c r="AJ43" s="3"/>
      <c r="AK43" s="3"/>
    </row>
    <row r="44" spans="1:37" ht="12" customHeight="1" x14ac:dyDescent="0.2">
      <c r="A44" s="7" t="s">
        <v>68</v>
      </c>
      <c r="B44" s="3">
        <v>140669</v>
      </c>
      <c r="C44" s="3">
        <v>141568</v>
      </c>
      <c r="D44" s="3">
        <v>142258</v>
      </c>
      <c r="E44" s="3">
        <v>142822</v>
      </c>
      <c r="F44" s="3">
        <v>143388</v>
      </c>
      <c r="G44" s="3">
        <v>144050</v>
      </c>
      <c r="H44" s="3">
        <v>144832</v>
      </c>
      <c r="I44" s="3">
        <v>145709</v>
      </c>
      <c r="J44" s="3">
        <v>146669</v>
      </c>
      <c r="K44" s="3">
        <v>147682</v>
      </c>
      <c r="L44" s="3">
        <v>148725</v>
      </c>
      <c r="M44" s="3">
        <v>149797</v>
      </c>
      <c r="N44" s="3">
        <v>150905</v>
      </c>
      <c r="O44" s="3">
        <v>152034</v>
      </c>
      <c r="P44" s="3">
        <v>153170</v>
      </c>
      <c r="Q44" s="3">
        <v>154298</v>
      </c>
      <c r="R44" s="3">
        <v>155415</v>
      </c>
      <c r="S44" s="3">
        <v>156516</v>
      </c>
      <c r="T44" s="3">
        <v>157587</v>
      </c>
      <c r="U44" s="3">
        <v>158613</v>
      </c>
      <c r="V44" s="3">
        <v>159583</v>
      </c>
      <c r="W44" s="3">
        <v>160489</v>
      </c>
      <c r="X44" s="3">
        <v>161336</v>
      </c>
      <c r="Y44" s="3">
        <v>162138</v>
      </c>
      <c r="Z44" s="3">
        <v>162917</v>
      </c>
      <c r="AA44" s="3">
        <v>163692</v>
      </c>
      <c r="AB44" s="3"/>
      <c r="AC44" s="3"/>
      <c r="AD44" s="3"/>
      <c r="AE44" s="3"/>
      <c r="AF44" s="3"/>
      <c r="AG44" s="3"/>
      <c r="AH44" s="3"/>
      <c r="AI44" s="3"/>
      <c r="AJ44" s="3"/>
      <c r="AK44" s="3"/>
    </row>
    <row r="45" spans="1:37" ht="12" customHeight="1" x14ac:dyDescent="0.2">
      <c r="A45" s="7" t="s">
        <v>69</v>
      </c>
      <c r="B45" s="11">
        <v>13141202</v>
      </c>
      <c r="C45" s="11">
        <v>13354054</v>
      </c>
      <c r="D45" s="11">
        <v>13566942</v>
      </c>
      <c r="E45" s="11">
        <v>13778676</v>
      </c>
      <c r="F45" s="11">
        <v>13987999</v>
      </c>
      <c r="G45" s="11">
        <v>14193986</v>
      </c>
      <c r="H45" s="11">
        <v>14396020</v>
      </c>
      <c r="I45" s="11">
        <v>14594070</v>
      </c>
      <c r="J45" s="11">
        <v>14788609</v>
      </c>
      <c r="K45" s="11">
        <v>14980484</v>
      </c>
      <c r="L45" s="11">
        <v>15170387</v>
      </c>
      <c r="M45" s="11">
        <v>15358418</v>
      </c>
      <c r="N45" s="11">
        <v>15544554</v>
      </c>
      <c r="O45" s="11">
        <v>15729268</v>
      </c>
      <c r="P45" s="11">
        <v>15913119</v>
      </c>
      <c r="Q45" s="11">
        <v>16096571</v>
      </c>
      <c r="R45" s="11">
        <v>16279728</v>
      </c>
      <c r="S45" s="11">
        <v>16462701</v>
      </c>
      <c r="T45" s="11">
        <v>16645940</v>
      </c>
      <c r="U45" s="11">
        <v>16829957</v>
      </c>
      <c r="V45" s="11">
        <v>17015048</v>
      </c>
      <c r="W45" s="11">
        <v>17201305</v>
      </c>
      <c r="X45" s="11">
        <v>17388437</v>
      </c>
      <c r="Y45" s="11">
        <v>17575833</v>
      </c>
      <c r="Z45" s="11">
        <v>17762647</v>
      </c>
      <c r="AA45" s="11">
        <v>17948141</v>
      </c>
      <c r="AB45" s="11"/>
      <c r="AC45" s="11"/>
      <c r="AD45" s="11"/>
      <c r="AE45" s="11"/>
      <c r="AF45" s="11"/>
      <c r="AG45" s="11"/>
      <c r="AH45" s="11"/>
      <c r="AI45" s="11"/>
      <c r="AJ45" s="11"/>
      <c r="AK45" s="11"/>
    </row>
    <row r="46" spans="1:37" ht="12" customHeight="1" x14ac:dyDescent="0.2">
      <c r="A46" s="7" t="s">
        <v>70</v>
      </c>
      <c r="B46" s="11">
        <v>1154605773</v>
      </c>
      <c r="C46" s="11">
        <v>1172327831</v>
      </c>
      <c r="D46" s="11">
        <v>1188450231</v>
      </c>
      <c r="E46" s="11">
        <v>1202982955</v>
      </c>
      <c r="F46" s="11">
        <v>1216067023</v>
      </c>
      <c r="G46" s="11">
        <v>1227841281</v>
      </c>
      <c r="H46" s="11">
        <v>1238234851</v>
      </c>
      <c r="I46" s="11">
        <v>1247259143</v>
      </c>
      <c r="J46" s="11">
        <v>1255262566</v>
      </c>
      <c r="K46" s="11">
        <v>1262713651</v>
      </c>
      <c r="L46" s="11">
        <v>1269974572</v>
      </c>
      <c r="M46" s="11">
        <v>1277188787</v>
      </c>
      <c r="N46" s="11">
        <v>1284349938</v>
      </c>
      <c r="O46" s="11">
        <v>1291485488</v>
      </c>
      <c r="P46" s="11">
        <v>1298573031</v>
      </c>
      <c r="Q46" s="11">
        <v>1305600630</v>
      </c>
      <c r="R46" s="11">
        <v>1312600877</v>
      </c>
      <c r="S46" s="11">
        <v>1319625197</v>
      </c>
      <c r="T46" s="11">
        <v>1326690636</v>
      </c>
      <c r="U46" s="11">
        <v>1333807063</v>
      </c>
      <c r="V46" s="11">
        <v>1340968737</v>
      </c>
      <c r="W46" s="11">
        <v>1348174478</v>
      </c>
      <c r="X46" s="11">
        <v>1355386952</v>
      </c>
      <c r="Y46" s="11">
        <v>1362514260</v>
      </c>
      <c r="Z46" s="11">
        <v>1369435670</v>
      </c>
      <c r="AA46" s="11">
        <v>1376048943</v>
      </c>
      <c r="AB46" s="11"/>
      <c r="AC46" s="11"/>
      <c r="AD46" s="11"/>
      <c r="AE46" s="11"/>
      <c r="AF46" s="11"/>
      <c r="AG46" s="11"/>
      <c r="AH46" s="11"/>
      <c r="AI46" s="11"/>
      <c r="AJ46" s="11"/>
      <c r="AK46" s="11"/>
    </row>
    <row r="47" spans="1:37" ht="12" customHeight="1" x14ac:dyDescent="0.2">
      <c r="A47" s="7" t="s">
        <v>71</v>
      </c>
      <c r="B47" s="3">
        <v>1886</v>
      </c>
      <c r="C47" s="3">
        <v>1940</v>
      </c>
      <c r="D47" s="3">
        <v>1995</v>
      </c>
      <c r="E47" s="3">
        <v>2052</v>
      </c>
      <c r="F47" s="3">
        <v>2111</v>
      </c>
      <c r="G47" s="3">
        <v>2171</v>
      </c>
      <c r="H47" s="3">
        <v>2234</v>
      </c>
      <c r="I47" s="3">
        <v>2298</v>
      </c>
      <c r="J47" s="3">
        <v>2363</v>
      </c>
      <c r="K47" s="3">
        <v>2431</v>
      </c>
      <c r="L47" s="3">
        <v>2567</v>
      </c>
      <c r="M47" s="3">
        <v>1915</v>
      </c>
      <c r="N47" s="3">
        <v>1226</v>
      </c>
      <c r="O47" s="3">
        <v>434</v>
      </c>
      <c r="P47" s="3">
        <v>396</v>
      </c>
      <c r="Q47" s="3">
        <v>361</v>
      </c>
      <c r="R47" s="3">
        <v>1490</v>
      </c>
      <c r="S47" s="3">
        <v>1400</v>
      </c>
      <c r="T47" s="3">
        <v>1400</v>
      </c>
      <c r="U47" s="3">
        <v>1400</v>
      </c>
      <c r="V47" s="3">
        <v>1400</v>
      </c>
      <c r="W47" s="3"/>
      <c r="X47" s="3"/>
      <c r="Y47" s="3"/>
      <c r="Z47" s="3"/>
      <c r="AA47" s="3"/>
      <c r="AB47" s="3"/>
      <c r="AC47" s="3"/>
      <c r="AD47" s="3"/>
      <c r="AE47" s="3"/>
      <c r="AF47" s="3"/>
      <c r="AG47" s="3"/>
      <c r="AH47" s="3"/>
      <c r="AI47" s="3"/>
      <c r="AJ47" s="3"/>
      <c r="AK47" s="3"/>
    </row>
    <row r="48" spans="1:37" ht="12" customHeight="1" x14ac:dyDescent="0.2">
      <c r="A48" s="7" t="s">
        <v>72</v>
      </c>
      <c r="B48" s="3">
        <v>555</v>
      </c>
      <c r="C48" s="3">
        <v>563</v>
      </c>
      <c r="D48" s="3">
        <v>570</v>
      </c>
      <c r="E48" s="3">
        <v>578</v>
      </c>
      <c r="F48" s="3">
        <v>586</v>
      </c>
      <c r="G48" s="3">
        <v>594</v>
      </c>
      <c r="H48" s="3">
        <v>602</v>
      </c>
      <c r="I48" s="3">
        <v>610</v>
      </c>
      <c r="J48" s="3">
        <v>618</v>
      </c>
      <c r="K48" s="3">
        <v>627</v>
      </c>
      <c r="L48" s="3">
        <v>632</v>
      </c>
      <c r="M48" s="3">
        <v>633</v>
      </c>
      <c r="N48" s="3">
        <v>632</v>
      </c>
      <c r="O48" s="3">
        <v>630</v>
      </c>
      <c r="P48" s="3">
        <v>629</v>
      </c>
      <c r="Q48" s="3">
        <v>628</v>
      </c>
      <c r="R48" s="3">
        <v>574</v>
      </c>
      <c r="S48" s="3">
        <v>596</v>
      </c>
      <c r="T48" s="3">
        <v>596</v>
      </c>
      <c r="U48" s="3">
        <v>596</v>
      </c>
      <c r="V48" s="3">
        <v>596</v>
      </c>
      <c r="W48" s="3"/>
      <c r="X48" s="3"/>
      <c r="Y48" s="3"/>
      <c r="Z48" s="3"/>
      <c r="AA48" s="3"/>
      <c r="AB48" s="3"/>
      <c r="AC48" s="3"/>
      <c r="AD48" s="3"/>
      <c r="AE48" s="3"/>
      <c r="AF48" s="3"/>
      <c r="AG48" s="3"/>
      <c r="AH48" s="3"/>
      <c r="AI48" s="3"/>
      <c r="AJ48" s="3"/>
      <c r="AK48" s="3"/>
    </row>
    <row r="49" spans="1:37" ht="12" customHeight="1" x14ac:dyDescent="0.2">
      <c r="A49" s="7" t="s">
        <v>73</v>
      </c>
      <c r="B49" s="3">
        <v>34271563</v>
      </c>
      <c r="C49" s="3">
        <v>34916770</v>
      </c>
      <c r="D49" s="3">
        <v>35558683</v>
      </c>
      <c r="E49" s="3">
        <v>36195170</v>
      </c>
      <c r="F49" s="3">
        <v>36823539</v>
      </c>
      <c r="G49" s="3">
        <v>37441980</v>
      </c>
      <c r="H49" s="3">
        <v>38049040</v>
      </c>
      <c r="I49" s="3">
        <v>38645409</v>
      </c>
      <c r="J49" s="3">
        <v>39234059</v>
      </c>
      <c r="K49" s="3">
        <v>39819279</v>
      </c>
      <c r="L49" s="3">
        <v>40403959</v>
      </c>
      <c r="M49" s="3">
        <v>40988909</v>
      </c>
      <c r="N49" s="3">
        <v>41572493</v>
      </c>
      <c r="O49" s="11">
        <v>42152147</v>
      </c>
      <c r="P49" s="3">
        <v>42724157</v>
      </c>
      <c r="Q49" s="3">
        <v>43285636</v>
      </c>
      <c r="R49" s="3">
        <v>43835744</v>
      </c>
      <c r="S49" s="3">
        <v>44374647</v>
      </c>
      <c r="T49" s="3">
        <v>44901660</v>
      </c>
      <c r="U49" s="3">
        <v>45416276</v>
      </c>
      <c r="V49" s="3">
        <v>45918101</v>
      </c>
      <c r="W49" s="3">
        <v>46406446</v>
      </c>
      <c r="X49" s="3">
        <v>46881018</v>
      </c>
      <c r="Y49" s="3">
        <v>47342363</v>
      </c>
      <c r="Z49" s="3">
        <v>47791393</v>
      </c>
      <c r="AA49" s="3">
        <v>48228704</v>
      </c>
      <c r="AB49" s="3"/>
      <c r="AC49" s="3"/>
      <c r="AD49" s="3"/>
      <c r="AE49" s="3"/>
      <c r="AF49" s="3"/>
      <c r="AG49" s="3"/>
      <c r="AH49" s="3"/>
      <c r="AI49" s="11"/>
      <c r="AJ49" s="3"/>
      <c r="AK49" s="3"/>
    </row>
    <row r="50" spans="1:37" ht="12" customHeight="1" x14ac:dyDescent="0.2">
      <c r="A50" s="7" t="s">
        <v>74</v>
      </c>
      <c r="B50" s="3">
        <v>415144</v>
      </c>
      <c r="C50" s="3">
        <v>427556</v>
      </c>
      <c r="D50" s="3">
        <v>440252</v>
      </c>
      <c r="E50" s="3">
        <v>453188</v>
      </c>
      <c r="F50" s="3">
        <v>466309</v>
      </c>
      <c r="G50" s="3">
        <v>479574</v>
      </c>
      <c r="H50" s="3">
        <v>492979</v>
      </c>
      <c r="I50" s="3">
        <v>506525</v>
      </c>
      <c r="J50" s="3">
        <v>520180</v>
      </c>
      <c r="K50" s="3">
        <v>533909</v>
      </c>
      <c r="L50" s="3">
        <v>547696</v>
      </c>
      <c r="M50" s="3">
        <v>561525</v>
      </c>
      <c r="N50" s="3">
        <v>575428</v>
      </c>
      <c r="O50" s="3">
        <v>589500</v>
      </c>
      <c r="P50" s="3">
        <v>603869</v>
      </c>
      <c r="Q50" s="3">
        <v>618632</v>
      </c>
      <c r="R50" s="3">
        <v>633814</v>
      </c>
      <c r="S50" s="3">
        <v>649404</v>
      </c>
      <c r="T50" s="3">
        <v>665414</v>
      </c>
      <c r="U50" s="3">
        <v>681845</v>
      </c>
      <c r="V50" s="3">
        <v>698695</v>
      </c>
      <c r="W50" s="3">
        <v>715972</v>
      </c>
      <c r="X50" s="3">
        <v>733661</v>
      </c>
      <c r="Y50" s="3">
        <v>751697</v>
      </c>
      <c r="Z50" s="3">
        <v>769991</v>
      </c>
      <c r="AA50" s="3">
        <v>788474</v>
      </c>
      <c r="AB50" s="3"/>
      <c r="AC50" s="3"/>
      <c r="AD50" s="3"/>
      <c r="AE50" s="3"/>
      <c r="AF50" s="3"/>
      <c r="AG50" s="3"/>
      <c r="AH50" s="3"/>
      <c r="AI50" s="3"/>
      <c r="AJ50" s="3"/>
      <c r="AK50" s="3"/>
    </row>
    <row r="51" spans="1:37" ht="12" customHeight="1" x14ac:dyDescent="0.2">
      <c r="A51" s="7" t="s">
        <v>75</v>
      </c>
      <c r="B51" s="3">
        <v>34962676</v>
      </c>
      <c r="C51" s="3">
        <v>36309209</v>
      </c>
      <c r="D51" s="3">
        <v>37783835</v>
      </c>
      <c r="E51" s="3">
        <v>39314955</v>
      </c>
      <c r="F51" s="3">
        <v>40804011</v>
      </c>
      <c r="G51" s="3">
        <v>42183620</v>
      </c>
      <c r="H51" s="3">
        <v>43424997</v>
      </c>
      <c r="I51" s="3">
        <v>44558347</v>
      </c>
      <c r="J51" s="3">
        <v>45647949</v>
      </c>
      <c r="K51" s="3">
        <v>46788238</v>
      </c>
      <c r="L51" s="3">
        <v>48048664</v>
      </c>
      <c r="M51" s="3">
        <v>49449015</v>
      </c>
      <c r="N51" s="3">
        <v>50971407</v>
      </c>
      <c r="O51" s="3">
        <v>52602208</v>
      </c>
      <c r="P51" s="3">
        <v>54314855</v>
      </c>
      <c r="Q51" s="3">
        <v>56089536</v>
      </c>
      <c r="R51" s="3">
        <v>57926840</v>
      </c>
      <c r="S51" s="3">
        <v>59834875</v>
      </c>
      <c r="T51" s="3">
        <v>61809278</v>
      </c>
      <c r="U51" s="3">
        <v>63845097</v>
      </c>
      <c r="V51" s="3">
        <v>65938712</v>
      </c>
      <c r="W51" s="3">
        <v>68087376</v>
      </c>
      <c r="X51" s="3">
        <v>70291160</v>
      </c>
      <c r="Y51" s="3">
        <v>72552861</v>
      </c>
      <c r="Z51" s="3">
        <v>74877030</v>
      </c>
      <c r="AA51" s="3">
        <v>77266814</v>
      </c>
      <c r="AB51" s="3"/>
      <c r="AC51" s="3"/>
      <c r="AD51" s="3"/>
      <c r="AE51" s="3"/>
      <c r="AF51" s="3"/>
      <c r="AG51" s="3"/>
      <c r="AH51" s="3"/>
      <c r="AI51" s="3"/>
      <c r="AJ51" s="3"/>
      <c r="AK51" s="3"/>
    </row>
    <row r="52" spans="1:37" ht="12" customHeight="1" x14ac:dyDescent="0.2">
      <c r="A52" s="7" t="s">
        <v>76</v>
      </c>
      <c r="B52" s="3">
        <v>2386467</v>
      </c>
      <c r="C52" s="3">
        <v>2450125</v>
      </c>
      <c r="D52" s="3">
        <v>2514907</v>
      </c>
      <c r="E52" s="3">
        <v>2581306</v>
      </c>
      <c r="F52" s="3">
        <v>2649964</v>
      </c>
      <c r="G52" s="3">
        <v>2721277</v>
      </c>
      <c r="H52" s="3">
        <v>2795903</v>
      </c>
      <c r="I52" s="3">
        <v>2873638</v>
      </c>
      <c r="J52" s="3">
        <v>2953011</v>
      </c>
      <c r="K52" s="3">
        <v>3031969</v>
      </c>
      <c r="L52" s="3">
        <v>3109269</v>
      </c>
      <c r="M52" s="3">
        <v>3183883</v>
      </c>
      <c r="N52" s="3">
        <v>3256867</v>
      </c>
      <c r="O52" s="3">
        <v>3331564</v>
      </c>
      <c r="P52" s="3">
        <v>3412592</v>
      </c>
      <c r="Q52" s="3">
        <v>3503086</v>
      </c>
      <c r="R52" s="3">
        <v>3604595</v>
      </c>
      <c r="S52" s="3">
        <v>3715665</v>
      </c>
      <c r="T52" s="3">
        <v>3832771</v>
      </c>
      <c r="U52" s="3">
        <v>3950786</v>
      </c>
      <c r="V52" s="3">
        <v>4066078</v>
      </c>
      <c r="W52" s="3">
        <v>4177435</v>
      </c>
      <c r="X52" s="3">
        <v>4286188</v>
      </c>
      <c r="Y52" s="3">
        <v>4394334</v>
      </c>
      <c r="Z52" s="3">
        <v>4504962</v>
      </c>
      <c r="AA52" s="3">
        <v>4620330</v>
      </c>
      <c r="AB52" s="3"/>
      <c r="AC52" s="3"/>
      <c r="AD52" s="3"/>
      <c r="AE52" s="3"/>
      <c r="AF52" s="3"/>
      <c r="AG52" s="3"/>
      <c r="AH52" s="3"/>
      <c r="AI52" s="3"/>
      <c r="AJ52" s="3"/>
      <c r="AK52" s="3"/>
    </row>
    <row r="53" spans="1:37" ht="12" customHeight="1" x14ac:dyDescent="0.2">
      <c r="A53" s="7" t="s">
        <v>77</v>
      </c>
      <c r="B53" s="3">
        <v>17613</v>
      </c>
      <c r="C53" s="3">
        <v>17730</v>
      </c>
      <c r="D53" s="3">
        <v>17909</v>
      </c>
      <c r="E53" s="3">
        <v>18103</v>
      </c>
      <c r="F53" s="3">
        <v>18250</v>
      </c>
      <c r="G53" s="3">
        <v>18305</v>
      </c>
      <c r="H53" s="11">
        <v>18244</v>
      </c>
      <c r="I53" s="3">
        <v>18093</v>
      </c>
      <c r="J53" s="3">
        <v>17915</v>
      </c>
      <c r="K53" s="3">
        <v>17806</v>
      </c>
      <c r="L53" s="3">
        <v>17826</v>
      </c>
      <c r="M53" s="3">
        <v>18003</v>
      </c>
      <c r="N53" s="3">
        <v>18308</v>
      </c>
      <c r="O53" s="11">
        <v>18690</v>
      </c>
      <c r="P53" s="3">
        <v>19072</v>
      </c>
      <c r="Q53" s="3">
        <v>19399</v>
      </c>
      <c r="R53" s="3">
        <v>19656</v>
      </c>
      <c r="S53" s="3">
        <v>19859</v>
      </c>
      <c r="T53" s="3">
        <v>20018</v>
      </c>
      <c r="U53" s="3">
        <v>20154</v>
      </c>
      <c r="V53" s="3">
        <v>20284</v>
      </c>
      <c r="W53" s="3">
        <v>20407</v>
      </c>
      <c r="X53" s="3">
        <v>20518</v>
      </c>
      <c r="Y53" s="3">
        <v>20621</v>
      </c>
      <c r="Z53" s="3">
        <v>20725</v>
      </c>
      <c r="AA53" s="3">
        <v>20833</v>
      </c>
      <c r="AB53" s="3"/>
      <c r="AC53" s="3"/>
      <c r="AD53" s="3"/>
      <c r="AE53" s="3"/>
      <c r="AF53" s="3"/>
      <c r="AG53" s="3"/>
      <c r="AH53" s="3"/>
      <c r="AI53" s="3"/>
      <c r="AJ53" s="3"/>
      <c r="AK53" s="3"/>
    </row>
    <row r="54" spans="1:37" ht="12" customHeight="1" x14ac:dyDescent="0.2">
      <c r="A54" s="7" t="s">
        <v>78</v>
      </c>
      <c r="B54" s="3">
        <v>3095994</v>
      </c>
      <c r="C54" s="3">
        <v>3175654</v>
      </c>
      <c r="D54" s="3">
        <v>3257463</v>
      </c>
      <c r="E54" s="3">
        <v>3341005</v>
      </c>
      <c r="F54" s="3">
        <v>3425692</v>
      </c>
      <c r="G54" s="3">
        <v>3510925</v>
      </c>
      <c r="H54" s="3">
        <v>3596733</v>
      </c>
      <c r="I54" s="11">
        <v>3682725</v>
      </c>
      <c r="J54" s="3">
        <v>3767369</v>
      </c>
      <c r="K54" s="3">
        <v>3848725</v>
      </c>
      <c r="L54" s="3">
        <v>3925450</v>
      </c>
      <c r="M54" s="3">
        <v>3996800</v>
      </c>
      <c r="N54" s="3">
        <v>4063208</v>
      </c>
      <c r="O54" s="11">
        <v>4125970</v>
      </c>
      <c r="P54" s="3">
        <v>4187039</v>
      </c>
      <c r="Q54" s="3">
        <v>4247843</v>
      </c>
      <c r="R54" s="3">
        <v>4308790</v>
      </c>
      <c r="S54" s="3">
        <v>4369465</v>
      </c>
      <c r="T54" s="3">
        <v>4429506</v>
      </c>
      <c r="U54" s="3">
        <v>4488261</v>
      </c>
      <c r="V54" s="3">
        <v>4545273</v>
      </c>
      <c r="W54" s="3">
        <v>4600487</v>
      </c>
      <c r="X54" s="3">
        <v>4654148</v>
      </c>
      <c r="Y54" s="3">
        <v>4706433</v>
      </c>
      <c r="Z54" s="3">
        <v>4757606</v>
      </c>
      <c r="AA54" s="3">
        <v>4807850</v>
      </c>
      <c r="AB54" s="3"/>
      <c r="AC54" s="11"/>
      <c r="AD54" s="3"/>
      <c r="AE54" s="3"/>
      <c r="AF54" s="3"/>
      <c r="AG54" s="3"/>
      <c r="AH54" s="3"/>
      <c r="AI54" s="11"/>
      <c r="AJ54" s="3"/>
      <c r="AK54" s="3"/>
    </row>
    <row r="55" spans="1:37" ht="12" customHeight="1" x14ac:dyDescent="0.2">
      <c r="A55" s="7" t="s">
        <v>79</v>
      </c>
      <c r="B55" s="3">
        <v>12165909</v>
      </c>
      <c r="C55" s="3">
        <v>12600967</v>
      </c>
      <c r="D55" s="3">
        <v>13046907</v>
      </c>
      <c r="E55" s="3">
        <v>13499696</v>
      </c>
      <c r="F55" s="3">
        <v>13953779</v>
      </c>
      <c r="G55" s="3">
        <v>14404340</v>
      </c>
      <c r="H55" s="3">
        <v>14852193</v>
      </c>
      <c r="I55" s="3">
        <v>15296390</v>
      </c>
      <c r="J55" s="3">
        <v>15728482</v>
      </c>
      <c r="K55" s="3">
        <v>16137824</v>
      </c>
      <c r="L55" s="3">
        <v>16517948</v>
      </c>
      <c r="M55" s="3">
        <v>16865376</v>
      </c>
      <c r="N55" s="3">
        <v>17185421</v>
      </c>
      <c r="O55" s="3">
        <v>17491539</v>
      </c>
      <c r="P55" s="3">
        <v>17802516</v>
      </c>
      <c r="Q55" s="3">
        <v>18132702</v>
      </c>
      <c r="R55" s="3">
        <v>18486392</v>
      </c>
      <c r="S55" s="3">
        <v>18862172</v>
      </c>
      <c r="T55" s="3">
        <v>19261647</v>
      </c>
      <c r="U55" s="3">
        <v>19684909</v>
      </c>
      <c r="V55" s="3">
        <v>20131707</v>
      </c>
      <c r="W55" s="3">
        <v>20604172</v>
      </c>
      <c r="X55" s="3">
        <v>21102641</v>
      </c>
      <c r="Y55" s="3">
        <v>21622490</v>
      </c>
      <c r="Z55" s="3">
        <v>22157107</v>
      </c>
      <c r="AA55" s="3">
        <v>22701556</v>
      </c>
      <c r="AB55" s="3"/>
      <c r="AC55" s="3"/>
      <c r="AD55" s="3"/>
      <c r="AE55" s="3"/>
      <c r="AF55" s="3"/>
      <c r="AG55" s="3"/>
      <c r="AH55" s="3"/>
      <c r="AI55" s="3"/>
      <c r="AJ55" s="3"/>
      <c r="AK55" s="3"/>
    </row>
    <row r="56" spans="1:37" ht="12" customHeight="1" x14ac:dyDescent="0.2">
      <c r="A56" s="7" t="s">
        <v>80</v>
      </c>
      <c r="B56" s="3">
        <v>4776374</v>
      </c>
      <c r="C56" s="3">
        <v>4760003</v>
      </c>
      <c r="D56" s="3">
        <v>4732864</v>
      </c>
      <c r="E56" s="3">
        <v>4697536</v>
      </c>
      <c r="F56" s="3">
        <v>4657799</v>
      </c>
      <c r="G56" s="3">
        <v>4616762</v>
      </c>
      <c r="H56" s="3">
        <v>4574853</v>
      </c>
      <c r="I56" s="3">
        <v>4532298</v>
      </c>
      <c r="J56" s="3">
        <v>4491742</v>
      </c>
      <c r="K56" s="3">
        <v>4456298</v>
      </c>
      <c r="L56" s="3">
        <v>4428069</v>
      </c>
      <c r="M56" s="3">
        <v>4408458</v>
      </c>
      <c r="N56" s="3">
        <v>4396765</v>
      </c>
      <c r="O56" s="3">
        <v>4390291</v>
      </c>
      <c r="P56" s="3">
        <v>4385045</v>
      </c>
      <c r="Q56" s="3">
        <v>4378056</v>
      </c>
      <c r="R56" s="3">
        <v>4368518</v>
      </c>
      <c r="S56" s="3">
        <v>4357114</v>
      </c>
      <c r="T56" s="3">
        <v>4344151</v>
      </c>
      <c r="U56" s="3">
        <v>4330399</v>
      </c>
      <c r="V56" s="3">
        <v>4316425</v>
      </c>
      <c r="W56" s="3">
        <v>4302073</v>
      </c>
      <c r="X56" s="3">
        <v>4287015</v>
      </c>
      <c r="Y56" s="3">
        <v>4271497</v>
      </c>
      <c r="Z56" s="3">
        <v>4255853</v>
      </c>
      <c r="AA56" s="3">
        <v>4240317</v>
      </c>
      <c r="AB56" s="3"/>
      <c r="AC56" s="3"/>
      <c r="AD56" s="3"/>
      <c r="AE56" s="3"/>
      <c r="AF56" s="3"/>
      <c r="AG56" s="3"/>
      <c r="AH56" s="3"/>
      <c r="AI56" s="3"/>
      <c r="AJ56" s="3"/>
      <c r="AK56" s="3"/>
    </row>
    <row r="57" spans="1:37" ht="12" customHeight="1" x14ac:dyDescent="0.2">
      <c r="A57" s="7" t="s">
        <v>81</v>
      </c>
      <c r="B57" s="3">
        <v>10582082</v>
      </c>
      <c r="C57" s="3">
        <v>10664577</v>
      </c>
      <c r="D57" s="3">
        <v>10735775</v>
      </c>
      <c r="E57" s="3">
        <v>10797556</v>
      </c>
      <c r="F57" s="11">
        <v>10853435</v>
      </c>
      <c r="G57" s="3">
        <v>10906048</v>
      </c>
      <c r="H57" s="3">
        <v>10955372</v>
      </c>
      <c r="I57" s="3">
        <v>11000431</v>
      </c>
      <c r="J57" s="3">
        <v>11041893</v>
      </c>
      <c r="K57" s="3">
        <v>11080506</v>
      </c>
      <c r="L57" s="3">
        <v>11116787</v>
      </c>
      <c r="M57" s="3">
        <v>11151472</v>
      </c>
      <c r="N57" s="3">
        <v>11184540</v>
      </c>
      <c r="O57" s="11">
        <v>11214837</v>
      </c>
      <c r="P57" s="3">
        <v>11240680</v>
      </c>
      <c r="Q57" s="3">
        <v>11261052</v>
      </c>
      <c r="R57" s="3">
        <v>11275199</v>
      </c>
      <c r="S57" s="3">
        <v>11284043</v>
      </c>
      <c r="T57" s="3">
        <v>11290239</v>
      </c>
      <c r="U57" s="3">
        <v>11297442</v>
      </c>
      <c r="V57" s="3">
        <v>11308133</v>
      </c>
      <c r="W57" s="3">
        <v>11323570</v>
      </c>
      <c r="X57" s="3">
        <v>11342631</v>
      </c>
      <c r="Y57" s="3">
        <v>11362505</v>
      </c>
      <c r="Z57" s="11">
        <v>11379111</v>
      </c>
      <c r="AA57" s="3">
        <v>11389562</v>
      </c>
      <c r="AB57" s="3"/>
      <c r="AC57" s="3"/>
      <c r="AD57" s="3"/>
      <c r="AE57" s="3"/>
      <c r="AF57" s="3"/>
      <c r="AG57" s="3"/>
      <c r="AH57" s="3"/>
      <c r="AI57" s="11"/>
      <c r="AJ57" s="3"/>
      <c r="AK57" s="3"/>
    </row>
    <row r="58" spans="1:37" ht="12" customHeight="1" x14ac:dyDescent="0.2">
      <c r="A58" s="7" t="s">
        <v>82</v>
      </c>
      <c r="B58" s="3">
        <v>766611</v>
      </c>
      <c r="C58" s="3">
        <v>783138</v>
      </c>
      <c r="D58" s="3">
        <v>800660</v>
      </c>
      <c r="E58" s="3">
        <v>818814</v>
      </c>
      <c r="F58" s="3">
        <v>837166</v>
      </c>
      <c r="G58" s="3">
        <v>855389</v>
      </c>
      <c r="H58" s="3">
        <v>873246</v>
      </c>
      <c r="I58" s="3">
        <v>890733</v>
      </c>
      <c r="J58" s="3">
        <v>908040</v>
      </c>
      <c r="K58" s="3">
        <v>925491</v>
      </c>
      <c r="L58" s="3">
        <v>943287</v>
      </c>
      <c r="M58" s="3">
        <v>961482</v>
      </c>
      <c r="N58" s="3">
        <v>979883</v>
      </c>
      <c r="O58" s="3">
        <v>998150</v>
      </c>
      <c r="P58" s="3">
        <v>1015827</v>
      </c>
      <c r="Q58" s="3">
        <v>1032586</v>
      </c>
      <c r="R58" s="3">
        <v>1048293</v>
      </c>
      <c r="S58" s="3">
        <v>1063040</v>
      </c>
      <c r="T58" s="3">
        <v>1077010</v>
      </c>
      <c r="U58" s="3">
        <v>1090486</v>
      </c>
      <c r="V58" s="3">
        <v>1103685</v>
      </c>
      <c r="W58" s="3">
        <v>1116644</v>
      </c>
      <c r="X58" s="3">
        <v>1129303</v>
      </c>
      <c r="Y58" s="3">
        <v>1141652</v>
      </c>
      <c r="Z58" s="3">
        <v>1153658</v>
      </c>
      <c r="AA58" s="3">
        <v>1165300</v>
      </c>
      <c r="AB58" s="3"/>
      <c r="AC58" s="3"/>
      <c r="AD58" s="3"/>
      <c r="AE58" s="3"/>
      <c r="AF58" s="3"/>
      <c r="AG58" s="3"/>
      <c r="AH58" s="3"/>
      <c r="AI58" s="3"/>
      <c r="AJ58" s="3"/>
      <c r="AK58" s="3"/>
    </row>
    <row r="59" spans="1:37" ht="12" customHeight="1" x14ac:dyDescent="0.2">
      <c r="A59" s="7" t="s">
        <v>83</v>
      </c>
      <c r="B59" s="3">
        <v>10323701</v>
      </c>
      <c r="C59" s="3">
        <v>10328440</v>
      </c>
      <c r="D59" s="3">
        <v>10333930</v>
      </c>
      <c r="E59" s="3">
        <v>10338381</v>
      </c>
      <c r="F59" s="3">
        <v>10339439</v>
      </c>
      <c r="G59" s="3">
        <v>10335556</v>
      </c>
      <c r="H59" s="3">
        <v>10326682</v>
      </c>
      <c r="I59" s="3">
        <v>10313836</v>
      </c>
      <c r="J59" s="3">
        <v>10297977</v>
      </c>
      <c r="K59" s="3">
        <v>10280525</v>
      </c>
      <c r="L59" s="3">
        <v>10263010</v>
      </c>
      <c r="M59" s="3">
        <v>10244261</v>
      </c>
      <c r="N59" s="3">
        <v>10225198</v>
      </c>
      <c r="O59" s="3">
        <v>10211846</v>
      </c>
      <c r="P59" s="3">
        <v>10212088</v>
      </c>
      <c r="Q59" s="3">
        <v>10230877</v>
      </c>
      <c r="R59" s="3">
        <v>10271476</v>
      </c>
      <c r="S59" s="3">
        <v>10330487</v>
      </c>
      <c r="T59" s="3">
        <v>10397984</v>
      </c>
      <c r="U59" s="3">
        <v>10460022</v>
      </c>
      <c r="V59" s="3">
        <v>10506617</v>
      </c>
      <c r="W59" s="3">
        <v>10533985</v>
      </c>
      <c r="X59" s="3">
        <v>10545161</v>
      </c>
      <c r="Y59" s="3">
        <v>10545314</v>
      </c>
      <c r="Z59" s="3">
        <v>10542666</v>
      </c>
      <c r="AA59" s="3">
        <v>10543186</v>
      </c>
      <c r="AB59" s="3"/>
      <c r="AC59" s="3"/>
      <c r="AD59" s="3"/>
      <c r="AE59" s="3"/>
      <c r="AF59" s="3"/>
      <c r="AG59" s="3"/>
      <c r="AH59" s="3"/>
      <c r="AI59" s="3"/>
      <c r="AJ59" s="3"/>
      <c r="AK59" s="3"/>
    </row>
    <row r="60" spans="1:37" ht="12" customHeight="1" x14ac:dyDescent="0.2">
      <c r="A60" s="7" t="s">
        <v>84</v>
      </c>
      <c r="B60" s="3">
        <v>15572634</v>
      </c>
      <c r="C60" s="3">
        <v>15592496</v>
      </c>
      <c r="D60" s="3">
        <v>15618456</v>
      </c>
      <c r="E60" s="3">
        <v>15648010</v>
      </c>
      <c r="F60" s="3">
        <v>15670288</v>
      </c>
      <c r="G60" s="3">
        <v>15681953</v>
      </c>
      <c r="H60" s="3">
        <v>15684716</v>
      </c>
      <c r="I60" s="3">
        <v>15683303</v>
      </c>
      <c r="J60" s="3">
        <v>15680359</v>
      </c>
      <c r="K60" s="3">
        <v>15675936</v>
      </c>
      <c r="L60" s="3">
        <v>15671204</v>
      </c>
      <c r="M60" s="3">
        <v>15667928</v>
      </c>
      <c r="N60" s="3">
        <v>15666943</v>
      </c>
      <c r="O60" s="11">
        <v>15667862</v>
      </c>
      <c r="P60" s="3">
        <v>15669745</v>
      </c>
      <c r="Q60" s="3">
        <v>15672501</v>
      </c>
      <c r="R60" s="3">
        <v>15674903</v>
      </c>
      <c r="S60" s="3">
        <v>15676246</v>
      </c>
      <c r="T60" s="3">
        <v>15676318</v>
      </c>
      <c r="U60" s="3"/>
      <c r="V60" s="3"/>
      <c r="W60" s="3"/>
      <c r="X60" s="3"/>
      <c r="Y60" s="3"/>
      <c r="Z60" s="3"/>
      <c r="AA60" s="3"/>
      <c r="AB60" s="3"/>
      <c r="AC60" s="3"/>
      <c r="AD60" s="3"/>
      <c r="AE60" s="3"/>
      <c r="AF60" s="3"/>
      <c r="AG60" s="3"/>
      <c r="AH60" s="3"/>
      <c r="AI60" s="11"/>
      <c r="AJ60" s="3"/>
      <c r="AK60" s="3"/>
    </row>
    <row r="61" spans="1:37" ht="12" customHeight="1" x14ac:dyDescent="0.2">
      <c r="A61" s="7" t="s">
        <v>85</v>
      </c>
      <c r="B61" s="11">
        <v>5140332</v>
      </c>
      <c r="C61" s="11">
        <v>5154309</v>
      </c>
      <c r="D61" s="11">
        <v>5171304</v>
      </c>
      <c r="E61" s="11">
        <v>5190631</v>
      </c>
      <c r="F61" s="11">
        <v>5211321</v>
      </c>
      <c r="G61" s="11">
        <v>5232582</v>
      </c>
      <c r="H61" s="11">
        <v>5254383</v>
      </c>
      <c r="I61" s="11">
        <v>5276683</v>
      </c>
      <c r="J61" s="11">
        <v>5298680</v>
      </c>
      <c r="K61" s="11">
        <v>5319410</v>
      </c>
      <c r="L61" s="11">
        <v>5338283</v>
      </c>
      <c r="M61" s="11">
        <v>5354704</v>
      </c>
      <c r="N61" s="11">
        <v>5369058</v>
      </c>
      <c r="O61" s="11">
        <v>5382953</v>
      </c>
      <c r="P61" s="11">
        <v>5398645</v>
      </c>
      <c r="Q61" s="11">
        <v>5417692</v>
      </c>
      <c r="R61" s="11">
        <v>5440696</v>
      </c>
      <c r="S61" s="11">
        <v>5466988</v>
      </c>
      <c r="T61" s="11">
        <v>5495302</v>
      </c>
      <c r="U61" s="11">
        <v>5523755</v>
      </c>
      <c r="V61" s="11">
        <v>5550959</v>
      </c>
      <c r="W61" s="11">
        <v>5576577</v>
      </c>
      <c r="X61" s="11">
        <v>5600972</v>
      </c>
      <c r="Y61" s="11">
        <v>5624293</v>
      </c>
      <c r="Z61" s="11">
        <v>5646899</v>
      </c>
      <c r="AA61" s="11">
        <v>5669081</v>
      </c>
      <c r="AB61" s="11"/>
      <c r="AC61" s="11"/>
      <c r="AD61" s="11"/>
      <c r="AE61" s="11"/>
      <c r="AF61" s="11"/>
      <c r="AG61" s="11"/>
      <c r="AH61" s="11"/>
      <c r="AI61" s="11"/>
      <c r="AJ61" s="11"/>
      <c r="AK61" s="11"/>
    </row>
    <row r="62" spans="1:37" ht="12" customHeight="1" x14ac:dyDescent="0.2">
      <c r="A62" s="7" t="s">
        <v>86</v>
      </c>
      <c r="B62" s="3">
        <v>588356</v>
      </c>
      <c r="C62" s="3">
        <v>610679</v>
      </c>
      <c r="D62" s="3">
        <v>627063</v>
      </c>
      <c r="E62" s="3">
        <v>639215</v>
      </c>
      <c r="F62" s="3">
        <v>649878</v>
      </c>
      <c r="G62" s="3">
        <v>661076</v>
      </c>
      <c r="H62" s="3">
        <v>673202</v>
      </c>
      <c r="I62" s="3">
        <v>685644</v>
      </c>
      <c r="J62" s="3">
        <v>698256</v>
      </c>
      <c r="K62" s="3">
        <v>710652</v>
      </c>
      <c r="L62" s="3">
        <v>722562</v>
      </c>
      <c r="M62" s="3">
        <v>734088</v>
      </c>
      <c r="N62" s="3">
        <v>745459</v>
      </c>
      <c r="O62" s="3">
        <v>756656</v>
      </c>
      <c r="P62" s="3">
        <v>767644</v>
      </c>
      <c r="Q62" s="3">
        <v>778406</v>
      </c>
      <c r="R62" s="3">
        <v>788941</v>
      </c>
      <c r="S62" s="3">
        <v>799309</v>
      </c>
      <c r="T62" s="3">
        <v>809639</v>
      </c>
      <c r="U62" s="3">
        <v>820097</v>
      </c>
      <c r="V62" s="3">
        <v>830802</v>
      </c>
      <c r="W62" s="3">
        <v>841802</v>
      </c>
      <c r="X62" s="3">
        <v>853069</v>
      </c>
      <c r="Y62" s="3">
        <v>864554</v>
      </c>
      <c r="Z62" s="3">
        <v>876174</v>
      </c>
      <c r="AA62" s="3">
        <v>887861</v>
      </c>
      <c r="AB62" s="3"/>
      <c r="AC62" s="3"/>
      <c r="AD62" s="3"/>
      <c r="AE62" s="3"/>
      <c r="AF62" s="3"/>
      <c r="AG62" s="3"/>
      <c r="AH62" s="3"/>
      <c r="AI62" s="3"/>
      <c r="AJ62" s="3"/>
      <c r="AK62" s="3"/>
    </row>
    <row r="63" spans="1:37" ht="12" customHeight="1" x14ac:dyDescent="0.2">
      <c r="A63" s="7" t="s">
        <v>87</v>
      </c>
      <c r="B63" s="3">
        <v>70928</v>
      </c>
      <c r="C63" s="3">
        <v>70849</v>
      </c>
      <c r="D63" s="3">
        <v>70978</v>
      </c>
      <c r="E63" s="3">
        <v>71205</v>
      </c>
      <c r="F63" s="3">
        <v>71372</v>
      </c>
      <c r="G63" s="3">
        <v>71367</v>
      </c>
      <c r="H63" s="3">
        <v>71146</v>
      </c>
      <c r="I63" s="11">
        <v>70756</v>
      </c>
      <c r="J63" s="3">
        <v>70295</v>
      </c>
      <c r="K63" s="3">
        <v>69902</v>
      </c>
      <c r="L63" s="3">
        <v>69679</v>
      </c>
      <c r="M63" s="3">
        <v>69660</v>
      </c>
      <c r="N63" s="3">
        <v>69806</v>
      </c>
      <c r="O63" s="3">
        <v>70058</v>
      </c>
      <c r="P63" s="3">
        <v>70325</v>
      </c>
      <c r="Q63" s="3">
        <v>70542</v>
      </c>
      <c r="R63" s="3">
        <v>70690</v>
      </c>
      <c r="S63" s="3">
        <v>70795</v>
      </c>
      <c r="T63" s="3">
        <v>70881</v>
      </c>
      <c r="U63" s="3">
        <v>70995</v>
      </c>
      <c r="V63" s="3">
        <v>71167</v>
      </c>
      <c r="W63" s="3">
        <v>71402</v>
      </c>
      <c r="X63" s="3">
        <v>71685</v>
      </c>
      <c r="Y63" s="3">
        <v>72005</v>
      </c>
      <c r="Z63" s="11">
        <v>72341</v>
      </c>
      <c r="AA63" s="3">
        <v>72680</v>
      </c>
      <c r="AB63" s="3"/>
      <c r="AC63" s="3"/>
      <c r="AD63" s="3"/>
      <c r="AE63" s="3"/>
      <c r="AF63" s="3"/>
      <c r="AG63" s="3"/>
      <c r="AH63" s="3"/>
      <c r="AI63" s="3"/>
      <c r="AJ63" s="11"/>
      <c r="AK63" s="3"/>
    </row>
    <row r="64" spans="1:37" ht="12" customHeight="1" x14ac:dyDescent="0.2">
      <c r="A64" s="7" t="s">
        <v>88</v>
      </c>
      <c r="B64" s="3">
        <v>7183646</v>
      </c>
      <c r="C64" s="3">
        <v>7325622</v>
      </c>
      <c r="D64" s="3">
        <v>7468551</v>
      </c>
      <c r="E64" s="3">
        <v>7611463</v>
      </c>
      <c r="F64" s="3">
        <v>7753052</v>
      </c>
      <c r="G64" s="3">
        <v>7892420</v>
      </c>
      <c r="H64" s="3">
        <v>8029114</v>
      </c>
      <c r="I64" s="3">
        <v>8163474</v>
      </c>
      <c r="J64" s="3">
        <v>8296375</v>
      </c>
      <c r="K64" s="3">
        <v>8429116</v>
      </c>
      <c r="L64" s="3">
        <v>8562623</v>
      </c>
      <c r="M64" s="3">
        <v>8697127</v>
      </c>
      <c r="N64" s="3">
        <v>8832286</v>
      </c>
      <c r="O64" s="11">
        <v>8967759</v>
      </c>
      <c r="P64" s="3">
        <v>9102997</v>
      </c>
      <c r="Q64" s="3">
        <v>9237565</v>
      </c>
      <c r="R64" s="3">
        <v>9371333</v>
      </c>
      <c r="S64" s="3">
        <v>9504336</v>
      </c>
      <c r="T64" s="3">
        <v>9636491</v>
      </c>
      <c r="U64" s="3">
        <v>9767737</v>
      </c>
      <c r="V64" s="3">
        <v>9897983</v>
      </c>
      <c r="W64" s="3">
        <v>10027140</v>
      </c>
      <c r="X64" s="3">
        <v>10155036</v>
      </c>
      <c r="Y64" s="3">
        <v>10281408</v>
      </c>
      <c r="Z64" s="3">
        <v>10405943</v>
      </c>
      <c r="AA64" s="3">
        <v>10528391</v>
      </c>
      <c r="AB64" s="3"/>
      <c r="AC64" s="3"/>
      <c r="AD64" s="3"/>
      <c r="AE64" s="3"/>
      <c r="AF64" s="3"/>
      <c r="AG64" s="3"/>
      <c r="AH64" s="3"/>
      <c r="AI64" s="11"/>
      <c r="AJ64" s="3"/>
      <c r="AK64" s="3"/>
    </row>
    <row r="65" spans="1:37" ht="12" customHeight="1" x14ac:dyDescent="0.2">
      <c r="A65" s="7" t="s">
        <v>89</v>
      </c>
      <c r="B65" s="3">
        <v>16058937</v>
      </c>
      <c r="C65" s="3">
        <v>15986175</v>
      </c>
      <c r="D65" s="3">
        <v>15937542</v>
      </c>
      <c r="E65" s="3">
        <v>15965115</v>
      </c>
      <c r="F65" s="3">
        <v>15992736</v>
      </c>
      <c r="G65" s="3">
        <v>16020405</v>
      </c>
      <c r="H65" s="3">
        <v>16048122</v>
      </c>
      <c r="I65" s="3">
        <v>16075886</v>
      </c>
      <c r="J65" s="3">
        <v>16103699</v>
      </c>
      <c r="K65" s="3">
        <v>16131560</v>
      </c>
      <c r="L65" s="3">
        <v>16159469</v>
      </c>
      <c r="M65" s="3">
        <v>16187426</v>
      </c>
      <c r="N65" s="3">
        <v>16215432</v>
      </c>
      <c r="O65" s="3">
        <v>16243486</v>
      </c>
      <c r="P65" s="3">
        <v>16271572</v>
      </c>
      <c r="Q65" s="3">
        <v>16299724</v>
      </c>
      <c r="R65" s="3">
        <v>16327924</v>
      </c>
      <c r="S65" s="3">
        <v>16356172</v>
      </c>
      <c r="T65" s="3">
        <v>16384470</v>
      </c>
      <c r="U65" s="3"/>
      <c r="V65" s="3"/>
      <c r="W65" s="3"/>
      <c r="X65" s="3"/>
      <c r="Y65" s="3"/>
      <c r="Z65" s="3"/>
      <c r="AA65" s="3"/>
      <c r="AB65" s="3"/>
      <c r="AC65" s="3"/>
      <c r="AD65" s="3"/>
      <c r="AE65" s="3"/>
      <c r="AF65" s="3"/>
      <c r="AG65" s="3"/>
      <c r="AH65" s="3"/>
      <c r="AI65" s="11"/>
      <c r="AJ65" s="3"/>
      <c r="AK65" s="3"/>
    </row>
    <row r="66" spans="1:37" ht="12" customHeight="1" x14ac:dyDescent="0.2">
      <c r="A66" s="7" t="s">
        <v>90</v>
      </c>
      <c r="B66" s="3">
        <v>10218085</v>
      </c>
      <c r="C66" s="3">
        <v>10460988</v>
      </c>
      <c r="D66" s="3">
        <v>10705670</v>
      </c>
      <c r="E66" s="3">
        <v>10951200</v>
      </c>
      <c r="F66" s="3">
        <v>11196476</v>
      </c>
      <c r="G66" s="3">
        <v>11440576</v>
      </c>
      <c r="H66" s="3">
        <v>11683480</v>
      </c>
      <c r="I66" s="3">
        <v>11924991</v>
      </c>
      <c r="J66" s="3">
        <v>12163887</v>
      </c>
      <c r="K66" s="3">
        <v>12398691</v>
      </c>
      <c r="L66" s="3">
        <v>12628596</v>
      </c>
      <c r="M66" s="3">
        <v>12852753</v>
      </c>
      <c r="N66" s="3">
        <v>13072056</v>
      </c>
      <c r="O66" s="11">
        <v>13289600</v>
      </c>
      <c r="P66" s="3">
        <v>13509645</v>
      </c>
      <c r="Q66" s="3">
        <v>13735232</v>
      </c>
      <c r="R66" s="3">
        <v>13967490</v>
      </c>
      <c r="S66" s="3">
        <v>14205479</v>
      </c>
      <c r="T66" s="3">
        <v>14447600</v>
      </c>
      <c r="U66" s="3">
        <v>14691310</v>
      </c>
      <c r="V66" s="3">
        <v>14934692</v>
      </c>
      <c r="W66" s="3">
        <v>15177280</v>
      </c>
      <c r="X66" s="3">
        <v>15419493</v>
      </c>
      <c r="Y66" s="3">
        <v>15661312</v>
      </c>
      <c r="Z66" s="3">
        <v>15902916</v>
      </c>
      <c r="AA66" s="3">
        <v>16144363</v>
      </c>
      <c r="AB66" s="3"/>
      <c r="AC66" s="3"/>
      <c r="AD66" s="3"/>
      <c r="AE66" s="3"/>
      <c r="AF66" s="3"/>
      <c r="AG66" s="3"/>
      <c r="AH66" s="3"/>
      <c r="AI66" s="11"/>
      <c r="AJ66" s="3"/>
      <c r="AK66" s="3"/>
    </row>
    <row r="67" spans="1:37" ht="12" customHeight="1" x14ac:dyDescent="0.2">
      <c r="A67" s="7" t="s">
        <v>91</v>
      </c>
      <c r="B67" s="3">
        <v>56397273</v>
      </c>
      <c r="C67" s="3">
        <v>57689828</v>
      </c>
      <c r="D67" s="3">
        <v>58922018</v>
      </c>
      <c r="E67" s="3">
        <v>60108373</v>
      </c>
      <c r="F67" s="3">
        <v>61272847</v>
      </c>
      <c r="G67" s="3">
        <v>62434527</v>
      </c>
      <c r="H67" s="3">
        <v>63595629</v>
      </c>
      <c r="I67" s="3">
        <v>64754566</v>
      </c>
      <c r="J67" s="3">
        <v>65922626</v>
      </c>
      <c r="K67" s="3">
        <v>67112877</v>
      </c>
      <c r="L67" s="3">
        <v>68334905</v>
      </c>
      <c r="M67" s="3">
        <v>69599945</v>
      </c>
      <c r="N67" s="3">
        <v>70908710</v>
      </c>
      <c r="O67" s="3">
        <v>72247626</v>
      </c>
      <c r="P67" s="3">
        <v>73596068</v>
      </c>
      <c r="Q67" s="3">
        <v>74942115</v>
      </c>
      <c r="R67" s="3">
        <v>76274285</v>
      </c>
      <c r="S67" s="3">
        <v>77605327</v>
      </c>
      <c r="T67" s="3">
        <v>78976122</v>
      </c>
      <c r="U67" s="3">
        <v>80442443</v>
      </c>
      <c r="V67" s="3">
        <v>82040994</v>
      </c>
      <c r="W67" s="3">
        <v>83787634</v>
      </c>
      <c r="X67" s="3">
        <v>85660902</v>
      </c>
      <c r="Y67" s="3">
        <v>87613909</v>
      </c>
      <c r="Z67" s="3">
        <v>89579670</v>
      </c>
      <c r="AA67" s="3">
        <v>91508084</v>
      </c>
      <c r="AB67" s="3"/>
      <c r="AC67" s="3"/>
      <c r="AD67" s="3"/>
      <c r="AE67" s="3"/>
      <c r="AF67" s="3"/>
      <c r="AG67" s="3"/>
      <c r="AH67" s="3"/>
      <c r="AI67" s="11"/>
      <c r="AJ67" s="3"/>
      <c r="AK67" s="3"/>
    </row>
    <row r="68" spans="1:37" ht="12" customHeight="1" x14ac:dyDescent="0.2">
      <c r="A68" s="7" t="s">
        <v>92</v>
      </c>
      <c r="B68" s="3">
        <v>5252082</v>
      </c>
      <c r="C68" s="3">
        <v>5321576</v>
      </c>
      <c r="D68" s="3">
        <v>5392142</v>
      </c>
      <c r="E68" s="3">
        <v>5461834</v>
      </c>
      <c r="F68" s="3">
        <v>5528012</v>
      </c>
      <c r="G68" s="3">
        <v>5588743</v>
      </c>
      <c r="H68" s="3">
        <v>5643363</v>
      </c>
      <c r="I68" s="3">
        <v>5692300</v>
      </c>
      <c r="J68" s="3">
        <v>5736075</v>
      </c>
      <c r="K68" s="3">
        <v>5775660</v>
      </c>
      <c r="L68" s="3">
        <v>5811836</v>
      </c>
      <c r="M68" s="3">
        <v>5844738</v>
      </c>
      <c r="N68" s="3">
        <v>5874301</v>
      </c>
      <c r="O68" s="11">
        <v>5900929</v>
      </c>
      <c r="P68" s="3">
        <v>5925089</v>
      </c>
      <c r="Q68" s="3">
        <v>5947206</v>
      </c>
      <c r="R68" s="3">
        <v>5967556</v>
      </c>
      <c r="S68" s="3">
        <v>5986414</v>
      </c>
      <c r="T68" s="3">
        <v>6004199</v>
      </c>
      <c r="U68" s="3">
        <v>6021368</v>
      </c>
      <c r="V68" s="3">
        <v>6038306</v>
      </c>
      <c r="W68" s="3">
        <v>6055208</v>
      </c>
      <c r="X68" s="3">
        <v>6072233</v>
      </c>
      <c r="Y68" s="3">
        <v>6089644</v>
      </c>
      <c r="Z68" s="3">
        <v>6107706</v>
      </c>
      <c r="AA68" s="3">
        <v>6126583</v>
      </c>
      <c r="AB68" s="3"/>
      <c r="AC68" s="3"/>
      <c r="AD68" s="3"/>
      <c r="AE68" s="3"/>
      <c r="AF68" s="3"/>
      <c r="AG68" s="3"/>
      <c r="AH68" s="3"/>
      <c r="AI68" s="11"/>
      <c r="AJ68" s="3"/>
      <c r="AK68" s="3"/>
    </row>
    <row r="69" spans="1:37" ht="12" customHeight="1" x14ac:dyDescent="0.2">
      <c r="A69" s="7" t="s">
        <v>93</v>
      </c>
      <c r="B69" s="3">
        <v>377363</v>
      </c>
      <c r="C69" s="3">
        <v>390381</v>
      </c>
      <c r="D69" s="3">
        <v>404081</v>
      </c>
      <c r="E69" s="3">
        <v>418409</v>
      </c>
      <c r="F69" s="3">
        <v>433197</v>
      </c>
      <c r="G69" s="3">
        <v>448332</v>
      </c>
      <c r="H69" s="3">
        <v>463844</v>
      </c>
      <c r="I69" s="3">
        <v>479836</v>
      </c>
      <c r="J69" s="3">
        <v>496330</v>
      </c>
      <c r="K69" s="3">
        <v>513347</v>
      </c>
      <c r="L69" s="3">
        <v>530896</v>
      </c>
      <c r="M69" s="3">
        <v>549007</v>
      </c>
      <c r="N69" s="3">
        <v>567664</v>
      </c>
      <c r="O69" s="3">
        <v>586772</v>
      </c>
      <c r="P69" s="3">
        <v>606201</v>
      </c>
      <c r="Q69" s="3">
        <v>625866</v>
      </c>
      <c r="R69" s="3">
        <v>645718</v>
      </c>
      <c r="S69" s="3">
        <v>665798</v>
      </c>
      <c r="T69" s="3">
        <v>686223</v>
      </c>
      <c r="U69" s="3">
        <v>707155</v>
      </c>
      <c r="V69" s="3">
        <v>728710</v>
      </c>
      <c r="W69" s="3">
        <v>750918</v>
      </c>
      <c r="X69" s="3">
        <v>773729</v>
      </c>
      <c r="Y69" s="3">
        <v>797082</v>
      </c>
      <c r="Z69" s="3">
        <v>820885</v>
      </c>
      <c r="AA69" s="3">
        <v>845060</v>
      </c>
      <c r="AB69" s="3"/>
      <c r="AC69" s="3"/>
      <c r="AD69" s="3"/>
      <c r="AE69" s="3"/>
      <c r="AF69" s="3"/>
      <c r="AG69" s="3"/>
      <c r="AH69" s="3"/>
      <c r="AI69" s="3"/>
      <c r="AJ69" s="3"/>
      <c r="AK69" s="3"/>
    </row>
    <row r="70" spans="1:37" ht="12" customHeight="1" x14ac:dyDescent="0.2">
      <c r="A70" s="7" t="s">
        <v>94</v>
      </c>
      <c r="B70" s="3">
        <v>3139083</v>
      </c>
      <c r="C70" s="3">
        <v>3160644</v>
      </c>
      <c r="D70" s="3">
        <v>3160617</v>
      </c>
      <c r="E70" s="3">
        <v>3150811</v>
      </c>
      <c r="F70" s="3">
        <v>3147871</v>
      </c>
      <c r="G70" s="3">
        <v>3164095</v>
      </c>
      <c r="H70" s="3">
        <v>3202598</v>
      </c>
      <c r="I70" s="3">
        <v>3260612</v>
      </c>
      <c r="J70" s="3">
        <v>3337227</v>
      </c>
      <c r="K70" s="3">
        <v>3429656</v>
      </c>
      <c r="L70" s="3">
        <v>3535156</v>
      </c>
      <c r="M70" s="3">
        <v>3655006</v>
      </c>
      <c r="N70" s="3">
        <v>3788532</v>
      </c>
      <c r="O70" s="3">
        <v>3928408</v>
      </c>
      <c r="P70" s="3">
        <v>4064958</v>
      </c>
      <c r="Q70" s="3">
        <v>4191273</v>
      </c>
      <c r="R70" s="3">
        <v>4304440</v>
      </c>
      <c r="S70" s="3">
        <v>4406299</v>
      </c>
      <c r="T70" s="3">
        <v>4500638</v>
      </c>
      <c r="U70" s="3">
        <v>4593549</v>
      </c>
      <c r="V70" s="3">
        <v>4689664</v>
      </c>
      <c r="W70" s="3">
        <v>4789568</v>
      </c>
      <c r="X70" s="3">
        <v>4892233</v>
      </c>
      <c r="Y70" s="3">
        <v>4998824</v>
      </c>
      <c r="Z70" s="3">
        <v>5110444</v>
      </c>
      <c r="AA70" s="3">
        <v>5227791</v>
      </c>
      <c r="AB70" s="3"/>
      <c r="AC70" s="3"/>
      <c r="AD70" s="3"/>
      <c r="AE70" s="3"/>
      <c r="AF70" s="3"/>
      <c r="AG70" s="3"/>
      <c r="AH70" s="3"/>
      <c r="AI70" s="3"/>
      <c r="AJ70" s="3"/>
      <c r="AK70" s="3"/>
    </row>
    <row r="71" spans="1:37" ht="12" customHeight="1" x14ac:dyDescent="0.2">
      <c r="A71" s="7" t="s">
        <v>95</v>
      </c>
      <c r="B71" s="3">
        <v>51388262</v>
      </c>
      <c r="C71" s="3">
        <v>53511823</v>
      </c>
      <c r="D71" s="3">
        <v>55510719</v>
      </c>
      <c r="E71" s="3">
        <v>57239221</v>
      </c>
      <c r="F71" s="3">
        <v>58815908</v>
      </c>
      <c r="G71" s="3">
        <v>60489165</v>
      </c>
      <c r="H71" s="3">
        <v>62205551</v>
      </c>
      <c r="I71" s="3">
        <v>63916669</v>
      </c>
      <c r="J71" s="3">
        <v>65637476</v>
      </c>
      <c r="K71" s="3">
        <v>67346481</v>
      </c>
      <c r="L71" s="3">
        <v>69029441</v>
      </c>
      <c r="M71" s="3">
        <v>70692531</v>
      </c>
      <c r="N71" s="3">
        <v>72376394</v>
      </c>
      <c r="O71" s="3">
        <v>74116955</v>
      </c>
      <c r="P71" s="3">
        <v>75890979</v>
      </c>
      <c r="Q71" s="3">
        <v>77722924</v>
      </c>
      <c r="R71" s="3">
        <v>79564975</v>
      </c>
      <c r="S71" s="3">
        <v>81418472</v>
      </c>
      <c r="T71" s="3">
        <v>83282565</v>
      </c>
      <c r="U71" s="3"/>
      <c r="V71" s="3"/>
      <c r="W71" s="3"/>
      <c r="X71" s="3"/>
      <c r="Y71" s="3"/>
      <c r="Z71" s="3"/>
      <c r="AA71" s="3"/>
      <c r="AB71" s="3"/>
      <c r="AC71" s="3"/>
      <c r="AD71" s="3"/>
      <c r="AE71" s="3"/>
      <c r="AF71" s="3"/>
      <c r="AG71" s="3"/>
      <c r="AH71" s="3"/>
      <c r="AI71" s="3"/>
      <c r="AJ71" s="3"/>
      <c r="AK71" s="3"/>
    </row>
    <row r="72" spans="1:37" ht="12" customHeight="1" x14ac:dyDescent="0.2">
      <c r="A72" s="7" t="s">
        <v>96</v>
      </c>
      <c r="B72" s="3">
        <v>1565320</v>
      </c>
      <c r="C72" s="3">
        <v>1548287</v>
      </c>
      <c r="D72" s="3">
        <v>1520879</v>
      </c>
      <c r="E72" s="3">
        <v>1488120</v>
      </c>
      <c r="F72" s="3">
        <v>1457145</v>
      </c>
      <c r="G72" s="3">
        <v>1433076</v>
      </c>
      <c r="H72" s="3">
        <v>1417786</v>
      </c>
      <c r="I72" s="3">
        <v>1409718</v>
      </c>
      <c r="J72" s="3">
        <v>1406388</v>
      </c>
      <c r="K72" s="3">
        <v>1403821</v>
      </c>
      <c r="L72" s="3">
        <v>1399145</v>
      </c>
      <c r="M72" s="3">
        <v>1391754</v>
      </c>
      <c r="N72" s="3">
        <v>1382735</v>
      </c>
      <c r="O72" s="3">
        <v>1372890</v>
      </c>
      <c r="P72" s="3">
        <v>1363549</v>
      </c>
      <c r="Q72" s="3">
        <v>1355662</v>
      </c>
      <c r="R72" s="3">
        <v>1349369</v>
      </c>
      <c r="S72" s="3">
        <v>1344233</v>
      </c>
      <c r="T72" s="3">
        <v>1339941</v>
      </c>
      <c r="U72" s="3">
        <v>1336013</v>
      </c>
      <c r="V72" s="3">
        <v>1332089</v>
      </c>
      <c r="W72" s="3">
        <v>1328068</v>
      </c>
      <c r="X72" s="3">
        <v>1324040</v>
      </c>
      <c r="Y72" s="3">
        <v>1320050</v>
      </c>
      <c r="Z72" s="3">
        <v>1316203</v>
      </c>
      <c r="AA72" s="3">
        <v>1312558</v>
      </c>
      <c r="AB72" s="3"/>
      <c r="AC72" s="3"/>
      <c r="AD72" s="3"/>
      <c r="AE72" s="3"/>
      <c r="AF72" s="3"/>
      <c r="AG72" s="3"/>
      <c r="AH72" s="3"/>
      <c r="AI72" s="3"/>
      <c r="AJ72" s="3"/>
      <c r="AK72" s="3"/>
    </row>
    <row r="73" spans="1:37" ht="12" customHeight="1" x14ac:dyDescent="0.2">
      <c r="A73" s="7" t="s">
        <v>97</v>
      </c>
      <c r="B73" s="3">
        <v>48057094</v>
      </c>
      <c r="C73" s="3">
        <v>49784987</v>
      </c>
      <c r="D73" s="3">
        <v>51602776</v>
      </c>
      <c r="E73" s="3">
        <v>53477944</v>
      </c>
      <c r="F73" s="3">
        <v>55366517</v>
      </c>
      <c r="G73" s="3">
        <v>57237226</v>
      </c>
      <c r="H73" s="3">
        <v>59076414</v>
      </c>
      <c r="I73" s="3">
        <v>60893264</v>
      </c>
      <c r="J73" s="3">
        <v>62707547</v>
      </c>
      <c r="K73" s="3">
        <v>64550161</v>
      </c>
      <c r="L73" s="3">
        <v>66443603</v>
      </c>
      <c r="M73" s="3">
        <v>68393128</v>
      </c>
      <c r="N73" s="3">
        <v>70391170</v>
      </c>
      <c r="O73" s="3">
        <v>72432290</v>
      </c>
      <c r="P73" s="3">
        <v>74506974</v>
      </c>
      <c r="Q73" s="3">
        <v>76608431</v>
      </c>
      <c r="R73" s="3">
        <v>78735675</v>
      </c>
      <c r="S73" s="3">
        <v>80891968</v>
      </c>
      <c r="T73" s="3">
        <v>83079608</v>
      </c>
      <c r="U73" s="3">
        <v>85302099</v>
      </c>
      <c r="V73" s="3">
        <v>87561814</v>
      </c>
      <c r="W73" s="3">
        <v>89858696</v>
      </c>
      <c r="X73" s="3">
        <v>92191211</v>
      </c>
      <c r="Y73" s="3">
        <v>94558374</v>
      </c>
      <c r="Z73" s="3">
        <v>96958732</v>
      </c>
      <c r="AA73" s="3">
        <v>99390750</v>
      </c>
      <c r="AB73" s="3"/>
      <c r="AC73" s="3"/>
      <c r="AD73" s="3"/>
      <c r="AE73" s="3"/>
      <c r="AF73" s="3"/>
      <c r="AG73" s="3"/>
      <c r="AH73" s="3"/>
      <c r="AI73" s="3"/>
      <c r="AJ73" s="3"/>
      <c r="AK73" s="3"/>
    </row>
    <row r="74" spans="1:37" ht="12" customHeight="1" x14ac:dyDescent="0.2">
      <c r="A74" s="7" t="s">
        <v>98</v>
      </c>
      <c r="B74" s="3">
        <v>48031</v>
      </c>
      <c r="C74" s="3">
        <v>47494</v>
      </c>
      <c r="D74" s="3">
        <v>46574</v>
      </c>
      <c r="E74" s="3">
        <v>45501</v>
      </c>
      <c r="F74" s="3">
        <v>44600</v>
      </c>
      <c r="G74" s="3">
        <v>44099</v>
      </c>
      <c r="H74" s="3">
        <v>44081</v>
      </c>
      <c r="I74" s="3">
        <v>44467</v>
      </c>
      <c r="J74" s="3">
        <v>45126</v>
      </c>
      <c r="K74" s="3">
        <v>45852</v>
      </c>
      <c r="L74" s="3">
        <v>46491</v>
      </c>
      <c r="M74" s="3">
        <v>47012</v>
      </c>
      <c r="N74" s="3">
        <v>47452</v>
      </c>
      <c r="O74" s="3">
        <v>47812</v>
      </c>
      <c r="P74" s="3">
        <v>48103</v>
      </c>
      <c r="Q74" s="3">
        <v>48337</v>
      </c>
      <c r="R74" s="3">
        <v>48505</v>
      </c>
      <c r="S74" s="3">
        <v>48599</v>
      </c>
      <c r="T74" s="3">
        <v>48629</v>
      </c>
      <c r="U74" s="3">
        <v>48613</v>
      </c>
      <c r="V74" s="3">
        <v>48567</v>
      </c>
      <c r="W74" s="3">
        <v>48492</v>
      </c>
      <c r="X74" s="3">
        <v>48393</v>
      </c>
      <c r="Y74" s="3">
        <v>48292</v>
      </c>
      <c r="Z74" s="3">
        <v>48221</v>
      </c>
      <c r="AA74" s="3">
        <v>48199</v>
      </c>
      <c r="AB74" s="3"/>
      <c r="AC74" s="3"/>
      <c r="AD74" s="3"/>
      <c r="AE74" s="3"/>
      <c r="AF74" s="3"/>
      <c r="AG74" s="3"/>
      <c r="AH74" s="3"/>
      <c r="AI74" s="3"/>
      <c r="AJ74" s="3"/>
      <c r="AK74" s="3"/>
    </row>
    <row r="75" spans="1:37" ht="12" customHeight="1" x14ac:dyDescent="0.2">
      <c r="A75" s="7" t="s">
        <v>99</v>
      </c>
      <c r="B75" s="3">
        <v>1993</v>
      </c>
      <c r="C75" s="3">
        <v>2062</v>
      </c>
      <c r="D75" s="3">
        <v>2144</v>
      </c>
      <c r="E75" s="3">
        <v>2239</v>
      </c>
      <c r="F75" s="3">
        <v>2338</v>
      </c>
      <c r="G75" s="3">
        <v>2439</v>
      </c>
      <c r="H75" s="3">
        <v>2541</v>
      </c>
      <c r="I75" s="3">
        <v>2641</v>
      </c>
      <c r="J75" s="3">
        <v>2737</v>
      </c>
      <c r="K75" s="3">
        <v>2818</v>
      </c>
      <c r="L75" s="3">
        <v>2881</v>
      </c>
      <c r="M75" s="3">
        <v>2924</v>
      </c>
      <c r="N75" s="3">
        <v>2947</v>
      </c>
      <c r="O75" s="11">
        <v>2954</v>
      </c>
      <c r="P75" s="3">
        <v>2951</v>
      </c>
      <c r="Q75" s="3">
        <v>2942</v>
      </c>
      <c r="R75" s="3">
        <v>2927</v>
      </c>
      <c r="S75" s="3">
        <v>2907</v>
      </c>
      <c r="T75" s="3">
        <v>2885</v>
      </c>
      <c r="U75" s="3">
        <v>2867</v>
      </c>
      <c r="V75" s="3">
        <v>2856</v>
      </c>
      <c r="W75" s="3">
        <v>2855</v>
      </c>
      <c r="X75" s="3">
        <v>2863</v>
      </c>
      <c r="Y75" s="3">
        <v>2877</v>
      </c>
      <c r="Z75" s="3">
        <v>2891</v>
      </c>
      <c r="AA75" s="3">
        <v>2903</v>
      </c>
      <c r="AB75" s="3"/>
      <c r="AC75" s="3"/>
      <c r="AD75" s="3"/>
      <c r="AE75" s="3"/>
      <c r="AF75" s="3"/>
      <c r="AG75" s="3"/>
      <c r="AH75" s="3"/>
      <c r="AI75" s="3"/>
      <c r="AJ75" s="3"/>
      <c r="AK75" s="3"/>
    </row>
    <row r="76" spans="1:37" ht="12" customHeight="1" x14ac:dyDescent="0.2">
      <c r="A76" s="7" t="s">
        <v>100</v>
      </c>
      <c r="B76" s="3">
        <v>728626</v>
      </c>
      <c r="C76" s="3">
        <v>735469</v>
      </c>
      <c r="D76" s="3">
        <v>744534</v>
      </c>
      <c r="E76" s="3">
        <v>755024</v>
      </c>
      <c r="F76" s="3">
        <v>765666</v>
      </c>
      <c r="G76" s="3">
        <v>775498</v>
      </c>
      <c r="H76" s="11">
        <v>784479</v>
      </c>
      <c r="I76" s="3">
        <v>792859</v>
      </c>
      <c r="J76" s="3">
        <v>800314</v>
      </c>
      <c r="K76" s="3">
        <v>806494</v>
      </c>
      <c r="L76" s="3">
        <v>811223</v>
      </c>
      <c r="M76" s="3">
        <v>814215</v>
      </c>
      <c r="N76" s="3">
        <v>815691</v>
      </c>
      <c r="O76" s="11">
        <v>816626</v>
      </c>
      <c r="P76" s="3">
        <v>818355</v>
      </c>
      <c r="Q76" s="3">
        <v>821820</v>
      </c>
      <c r="R76" s="3">
        <v>827390</v>
      </c>
      <c r="S76" s="3">
        <v>834729</v>
      </c>
      <c r="T76" s="3">
        <v>843206</v>
      </c>
      <c r="U76" s="3">
        <v>851854</v>
      </c>
      <c r="V76" s="3">
        <v>859952</v>
      </c>
      <c r="W76" s="3">
        <v>867327</v>
      </c>
      <c r="X76" s="3">
        <v>874158</v>
      </c>
      <c r="Y76" s="3">
        <v>880487</v>
      </c>
      <c r="Z76" s="3">
        <v>886450</v>
      </c>
      <c r="AA76" s="3">
        <v>892145</v>
      </c>
      <c r="AB76" s="3"/>
      <c r="AC76" s="3"/>
      <c r="AD76" s="3"/>
      <c r="AE76" s="3"/>
      <c r="AF76" s="3"/>
      <c r="AG76" s="3"/>
      <c r="AH76" s="3"/>
      <c r="AI76" s="3"/>
      <c r="AJ76" s="3"/>
      <c r="AK76" s="3"/>
    </row>
    <row r="77" spans="1:37" ht="12" customHeight="1" x14ac:dyDescent="0.2">
      <c r="A77" s="7" t="s">
        <v>101</v>
      </c>
      <c r="B77" s="11">
        <v>4986705</v>
      </c>
      <c r="C77" s="11">
        <v>5009381</v>
      </c>
      <c r="D77" s="11">
        <v>5034898</v>
      </c>
      <c r="E77" s="11">
        <v>5061465</v>
      </c>
      <c r="F77" s="11">
        <v>5086499</v>
      </c>
      <c r="G77" s="11">
        <v>5108176</v>
      </c>
      <c r="H77" s="11">
        <v>5126021</v>
      </c>
      <c r="I77" s="11">
        <v>5140755</v>
      </c>
      <c r="J77" s="11">
        <v>5153229</v>
      </c>
      <c r="K77" s="11">
        <v>5164780</v>
      </c>
      <c r="L77" s="11">
        <v>5176482</v>
      </c>
      <c r="M77" s="11">
        <v>5188446</v>
      </c>
      <c r="N77" s="11">
        <v>5200632</v>
      </c>
      <c r="O77" s="11">
        <v>5213800</v>
      </c>
      <c r="P77" s="11">
        <v>5228842</v>
      </c>
      <c r="Q77" s="11">
        <v>5246368</v>
      </c>
      <c r="R77" s="11">
        <v>5266600</v>
      </c>
      <c r="S77" s="11">
        <v>5289333</v>
      </c>
      <c r="T77" s="11">
        <v>5314170</v>
      </c>
      <c r="U77" s="11">
        <v>5340485</v>
      </c>
      <c r="V77" s="11">
        <v>5367693</v>
      </c>
      <c r="W77" s="11">
        <v>5395816</v>
      </c>
      <c r="X77" s="11">
        <v>5424644</v>
      </c>
      <c r="Y77" s="11">
        <v>5453061</v>
      </c>
      <c r="Z77" s="11">
        <v>5479660</v>
      </c>
      <c r="AA77" s="11">
        <v>5503457</v>
      </c>
      <c r="AB77" s="11"/>
      <c r="AC77" s="11"/>
      <c r="AD77" s="11"/>
      <c r="AE77" s="11"/>
      <c r="AF77" s="11"/>
      <c r="AG77" s="11"/>
      <c r="AH77" s="11"/>
      <c r="AI77" s="11"/>
      <c r="AJ77" s="11"/>
      <c r="AK77" s="11"/>
    </row>
    <row r="78" spans="1:37" ht="12" customHeight="1" x14ac:dyDescent="0.2">
      <c r="A78" s="7" t="s">
        <v>102</v>
      </c>
      <c r="B78" s="11">
        <v>56943299</v>
      </c>
      <c r="C78" s="11">
        <v>57226524</v>
      </c>
      <c r="D78" s="11">
        <v>57495252</v>
      </c>
      <c r="E78" s="11">
        <v>57749881</v>
      </c>
      <c r="F78" s="11">
        <v>57991973</v>
      </c>
      <c r="G78" s="11">
        <v>58224051</v>
      </c>
      <c r="H78" s="11">
        <v>58443318</v>
      </c>
      <c r="I78" s="11">
        <v>58652709</v>
      </c>
      <c r="J78" s="11">
        <v>58867465</v>
      </c>
      <c r="K78" s="11">
        <v>59107738</v>
      </c>
      <c r="L78" s="11">
        <v>59387183</v>
      </c>
      <c r="M78" s="11">
        <v>59711914</v>
      </c>
      <c r="N78" s="11">
        <v>60075783</v>
      </c>
      <c r="O78" s="11">
        <v>60464857</v>
      </c>
      <c r="P78" s="11">
        <v>60858654</v>
      </c>
      <c r="Q78" s="11">
        <v>61241700</v>
      </c>
      <c r="R78" s="11">
        <v>61609991</v>
      </c>
      <c r="S78" s="11">
        <v>61966193</v>
      </c>
      <c r="T78" s="11">
        <v>62309529</v>
      </c>
      <c r="U78" s="11">
        <v>62640901</v>
      </c>
      <c r="V78" s="11">
        <v>62961136</v>
      </c>
      <c r="W78" s="11">
        <v>63268405</v>
      </c>
      <c r="X78" s="11">
        <v>63561798</v>
      </c>
      <c r="Y78" s="11">
        <v>63844529</v>
      </c>
      <c r="Z78" s="11">
        <v>64121249</v>
      </c>
      <c r="AA78" s="11">
        <v>64395345</v>
      </c>
      <c r="AB78" s="11"/>
      <c r="AC78" s="11"/>
      <c r="AD78" s="11"/>
      <c r="AE78" s="11"/>
      <c r="AF78" s="11"/>
      <c r="AG78" s="11"/>
      <c r="AH78" s="11"/>
      <c r="AI78" s="11"/>
      <c r="AJ78" s="11"/>
      <c r="AK78" s="11"/>
    </row>
    <row r="79" spans="1:37" ht="12" customHeight="1" x14ac:dyDescent="0.2">
      <c r="A79" s="7" t="s">
        <v>103</v>
      </c>
      <c r="B79" s="3">
        <v>115782</v>
      </c>
      <c r="C79" s="3">
        <v>120685</v>
      </c>
      <c r="D79" s="3">
        <v>125083</v>
      </c>
      <c r="E79" s="3">
        <v>129156</v>
      </c>
      <c r="F79" s="3">
        <v>133187</v>
      </c>
      <c r="G79" s="3">
        <v>137400</v>
      </c>
      <c r="H79" s="3">
        <v>141776</v>
      </c>
      <c r="I79" s="3">
        <v>146299</v>
      </c>
      <c r="J79" s="3">
        <v>151200</v>
      </c>
      <c r="K79" s="3">
        <v>156764</v>
      </c>
      <c r="L79" s="3">
        <v>163162</v>
      </c>
      <c r="M79" s="3">
        <v>170546</v>
      </c>
      <c r="N79" s="3">
        <v>178785</v>
      </c>
      <c r="O79" s="3">
        <v>187419</v>
      </c>
      <c r="P79" s="3">
        <v>195808</v>
      </c>
      <c r="Q79" s="3">
        <v>203495</v>
      </c>
      <c r="R79" s="3">
        <v>210301</v>
      </c>
      <c r="S79" s="3">
        <v>216382</v>
      </c>
      <c r="T79" s="3">
        <v>222038</v>
      </c>
      <c r="U79" s="3">
        <v>227731</v>
      </c>
      <c r="V79" s="3">
        <v>233795</v>
      </c>
      <c r="W79" s="3">
        <v>240314</v>
      </c>
      <c r="X79" s="3">
        <v>247176</v>
      </c>
      <c r="Y79" s="3">
        <v>254283</v>
      </c>
      <c r="Z79" s="3">
        <v>261466</v>
      </c>
      <c r="AA79" s="3">
        <v>268606</v>
      </c>
      <c r="AB79" s="3"/>
      <c r="AC79" s="3"/>
      <c r="AD79" s="3"/>
      <c r="AE79" s="3"/>
      <c r="AF79" s="3"/>
      <c r="AG79" s="3"/>
      <c r="AH79" s="3"/>
      <c r="AI79" s="3"/>
      <c r="AJ79" s="3"/>
      <c r="AK79" s="3"/>
    </row>
    <row r="80" spans="1:37" ht="12" customHeight="1" x14ac:dyDescent="0.2">
      <c r="A80" s="7" t="s">
        <v>104</v>
      </c>
      <c r="B80" s="3">
        <v>198370</v>
      </c>
      <c r="C80" s="3">
        <v>202020</v>
      </c>
      <c r="D80" s="3">
        <v>205269</v>
      </c>
      <c r="E80" s="3">
        <v>208349</v>
      </c>
      <c r="F80" s="3">
        <v>211584</v>
      </c>
      <c r="G80" s="3">
        <v>215200</v>
      </c>
      <c r="H80" s="11">
        <v>219282</v>
      </c>
      <c r="I80" s="3">
        <v>223734</v>
      </c>
      <c r="J80" s="3">
        <v>228380</v>
      </c>
      <c r="K80" s="3">
        <v>232956</v>
      </c>
      <c r="L80" s="3">
        <v>237267</v>
      </c>
      <c r="M80" s="3">
        <v>241276</v>
      </c>
      <c r="N80" s="3">
        <v>245032</v>
      </c>
      <c r="O80" s="11">
        <v>248536</v>
      </c>
      <c r="P80" s="3">
        <v>251811</v>
      </c>
      <c r="Q80" s="3">
        <v>254884</v>
      </c>
      <c r="R80" s="3">
        <v>257731</v>
      </c>
      <c r="S80" s="3">
        <v>260361</v>
      </c>
      <c r="T80" s="3">
        <v>262877</v>
      </c>
      <c r="U80" s="3">
        <v>265412</v>
      </c>
      <c r="V80" s="3">
        <v>268065</v>
      </c>
      <c r="W80" s="3">
        <v>270862</v>
      </c>
      <c r="X80" s="3">
        <v>273775</v>
      </c>
      <c r="Y80" s="3">
        <v>276766</v>
      </c>
      <c r="Z80" s="3">
        <v>279781</v>
      </c>
      <c r="AA80" s="3">
        <v>282764</v>
      </c>
      <c r="AB80" s="3"/>
      <c r="AC80" s="3"/>
      <c r="AD80" s="3"/>
      <c r="AE80" s="3"/>
      <c r="AF80" s="3"/>
      <c r="AG80" s="3"/>
      <c r="AH80" s="3"/>
      <c r="AI80" s="3"/>
      <c r="AJ80" s="3"/>
      <c r="AK80" s="3"/>
    </row>
    <row r="81" spans="1:37" ht="12" customHeight="1" x14ac:dyDescent="0.2">
      <c r="A81" s="7" t="s">
        <v>105</v>
      </c>
      <c r="B81" s="3">
        <v>952269</v>
      </c>
      <c r="C81" s="3">
        <v>978252</v>
      </c>
      <c r="D81" s="3">
        <v>1004598</v>
      </c>
      <c r="E81" s="3">
        <v>1031358</v>
      </c>
      <c r="F81" s="3">
        <v>1058625</v>
      </c>
      <c r="G81" s="3">
        <v>1086449</v>
      </c>
      <c r="H81" s="3">
        <v>1114879</v>
      </c>
      <c r="I81" s="3">
        <v>1143838</v>
      </c>
      <c r="J81" s="3">
        <v>1173114</v>
      </c>
      <c r="K81" s="3">
        <v>1202412</v>
      </c>
      <c r="L81" s="3">
        <v>1231548</v>
      </c>
      <c r="M81" s="3">
        <v>1260435</v>
      </c>
      <c r="N81" s="3">
        <v>1289192</v>
      </c>
      <c r="O81" s="3">
        <v>1318093</v>
      </c>
      <c r="P81" s="3">
        <v>1347524</v>
      </c>
      <c r="Q81" s="3">
        <v>1377777</v>
      </c>
      <c r="R81" s="3">
        <v>1408920</v>
      </c>
      <c r="S81" s="3">
        <v>1440902</v>
      </c>
      <c r="T81" s="3">
        <v>1473741</v>
      </c>
      <c r="U81" s="3">
        <v>1507428</v>
      </c>
      <c r="V81" s="3">
        <v>1541936</v>
      </c>
      <c r="W81" s="3">
        <v>1577298</v>
      </c>
      <c r="X81" s="3">
        <v>1613489</v>
      </c>
      <c r="Y81" s="3">
        <v>1650351</v>
      </c>
      <c r="Z81" s="3">
        <v>1687673</v>
      </c>
      <c r="AA81" s="3">
        <v>1725292</v>
      </c>
      <c r="AB81" s="3"/>
      <c r="AC81" s="3"/>
      <c r="AD81" s="3"/>
      <c r="AE81" s="3"/>
      <c r="AF81" s="3"/>
      <c r="AG81" s="3"/>
      <c r="AH81" s="3"/>
      <c r="AI81" s="3"/>
      <c r="AJ81" s="3"/>
      <c r="AK81" s="3"/>
    </row>
    <row r="82" spans="1:37" ht="12" customHeight="1" x14ac:dyDescent="0.2">
      <c r="A82" s="7" t="s">
        <v>106</v>
      </c>
      <c r="B82" s="3">
        <v>916811</v>
      </c>
      <c r="C82" s="3">
        <v>949490</v>
      </c>
      <c r="D82" s="3">
        <v>979701</v>
      </c>
      <c r="E82" s="3">
        <v>1008296</v>
      </c>
      <c r="F82" s="3">
        <v>1036627</v>
      </c>
      <c r="G82" s="3">
        <v>1065746</v>
      </c>
      <c r="H82" s="3">
        <v>1095839</v>
      </c>
      <c r="I82" s="3">
        <v>1126786</v>
      </c>
      <c r="J82" s="3">
        <v>1159001</v>
      </c>
      <c r="K82" s="3">
        <v>1192920</v>
      </c>
      <c r="L82" s="3">
        <v>1228863</v>
      </c>
      <c r="M82" s="3">
        <v>1267103</v>
      </c>
      <c r="N82" s="3">
        <v>1307674</v>
      </c>
      <c r="O82" s="3">
        <v>1350345</v>
      </c>
      <c r="P82" s="3">
        <v>1394727</v>
      </c>
      <c r="Q82" s="3">
        <v>1440542</v>
      </c>
      <c r="R82" s="3">
        <v>1487731</v>
      </c>
      <c r="S82" s="3">
        <v>1536424</v>
      </c>
      <c r="T82" s="3">
        <v>1586749</v>
      </c>
      <c r="U82" s="3">
        <v>1638899</v>
      </c>
      <c r="V82" s="3">
        <v>1693002</v>
      </c>
      <c r="W82" s="3">
        <v>1749099</v>
      </c>
      <c r="X82" s="3">
        <v>1807108</v>
      </c>
      <c r="Y82" s="3">
        <v>1866878</v>
      </c>
      <c r="Z82" s="3">
        <v>1928201</v>
      </c>
      <c r="AA82" s="3">
        <v>1990924</v>
      </c>
      <c r="AB82" s="3"/>
      <c r="AC82" s="3"/>
      <c r="AD82" s="3"/>
      <c r="AE82" s="3"/>
      <c r="AF82" s="3"/>
      <c r="AG82" s="3"/>
      <c r="AH82" s="3"/>
      <c r="AI82" s="3"/>
      <c r="AJ82" s="3"/>
      <c r="AK82" s="3"/>
    </row>
    <row r="83" spans="1:37" ht="12" customHeight="1" x14ac:dyDescent="0.2">
      <c r="A83" s="7" t="s">
        <v>107</v>
      </c>
      <c r="B83" s="3">
        <v>5460309</v>
      </c>
      <c r="C83" s="3">
        <v>5418449</v>
      </c>
      <c r="D83" s="3">
        <v>5345624</v>
      </c>
      <c r="E83" s="3">
        <v>5252850</v>
      </c>
      <c r="F83" s="3">
        <v>5156079</v>
      </c>
      <c r="G83" s="3">
        <v>5067143</v>
      </c>
      <c r="H83" s="3">
        <v>4989723</v>
      </c>
      <c r="I83" s="3">
        <v>4921287</v>
      </c>
      <c r="J83" s="3">
        <v>4859954</v>
      </c>
      <c r="K83" s="3">
        <v>4801695</v>
      </c>
      <c r="L83" s="3">
        <v>4743591</v>
      </c>
      <c r="M83" s="3">
        <v>4685769</v>
      </c>
      <c r="N83" s="3">
        <v>4629853</v>
      </c>
      <c r="O83" s="3">
        <v>4575993</v>
      </c>
      <c r="P83" s="3">
        <v>4524444</v>
      </c>
      <c r="Q83" s="3">
        <v>4475273</v>
      </c>
      <c r="R83" s="3">
        <v>4429186</v>
      </c>
      <c r="S83" s="3">
        <v>4385885</v>
      </c>
      <c r="T83" s="3">
        <v>4343290</v>
      </c>
      <c r="U83" s="3">
        <v>4298591</v>
      </c>
      <c r="V83" s="3">
        <v>4250132</v>
      </c>
      <c r="W83" s="3">
        <v>4196401</v>
      </c>
      <c r="X83" s="3">
        <v>4138920</v>
      </c>
      <c r="Y83" s="3">
        <v>4082727</v>
      </c>
      <c r="Z83" s="3">
        <v>4034774</v>
      </c>
      <c r="AA83" s="3">
        <v>3999812</v>
      </c>
      <c r="AB83" s="3"/>
      <c r="AC83" s="3"/>
      <c r="AD83" s="3"/>
      <c r="AE83" s="3"/>
      <c r="AF83" s="3"/>
      <c r="AG83" s="3"/>
      <c r="AH83" s="3"/>
      <c r="AI83" s="3"/>
      <c r="AJ83" s="3"/>
      <c r="AK83" s="3"/>
    </row>
    <row r="84" spans="1:37" ht="12" customHeight="1" x14ac:dyDescent="0.2">
      <c r="A84" s="7" t="s">
        <v>108</v>
      </c>
      <c r="B84" s="11">
        <v>78958237</v>
      </c>
      <c r="C84" s="11">
        <v>79483739</v>
      </c>
      <c r="D84" s="11">
        <v>80075940</v>
      </c>
      <c r="E84" s="11">
        <v>80675999</v>
      </c>
      <c r="F84" s="11">
        <v>81206786</v>
      </c>
      <c r="G84" s="11">
        <v>81612900</v>
      </c>
      <c r="H84" s="11">
        <v>81870772</v>
      </c>
      <c r="I84" s="11">
        <v>81993831</v>
      </c>
      <c r="J84" s="11">
        <v>82010184</v>
      </c>
      <c r="K84" s="11">
        <v>81965830</v>
      </c>
      <c r="L84" s="11">
        <v>81895925</v>
      </c>
      <c r="M84" s="11">
        <v>81809438</v>
      </c>
      <c r="N84" s="11">
        <v>81699829</v>
      </c>
      <c r="O84" s="11">
        <v>81569481</v>
      </c>
      <c r="P84" s="11">
        <v>81417791</v>
      </c>
      <c r="Q84" s="11">
        <v>81246801</v>
      </c>
      <c r="R84" s="11">
        <v>81055904</v>
      </c>
      <c r="S84" s="11">
        <v>80854515</v>
      </c>
      <c r="T84" s="11">
        <v>80665906</v>
      </c>
      <c r="U84" s="11">
        <v>80519685</v>
      </c>
      <c r="V84" s="11">
        <v>80435307</v>
      </c>
      <c r="W84" s="11">
        <v>80424665</v>
      </c>
      <c r="X84" s="11">
        <v>80477952</v>
      </c>
      <c r="Y84" s="11">
        <v>80565861</v>
      </c>
      <c r="Z84" s="11">
        <v>80646262</v>
      </c>
      <c r="AA84" s="11">
        <v>80688545</v>
      </c>
      <c r="AB84" s="11"/>
      <c r="AC84" s="11"/>
      <c r="AD84" s="11"/>
      <c r="AE84" s="11"/>
      <c r="AF84" s="11"/>
      <c r="AG84" s="11"/>
      <c r="AH84" s="11"/>
      <c r="AI84" s="11"/>
      <c r="AJ84" s="11"/>
      <c r="AK84" s="11"/>
    </row>
    <row r="85" spans="1:37" ht="12" customHeight="1" x14ac:dyDescent="0.2">
      <c r="A85" s="7" t="s">
        <v>109</v>
      </c>
      <c r="B85" s="3">
        <v>14628260</v>
      </c>
      <c r="C85" s="3">
        <v>15042736</v>
      </c>
      <c r="D85" s="3">
        <v>15471527</v>
      </c>
      <c r="E85" s="3">
        <v>15907244</v>
      </c>
      <c r="F85" s="3">
        <v>16339344</v>
      </c>
      <c r="G85" s="3">
        <v>16760991</v>
      </c>
      <c r="H85" s="3">
        <v>17169214</v>
      </c>
      <c r="I85" s="3">
        <v>17568583</v>
      </c>
      <c r="J85" s="3">
        <v>17969006</v>
      </c>
      <c r="K85" s="3">
        <v>18384426</v>
      </c>
      <c r="L85" s="3">
        <v>18824994</v>
      </c>
      <c r="M85" s="3">
        <v>19293804</v>
      </c>
      <c r="N85" s="3">
        <v>19788181</v>
      </c>
      <c r="O85" s="3">
        <v>20305396</v>
      </c>
      <c r="P85" s="3">
        <v>20840493</v>
      </c>
      <c r="Q85" s="3">
        <v>21389514</v>
      </c>
      <c r="R85" s="3">
        <v>21951891</v>
      </c>
      <c r="S85" s="3">
        <v>22528041</v>
      </c>
      <c r="T85" s="3">
        <v>23115919</v>
      </c>
      <c r="U85" s="3">
        <v>23713164</v>
      </c>
      <c r="V85" s="3">
        <v>24317734</v>
      </c>
      <c r="W85" s="3">
        <v>24928503</v>
      </c>
      <c r="X85" s="3">
        <v>25544565</v>
      </c>
      <c r="Y85" s="3">
        <v>26164432</v>
      </c>
      <c r="Z85" s="3">
        <v>26786598</v>
      </c>
      <c r="AA85" s="3">
        <v>27409893</v>
      </c>
      <c r="AB85" s="3"/>
      <c r="AC85" s="3"/>
      <c r="AD85" s="3"/>
      <c r="AE85" s="3"/>
      <c r="AF85" s="3"/>
      <c r="AG85" s="3"/>
      <c r="AH85" s="3"/>
      <c r="AI85" s="11"/>
      <c r="AJ85" s="3"/>
      <c r="AK85" s="3"/>
    </row>
    <row r="86" spans="1:37" ht="12" customHeight="1" x14ac:dyDescent="0.2">
      <c r="A86" s="7" t="s">
        <v>110</v>
      </c>
      <c r="B86" s="3">
        <v>26833</v>
      </c>
      <c r="C86" s="3">
        <v>26924</v>
      </c>
      <c r="D86" s="3">
        <v>27035</v>
      </c>
      <c r="E86" s="3">
        <v>27146</v>
      </c>
      <c r="F86" s="3">
        <v>27235</v>
      </c>
      <c r="G86" s="3">
        <v>27285</v>
      </c>
      <c r="H86" s="3">
        <v>27284</v>
      </c>
      <c r="I86" s="3">
        <v>27246</v>
      </c>
      <c r="J86" s="3">
        <v>27211</v>
      </c>
      <c r="K86" s="3">
        <v>27233</v>
      </c>
      <c r="L86" s="3">
        <v>27351</v>
      </c>
      <c r="M86" s="3">
        <v>27580</v>
      </c>
      <c r="N86" s="3">
        <v>27903</v>
      </c>
      <c r="O86" s="3">
        <v>28290</v>
      </c>
      <c r="P86" s="3">
        <v>28694</v>
      </c>
      <c r="Q86" s="3">
        <v>29080</v>
      </c>
      <c r="R86" s="3">
        <v>29437</v>
      </c>
      <c r="S86" s="3">
        <v>29770</v>
      </c>
      <c r="T86" s="3">
        <v>30089</v>
      </c>
      <c r="U86" s="3">
        <v>30407</v>
      </c>
      <c r="V86" s="3">
        <v>30732</v>
      </c>
      <c r="W86" s="3">
        <v>31067</v>
      </c>
      <c r="X86" s="3">
        <v>31402</v>
      </c>
      <c r="Y86" s="3">
        <v>31720</v>
      </c>
      <c r="Z86" s="3">
        <v>31997</v>
      </c>
      <c r="AA86" s="3">
        <v>32217</v>
      </c>
      <c r="AB86" s="3"/>
      <c r="AC86" s="3"/>
      <c r="AD86" s="3"/>
      <c r="AE86" s="3"/>
      <c r="AF86" s="3"/>
      <c r="AG86" s="3"/>
      <c r="AH86" s="3"/>
      <c r="AI86" s="3"/>
      <c r="AJ86" s="3"/>
      <c r="AK86" s="3"/>
    </row>
    <row r="87" spans="1:37" ht="12" customHeight="1" x14ac:dyDescent="0.2">
      <c r="A87" s="7" t="s">
        <v>111</v>
      </c>
      <c r="B87" s="11">
        <v>10131737</v>
      </c>
      <c r="C87" s="11">
        <v>10217782</v>
      </c>
      <c r="D87" s="11">
        <v>10321044</v>
      </c>
      <c r="E87" s="11">
        <v>10433351</v>
      </c>
      <c r="F87" s="11">
        <v>10542970</v>
      </c>
      <c r="G87" s="11">
        <v>10641169</v>
      </c>
      <c r="H87" s="11">
        <v>10725634</v>
      </c>
      <c r="I87" s="11">
        <v>10798190</v>
      </c>
      <c r="J87" s="11">
        <v>10859311</v>
      </c>
      <c r="K87" s="11">
        <v>10910741</v>
      </c>
      <c r="L87" s="11">
        <v>10954032</v>
      </c>
      <c r="M87" s="11">
        <v>10987715</v>
      </c>
      <c r="N87" s="11">
        <v>11011490</v>
      </c>
      <c r="O87" s="11">
        <v>11029587</v>
      </c>
      <c r="P87" s="11">
        <v>11047739</v>
      </c>
      <c r="Q87" s="11">
        <v>11069662</v>
      </c>
      <c r="R87" s="11">
        <v>11098212</v>
      </c>
      <c r="S87" s="11">
        <v>11131302</v>
      </c>
      <c r="T87" s="11">
        <v>11161755</v>
      </c>
      <c r="U87" s="11">
        <v>11179425</v>
      </c>
      <c r="V87" s="11">
        <v>11177509</v>
      </c>
      <c r="W87" s="11">
        <v>11153047</v>
      </c>
      <c r="X87" s="11">
        <v>11109662</v>
      </c>
      <c r="Y87" s="11">
        <v>11055164</v>
      </c>
      <c r="Z87" s="11">
        <v>11000777</v>
      </c>
      <c r="AA87" s="11">
        <v>10954617</v>
      </c>
      <c r="AB87" s="11"/>
      <c r="AC87" s="11"/>
      <c r="AD87" s="11"/>
      <c r="AE87" s="11"/>
      <c r="AF87" s="11"/>
      <c r="AG87" s="11"/>
      <c r="AH87" s="11"/>
      <c r="AI87" s="11"/>
      <c r="AJ87" s="11"/>
      <c r="AK87" s="11"/>
    </row>
    <row r="88" spans="1:37" ht="12" customHeight="1" x14ac:dyDescent="0.2">
      <c r="A88" s="7" t="s">
        <v>112</v>
      </c>
      <c r="B88" s="3">
        <v>55603</v>
      </c>
      <c r="C88" s="3">
        <v>55786</v>
      </c>
      <c r="D88" s="3">
        <v>55854</v>
      </c>
      <c r="E88" s="3">
        <v>55845</v>
      </c>
      <c r="F88" s="3">
        <v>55817</v>
      </c>
      <c r="G88" s="3">
        <v>55809</v>
      </c>
      <c r="H88" s="3">
        <v>55832</v>
      </c>
      <c r="I88" s="3">
        <v>55876</v>
      </c>
      <c r="J88" s="3">
        <v>55948</v>
      </c>
      <c r="K88" s="3">
        <v>56049</v>
      </c>
      <c r="L88" s="3">
        <v>56174</v>
      </c>
      <c r="M88" s="3">
        <v>56334</v>
      </c>
      <c r="N88" s="3">
        <v>56525</v>
      </c>
      <c r="O88" s="3">
        <v>56717</v>
      </c>
      <c r="P88" s="3">
        <v>56869</v>
      </c>
      <c r="Q88" s="3">
        <v>56953</v>
      </c>
      <c r="R88" s="3">
        <v>56958</v>
      </c>
      <c r="S88" s="3">
        <v>56896</v>
      </c>
      <c r="T88" s="3">
        <v>56788</v>
      </c>
      <c r="U88" s="3">
        <v>56663</v>
      </c>
      <c r="V88" s="3">
        <v>56546</v>
      </c>
      <c r="W88" s="3">
        <v>56441</v>
      </c>
      <c r="X88" s="3">
        <v>56344</v>
      </c>
      <c r="Y88" s="3">
        <v>56265</v>
      </c>
      <c r="Z88" s="3">
        <v>56211</v>
      </c>
      <c r="AA88" s="3">
        <v>56186</v>
      </c>
      <c r="AB88" s="3"/>
      <c r="AC88" s="3"/>
      <c r="AD88" s="3"/>
      <c r="AE88" s="3"/>
      <c r="AF88" s="3"/>
      <c r="AG88" s="3"/>
      <c r="AH88" s="3"/>
      <c r="AI88" s="3"/>
      <c r="AJ88" s="3"/>
      <c r="AK88" s="3"/>
    </row>
    <row r="89" spans="1:37" ht="12" customHeight="1" x14ac:dyDescent="0.2">
      <c r="A89" s="7" t="s">
        <v>113</v>
      </c>
      <c r="B89" s="3">
        <v>96286</v>
      </c>
      <c r="C89" s="3">
        <v>96455</v>
      </c>
      <c r="D89" s="3">
        <v>97201</v>
      </c>
      <c r="E89" s="3">
        <v>98302</v>
      </c>
      <c r="F89" s="3">
        <v>99403</v>
      </c>
      <c r="G89" s="3">
        <v>100253</v>
      </c>
      <c r="H89" s="3">
        <v>100796</v>
      </c>
      <c r="I89" s="3">
        <v>101125</v>
      </c>
      <c r="J89" s="3">
        <v>101302</v>
      </c>
      <c r="K89" s="3">
        <v>101441</v>
      </c>
      <c r="L89" s="3">
        <v>101620</v>
      </c>
      <c r="M89" s="3">
        <v>101849</v>
      </c>
      <c r="N89" s="3">
        <v>102100</v>
      </c>
      <c r="O89" s="3">
        <v>102371</v>
      </c>
      <c r="P89" s="11">
        <v>102657</v>
      </c>
      <c r="Q89" s="3">
        <v>102951</v>
      </c>
      <c r="R89" s="3">
        <v>103259</v>
      </c>
      <c r="S89" s="3">
        <v>103587</v>
      </c>
      <c r="T89" s="3">
        <v>103934</v>
      </c>
      <c r="U89" s="3">
        <v>104298</v>
      </c>
      <c r="V89" s="3">
        <v>104677</v>
      </c>
      <c r="W89" s="3">
        <v>105070</v>
      </c>
      <c r="X89" s="3">
        <v>105476</v>
      </c>
      <c r="Y89" s="3">
        <v>105902</v>
      </c>
      <c r="Z89" s="11">
        <v>106349</v>
      </c>
      <c r="AA89" s="3">
        <v>106825</v>
      </c>
      <c r="AB89" s="3"/>
      <c r="AC89" s="3"/>
      <c r="AD89" s="3"/>
      <c r="AE89" s="3"/>
      <c r="AF89" s="3"/>
      <c r="AG89" s="3"/>
      <c r="AH89" s="3"/>
      <c r="AI89" s="3"/>
      <c r="AJ89" s="11"/>
      <c r="AK89" s="3"/>
    </row>
    <row r="90" spans="1:37" ht="12" customHeight="1" x14ac:dyDescent="0.2">
      <c r="A90" s="7" t="s">
        <v>114</v>
      </c>
      <c r="B90" s="3">
        <v>389907</v>
      </c>
      <c r="C90" s="3">
        <v>394359</v>
      </c>
      <c r="D90" s="3">
        <v>398014</v>
      </c>
      <c r="E90" s="3">
        <v>401221</v>
      </c>
      <c r="F90" s="3">
        <v>404480</v>
      </c>
      <c r="G90" s="3">
        <v>408152</v>
      </c>
      <c r="H90" s="3">
        <v>412324</v>
      </c>
      <c r="I90" s="3">
        <v>416867</v>
      </c>
      <c r="J90" s="3">
        <v>421653</v>
      </c>
      <c r="K90" s="3">
        <v>426474</v>
      </c>
      <c r="L90" s="3">
        <v>431157</v>
      </c>
      <c r="M90" s="3">
        <v>435730</v>
      </c>
      <c r="N90" s="3">
        <v>440202</v>
      </c>
      <c r="O90" s="3">
        <v>444360</v>
      </c>
      <c r="P90" s="3">
        <v>447936</v>
      </c>
      <c r="Q90" s="3">
        <v>450761</v>
      </c>
      <c r="R90" s="3">
        <v>452714</v>
      </c>
      <c r="S90" s="3">
        <v>453904</v>
      </c>
      <c r="T90" s="3">
        <v>454680</v>
      </c>
      <c r="U90" s="3">
        <v>455536</v>
      </c>
      <c r="V90" s="3">
        <v>456822</v>
      </c>
      <c r="W90" s="3">
        <v>458667</v>
      </c>
      <c r="X90" s="3">
        <v>460965</v>
      </c>
      <c r="Y90" s="3">
        <v>463536</v>
      </c>
      <c r="Z90" s="3">
        <v>466100</v>
      </c>
      <c r="AA90" s="3">
        <v>468450</v>
      </c>
      <c r="AB90" s="3"/>
      <c r="AC90" s="3"/>
      <c r="AD90" s="3"/>
      <c r="AE90" s="3"/>
      <c r="AF90" s="3"/>
      <c r="AG90" s="3"/>
      <c r="AH90" s="3"/>
      <c r="AI90" s="3"/>
      <c r="AJ90" s="3"/>
      <c r="AK90" s="3"/>
    </row>
    <row r="91" spans="1:37" ht="12" customHeight="1" x14ac:dyDescent="0.2">
      <c r="A91" s="7" t="s">
        <v>115</v>
      </c>
      <c r="B91" s="3">
        <v>130482</v>
      </c>
      <c r="C91" s="3">
        <v>133553</v>
      </c>
      <c r="D91" s="3">
        <v>136696</v>
      </c>
      <c r="E91" s="3">
        <v>139820</v>
      </c>
      <c r="F91" s="3">
        <v>142806</v>
      </c>
      <c r="G91" s="3">
        <v>145562</v>
      </c>
      <c r="H91" s="3">
        <v>148060</v>
      </c>
      <c r="I91" s="3">
        <v>150306</v>
      </c>
      <c r="J91" s="3">
        <v>152275</v>
      </c>
      <c r="K91" s="3">
        <v>153951</v>
      </c>
      <c r="L91" s="3">
        <v>155328</v>
      </c>
      <c r="M91" s="3">
        <v>156417</v>
      </c>
      <c r="N91" s="3">
        <v>157241</v>
      </c>
      <c r="O91" s="11">
        <v>157823</v>
      </c>
      <c r="P91" s="3">
        <v>158194</v>
      </c>
      <c r="Q91" s="3">
        <v>158401</v>
      </c>
      <c r="R91" s="3">
        <v>158429</v>
      </c>
      <c r="S91" s="3">
        <v>158332</v>
      </c>
      <c r="T91" s="3">
        <v>158310</v>
      </c>
      <c r="U91" s="3">
        <v>158621</v>
      </c>
      <c r="V91" s="3">
        <v>159440</v>
      </c>
      <c r="W91" s="3">
        <v>160858</v>
      </c>
      <c r="X91" s="3">
        <v>162807</v>
      </c>
      <c r="Y91" s="3">
        <v>165121</v>
      </c>
      <c r="Z91" s="3">
        <v>167543</v>
      </c>
      <c r="AA91" s="3">
        <v>169885</v>
      </c>
      <c r="AB91" s="3"/>
      <c r="AC91" s="3"/>
      <c r="AD91" s="3"/>
      <c r="AE91" s="3"/>
      <c r="AF91" s="3"/>
      <c r="AG91" s="3"/>
      <c r="AH91" s="3"/>
      <c r="AI91" s="3"/>
      <c r="AJ91" s="3"/>
      <c r="AK91" s="3"/>
    </row>
    <row r="92" spans="1:37" ht="12" customHeight="1" x14ac:dyDescent="0.2">
      <c r="A92" s="7" t="s">
        <v>116</v>
      </c>
      <c r="B92" s="3">
        <v>9158547</v>
      </c>
      <c r="C92" s="3">
        <v>9385000</v>
      </c>
      <c r="D92" s="3">
        <v>9619113</v>
      </c>
      <c r="E92" s="3">
        <v>9860063</v>
      </c>
      <c r="F92" s="3">
        <v>10106463</v>
      </c>
      <c r="G92" s="3">
        <v>10357354</v>
      </c>
      <c r="H92" s="3">
        <v>10612300</v>
      </c>
      <c r="I92" s="3">
        <v>10871786</v>
      </c>
      <c r="J92" s="3">
        <v>11136814</v>
      </c>
      <c r="K92" s="3">
        <v>11408815</v>
      </c>
      <c r="L92" s="3">
        <v>11688660</v>
      </c>
      <c r="M92" s="3">
        <v>11976725</v>
      </c>
      <c r="N92" s="3">
        <v>12272208</v>
      </c>
      <c r="O92" s="11">
        <v>12573346</v>
      </c>
      <c r="P92" s="3">
        <v>12877711</v>
      </c>
      <c r="Q92" s="3">
        <v>13183505</v>
      </c>
      <c r="R92" s="3">
        <v>13490041</v>
      </c>
      <c r="S92" s="3">
        <v>13797629</v>
      </c>
      <c r="T92" s="3">
        <v>14106687</v>
      </c>
      <c r="U92" s="3">
        <v>14418033</v>
      </c>
      <c r="V92" s="3">
        <v>14732261</v>
      </c>
      <c r="W92" s="3">
        <v>15049280</v>
      </c>
      <c r="X92" s="3">
        <v>15368759</v>
      </c>
      <c r="Y92" s="3">
        <v>15690793</v>
      </c>
      <c r="Z92" s="3">
        <v>16015494</v>
      </c>
      <c r="AA92" s="3">
        <v>16342897</v>
      </c>
      <c r="AB92" s="3"/>
      <c r="AC92" s="3"/>
      <c r="AD92" s="3"/>
      <c r="AE92" s="3"/>
      <c r="AF92" s="3"/>
      <c r="AG92" s="3"/>
      <c r="AH92" s="3"/>
      <c r="AI92" s="11"/>
      <c r="AJ92" s="3"/>
      <c r="AK92" s="3"/>
    </row>
    <row r="93" spans="1:37" ht="12" customHeight="1" x14ac:dyDescent="0.2">
      <c r="A93" s="7" t="s">
        <v>117</v>
      </c>
      <c r="B93" s="3">
        <v>61819</v>
      </c>
      <c r="C93" s="3">
        <v>61862</v>
      </c>
      <c r="D93" s="3">
        <v>61667</v>
      </c>
      <c r="E93" s="3">
        <v>62026</v>
      </c>
      <c r="F93" s="3">
        <v>62357</v>
      </c>
      <c r="G93" s="3">
        <v>62662</v>
      </c>
      <c r="H93" s="3">
        <v>62954</v>
      </c>
      <c r="I93" s="3">
        <v>63240</v>
      </c>
      <c r="J93" s="3">
        <v>63525</v>
      </c>
      <c r="K93" s="3">
        <v>63804</v>
      </c>
      <c r="L93" s="3">
        <v>64076</v>
      </c>
      <c r="M93" s="3">
        <v>64336</v>
      </c>
      <c r="N93" s="3">
        <v>64582</v>
      </c>
      <c r="O93" s="3">
        <v>64812</v>
      </c>
      <c r="P93" s="3">
        <v>65031</v>
      </c>
      <c r="Q93" s="3">
        <v>65228</v>
      </c>
      <c r="R93" s="3">
        <v>65409</v>
      </c>
      <c r="S93" s="3">
        <v>65573</v>
      </c>
      <c r="T93" s="3">
        <v>65726</v>
      </c>
      <c r="U93" s="3"/>
      <c r="V93" s="3"/>
      <c r="W93" s="3"/>
      <c r="X93" s="3"/>
      <c r="Y93" s="3"/>
      <c r="Z93" s="3"/>
      <c r="AA93" s="3"/>
      <c r="AB93" s="3"/>
      <c r="AC93" s="3"/>
      <c r="AD93" s="3"/>
      <c r="AE93" s="3"/>
      <c r="AF93" s="3"/>
      <c r="AG93" s="3"/>
      <c r="AH93" s="3"/>
      <c r="AI93" s="3"/>
      <c r="AJ93" s="3"/>
      <c r="AK93" s="3"/>
    </row>
    <row r="94" spans="1:37" ht="12" customHeight="1" x14ac:dyDescent="0.2">
      <c r="A94" s="7" t="s">
        <v>118</v>
      </c>
      <c r="B94" s="3">
        <v>6034082</v>
      </c>
      <c r="C94" s="3">
        <v>6367110</v>
      </c>
      <c r="D94" s="3">
        <v>6751394</v>
      </c>
      <c r="E94" s="3">
        <v>7155564</v>
      </c>
      <c r="F94" s="3">
        <v>7536389</v>
      </c>
      <c r="G94" s="3">
        <v>7863033</v>
      </c>
      <c r="H94" s="3">
        <v>8124799</v>
      </c>
      <c r="I94" s="3">
        <v>8331366</v>
      </c>
      <c r="J94" s="3">
        <v>8497582</v>
      </c>
      <c r="K94" s="3">
        <v>8647336</v>
      </c>
      <c r="L94" s="3">
        <v>8799165</v>
      </c>
      <c r="M94" s="3">
        <v>8955756</v>
      </c>
      <c r="N94" s="3">
        <v>9114287</v>
      </c>
      <c r="O94" s="3">
        <v>9281572</v>
      </c>
      <c r="P94" s="3">
        <v>9464771</v>
      </c>
      <c r="Q94" s="3">
        <v>9669023</v>
      </c>
      <c r="R94" s="3">
        <v>9898301</v>
      </c>
      <c r="S94" s="3">
        <v>10152521</v>
      </c>
      <c r="T94" s="3">
        <v>10427356</v>
      </c>
      <c r="U94" s="3">
        <v>10715770</v>
      </c>
      <c r="V94" s="3">
        <v>11012406</v>
      </c>
      <c r="W94" s="3">
        <v>11316351</v>
      </c>
      <c r="X94" s="3">
        <v>11628767</v>
      </c>
      <c r="Y94" s="3">
        <v>11948726</v>
      </c>
      <c r="Z94" s="3">
        <v>12275527</v>
      </c>
      <c r="AA94" s="3">
        <v>12608590</v>
      </c>
      <c r="AB94" s="3"/>
      <c r="AC94" s="3"/>
      <c r="AD94" s="3"/>
      <c r="AE94" s="3"/>
      <c r="AF94" s="3"/>
      <c r="AG94" s="3"/>
      <c r="AH94" s="3"/>
      <c r="AI94" s="3"/>
      <c r="AJ94" s="3"/>
      <c r="AK94" s="3"/>
    </row>
    <row r="95" spans="1:37" ht="12" customHeight="1" x14ac:dyDescent="0.2">
      <c r="A95" s="7" t="s">
        <v>119</v>
      </c>
      <c r="B95" s="3">
        <v>1056208</v>
      </c>
      <c r="C95" s="3">
        <v>1080191</v>
      </c>
      <c r="D95" s="3">
        <v>1104708</v>
      </c>
      <c r="E95" s="3">
        <v>1129706</v>
      </c>
      <c r="F95" s="3">
        <v>1155111</v>
      </c>
      <c r="G95" s="3">
        <v>1180877</v>
      </c>
      <c r="H95" s="3">
        <v>1207006</v>
      </c>
      <c r="I95" s="3">
        <v>1233520</v>
      </c>
      <c r="J95" s="3">
        <v>1260424</v>
      </c>
      <c r="K95" s="3">
        <v>1287727</v>
      </c>
      <c r="L95" s="3">
        <v>1315455</v>
      </c>
      <c r="M95" s="3">
        <v>1343646</v>
      </c>
      <c r="N95" s="3">
        <v>1372367</v>
      </c>
      <c r="O95" s="3">
        <v>1401716</v>
      </c>
      <c r="P95" s="3">
        <v>1431816</v>
      </c>
      <c r="Q95" s="3">
        <v>1462784</v>
      </c>
      <c r="R95" s="3">
        <v>1494603</v>
      </c>
      <c r="S95" s="3">
        <v>1527342</v>
      </c>
      <c r="T95" s="3">
        <v>1561293</v>
      </c>
      <c r="U95" s="3">
        <v>1596832</v>
      </c>
      <c r="V95" s="3">
        <v>1634196</v>
      </c>
      <c r="W95" s="3">
        <v>1673509</v>
      </c>
      <c r="X95" s="3">
        <v>1714620</v>
      </c>
      <c r="Y95" s="3">
        <v>1757138</v>
      </c>
      <c r="Z95" s="3">
        <v>1800513</v>
      </c>
      <c r="AA95" s="3">
        <v>1844325</v>
      </c>
      <c r="AB95" s="3"/>
      <c r="AC95" s="3"/>
      <c r="AD95" s="3"/>
      <c r="AE95" s="3"/>
      <c r="AF95" s="3"/>
      <c r="AG95" s="3"/>
      <c r="AH95" s="3"/>
      <c r="AI95" s="3"/>
      <c r="AJ95" s="3"/>
      <c r="AK95" s="3"/>
    </row>
    <row r="96" spans="1:37" ht="12" customHeight="1" x14ac:dyDescent="0.2">
      <c r="A96" s="7" t="s">
        <v>120</v>
      </c>
      <c r="B96" s="3">
        <v>720282</v>
      </c>
      <c r="C96" s="3">
        <v>717502</v>
      </c>
      <c r="D96" s="3">
        <v>717621</v>
      </c>
      <c r="E96" s="3">
        <v>719910</v>
      </c>
      <c r="F96" s="3">
        <v>723230</v>
      </c>
      <c r="G96" s="3">
        <v>726695</v>
      </c>
      <c r="H96" s="3">
        <v>730193</v>
      </c>
      <c r="I96" s="3">
        <v>733854</v>
      </c>
      <c r="J96" s="3">
        <v>737316</v>
      </c>
      <c r="K96" s="3">
        <v>740189</v>
      </c>
      <c r="L96" s="3">
        <v>742218</v>
      </c>
      <c r="M96" s="3">
        <v>743163</v>
      </c>
      <c r="N96" s="3">
        <v>743107</v>
      </c>
      <c r="O96" s="3">
        <v>742537</v>
      </c>
      <c r="P96" s="3">
        <v>742162</v>
      </c>
      <c r="Q96" s="3">
        <v>742495</v>
      </c>
      <c r="R96" s="3">
        <v>743705</v>
      </c>
      <c r="S96" s="3">
        <v>745638</v>
      </c>
      <c r="T96" s="3">
        <v>748096</v>
      </c>
      <c r="U96" s="3">
        <v>750749</v>
      </c>
      <c r="V96" s="3">
        <v>753362</v>
      </c>
      <c r="W96" s="3">
        <v>755883</v>
      </c>
      <c r="X96" s="3">
        <v>758410</v>
      </c>
      <c r="Y96" s="3">
        <v>761033</v>
      </c>
      <c r="Z96" s="3">
        <v>763893</v>
      </c>
      <c r="AA96" s="3">
        <v>767085</v>
      </c>
      <c r="AB96" s="3"/>
      <c r="AC96" s="3"/>
      <c r="AD96" s="3"/>
      <c r="AE96" s="3"/>
      <c r="AF96" s="3"/>
      <c r="AG96" s="3"/>
      <c r="AH96" s="3"/>
      <c r="AI96" s="3"/>
      <c r="AJ96" s="3"/>
      <c r="AK96" s="3"/>
    </row>
    <row r="97" spans="1:37" ht="12" customHeight="1" x14ac:dyDescent="0.2">
      <c r="A97" s="7" t="s">
        <v>121</v>
      </c>
      <c r="B97" s="3">
        <v>7099733</v>
      </c>
      <c r="C97" s="3">
        <v>7243391</v>
      </c>
      <c r="D97" s="3">
        <v>7386974</v>
      </c>
      <c r="E97" s="3">
        <v>7530703</v>
      </c>
      <c r="F97" s="3">
        <v>7674911</v>
      </c>
      <c r="G97" s="3">
        <v>7819806</v>
      </c>
      <c r="H97" s="3">
        <v>7965548</v>
      </c>
      <c r="I97" s="3">
        <v>8111954</v>
      </c>
      <c r="J97" s="3">
        <v>8258484</v>
      </c>
      <c r="K97" s="3">
        <v>8404396</v>
      </c>
      <c r="L97" s="3">
        <v>8549202</v>
      </c>
      <c r="M97" s="3">
        <v>8692564</v>
      </c>
      <c r="N97" s="3">
        <v>8834739</v>
      </c>
      <c r="O97" s="11">
        <v>8976555</v>
      </c>
      <c r="P97" s="3">
        <v>9119182</v>
      </c>
      <c r="Q97" s="3">
        <v>9263409</v>
      </c>
      <c r="R97" s="3">
        <v>9409479</v>
      </c>
      <c r="S97" s="3">
        <v>9556958</v>
      </c>
      <c r="T97" s="3">
        <v>9705130</v>
      </c>
      <c r="U97" s="3">
        <v>9852953</v>
      </c>
      <c r="V97" s="3">
        <v>9999617</v>
      </c>
      <c r="W97" s="3">
        <v>10144890</v>
      </c>
      <c r="X97" s="3">
        <v>10288828</v>
      </c>
      <c r="Y97" s="3">
        <v>10431249</v>
      </c>
      <c r="Z97" s="3">
        <v>10572029</v>
      </c>
      <c r="AA97" s="3">
        <v>10711067</v>
      </c>
      <c r="AB97" s="3"/>
      <c r="AC97" s="3"/>
      <c r="AD97" s="3"/>
      <c r="AE97" s="3"/>
      <c r="AF97" s="3"/>
      <c r="AG97" s="3"/>
      <c r="AH97" s="3"/>
      <c r="AI97" s="11"/>
      <c r="AJ97" s="3"/>
      <c r="AK97" s="3"/>
    </row>
    <row r="98" spans="1:37" ht="12" customHeight="1" x14ac:dyDescent="0.2">
      <c r="A98" s="7" t="s">
        <v>122</v>
      </c>
      <c r="B98" s="3">
        <v>770</v>
      </c>
      <c r="C98" s="3">
        <v>773</v>
      </c>
      <c r="D98" s="3">
        <v>775</v>
      </c>
      <c r="E98" s="3">
        <v>778</v>
      </c>
      <c r="F98" s="3">
        <v>780</v>
      </c>
      <c r="G98" s="3">
        <v>781</v>
      </c>
      <c r="H98" s="3">
        <v>782</v>
      </c>
      <c r="I98" s="3">
        <v>783</v>
      </c>
      <c r="J98" s="3">
        <v>785</v>
      </c>
      <c r="K98" s="3">
        <v>786</v>
      </c>
      <c r="L98" s="3">
        <v>787</v>
      </c>
      <c r="M98" s="3">
        <v>789</v>
      </c>
      <c r="N98" s="3">
        <v>792</v>
      </c>
      <c r="O98" s="3">
        <v>794</v>
      </c>
      <c r="P98" s="3">
        <v>796</v>
      </c>
      <c r="Q98" s="3">
        <v>798</v>
      </c>
      <c r="R98" s="3">
        <v>799</v>
      </c>
      <c r="S98" s="3">
        <v>799</v>
      </c>
      <c r="T98" s="3">
        <v>799</v>
      </c>
      <c r="U98" s="3">
        <v>799</v>
      </c>
      <c r="V98" s="3">
        <v>799</v>
      </c>
      <c r="W98" s="3">
        <v>799</v>
      </c>
      <c r="X98" s="3">
        <v>799</v>
      </c>
      <c r="Y98" s="3">
        <v>799</v>
      </c>
      <c r="Z98" s="3">
        <v>799</v>
      </c>
      <c r="AA98" s="3">
        <v>800</v>
      </c>
      <c r="AB98" s="3"/>
      <c r="AC98" s="3"/>
      <c r="AD98" s="3"/>
      <c r="AE98" s="3"/>
      <c r="AF98" s="3"/>
      <c r="AG98" s="3"/>
      <c r="AH98" s="3"/>
      <c r="AI98" s="3"/>
      <c r="AJ98" s="3"/>
      <c r="AK98" s="3"/>
    </row>
    <row r="99" spans="1:37" ht="12" customHeight="1" x14ac:dyDescent="0.2">
      <c r="A99" s="7" t="s">
        <v>123</v>
      </c>
      <c r="B99" s="3">
        <v>4903363</v>
      </c>
      <c r="C99" s="3">
        <v>5041050</v>
      </c>
      <c r="D99" s="3">
        <v>5179557</v>
      </c>
      <c r="E99" s="3">
        <v>5318042</v>
      </c>
      <c r="F99" s="3">
        <v>5455481</v>
      </c>
      <c r="G99" s="3">
        <v>5591136</v>
      </c>
      <c r="H99" s="3">
        <v>5724587</v>
      </c>
      <c r="I99" s="3">
        <v>5855946</v>
      </c>
      <c r="J99" s="3">
        <v>5985675</v>
      </c>
      <c r="K99" s="3">
        <v>6114534</v>
      </c>
      <c r="L99" s="3">
        <v>6243080</v>
      </c>
      <c r="M99" s="3">
        <v>6371304</v>
      </c>
      <c r="N99" s="3">
        <v>6499001</v>
      </c>
      <c r="O99" s="11">
        <v>6626304</v>
      </c>
      <c r="P99" s="3">
        <v>6753352</v>
      </c>
      <c r="Q99" s="3">
        <v>6880181</v>
      </c>
      <c r="R99" s="3">
        <v>7007029</v>
      </c>
      <c r="S99" s="3">
        <v>7133737</v>
      </c>
      <c r="T99" s="3">
        <v>7259470</v>
      </c>
      <c r="U99" s="3">
        <v>7383098</v>
      </c>
      <c r="V99" s="3">
        <v>7503875</v>
      </c>
      <c r="W99" s="3">
        <v>7621414</v>
      </c>
      <c r="X99" s="3">
        <v>7736131</v>
      </c>
      <c r="Y99" s="3">
        <v>7849059</v>
      </c>
      <c r="Z99" s="3">
        <v>7961680</v>
      </c>
      <c r="AA99" s="3">
        <v>8075060</v>
      </c>
      <c r="AB99" s="3"/>
      <c r="AC99" s="3"/>
      <c r="AD99" s="3"/>
      <c r="AE99" s="3"/>
      <c r="AF99" s="3"/>
      <c r="AG99" s="3"/>
      <c r="AH99" s="3"/>
      <c r="AI99" s="11"/>
      <c r="AJ99" s="3"/>
      <c r="AK99" s="3"/>
    </row>
    <row r="100" spans="1:37" ht="12" customHeight="1" x14ac:dyDescent="0.2">
      <c r="A100" s="7" t="s">
        <v>124</v>
      </c>
      <c r="B100" s="3">
        <v>5794034</v>
      </c>
      <c r="C100" s="3">
        <v>5857335</v>
      </c>
      <c r="D100" s="3">
        <v>5914576</v>
      </c>
      <c r="E100" s="3">
        <v>5974379</v>
      </c>
      <c r="F100" s="3">
        <v>6048585</v>
      </c>
      <c r="G100" s="3">
        <v>6144498</v>
      </c>
      <c r="H100" s="3">
        <v>6267295</v>
      </c>
      <c r="I100" s="3">
        <v>6411273</v>
      </c>
      <c r="J100" s="3">
        <v>6559656</v>
      </c>
      <c r="K100" s="3">
        <v>6689135</v>
      </c>
      <c r="L100" s="3">
        <v>6783502</v>
      </c>
      <c r="M100" s="3">
        <v>6836538</v>
      </c>
      <c r="N100" s="3">
        <v>6854755</v>
      </c>
      <c r="O100" s="11">
        <v>6850361</v>
      </c>
      <c r="P100" s="3">
        <v>6841705</v>
      </c>
      <c r="Q100" s="3">
        <v>6842465</v>
      </c>
      <c r="R100" s="3">
        <v>6855818</v>
      </c>
      <c r="S100" s="3">
        <v>6878566</v>
      </c>
      <c r="T100" s="3">
        <v>6910384</v>
      </c>
      <c r="U100" s="3">
        <v>6949275</v>
      </c>
      <c r="V100" s="3">
        <v>6993570</v>
      </c>
      <c r="W100" s="3">
        <v>7044211</v>
      </c>
      <c r="X100" s="3">
        <v>7101858</v>
      </c>
      <c r="Y100" s="3">
        <v>7163930</v>
      </c>
      <c r="Z100" s="3">
        <v>7226869</v>
      </c>
      <c r="AA100" s="3">
        <v>7287983</v>
      </c>
      <c r="AB100" s="3"/>
      <c r="AC100" s="3"/>
      <c r="AD100" s="3"/>
      <c r="AE100" s="3"/>
      <c r="AF100" s="3"/>
      <c r="AG100" s="3"/>
      <c r="AH100" s="3"/>
      <c r="AI100" s="11"/>
      <c r="AJ100" s="3"/>
      <c r="AK100" s="3"/>
    </row>
    <row r="101" spans="1:37" ht="12" customHeight="1" x14ac:dyDescent="0.2">
      <c r="A101" s="7" t="s">
        <v>125</v>
      </c>
      <c r="B101" s="3">
        <v>10385061</v>
      </c>
      <c r="C101" s="3">
        <v>10370223</v>
      </c>
      <c r="D101" s="3">
        <v>10364661</v>
      </c>
      <c r="E101" s="3">
        <v>10363797</v>
      </c>
      <c r="F101" s="3">
        <v>10361134</v>
      </c>
      <c r="G101" s="3">
        <v>10351994</v>
      </c>
      <c r="H101" s="3">
        <v>10334876</v>
      </c>
      <c r="I101" s="3">
        <v>10311227</v>
      </c>
      <c r="J101" s="3">
        <v>10282937</v>
      </c>
      <c r="K101" s="3">
        <v>10253110</v>
      </c>
      <c r="L101" s="3">
        <v>10224113</v>
      </c>
      <c r="M101" s="3">
        <v>10195978</v>
      </c>
      <c r="N101" s="3">
        <v>10168101</v>
      </c>
      <c r="O101" s="11">
        <v>10141471</v>
      </c>
      <c r="P101" s="3">
        <v>10117213</v>
      </c>
      <c r="Q101" s="3">
        <v>10095964</v>
      </c>
      <c r="R101" s="3">
        <v>10078461</v>
      </c>
      <c r="S101" s="3">
        <v>10064138</v>
      </c>
      <c r="T101" s="3">
        <v>10050699</v>
      </c>
      <c r="U101" s="3">
        <v>10034951</v>
      </c>
      <c r="V101" s="3">
        <v>10014633</v>
      </c>
      <c r="W101" s="3">
        <v>9988846</v>
      </c>
      <c r="X101" s="3">
        <v>9958334</v>
      </c>
      <c r="Y101" s="3">
        <v>9924507</v>
      </c>
      <c r="Z101" s="3">
        <v>9889540</v>
      </c>
      <c r="AA101" s="3">
        <v>9855023</v>
      </c>
      <c r="AB101" s="3"/>
      <c r="AC101" s="3"/>
      <c r="AD101" s="3"/>
      <c r="AE101" s="3"/>
      <c r="AF101" s="3"/>
      <c r="AG101" s="3"/>
      <c r="AH101" s="3"/>
      <c r="AI101" s="11"/>
      <c r="AJ101" s="3"/>
      <c r="AK101" s="3"/>
    </row>
    <row r="102" spans="1:37" ht="12" customHeight="1" x14ac:dyDescent="0.2">
      <c r="A102" s="7" t="s">
        <v>126</v>
      </c>
      <c r="B102" s="3">
        <v>254830</v>
      </c>
      <c r="C102" s="3">
        <v>257387</v>
      </c>
      <c r="D102" s="3">
        <v>259895</v>
      </c>
      <c r="E102" s="3">
        <v>262383</v>
      </c>
      <c r="F102" s="3">
        <v>264893</v>
      </c>
      <c r="G102" s="3">
        <v>267454</v>
      </c>
      <c r="H102" s="3">
        <v>270089</v>
      </c>
      <c r="I102" s="3">
        <v>272798</v>
      </c>
      <c r="J102" s="3">
        <v>275568</v>
      </c>
      <c r="K102" s="3">
        <v>278376</v>
      </c>
      <c r="L102" s="3">
        <v>281214</v>
      </c>
      <c r="M102" s="3">
        <v>284037</v>
      </c>
      <c r="N102" s="3">
        <v>286865</v>
      </c>
      <c r="O102" s="3">
        <v>289824</v>
      </c>
      <c r="P102" s="3">
        <v>293084</v>
      </c>
      <c r="Q102" s="3">
        <v>296745</v>
      </c>
      <c r="R102" s="3">
        <v>300887</v>
      </c>
      <c r="S102" s="3">
        <v>305415</v>
      </c>
      <c r="T102" s="3">
        <v>310033</v>
      </c>
      <c r="U102" s="3">
        <v>314336</v>
      </c>
      <c r="V102" s="3">
        <v>318042</v>
      </c>
      <c r="W102" s="3">
        <v>321030</v>
      </c>
      <c r="X102" s="3">
        <v>323407</v>
      </c>
      <c r="Y102" s="3">
        <v>325392</v>
      </c>
      <c r="Z102" s="3">
        <v>327318</v>
      </c>
      <c r="AA102" s="3">
        <v>329425</v>
      </c>
      <c r="AB102" s="3"/>
      <c r="AC102" s="3"/>
      <c r="AD102" s="3"/>
      <c r="AE102" s="3"/>
      <c r="AF102" s="3"/>
      <c r="AG102" s="3"/>
      <c r="AH102" s="3"/>
      <c r="AI102" s="3"/>
      <c r="AJ102" s="3"/>
      <c r="AK102" s="3"/>
    </row>
    <row r="103" spans="1:37" ht="12" customHeight="1" x14ac:dyDescent="0.2">
      <c r="A103" s="7" t="s">
        <v>127</v>
      </c>
      <c r="B103" s="3">
        <v>870601776</v>
      </c>
      <c r="C103" s="3">
        <v>888513869</v>
      </c>
      <c r="D103" s="3">
        <v>906461358</v>
      </c>
      <c r="E103" s="3">
        <v>924475633</v>
      </c>
      <c r="F103" s="3">
        <v>942604211</v>
      </c>
      <c r="G103" s="3">
        <v>960874982</v>
      </c>
      <c r="H103" s="3">
        <v>979290432</v>
      </c>
      <c r="I103" s="3">
        <v>997817250</v>
      </c>
      <c r="J103" s="3">
        <v>1016402907</v>
      </c>
      <c r="K103" s="3">
        <v>1034976626</v>
      </c>
      <c r="L103" s="3">
        <v>1053481072</v>
      </c>
      <c r="M103" s="3">
        <v>1071888190</v>
      </c>
      <c r="N103" s="3">
        <v>1090189358</v>
      </c>
      <c r="O103" s="3">
        <v>1108369577</v>
      </c>
      <c r="P103" s="3">
        <v>1126419321</v>
      </c>
      <c r="Q103" s="3">
        <v>1144326293</v>
      </c>
      <c r="R103" s="3">
        <v>1162088305</v>
      </c>
      <c r="S103" s="3">
        <v>1179685631</v>
      </c>
      <c r="T103" s="3">
        <v>1197070109</v>
      </c>
      <c r="U103" s="3">
        <v>1214182182</v>
      </c>
      <c r="V103" s="3">
        <v>1230984504</v>
      </c>
      <c r="W103" s="3">
        <v>1247446011</v>
      </c>
      <c r="X103" s="3">
        <v>1263589639</v>
      </c>
      <c r="Y103" s="3">
        <v>1279498874</v>
      </c>
      <c r="Z103" s="3">
        <v>1295291543</v>
      </c>
      <c r="AA103" s="3">
        <v>1311050527</v>
      </c>
      <c r="AB103" s="3"/>
      <c r="AC103" s="3"/>
      <c r="AD103" s="3"/>
      <c r="AE103" s="3"/>
      <c r="AF103" s="3"/>
      <c r="AG103" s="3"/>
      <c r="AH103" s="3"/>
      <c r="AI103" s="11"/>
      <c r="AJ103" s="3"/>
      <c r="AK103" s="3"/>
    </row>
    <row r="104" spans="1:37" ht="12" customHeight="1" x14ac:dyDescent="0.2">
      <c r="A104" s="7" t="s">
        <v>129</v>
      </c>
      <c r="B104" s="11">
        <v>181436821</v>
      </c>
      <c r="C104" s="11">
        <v>184614740</v>
      </c>
      <c r="D104" s="11">
        <v>187762097</v>
      </c>
      <c r="E104" s="11">
        <v>190873248</v>
      </c>
      <c r="F104" s="11">
        <v>193939912</v>
      </c>
      <c r="G104" s="11">
        <v>196957845</v>
      </c>
      <c r="H104" s="11">
        <v>199926615</v>
      </c>
      <c r="I104" s="11">
        <v>202853850</v>
      </c>
      <c r="J104" s="11">
        <v>205753493</v>
      </c>
      <c r="K104" s="11">
        <v>208644079</v>
      </c>
      <c r="L104" s="11">
        <v>211540428</v>
      </c>
      <c r="M104" s="11">
        <v>214448301</v>
      </c>
      <c r="N104" s="11">
        <v>217369087</v>
      </c>
      <c r="O104" s="11">
        <v>220307809</v>
      </c>
      <c r="P104" s="11">
        <v>223268606</v>
      </c>
      <c r="Q104" s="11">
        <v>226254703</v>
      </c>
      <c r="R104" s="11">
        <v>229263980</v>
      </c>
      <c r="S104" s="11">
        <v>232296830</v>
      </c>
      <c r="T104" s="11">
        <v>235360765</v>
      </c>
      <c r="U104" s="11">
        <v>238465165</v>
      </c>
      <c r="V104" s="11">
        <v>241613126</v>
      </c>
      <c r="W104" s="11">
        <v>244808254</v>
      </c>
      <c r="X104" s="11">
        <v>248037853</v>
      </c>
      <c r="Y104" s="11">
        <v>251268276</v>
      </c>
      <c r="Z104" s="11">
        <v>254454778</v>
      </c>
      <c r="AA104" s="11">
        <v>257563815</v>
      </c>
      <c r="AB104" s="11"/>
      <c r="AC104" s="11"/>
      <c r="AD104" s="11"/>
      <c r="AE104" s="11"/>
      <c r="AF104" s="11"/>
      <c r="AG104" s="11"/>
      <c r="AH104" s="11"/>
      <c r="AI104" s="11"/>
      <c r="AJ104" s="11"/>
      <c r="AK104" s="11"/>
    </row>
    <row r="105" spans="1:37" ht="12" customHeight="1" x14ac:dyDescent="0.2">
      <c r="A105" s="7" t="s">
        <v>131</v>
      </c>
      <c r="B105" s="3">
        <v>56169196</v>
      </c>
      <c r="C105" s="3">
        <v>57288039</v>
      </c>
      <c r="D105" s="3">
        <v>58130099</v>
      </c>
      <c r="E105" s="3">
        <v>58811858</v>
      </c>
      <c r="F105" s="3">
        <v>59501292</v>
      </c>
      <c r="G105" s="3">
        <v>60318632</v>
      </c>
      <c r="H105" s="3">
        <v>61306632</v>
      </c>
      <c r="I105" s="3">
        <v>62426086</v>
      </c>
      <c r="J105" s="3">
        <v>63616065</v>
      </c>
      <c r="K105" s="3">
        <v>64780362</v>
      </c>
      <c r="L105" s="3">
        <v>65850062</v>
      </c>
      <c r="M105" s="3">
        <v>66812736</v>
      </c>
      <c r="N105" s="3">
        <v>67696677</v>
      </c>
      <c r="O105" s="3">
        <v>68522074</v>
      </c>
      <c r="P105" s="3">
        <v>69321953</v>
      </c>
      <c r="Q105" s="3">
        <v>70122115</v>
      </c>
      <c r="R105" s="3">
        <v>70923164</v>
      </c>
      <c r="S105" s="3">
        <v>71720859</v>
      </c>
      <c r="T105" s="3">
        <v>72530693</v>
      </c>
      <c r="U105" s="3">
        <v>73370982</v>
      </c>
      <c r="V105" s="3">
        <v>74253373</v>
      </c>
      <c r="W105" s="3">
        <v>75184322</v>
      </c>
      <c r="X105" s="3">
        <v>76156975</v>
      </c>
      <c r="Y105" s="3">
        <v>77152445</v>
      </c>
      <c r="Z105" s="3">
        <v>78143644</v>
      </c>
      <c r="AA105" s="3">
        <v>79109272</v>
      </c>
      <c r="AB105" s="3"/>
      <c r="AC105" s="3"/>
      <c r="AD105" s="3"/>
      <c r="AE105" s="3"/>
      <c r="AF105" s="3"/>
      <c r="AG105" s="3"/>
      <c r="AH105" s="3"/>
      <c r="AI105" s="11"/>
      <c r="AJ105" s="3"/>
      <c r="AK105" s="3"/>
    </row>
    <row r="106" spans="1:37" ht="12" customHeight="1" x14ac:dyDescent="0.2">
      <c r="A106" s="7" t="s">
        <v>133</v>
      </c>
      <c r="B106" s="3">
        <v>17478455</v>
      </c>
      <c r="C106" s="3">
        <v>17952909</v>
      </c>
      <c r="D106" s="3">
        <v>18468521</v>
      </c>
      <c r="E106" s="3">
        <v>19021967</v>
      </c>
      <c r="F106" s="3">
        <v>19606895</v>
      </c>
      <c r="G106" s="3">
        <v>20217759</v>
      </c>
      <c r="H106" s="3">
        <v>20855408</v>
      </c>
      <c r="I106" s="3">
        <v>21519356</v>
      </c>
      <c r="J106" s="3">
        <v>22200835</v>
      </c>
      <c r="K106" s="3">
        <v>22888600</v>
      </c>
      <c r="L106" s="3">
        <v>23574751</v>
      </c>
      <c r="M106" s="3">
        <v>24258794</v>
      </c>
      <c r="N106" s="3">
        <v>24943793</v>
      </c>
      <c r="O106" s="3">
        <v>25630426</v>
      </c>
      <c r="P106" s="3">
        <v>26320530</v>
      </c>
      <c r="Q106" s="3">
        <v>27017712</v>
      </c>
      <c r="R106" s="3">
        <v>27716983</v>
      </c>
      <c r="S106" s="3">
        <v>28423538</v>
      </c>
      <c r="T106" s="3">
        <v>29163327</v>
      </c>
      <c r="U106" s="3">
        <v>29970634</v>
      </c>
      <c r="V106" s="3">
        <v>30868156</v>
      </c>
      <c r="W106" s="3">
        <v>31867758</v>
      </c>
      <c r="X106" s="3">
        <v>32957622</v>
      </c>
      <c r="Y106" s="3">
        <v>34107366</v>
      </c>
      <c r="Z106" s="3">
        <v>35273293</v>
      </c>
      <c r="AA106" s="3">
        <v>36423395</v>
      </c>
      <c r="AB106" s="3"/>
      <c r="AC106" s="3"/>
      <c r="AD106" s="3"/>
      <c r="AE106" s="3"/>
      <c r="AF106" s="3"/>
      <c r="AG106" s="3"/>
      <c r="AH106" s="3"/>
      <c r="AI106" s="11"/>
      <c r="AJ106" s="3"/>
      <c r="AK106" s="3"/>
    </row>
    <row r="107" spans="1:37" ht="12" customHeight="1" x14ac:dyDescent="0.2">
      <c r="A107" s="7" t="s">
        <v>138</v>
      </c>
      <c r="B107" s="11">
        <v>3563106</v>
      </c>
      <c r="C107" s="11">
        <v>3570140</v>
      </c>
      <c r="D107" s="11">
        <v>3582342</v>
      </c>
      <c r="E107" s="11">
        <v>3599451</v>
      </c>
      <c r="F107" s="11">
        <v>3620616</v>
      </c>
      <c r="G107" s="11">
        <v>3645333</v>
      </c>
      <c r="H107" s="11">
        <v>3673553</v>
      </c>
      <c r="I107" s="11">
        <v>3706032</v>
      </c>
      <c r="J107" s="11">
        <v>3743948</v>
      </c>
      <c r="K107" s="11">
        <v>3788816</v>
      </c>
      <c r="L107" s="11">
        <v>3841574</v>
      </c>
      <c r="M107" s="11">
        <v>3901688</v>
      </c>
      <c r="N107" s="11">
        <v>3968213</v>
      </c>
      <c r="O107" s="11">
        <v>4040986</v>
      </c>
      <c r="P107" s="11">
        <v>4119773</v>
      </c>
      <c r="Q107" s="11">
        <v>4203700</v>
      </c>
      <c r="R107" s="11">
        <v>4293942</v>
      </c>
      <c r="S107" s="11">
        <v>4388612</v>
      </c>
      <c r="T107" s="11">
        <v>4480145</v>
      </c>
      <c r="U107" s="11">
        <v>4558603</v>
      </c>
      <c r="V107" s="11">
        <v>4617334</v>
      </c>
      <c r="W107" s="11">
        <v>4652714</v>
      </c>
      <c r="X107" s="11">
        <v>4667868</v>
      </c>
      <c r="Y107" s="11">
        <v>4671263</v>
      </c>
      <c r="Z107" s="11">
        <v>4675164</v>
      </c>
      <c r="AA107" s="11">
        <v>4688465</v>
      </c>
      <c r="AB107" s="11"/>
      <c r="AC107" s="11"/>
      <c r="AD107" s="11"/>
      <c r="AE107" s="11"/>
      <c r="AF107" s="11"/>
      <c r="AG107" s="11"/>
      <c r="AH107" s="11"/>
      <c r="AI107" s="11"/>
      <c r="AJ107" s="11"/>
      <c r="AK107" s="11"/>
    </row>
    <row r="108" spans="1:37" ht="12" customHeight="1" x14ac:dyDescent="0.2">
      <c r="A108" s="7" t="s">
        <v>139</v>
      </c>
      <c r="B108" s="3">
        <v>70312</v>
      </c>
      <c r="C108" s="3">
        <v>70963</v>
      </c>
      <c r="D108" s="3">
        <v>71306</v>
      </c>
      <c r="E108" s="3">
        <v>71486</v>
      </c>
      <c r="F108" s="3">
        <v>71726</v>
      </c>
      <c r="G108" s="3">
        <v>72181</v>
      </c>
      <c r="H108" s="3">
        <v>72899</v>
      </c>
      <c r="I108" s="3">
        <v>73817</v>
      </c>
      <c r="J108" s="3">
        <v>74853</v>
      </c>
      <c r="K108" s="3">
        <v>75879</v>
      </c>
      <c r="L108" s="3">
        <v>76806</v>
      </c>
      <c r="M108" s="3">
        <v>77608</v>
      </c>
      <c r="N108" s="3">
        <v>78318</v>
      </c>
      <c r="O108" s="3">
        <v>78975</v>
      </c>
      <c r="P108" s="3">
        <v>79636</v>
      </c>
      <c r="Q108" s="3">
        <v>80345</v>
      </c>
      <c r="R108" s="3">
        <v>81110</v>
      </c>
      <c r="S108" s="3">
        <v>81914</v>
      </c>
      <c r="T108" s="3">
        <v>82737</v>
      </c>
      <c r="U108" s="3">
        <v>83548</v>
      </c>
      <c r="V108" s="3">
        <v>84327</v>
      </c>
      <c r="W108" s="3">
        <v>85069</v>
      </c>
      <c r="X108" s="3">
        <v>85779</v>
      </c>
      <c r="Y108" s="3">
        <v>86462</v>
      </c>
      <c r="Z108" s="3">
        <v>87127</v>
      </c>
      <c r="AA108" s="3">
        <v>87780</v>
      </c>
      <c r="AB108" s="3"/>
      <c r="AC108" s="3"/>
      <c r="AD108" s="3"/>
      <c r="AE108" s="3"/>
      <c r="AF108" s="3"/>
      <c r="AG108" s="3"/>
      <c r="AH108" s="3"/>
      <c r="AI108" s="3"/>
      <c r="AJ108" s="3"/>
      <c r="AK108" s="3"/>
    </row>
    <row r="109" spans="1:37" ht="12" customHeight="1" x14ac:dyDescent="0.2">
      <c r="A109" s="7" t="s">
        <v>140</v>
      </c>
      <c r="B109" s="3">
        <v>4499161</v>
      </c>
      <c r="C109" s="3">
        <v>4641600</v>
      </c>
      <c r="D109" s="3">
        <v>4806983</v>
      </c>
      <c r="E109" s="3">
        <v>4985652</v>
      </c>
      <c r="F109" s="3">
        <v>5163901</v>
      </c>
      <c r="G109" s="3">
        <v>5331622</v>
      </c>
      <c r="H109" s="3">
        <v>5486219</v>
      </c>
      <c r="I109" s="3">
        <v>5630066</v>
      </c>
      <c r="J109" s="3">
        <v>5764197</v>
      </c>
      <c r="K109" s="3">
        <v>5891263</v>
      </c>
      <c r="L109" s="3">
        <v>6013711</v>
      </c>
      <c r="M109" s="3">
        <v>6129980</v>
      </c>
      <c r="N109" s="3">
        <v>6240215</v>
      </c>
      <c r="O109" s="11">
        <v>6350762</v>
      </c>
      <c r="P109" s="3">
        <v>6470045</v>
      </c>
      <c r="Q109" s="3">
        <v>6603677</v>
      </c>
      <c r="R109" s="3">
        <v>6754836</v>
      </c>
      <c r="S109" s="3">
        <v>6920762</v>
      </c>
      <c r="T109" s="3">
        <v>7093808</v>
      </c>
      <c r="U109" s="3">
        <v>7262964</v>
      </c>
      <c r="V109" s="3">
        <v>7420368</v>
      </c>
      <c r="W109" s="3">
        <v>7563334</v>
      </c>
      <c r="X109" s="3">
        <v>7694507</v>
      </c>
      <c r="Y109" s="11">
        <v>7817818</v>
      </c>
      <c r="Z109" s="3">
        <v>7939483</v>
      </c>
      <c r="AA109" s="3">
        <v>8064036</v>
      </c>
      <c r="AB109" s="3"/>
      <c r="AC109" s="3"/>
      <c r="AD109" s="3"/>
      <c r="AE109" s="3"/>
      <c r="AF109" s="3"/>
      <c r="AG109" s="3"/>
      <c r="AH109" s="3"/>
      <c r="AI109" s="3"/>
      <c r="AJ109" s="3"/>
      <c r="AK109" s="3"/>
    </row>
    <row r="110" spans="1:37" ht="12" customHeight="1" x14ac:dyDescent="0.2">
      <c r="A110" s="7" t="s">
        <v>141</v>
      </c>
      <c r="B110" s="11">
        <v>57007577</v>
      </c>
      <c r="C110" s="11">
        <v>57029614</v>
      </c>
      <c r="D110" s="11">
        <v>57062760</v>
      </c>
      <c r="E110" s="11">
        <v>57097411</v>
      </c>
      <c r="F110" s="11">
        <v>57119163</v>
      </c>
      <c r="G110" s="11">
        <v>57120136</v>
      </c>
      <c r="H110" s="11">
        <v>57091906</v>
      </c>
      <c r="I110" s="11">
        <v>57044614</v>
      </c>
      <c r="J110" s="11">
        <v>57010940</v>
      </c>
      <c r="K110" s="11">
        <v>57035249</v>
      </c>
      <c r="L110" s="11">
        <v>57147081</v>
      </c>
      <c r="M110" s="11">
        <v>57359179</v>
      </c>
      <c r="N110" s="11">
        <v>57655677</v>
      </c>
      <c r="O110" s="11">
        <v>58002003</v>
      </c>
      <c r="P110" s="11">
        <v>58348332</v>
      </c>
      <c r="Q110" s="11">
        <v>58657355</v>
      </c>
      <c r="R110" s="11">
        <v>58918471</v>
      </c>
      <c r="S110" s="11">
        <v>59138599</v>
      </c>
      <c r="T110" s="11">
        <v>59319234</v>
      </c>
      <c r="U110" s="11">
        <v>59467196</v>
      </c>
      <c r="V110" s="11">
        <v>59588007</v>
      </c>
      <c r="W110" s="11">
        <v>59678993</v>
      </c>
      <c r="X110" s="11">
        <v>59737717</v>
      </c>
      <c r="Y110" s="11">
        <v>59771094</v>
      </c>
      <c r="Z110" s="11">
        <v>59788667</v>
      </c>
      <c r="AA110" s="11">
        <v>59797685</v>
      </c>
      <c r="AB110" s="11"/>
      <c r="AC110" s="11"/>
      <c r="AD110" s="11"/>
      <c r="AE110" s="11"/>
      <c r="AF110" s="11"/>
      <c r="AG110" s="11"/>
      <c r="AH110" s="11"/>
      <c r="AI110" s="11"/>
      <c r="AJ110" s="11"/>
      <c r="AK110" s="11"/>
    </row>
    <row r="111" spans="1:37" ht="12" customHeight="1" x14ac:dyDescent="0.2">
      <c r="A111" s="7" t="s">
        <v>142</v>
      </c>
      <c r="B111" s="3">
        <v>2385806</v>
      </c>
      <c r="C111" s="3">
        <v>2403082</v>
      </c>
      <c r="D111" s="3">
        <v>2422783</v>
      </c>
      <c r="E111" s="3">
        <v>2444388</v>
      </c>
      <c r="F111" s="3">
        <v>2466903</v>
      </c>
      <c r="G111" s="3">
        <v>2489540</v>
      </c>
      <c r="H111" s="3">
        <v>2512340</v>
      </c>
      <c r="I111" s="3">
        <v>2535443</v>
      </c>
      <c r="J111" s="3">
        <v>2558241</v>
      </c>
      <c r="K111" s="3">
        <v>2579973</v>
      </c>
      <c r="L111" s="3">
        <v>2600095</v>
      </c>
      <c r="M111" s="3">
        <v>2618325</v>
      </c>
      <c r="N111" s="3">
        <v>2634779</v>
      </c>
      <c r="O111" s="11">
        <v>2649825</v>
      </c>
      <c r="P111" s="3">
        <v>2664049</v>
      </c>
      <c r="Q111" s="3">
        <v>2677888</v>
      </c>
      <c r="R111" s="3">
        <v>2691444</v>
      </c>
      <c r="S111" s="3">
        <v>2704606</v>
      </c>
      <c r="T111" s="3">
        <v>2717344</v>
      </c>
      <c r="U111" s="3">
        <v>2729575</v>
      </c>
      <c r="V111" s="3">
        <v>2741253</v>
      </c>
      <c r="W111" s="3">
        <v>2752358</v>
      </c>
      <c r="X111" s="3">
        <v>2762965</v>
      </c>
      <c r="Y111" s="3">
        <v>2773215</v>
      </c>
      <c r="Z111" s="3">
        <v>2783301</v>
      </c>
      <c r="AA111" s="3">
        <v>2793335</v>
      </c>
      <c r="AB111" s="3"/>
      <c r="AC111" s="3"/>
      <c r="AD111" s="3"/>
      <c r="AE111" s="3"/>
      <c r="AF111" s="3"/>
      <c r="AG111" s="3"/>
      <c r="AH111" s="3"/>
      <c r="AI111" s="11"/>
      <c r="AJ111" s="3"/>
      <c r="AK111" s="3"/>
    </row>
    <row r="112" spans="1:37" ht="12" customHeight="1" x14ac:dyDescent="0.2">
      <c r="A112" s="7" t="s">
        <v>143</v>
      </c>
      <c r="B112" s="11">
        <v>122249285</v>
      </c>
      <c r="C112" s="11">
        <v>122702527</v>
      </c>
      <c r="D112" s="11">
        <v>123180357</v>
      </c>
      <c r="E112" s="11">
        <v>123658854</v>
      </c>
      <c r="F112" s="11">
        <v>124101546</v>
      </c>
      <c r="G112" s="11">
        <v>124483305</v>
      </c>
      <c r="H112" s="11">
        <v>124794817</v>
      </c>
      <c r="I112" s="11">
        <v>125048424</v>
      </c>
      <c r="J112" s="11">
        <v>125266403</v>
      </c>
      <c r="K112" s="11">
        <v>125481050</v>
      </c>
      <c r="L112" s="11">
        <v>125714674</v>
      </c>
      <c r="M112" s="11">
        <v>125974298</v>
      </c>
      <c r="N112" s="11">
        <v>126249509</v>
      </c>
      <c r="O112" s="11">
        <v>126523884</v>
      </c>
      <c r="P112" s="11">
        <v>126773081</v>
      </c>
      <c r="Q112" s="11">
        <v>126978754</v>
      </c>
      <c r="R112" s="11">
        <v>127136576</v>
      </c>
      <c r="S112" s="11">
        <v>127250015</v>
      </c>
      <c r="T112" s="11">
        <v>127317900</v>
      </c>
      <c r="U112" s="11">
        <v>127340884</v>
      </c>
      <c r="V112" s="11">
        <v>127319802</v>
      </c>
      <c r="W112" s="11">
        <v>127252900</v>
      </c>
      <c r="X112" s="11">
        <v>127139821</v>
      </c>
      <c r="Y112" s="11">
        <v>126984964</v>
      </c>
      <c r="Z112" s="11">
        <v>126794564</v>
      </c>
      <c r="AA112" s="11">
        <v>126573481</v>
      </c>
      <c r="AB112" s="11"/>
      <c r="AC112" s="11"/>
      <c r="AD112" s="11"/>
      <c r="AE112" s="11"/>
      <c r="AF112" s="11"/>
      <c r="AG112" s="11"/>
      <c r="AH112" s="11"/>
      <c r="AI112" s="11"/>
      <c r="AJ112" s="11"/>
      <c r="AK112" s="11"/>
    </row>
    <row r="113" spans="1:37" ht="12" customHeight="1" x14ac:dyDescent="0.2">
      <c r="A113" s="7" t="s">
        <v>144</v>
      </c>
      <c r="B113" s="3">
        <v>83567</v>
      </c>
      <c r="C113" s="3">
        <v>84203</v>
      </c>
      <c r="D113" s="3">
        <v>84749</v>
      </c>
      <c r="E113" s="3">
        <v>85244</v>
      </c>
      <c r="F113" s="3">
        <v>85754</v>
      </c>
      <c r="G113" s="3">
        <v>86292</v>
      </c>
      <c r="H113" s="3">
        <v>86856</v>
      </c>
      <c r="I113" s="3">
        <v>87404</v>
      </c>
      <c r="J113" s="3">
        <v>87930</v>
      </c>
      <c r="K113" s="3">
        <v>88431</v>
      </c>
      <c r="L113" s="3">
        <v>88905</v>
      </c>
      <c r="M113" s="3">
        <v>89350</v>
      </c>
      <c r="N113" s="3">
        <v>89764</v>
      </c>
      <c r="O113" s="3">
        <v>90144</v>
      </c>
      <c r="P113" s="3">
        <v>90502</v>
      </c>
      <c r="Q113" s="3">
        <v>90812</v>
      </c>
      <c r="R113" s="3">
        <v>91084</v>
      </c>
      <c r="S113" s="3">
        <v>91321</v>
      </c>
      <c r="T113" s="3">
        <v>91533</v>
      </c>
      <c r="U113" s="3"/>
      <c r="V113" s="3"/>
      <c r="W113" s="3"/>
      <c r="X113" s="3"/>
      <c r="Y113" s="3"/>
      <c r="Z113" s="3"/>
      <c r="AA113" s="3"/>
      <c r="AB113" s="3"/>
      <c r="AC113" s="3"/>
      <c r="AD113" s="3"/>
      <c r="AE113" s="3"/>
      <c r="AF113" s="3"/>
      <c r="AG113" s="3"/>
      <c r="AH113" s="3"/>
      <c r="AI113" s="3"/>
      <c r="AJ113" s="3"/>
      <c r="AK113" s="3"/>
    </row>
    <row r="114" spans="1:37" ht="12" customHeight="1" x14ac:dyDescent="0.2">
      <c r="A114" s="7" t="s">
        <v>145</v>
      </c>
      <c r="B114" s="3">
        <v>3358453</v>
      </c>
      <c r="C114" s="3">
        <v>3538663</v>
      </c>
      <c r="D114" s="3">
        <v>3743944</v>
      </c>
      <c r="E114" s="3">
        <v>3957221</v>
      </c>
      <c r="F114" s="3">
        <v>4154813</v>
      </c>
      <c r="G114" s="3">
        <v>4320158</v>
      </c>
      <c r="H114" s="3">
        <v>4448113</v>
      </c>
      <c r="I114" s="3">
        <v>4545248</v>
      </c>
      <c r="J114" s="3">
        <v>4621329</v>
      </c>
      <c r="K114" s="3">
        <v>4691402</v>
      </c>
      <c r="L114" s="3">
        <v>4767476</v>
      </c>
      <c r="M114" s="3">
        <v>4850227</v>
      </c>
      <c r="N114" s="3">
        <v>4938935</v>
      </c>
      <c r="O114" s="3">
        <v>5042538</v>
      </c>
      <c r="P114" s="3">
        <v>5171633</v>
      </c>
      <c r="Q114" s="3">
        <v>5332982</v>
      </c>
      <c r="R114" s="3">
        <v>5530218</v>
      </c>
      <c r="S114" s="3">
        <v>5759424</v>
      </c>
      <c r="T114" s="3">
        <v>6010035</v>
      </c>
      <c r="U114" s="3">
        <v>6266865</v>
      </c>
      <c r="V114" s="3">
        <v>6517912</v>
      </c>
      <c r="W114" s="3">
        <v>6760371</v>
      </c>
      <c r="X114" s="3">
        <v>6994451</v>
      </c>
      <c r="Y114" s="3">
        <v>7214832</v>
      </c>
      <c r="Z114" s="3">
        <v>7416083</v>
      </c>
      <c r="AA114" s="3">
        <v>7594547</v>
      </c>
      <c r="AB114" s="3"/>
      <c r="AC114" s="3"/>
      <c r="AD114" s="3"/>
      <c r="AE114" s="3"/>
      <c r="AF114" s="3"/>
      <c r="AG114" s="3"/>
      <c r="AH114" s="3"/>
      <c r="AI114" s="11"/>
      <c r="AJ114" s="3"/>
      <c r="AK114" s="3"/>
    </row>
    <row r="115" spans="1:37" ht="12" customHeight="1" x14ac:dyDescent="0.2">
      <c r="A115" s="7" t="s">
        <v>146</v>
      </c>
      <c r="B115" s="3">
        <v>16530027</v>
      </c>
      <c r="C115" s="3">
        <v>16514269</v>
      </c>
      <c r="D115" s="3">
        <v>16433379</v>
      </c>
      <c r="E115" s="3">
        <v>16297681</v>
      </c>
      <c r="F115" s="3">
        <v>16123445</v>
      </c>
      <c r="G115" s="3">
        <v>15925913</v>
      </c>
      <c r="H115" s="3">
        <v>15704673</v>
      </c>
      <c r="I115" s="3">
        <v>15465649</v>
      </c>
      <c r="J115" s="3">
        <v>15238339</v>
      </c>
      <c r="K115" s="3">
        <v>15059994</v>
      </c>
      <c r="L115" s="3">
        <v>14956769</v>
      </c>
      <c r="M115" s="3">
        <v>14942788</v>
      </c>
      <c r="N115" s="3">
        <v>15010919</v>
      </c>
      <c r="O115" s="3">
        <v>15139324</v>
      </c>
      <c r="P115" s="3">
        <v>15294474</v>
      </c>
      <c r="Q115" s="3">
        <v>15451752</v>
      </c>
      <c r="R115" s="3">
        <v>15603072</v>
      </c>
      <c r="S115" s="3">
        <v>15755242</v>
      </c>
      <c r="T115" s="3">
        <v>15915966</v>
      </c>
      <c r="U115" s="3">
        <v>16098356</v>
      </c>
      <c r="V115" s="3">
        <v>16310624</v>
      </c>
      <c r="W115" s="3">
        <v>16554305</v>
      </c>
      <c r="X115" s="3">
        <v>16821455</v>
      </c>
      <c r="Y115" s="3">
        <v>17099546</v>
      </c>
      <c r="Z115" s="3">
        <v>17371621</v>
      </c>
      <c r="AA115" s="3">
        <v>17625226</v>
      </c>
      <c r="AB115" s="3"/>
      <c r="AC115" s="3"/>
      <c r="AD115" s="3"/>
      <c r="AE115" s="3"/>
      <c r="AF115" s="3"/>
      <c r="AG115" s="3"/>
      <c r="AH115" s="3"/>
      <c r="AI115" s="3"/>
      <c r="AJ115" s="3"/>
      <c r="AK115" s="3"/>
    </row>
    <row r="116" spans="1:37" ht="12" customHeight="1" x14ac:dyDescent="0.2">
      <c r="A116" s="7" t="s">
        <v>147</v>
      </c>
      <c r="B116" s="3">
        <v>23446229</v>
      </c>
      <c r="C116" s="3">
        <v>24234087</v>
      </c>
      <c r="D116" s="3">
        <v>25029754</v>
      </c>
      <c r="E116" s="3">
        <v>25824736</v>
      </c>
      <c r="F116" s="3">
        <v>26608089</v>
      </c>
      <c r="G116" s="3">
        <v>27373035</v>
      </c>
      <c r="H116" s="3">
        <v>28116027</v>
      </c>
      <c r="I116" s="3">
        <v>28842245</v>
      </c>
      <c r="J116" s="3">
        <v>29564614</v>
      </c>
      <c r="K116" s="3">
        <v>30301240</v>
      </c>
      <c r="L116" s="3">
        <v>31065820</v>
      </c>
      <c r="M116" s="3">
        <v>31863280</v>
      </c>
      <c r="N116" s="3">
        <v>32691980</v>
      </c>
      <c r="O116" s="3">
        <v>33551079</v>
      </c>
      <c r="P116" s="3">
        <v>34437460</v>
      </c>
      <c r="Q116" s="3">
        <v>35349040</v>
      </c>
      <c r="R116" s="3">
        <v>36286015</v>
      </c>
      <c r="S116" s="3">
        <v>37250540</v>
      </c>
      <c r="T116" s="3">
        <v>38244442</v>
      </c>
      <c r="U116" s="3">
        <v>39269988</v>
      </c>
      <c r="V116" s="3">
        <v>40328313</v>
      </c>
      <c r="W116" s="3">
        <v>41419954</v>
      </c>
      <c r="X116" s="3">
        <v>42542978</v>
      </c>
      <c r="Y116" s="3">
        <v>43692881</v>
      </c>
      <c r="Z116" s="3">
        <v>44863583</v>
      </c>
      <c r="AA116" s="3">
        <v>46050302</v>
      </c>
      <c r="AB116" s="3"/>
      <c r="AC116" s="3"/>
      <c r="AD116" s="3"/>
      <c r="AE116" s="3"/>
      <c r="AF116" s="3"/>
      <c r="AG116" s="3"/>
      <c r="AH116" s="3"/>
      <c r="AI116" s="3"/>
      <c r="AJ116" s="3"/>
      <c r="AK116" s="3"/>
    </row>
    <row r="117" spans="1:37" ht="12" customHeight="1" x14ac:dyDescent="0.2">
      <c r="A117" s="7" t="s">
        <v>148</v>
      </c>
      <c r="B117" s="3">
        <v>72411</v>
      </c>
      <c r="C117" s="3">
        <v>73698</v>
      </c>
      <c r="D117" s="3">
        <v>74773</v>
      </c>
      <c r="E117" s="3">
        <v>75722</v>
      </c>
      <c r="F117" s="3">
        <v>76674</v>
      </c>
      <c r="G117" s="3">
        <v>77727</v>
      </c>
      <c r="H117" s="3">
        <v>78907</v>
      </c>
      <c r="I117" s="3">
        <v>80190</v>
      </c>
      <c r="J117" s="3">
        <v>81556</v>
      </c>
      <c r="K117" s="3">
        <v>82969</v>
      </c>
      <c r="L117" s="3">
        <v>84406</v>
      </c>
      <c r="M117" s="3">
        <v>85858</v>
      </c>
      <c r="N117" s="3">
        <v>87343</v>
      </c>
      <c r="O117" s="3">
        <v>88892</v>
      </c>
      <c r="P117" s="3">
        <v>90545</v>
      </c>
      <c r="Q117" s="3">
        <v>92329</v>
      </c>
      <c r="R117" s="3">
        <v>94257</v>
      </c>
      <c r="S117" s="3">
        <v>96310</v>
      </c>
      <c r="T117" s="3">
        <v>98437</v>
      </c>
      <c r="U117" s="3">
        <v>100566</v>
      </c>
      <c r="V117" s="3">
        <v>102648</v>
      </c>
      <c r="W117" s="3">
        <v>104662</v>
      </c>
      <c r="X117" s="3">
        <v>106620</v>
      </c>
      <c r="Y117" s="3">
        <v>108544</v>
      </c>
      <c r="Z117" s="3">
        <v>110470</v>
      </c>
      <c r="AA117" s="3">
        <v>112423</v>
      </c>
      <c r="AB117" s="3"/>
      <c r="AC117" s="3"/>
      <c r="AD117" s="3"/>
      <c r="AE117" s="3"/>
      <c r="AF117" s="3"/>
      <c r="AG117" s="3"/>
      <c r="AH117" s="3"/>
      <c r="AI117" s="3"/>
      <c r="AJ117" s="3"/>
      <c r="AK117" s="3"/>
    </row>
    <row r="118" spans="1:37" ht="12" customHeight="1" x14ac:dyDescent="0.2">
      <c r="A118" s="7" t="s">
        <v>149</v>
      </c>
      <c r="B118" s="3">
        <v>20194354</v>
      </c>
      <c r="C118" s="3">
        <v>20510208</v>
      </c>
      <c r="D118" s="3">
        <v>20838082</v>
      </c>
      <c r="E118" s="3">
        <v>21166230</v>
      </c>
      <c r="F118" s="3">
        <v>21478544</v>
      </c>
      <c r="G118" s="3">
        <v>21763670</v>
      </c>
      <c r="H118" s="3">
        <v>22016510</v>
      </c>
      <c r="I118" s="3">
        <v>22240826</v>
      </c>
      <c r="J118" s="3">
        <v>22444986</v>
      </c>
      <c r="K118" s="3">
        <v>22641747</v>
      </c>
      <c r="L118" s="3">
        <v>22840218</v>
      </c>
      <c r="M118" s="3">
        <v>23043441</v>
      </c>
      <c r="N118" s="3">
        <v>23248053</v>
      </c>
      <c r="O118" s="3">
        <v>23449173</v>
      </c>
      <c r="P118" s="3">
        <v>23639296</v>
      </c>
      <c r="Q118" s="3">
        <v>23813324</v>
      </c>
      <c r="R118" s="3">
        <v>23969897</v>
      </c>
      <c r="S118" s="3">
        <v>24111945</v>
      </c>
      <c r="T118" s="3">
        <v>24243829</v>
      </c>
      <c r="U118" s="3">
        <v>24371806</v>
      </c>
      <c r="V118" s="3">
        <v>24500506</v>
      </c>
      <c r="W118" s="3">
        <v>24631359</v>
      </c>
      <c r="X118" s="3">
        <v>24763353</v>
      </c>
      <c r="Y118" s="3">
        <v>24895705</v>
      </c>
      <c r="Z118" s="3">
        <v>25026772</v>
      </c>
      <c r="AA118" s="3">
        <v>25155317</v>
      </c>
      <c r="AB118" s="3"/>
      <c r="AC118" s="3"/>
      <c r="AD118" s="3"/>
      <c r="AE118" s="3"/>
      <c r="AF118" s="3"/>
      <c r="AG118" s="3"/>
      <c r="AH118" s="3"/>
      <c r="AI118" s="11"/>
      <c r="AJ118" s="3"/>
      <c r="AK118" s="3"/>
    </row>
    <row r="119" spans="1:37" ht="12" customHeight="1" x14ac:dyDescent="0.2">
      <c r="A119" s="7" t="s">
        <v>150</v>
      </c>
      <c r="B119" s="3">
        <v>42972254</v>
      </c>
      <c r="C119" s="3">
        <v>43358716</v>
      </c>
      <c r="D119" s="3">
        <v>43708170</v>
      </c>
      <c r="E119" s="3">
        <v>44031222</v>
      </c>
      <c r="F119" s="3">
        <v>44342530</v>
      </c>
      <c r="G119" s="3">
        <v>44652994</v>
      </c>
      <c r="H119" s="3">
        <v>44967346</v>
      </c>
      <c r="I119" s="3">
        <v>45283939</v>
      </c>
      <c r="J119" s="3">
        <v>45599569</v>
      </c>
      <c r="K119" s="3">
        <v>45908307</v>
      </c>
      <c r="L119" s="3">
        <v>46206271</v>
      </c>
      <c r="M119" s="3">
        <v>46492324</v>
      </c>
      <c r="N119" s="3">
        <v>46769579</v>
      </c>
      <c r="O119" s="11">
        <v>47043251</v>
      </c>
      <c r="P119" s="3">
        <v>47320454</v>
      </c>
      <c r="Q119" s="3">
        <v>47605863</v>
      </c>
      <c r="R119" s="3">
        <v>47901643</v>
      </c>
      <c r="S119" s="3">
        <v>48205062</v>
      </c>
      <c r="T119" s="3">
        <v>48509842</v>
      </c>
      <c r="U119" s="3">
        <v>48807036</v>
      </c>
      <c r="V119" s="3">
        <v>49090041</v>
      </c>
      <c r="W119" s="3">
        <v>49356692</v>
      </c>
      <c r="X119" s="3">
        <v>49608451</v>
      </c>
      <c r="Y119" s="3">
        <v>49846756</v>
      </c>
      <c r="Z119" s="3">
        <v>50074401</v>
      </c>
      <c r="AA119" s="3">
        <v>50293439</v>
      </c>
      <c r="AB119" s="3"/>
      <c r="AC119" s="3"/>
      <c r="AD119" s="3"/>
      <c r="AE119" s="3"/>
      <c r="AF119" s="3"/>
      <c r="AG119" s="3"/>
      <c r="AH119" s="3"/>
      <c r="AI119" s="11"/>
      <c r="AJ119" s="3"/>
      <c r="AK119" s="3"/>
    </row>
    <row r="120" spans="1:37" ht="12" customHeight="1" x14ac:dyDescent="0.2">
      <c r="A120" s="7" t="s">
        <v>151</v>
      </c>
      <c r="B120" s="3">
        <v>62901191</v>
      </c>
      <c r="C120" s="3">
        <v>63694496</v>
      </c>
      <c r="D120" s="3">
        <v>64518643</v>
      </c>
      <c r="E120" s="3">
        <v>65332534</v>
      </c>
      <c r="F120" s="3">
        <v>66102260</v>
      </c>
      <c r="G120" s="3">
        <v>66775260</v>
      </c>
      <c r="H120" s="3">
        <v>67321304</v>
      </c>
      <c r="I120" s="3">
        <v>67727474</v>
      </c>
      <c r="J120" s="3">
        <v>68073746</v>
      </c>
      <c r="K120" s="3">
        <v>68487028</v>
      </c>
      <c r="L120" s="3">
        <v>69018212</v>
      </c>
      <c r="M120" s="3">
        <v>69607115</v>
      </c>
      <c r="N120" s="3">
        <v>70163775</v>
      </c>
      <c r="O120" s="3">
        <v>70659046</v>
      </c>
      <c r="P120" s="3">
        <v>71123878</v>
      </c>
      <c r="Q120" s="3">
        <v>71552848</v>
      </c>
      <c r="R120" s="3">
        <v>71959842</v>
      </c>
      <c r="S120" s="3">
        <v>72346515</v>
      </c>
      <c r="T120" s="3">
        <v>72711933</v>
      </c>
      <c r="U120" s="3"/>
      <c r="V120" s="3"/>
      <c r="W120" s="3"/>
      <c r="X120" s="3"/>
      <c r="Y120" s="3"/>
      <c r="Z120" s="3"/>
      <c r="AA120" s="3"/>
      <c r="AB120" s="3"/>
      <c r="AC120" s="3"/>
      <c r="AD120" s="3"/>
      <c r="AE120" s="3"/>
      <c r="AF120" s="3"/>
      <c r="AG120" s="3"/>
      <c r="AH120" s="3"/>
      <c r="AI120" s="11"/>
      <c r="AJ120" s="3"/>
      <c r="AK120" s="3"/>
    </row>
    <row r="121" spans="1:37" ht="12" customHeight="1" x14ac:dyDescent="0.2">
      <c r="A121" s="7" t="s">
        <v>152</v>
      </c>
      <c r="B121" s="3">
        <v>1809215</v>
      </c>
      <c r="C121" s="3">
        <v>1996917</v>
      </c>
      <c r="D121" s="3">
        <v>2228327</v>
      </c>
      <c r="E121" s="3">
        <v>2358826</v>
      </c>
      <c r="F121" s="3">
        <v>2472210</v>
      </c>
      <c r="G121" s="3">
        <v>2556528</v>
      </c>
      <c r="H121" s="3">
        <v>2611087</v>
      </c>
      <c r="I121" s="3">
        <v>2640074</v>
      </c>
      <c r="J121" s="3">
        <v>2647314</v>
      </c>
      <c r="K121" s="3">
        <v>2636136</v>
      </c>
      <c r="L121" s="3">
        <v>2608347</v>
      </c>
      <c r="M121" s="3">
        <v>2565455</v>
      </c>
      <c r="N121" s="3">
        <v>2516714</v>
      </c>
      <c r="O121" s="3">
        <v>2471012</v>
      </c>
      <c r="P121" s="3">
        <v>2433907</v>
      </c>
      <c r="Q121" s="3">
        <v>2422257</v>
      </c>
      <c r="R121" s="3">
        <v>2419235</v>
      </c>
      <c r="S121" s="3">
        <v>2421609</v>
      </c>
      <c r="T121" s="3">
        <v>2423704</v>
      </c>
      <c r="U121" s="3"/>
      <c r="V121" s="3"/>
      <c r="W121" s="3"/>
      <c r="X121" s="3"/>
      <c r="Y121" s="3"/>
      <c r="Z121" s="3"/>
      <c r="AA121" s="3"/>
      <c r="AB121" s="3"/>
      <c r="AC121" s="3"/>
      <c r="AD121" s="3"/>
      <c r="AE121" s="3"/>
      <c r="AF121" s="3"/>
      <c r="AG121" s="3"/>
      <c r="AH121" s="3"/>
      <c r="AI121" s="3"/>
      <c r="AJ121" s="3"/>
      <c r="AK121" s="3"/>
    </row>
    <row r="122" spans="1:37" ht="12" customHeight="1" x14ac:dyDescent="0.2">
      <c r="A122" s="7" t="s">
        <v>153</v>
      </c>
      <c r="B122" s="3">
        <v>2058832</v>
      </c>
      <c r="C122" s="3">
        <v>2007110</v>
      </c>
      <c r="D122" s="3">
        <v>1909096</v>
      </c>
      <c r="E122" s="3">
        <v>1791511</v>
      </c>
      <c r="F122" s="3">
        <v>1691891</v>
      </c>
      <c r="G122" s="3">
        <v>1637031</v>
      </c>
      <c r="H122" s="3">
        <v>1637906</v>
      </c>
      <c r="I122" s="3">
        <v>1686256</v>
      </c>
      <c r="J122" s="3">
        <v>1766247</v>
      </c>
      <c r="K122" s="3">
        <v>1853152</v>
      </c>
      <c r="L122" s="3">
        <v>1929470</v>
      </c>
      <c r="M122" s="3">
        <v>1990022</v>
      </c>
      <c r="N122" s="3">
        <v>2042215</v>
      </c>
      <c r="O122" s="3">
        <v>2095993</v>
      </c>
      <c r="P122" s="3">
        <v>2166344</v>
      </c>
      <c r="Q122" s="3">
        <v>2263604</v>
      </c>
      <c r="R122" s="3">
        <v>2389498</v>
      </c>
      <c r="S122" s="3">
        <v>2538591</v>
      </c>
      <c r="T122" s="3">
        <v>2705290</v>
      </c>
      <c r="U122" s="3">
        <v>2881243</v>
      </c>
      <c r="V122" s="3">
        <v>3059473</v>
      </c>
      <c r="W122" s="3">
        <v>3239181</v>
      </c>
      <c r="X122" s="3">
        <v>3419581</v>
      </c>
      <c r="Y122" s="3">
        <v>3593689</v>
      </c>
      <c r="Z122" s="3">
        <v>3753121</v>
      </c>
      <c r="AA122" s="3">
        <v>3892115</v>
      </c>
      <c r="AB122" s="3"/>
      <c r="AC122" s="3"/>
      <c r="AD122" s="3"/>
      <c r="AE122" s="3"/>
      <c r="AF122" s="3"/>
      <c r="AG122" s="3"/>
      <c r="AH122" s="3"/>
      <c r="AI122" s="11"/>
      <c r="AJ122" s="3"/>
      <c r="AK122" s="3"/>
    </row>
    <row r="123" spans="1:37" ht="12" customHeight="1" x14ac:dyDescent="0.2">
      <c r="A123" s="7" t="s">
        <v>154</v>
      </c>
      <c r="B123" s="3">
        <v>4394502</v>
      </c>
      <c r="C123" s="3">
        <v>4441780</v>
      </c>
      <c r="D123" s="3">
        <v>4477038</v>
      </c>
      <c r="E123" s="3">
        <v>4507565</v>
      </c>
      <c r="F123" s="3">
        <v>4543602</v>
      </c>
      <c r="G123" s="3">
        <v>4592135</v>
      </c>
      <c r="H123" s="3">
        <v>4656894</v>
      </c>
      <c r="I123" s="3">
        <v>4734761</v>
      </c>
      <c r="J123" s="3">
        <v>4817608</v>
      </c>
      <c r="K123" s="3">
        <v>4893658</v>
      </c>
      <c r="L123" s="3">
        <v>4954850</v>
      </c>
      <c r="M123" s="3">
        <v>4998286</v>
      </c>
      <c r="N123" s="3">
        <v>5027919</v>
      </c>
      <c r="O123" s="3">
        <v>5050867</v>
      </c>
      <c r="P123" s="3">
        <v>5077515</v>
      </c>
      <c r="Q123" s="3">
        <v>5115470</v>
      </c>
      <c r="R123" s="3">
        <v>5166644</v>
      </c>
      <c r="S123" s="3">
        <v>5228937</v>
      </c>
      <c r="T123" s="3">
        <v>5301038</v>
      </c>
      <c r="U123" s="3">
        <v>5380310</v>
      </c>
      <c r="V123" s="3">
        <v>5464567</v>
      </c>
      <c r="W123" s="3">
        <v>5553827</v>
      </c>
      <c r="X123" s="3">
        <v>5648230</v>
      </c>
      <c r="Y123" s="3">
        <v>5745698</v>
      </c>
      <c r="Z123" s="3">
        <v>5843617</v>
      </c>
      <c r="AA123" s="3">
        <v>5939962</v>
      </c>
      <c r="AB123" s="3"/>
      <c r="AC123" s="3"/>
      <c r="AD123" s="3"/>
      <c r="AE123" s="3"/>
      <c r="AF123" s="3"/>
      <c r="AG123" s="3"/>
      <c r="AH123" s="3"/>
      <c r="AI123" s="3"/>
      <c r="AJ123" s="3"/>
      <c r="AK123" s="3"/>
    </row>
    <row r="124" spans="1:37" ht="12" customHeight="1" x14ac:dyDescent="0.2">
      <c r="A124" s="7" t="s">
        <v>155</v>
      </c>
      <c r="B124" s="3">
        <v>4247839</v>
      </c>
      <c r="C124" s="3">
        <v>4371549</v>
      </c>
      <c r="D124" s="3">
        <v>4496971</v>
      </c>
      <c r="E124" s="3">
        <v>4621685</v>
      </c>
      <c r="F124" s="3">
        <v>4742685</v>
      </c>
      <c r="G124" s="3">
        <v>4857774</v>
      </c>
      <c r="H124" s="3">
        <v>4966303</v>
      </c>
      <c r="I124" s="3">
        <v>5068658</v>
      </c>
      <c r="J124" s="3">
        <v>5165072</v>
      </c>
      <c r="K124" s="3">
        <v>5256207</v>
      </c>
      <c r="L124" s="3">
        <v>5342879</v>
      </c>
      <c r="M124" s="3">
        <v>5424701</v>
      </c>
      <c r="N124" s="3">
        <v>5502340</v>
      </c>
      <c r="O124" s="3">
        <v>5579003</v>
      </c>
      <c r="P124" s="3">
        <v>5658894</v>
      </c>
      <c r="Q124" s="3">
        <v>5745012</v>
      </c>
      <c r="R124" s="3">
        <v>5838837</v>
      </c>
      <c r="S124" s="3">
        <v>5939634</v>
      </c>
      <c r="T124" s="3">
        <v>6045439</v>
      </c>
      <c r="U124" s="3">
        <v>6153153</v>
      </c>
      <c r="V124" s="3">
        <v>6260544</v>
      </c>
      <c r="W124" s="3">
        <v>6366909</v>
      </c>
      <c r="X124" s="3">
        <v>6473050</v>
      </c>
      <c r="Y124" s="3">
        <v>6579985</v>
      </c>
      <c r="Z124" s="3">
        <v>6689300</v>
      </c>
      <c r="AA124" s="3">
        <v>6802023</v>
      </c>
      <c r="AB124" s="3"/>
      <c r="AC124" s="3"/>
      <c r="AD124" s="3"/>
      <c r="AE124" s="3"/>
      <c r="AF124" s="3"/>
      <c r="AG124" s="3"/>
      <c r="AH124" s="3"/>
      <c r="AI124" s="11"/>
      <c r="AJ124" s="3"/>
      <c r="AK124" s="3"/>
    </row>
    <row r="125" spans="1:37" ht="12" customHeight="1" x14ac:dyDescent="0.2">
      <c r="A125" s="7" t="s">
        <v>156</v>
      </c>
      <c r="B125" s="3">
        <v>2663985</v>
      </c>
      <c r="C125" s="3">
        <v>2645056</v>
      </c>
      <c r="D125" s="3">
        <v>2611306</v>
      </c>
      <c r="E125" s="3">
        <v>2568603</v>
      </c>
      <c r="F125" s="3">
        <v>2525444</v>
      </c>
      <c r="G125" s="3">
        <v>2487988</v>
      </c>
      <c r="H125" s="3">
        <v>2458305</v>
      </c>
      <c r="I125" s="3">
        <v>2434628</v>
      </c>
      <c r="J125" s="3">
        <v>2414650</v>
      </c>
      <c r="K125" s="3">
        <v>2394521</v>
      </c>
      <c r="L125" s="3">
        <v>2371481</v>
      </c>
      <c r="M125" s="3">
        <v>2345145</v>
      </c>
      <c r="N125" s="3">
        <v>2316731</v>
      </c>
      <c r="O125" s="3">
        <v>2286946</v>
      </c>
      <c r="P125" s="3">
        <v>2256935</v>
      </c>
      <c r="Q125" s="3">
        <v>2227559</v>
      </c>
      <c r="R125" s="3">
        <v>2199105</v>
      </c>
      <c r="S125" s="3">
        <v>2171378</v>
      </c>
      <c r="T125" s="3">
        <v>2144215</v>
      </c>
      <c r="U125" s="3">
        <v>2117307</v>
      </c>
      <c r="V125" s="3">
        <v>2090519</v>
      </c>
      <c r="W125" s="3">
        <v>2063661</v>
      </c>
      <c r="X125" s="3">
        <v>2037090</v>
      </c>
      <c r="Y125" s="3">
        <v>2011857</v>
      </c>
      <c r="Z125" s="3">
        <v>1989354</v>
      </c>
      <c r="AA125" s="3">
        <v>1970503</v>
      </c>
      <c r="AB125" s="3"/>
      <c r="AC125" s="3"/>
      <c r="AD125" s="3"/>
      <c r="AE125" s="3"/>
      <c r="AF125" s="3"/>
      <c r="AG125" s="3"/>
      <c r="AH125" s="3"/>
      <c r="AI125" s="3"/>
      <c r="AJ125" s="3"/>
      <c r="AK125" s="3"/>
    </row>
    <row r="126" spans="1:37" ht="12" customHeight="1" x14ac:dyDescent="0.2">
      <c r="A126" s="7" t="s">
        <v>157</v>
      </c>
      <c r="B126" s="3">
        <v>2703019</v>
      </c>
      <c r="C126" s="3">
        <v>2752473</v>
      </c>
      <c r="D126" s="3">
        <v>2821868</v>
      </c>
      <c r="E126" s="3">
        <v>2900862</v>
      </c>
      <c r="F126" s="3">
        <v>2974647</v>
      </c>
      <c r="G126" s="3">
        <v>3033406</v>
      </c>
      <c r="H126" s="3">
        <v>3070974</v>
      </c>
      <c r="I126" s="3">
        <v>3092684</v>
      </c>
      <c r="J126" s="3">
        <v>3113960</v>
      </c>
      <c r="K126" s="3">
        <v>3156661</v>
      </c>
      <c r="L126" s="3">
        <v>3235380</v>
      </c>
      <c r="M126" s="3">
        <v>3359875</v>
      </c>
      <c r="N126" s="3">
        <v>3522842</v>
      </c>
      <c r="O126" s="3">
        <v>3701464</v>
      </c>
      <c r="P126" s="3">
        <v>3863271</v>
      </c>
      <c r="Q126" s="3">
        <v>3986865</v>
      </c>
      <c r="R126" s="3">
        <v>4057041</v>
      </c>
      <c r="S126" s="3">
        <v>4085426</v>
      </c>
      <c r="T126" s="3">
        <v>4109389</v>
      </c>
      <c r="U126" s="3">
        <v>4181742</v>
      </c>
      <c r="V126" s="3">
        <v>4337156</v>
      </c>
      <c r="W126" s="3">
        <v>4591698</v>
      </c>
      <c r="X126" s="3">
        <v>4924257</v>
      </c>
      <c r="Y126" s="3">
        <v>5286990</v>
      </c>
      <c r="Z126" s="3">
        <v>5612096</v>
      </c>
      <c r="AA126" s="3">
        <v>5850743</v>
      </c>
      <c r="AB126" s="3"/>
      <c r="AC126" s="3"/>
      <c r="AD126" s="3"/>
      <c r="AE126" s="3"/>
      <c r="AF126" s="3"/>
      <c r="AG126" s="3"/>
      <c r="AH126" s="3"/>
      <c r="AI126" s="11"/>
      <c r="AJ126" s="3"/>
      <c r="AK126" s="3"/>
    </row>
    <row r="127" spans="1:37" ht="12" customHeight="1" x14ac:dyDescent="0.2">
      <c r="A127" s="7" t="s">
        <v>160</v>
      </c>
      <c r="B127" s="3">
        <v>1597534</v>
      </c>
      <c r="C127" s="3">
        <v>1627900</v>
      </c>
      <c r="D127" s="3">
        <v>1660360</v>
      </c>
      <c r="E127" s="3">
        <v>1693459</v>
      </c>
      <c r="F127" s="3">
        <v>1725118</v>
      </c>
      <c r="G127" s="3">
        <v>1753824</v>
      </c>
      <c r="H127" s="3">
        <v>1779201</v>
      </c>
      <c r="I127" s="3">
        <v>1801695</v>
      </c>
      <c r="J127" s="3">
        <v>1821632</v>
      </c>
      <c r="K127" s="3">
        <v>1839631</v>
      </c>
      <c r="L127" s="3">
        <v>1856225</v>
      </c>
      <c r="M127" s="3">
        <v>1871489</v>
      </c>
      <c r="N127" s="3">
        <v>1885488</v>
      </c>
      <c r="O127" s="3">
        <v>1898778</v>
      </c>
      <c r="P127" s="3">
        <v>1912042</v>
      </c>
      <c r="Q127" s="3">
        <v>1925844</v>
      </c>
      <c r="R127" s="3">
        <v>1940345</v>
      </c>
      <c r="S127" s="3">
        <v>1955656</v>
      </c>
      <c r="T127" s="3">
        <v>1972194</v>
      </c>
      <c r="U127" s="3">
        <v>1990413</v>
      </c>
      <c r="V127" s="3">
        <v>2010586</v>
      </c>
      <c r="W127" s="3">
        <v>2032950</v>
      </c>
      <c r="X127" s="3">
        <v>2057331</v>
      </c>
      <c r="Y127" s="3">
        <v>2083061</v>
      </c>
      <c r="Z127" s="3">
        <v>2109197</v>
      </c>
      <c r="AA127" s="3">
        <v>2135022</v>
      </c>
      <c r="AB127" s="3"/>
      <c r="AC127" s="3"/>
      <c r="AD127" s="3"/>
      <c r="AE127" s="3"/>
      <c r="AF127" s="3"/>
      <c r="AG127" s="3"/>
      <c r="AH127" s="3"/>
      <c r="AI127" s="3"/>
      <c r="AJ127" s="3"/>
      <c r="AK127" s="3"/>
    </row>
    <row r="128" spans="1:37" ht="12" customHeight="1" x14ac:dyDescent="0.2">
      <c r="A128" s="7" t="s">
        <v>161</v>
      </c>
      <c r="B128" s="3">
        <v>2102877</v>
      </c>
      <c r="C128" s="3">
        <v>2066060</v>
      </c>
      <c r="D128" s="3">
        <v>2028672</v>
      </c>
      <c r="E128" s="3">
        <v>2006349</v>
      </c>
      <c r="F128" s="3">
        <v>2019148</v>
      </c>
      <c r="G128" s="3">
        <v>2079921</v>
      </c>
      <c r="H128" s="3">
        <v>2197801</v>
      </c>
      <c r="I128" s="3">
        <v>2365290</v>
      </c>
      <c r="J128" s="3">
        <v>2558085</v>
      </c>
      <c r="K128" s="3">
        <v>2741755</v>
      </c>
      <c r="L128" s="3">
        <v>2891968</v>
      </c>
      <c r="M128" s="3">
        <v>2998770</v>
      </c>
      <c r="N128" s="3">
        <v>3070673</v>
      </c>
      <c r="O128" s="3">
        <v>3124222</v>
      </c>
      <c r="P128" s="3">
        <v>3184643</v>
      </c>
      <c r="Q128" s="3">
        <v>3269786</v>
      </c>
      <c r="R128" s="3">
        <v>3384804</v>
      </c>
      <c r="S128" s="3">
        <v>3522337</v>
      </c>
      <c r="T128" s="3">
        <v>3672782</v>
      </c>
      <c r="U128" s="3">
        <v>3821498</v>
      </c>
      <c r="V128" s="3">
        <v>3957990</v>
      </c>
      <c r="W128" s="3">
        <v>4079574</v>
      </c>
      <c r="X128" s="3">
        <v>4190155</v>
      </c>
      <c r="Y128" s="3">
        <v>4293692</v>
      </c>
      <c r="Z128" s="3">
        <v>4396554</v>
      </c>
      <c r="AA128" s="3">
        <v>4503438</v>
      </c>
      <c r="AB128" s="3"/>
      <c r="AC128" s="3"/>
      <c r="AD128" s="3"/>
      <c r="AE128" s="3"/>
      <c r="AF128" s="3"/>
      <c r="AG128" s="3"/>
      <c r="AH128" s="3"/>
      <c r="AI128" s="3"/>
      <c r="AJ128" s="3"/>
      <c r="AK128" s="3"/>
    </row>
    <row r="129" spans="1:37" ht="12" customHeight="1" x14ac:dyDescent="0.2">
      <c r="A129" s="7" t="s">
        <v>162</v>
      </c>
      <c r="B129" s="3">
        <v>4398419</v>
      </c>
      <c r="C129" s="3">
        <v>4499210</v>
      </c>
      <c r="D129" s="3">
        <v>4596811</v>
      </c>
      <c r="E129" s="3">
        <v>4691934</v>
      </c>
      <c r="F129" s="3">
        <v>4785488</v>
      </c>
      <c r="G129" s="3">
        <v>4878202</v>
      </c>
      <c r="H129" s="3">
        <v>4970391</v>
      </c>
      <c r="I129" s="3">
        <v>5062160</v>
      </c>
      <c r="J129" s="3">
        <v>5153764</v>
      </c>
      <c r="K129" s="3">
        <v>5245414</v>
      </c>
      <c r="L129" s="3">
        <v>5337264</v>
      </c>
      <c r="M129" s="3">
        <v>5428303</v>
      </c>
      <c r="N129" s="3">
        <v>5518341</v>
      </c>
      <c r="O129" s="3">
        <v>5609166</v>
      </c>
      <c r="P129" s="3">
        <v>5703224</v>
      </c>
      <c r="Q129" s="3">
        <v>5801543</v>
      </c>
      <c r="R129" s="3">
        <v>5907149</v>
      </c>
      <c r="S129" s="3">
        <v>6017794</v>
      </c>
      <c r="T129" s="3">
        <v>6123022</v>
      </c>
      <c r="U129" s="3">
        <v>6208680</v>
      </c>
      <c r="V129" s="3">
        <v>6265697</v>
      </c>
      <c r="W129" s="3">
        <v>6288652</v>
      </c>
      <c r="X129" s="3">
        <v>6283403</v>
      </c>
      <c r="Y129" s="3">
        <v>6265987</v>
      </c>
      <c r="Z129" s="3">
        <v>6258984</v>
      </c>
      <c r="AA129" s="3">
        <v>6278438</v>
      </c>
      <c r="AB129" s="3"/>
      <c r="AC129" s="3"/>
      <c r="AD129" s="3"/>
      <c r="AE129" s="3"/>
      <c r="AF129" s="3"/>
      <c r="AG129" s="3"/>
      <c r="AH129" s="3"/>
      <c r="AI129" s="3"/>
      <c r="AJ129" s="3"/>
      <c r="AK129" s="3"/>
    </row>
    <row r="130" spans="1:37" ht="12" customHeight="1" x14ac:dyDescent="0.2">
      <c r="A130" s="7" t="s">
        <v>163</v>
      </c>
      <c r="B130" s="3">
        <v>28745</v>
      </c>
      <c r="C130" s="3">
        <v>29111</v>
      </c>
      <c r="D130" s="3">
        <v>29503</v>
      </c>
      <c r="E130" s="3">
        <v>29921</v>
      </c>
      <c r="F130" s="3">
        <v>30365</v>
      </c>
      <c r="G130" s="3">
        <v>30833</v>
      </c>
      <c r="H130" s="3">
        <v>31327</v>
      </c>
      <c r="I130" s="3">
        <v>31842</v>
      </c>
      <c r="J130" s="3">
        <v>32357</v>
      </c>
      <c r="K130" s="3">
        <v>32843</v>
      </c>
      <c r="L130" s="3">
        <v>33282</v>
      </c>
      <c r="M130" s="3">
        <v>33663</v>
      </c>
      <c r="N130" s="3">
        <v>33995</v>
      </c>
      <c r="O130" s="3">
        <v>34290</v>
      </c>
      <c r="P130" s="3">
        <v>34569</v>
      </c>
      <c r="Q130" s="3">
        <v>34852</v>
      </c>
      <c r="R130" s="3">
        <v>35141</v>
      </c>
      <c r="S130" s="3">
        <v>35431</v>
      </c>
      <c r="T130" s="3">
        <v>35721</v>
      </c>
      <c r="U130" s="3">
        <v>36004</v>
      </c>
      <c r="V130" s="3">
        <v>36276</v>
      </c>
      <c r="W130" s="3">
        <v>36537</v>
      </c>
      <c r="X130" s="3">
        <v>36791</v>
      </c>
      <c r="Y130" s="3">
        <v>37040</v>
      </c>
      <c r="Z130" s="3">
        <v>37286</v>
      </c>
      <c r="AA130" s="3">
        <v>37531</v>
      </c>
      <c r="AB130" s="3"/>
      <c r="AC130" s="3"/>
      <c r="AD130" s="3"/>
      <c r="AE130" s="3"/>
      <c r="AF130" s="3"/>
      <c r="AG130" s="3"/>
      <c r="AH130" s="3"/>
      <c r="AI130" s="3"/>
      <c r="AJ130" s="3"/>
      <c r="AK130" s="3"/>
    </row>
    <row r="131" spans="1:37" ht="12" customHeight="1" x14ac:dyDescent="0.2">
      <c r="A131" s="7" t="s">
        <v>164</v>
      </c>
      <c r="B131" s="3">
        <v>3697393</v>
      </c>
      <c r="C131" s="3">
        <v>3699352</v>
      </c>
      <c r="D131" s="3">
        <v>3690788</v>
      </c>
      <c r="E131" s="3">
        <v>3673906</v>
      </c>
      <c r="F131" s="3">
        <v>3652120</v>
      </c>
      <c r="G131" s="3">
        <v>3628079</v>
      </c>
      <c r="H131" s="3">
        <v>3602164</v>
      </c>
      <c r="I131" s="3">
        <v>3574014</v>
      </c>
      <c r="J131" s="3">
        <v>3544668</v>
      </c>
      <c r="K131" s="3">
        <v>3515218</v>
      </c>
      <c r="L131" s="3">
        <v>3486373</v>
      </c>
      <c r="M131" s="3">
        <v>3458923</v>
      </c>
      <c r="N131" s="3">
        <v>3432663</v>
      </c>
      <c r="O131" s="3">
        <v>3406030</v>
      </c>
      <c r="P131" s="3">
        <v>3376761</v>
      </c>
      <c r="Q131" s="3">
        <v>3343268</v>
      </c>
      <c r="R131" s="3">
        <v>3305529</v>
      </c>
      <c r="S131" s="3">
        <v>3264304</v>
      </c>
      <c r="T131" s="3">
        <v>3219802</v>
      </c>
      <c r="U131" s="3">
        <v>3172436</v>
      </c>
      <c r="V131" s="3">
        <v>3122835</v>
      </c>
      <c r="W131" s="3">
        <v>3070593</v>
      </c>
      <c r="X131" s="3">
        <v>3016496</v>
      </c>
      <c r="Y131" s="3">
        <v>2963810</v>
      </c>
      <c r="Z131" s="3">
        <v>2916798</v>
      </c>
      <c r="AA131" s="3">
        <v>2878405</v>
      </c>
      <c r="AB131" s="3"/>
      <c r="AC131" s="3"/>
      <c r="AD131" s="3"/>
      <c r="AE131" s="3"/>
      <c r="AF131" s="3"/>
      <c r="AG131" s="3"/>
      <c r="AH131" s="3"/>
      <c r="AI131" s="3"/>
      <c r="AJ131" s="3"/>
      <c r="AK131" s="3"/>
    </row>
    <row r="132" spans="1:37" ht="12" customHeight="1" x14ac:dyDescent="0.2">
      <c r="A132" s="7" t="s">
        <v>165</v>
      </c>
      <c r="B132" s="3">
        <v>381787</v>
      </c>
      <c r="C132" s="3">
        <v>386355</v>
      </c>
      <c r="D132" s="3">
        <v>391400</v>
      </c>
      <c r="E132" s="3">
        <v>396807</v>
      </c>
      <c r="F132" s="3">
        <v>402431</v>
      </c>
      <c r="G132" s="3">
        <v>408148</v>
      </c>
      <c r="H132" s="3">
        <v>414000</v>
      </c>
      <c r="I132" s="3">
        <v>419974</v>
      </c>
      <c r="J132" s="3">
        <v>425830</v>
      </c>
      <c r="K132" s="3">
        <v>431264</v>
      </c>
      <c r="L132" s="3">
        <v>436107</v>
      </c>
      <c r="M132" s="3">
        <v>440198</v>
      </c>
      <c r="N132" s="3">
        <v>443729</v>
      </c>
      <c r="O132" s="3">
        <v>447321</v>
      </c>
      <c r="P132" s="3">
        <v>451826</v>
      </c>
      <c r="Q132" s="3">
        <v>457847</v>
      </c>
      <c r="R132" s="3">
        <v>465546</v>
      </c>
      <c r="S132" s="3">
        <v>474705</v>
      </c>
      <c r="T132" s="3">
        <v>485079</v>
      </c>
      <c r="U132" s="3">
        <v>496257</v>
      </c>
      <c r="V132" s="3">
        <v>507889</v>
      </c>
      <c r="W132" s="3">
        <v>519981</v>
      </c>
      <c r="X132" s="3">
        <v>532479</v>
      </c>
      <c r="Y132" s="3">
        <v>544885</v>
      </c>
      <c r="Z132" s="3">
        <v>556573</v>
      </c>
      <c r="AA132" s="3">
        <v>567110</v>
      </c>
      <c r="AB132" s="3"/>
      <c r="AC132" s="3"/>
      <c r="AD132" s="3"/>
      <c r="AE132" s="3"/>
      <c r="AF132" s="3"/>
      <c r="AG132" s="3"/>
      <c r="AH132" s="3"/>
      <c r="AI132" s="3"/>
      <c r="AJ132" s="3"/>
      <c r="AK132" s="3"/>
    </row>
    <row r="133" spans="1:37" ht="12" customHeight="1" x14ac:dyDescent="0.2">
      <c r="A133" s="7" t="s">
        <v>166</v>
      </c>
      <c r="B133" s="3">
        <v>359735</v>
      </c>
      <c r="C133" s="3">
        <v>369484</v>
      </c>
      <c r="D133" s="11">
        <v>377799</v>
      </c>
      <c r="E133" s="3">
        <v>385041</v>
      </c>
      <c r="F133" s="3">
        <v>391783</v>
      </c>
      <c r="G133" s="3">
        <v>398459</v>
      </c>
      <c r="H133" s="3">
        <v>405231</v>
      </c>
      <c r="I133" s="3">
        <v>412031</v>
      </c>
      <c r="J133" s="3">
        <v>418810</v>
      </c>
      <c r="K133" s="3">
        <v>425448</v>
      </c>
      <c r="L133" s="3">
        <v>431907</v>
      </c>
      <c r="M133" s="3">
        <v>438088</v>
      </c>
      <c r="N133" s="3">
        <v>444178</v>
      </c>
      <c r="O133" s="3">
        <v>450754</v>
      </c>
      <c r="P133" s="3">
        <v>458579</v>
      </c>
      <c r="Q133" s="3">
        <v>468149</v>
      </c>
      <c r="R133" s="3">
        <v>479728</v>
      </c>
      <c r="S133" s="3">
        <v>493022</v>
      </c>
      <c r="T133" s="3">
        <v>507274</v>
      </c>
      <c r="U133" s="3">
        <v>521405</v>
      </c>
      <c r="V133" s="3">
        <v>534626</v>
      </c>
      <c r="W133" s="3">
        <v>546682</v>
      </c>
      <c r="X133" s="3">
        <v>557763</v>
      </c>
      <c r="Y133" s="11">
        <v>568056</v>
      </c>
      <c r="Z133" s="3">
        <v>577914</v>
      </c>
      <c r="AA133" s="3">
        <v>587606</v>
      </c>
      <c r="AB133" s="3"/>
      <c r="AC133" s="3"/>
      <c r="AD133" s="3"/>
      <c r="AE133" s="3"/>
      <c r="AF133" s="3"/>
      <c r="AG133" s="3"/>
      <c r="AH133" s="3"/>
      <c r="AI133" s="3"/>
      <c r="AJ133" s="3"/>
      <c r="AK133" s="3"/>
    </row>
    <row r="134" spans="1:37" ht="12" customHeight="1" x14ac:dyDescent="0.2">
      <c r="A134" s="7" t="s">
        <v>167</v>
      </c>
      <c r="B134" s="3">
        <v>1996227</v>
      </c>
      <c r="C134" s="3">
        <v>1988458</v>
      </c>
      <c r="D134" s="3">
        <v>1977033</v>
      </c>
      <c r="E134" s="3">
        <v>1964924</v>
      </c>
      <c r="F134" s="3">
        <v>1956165</v>
      </c>
      <c r="G134" s="3">
        <v>1953544</v>
      </c>
      <c r="H134" s="3">
        <v>1958303</v>
      </c>
      <c r="I134" s="3">
        <v>1969345</v>
      </c>
      <c r="J134" s="3">
        <v>1984242</v>
      </c>
      <c r="K134" s="3">
        <v>1999362</v>
      </c>
      <c r="L134" s="3">
        <v>2012051</v>
      </c>
      <c r="M134" s="3">
        <v>2021585</v>
      </c>
      <c r="N134" s="3">
        <v>2028706</v>
      </c>
      <c r="O134" s="3">
        <v>2033974</v>
      </c>
      <c r="P134" s="3">
        <v>2038444</v>
      </c>
      <c r="Q134" s="3">
        <v>2042894</v>
      </c>
      <c r="R134" s="3">
        <v>2047330</v>
      </c>
      <c r="S134" s="3">
        <v>2051427</v>
      </c>
      <c r="T134" s="3">
        <v>2055266</v>
      </c>
      <c r="U134" s="3">
        <v>2058920</v>
      </c>
      <c r="V134" s="3">
        <v>2062443</v>
      </c>
      <c r="W134" s="3">
        <v>2065888</v>
      </c>
      <c r="X134" s="3">
        <v>2069270</v>
      </c>
      <c r="Y134" s="3">
        <v>2072543</v>
      </c>
      <c r="Z134" s="3">
        <v>2075625</v>
      </c>
      <c r="AA134" s="3">
        <v>2078453</v>
      </c>
      <c r="AB134" s="3"/>
      <c r="AC134" s="3"/>
      <c r="AD134" s="3"/>
      <c r="AE134" s="3"/>
      <c r="AF134" s="3"/>
      <c r="AG134" s="3"/>
      <c r="AH134" s="3"/>
      <c r="AI134" s="3"/>
      <c r="AJ134" s="3"/>
      <c r="AK134" s="3"/>
    </row>
    <row r="135" spans="1:37" ht="12" customHeight="1" x14ac:dyDescent="0.2">
      <c r="A135" s="7" t="s">
        <v>168</v>
      </c>
      <c r="B135" s="3">
        <v>11545782</v>
      </c>
      <c r="C135" s="3">
        <v>11898267</v>
      </c>
      <c r="D135" s="3">
        <v>12263899</v>
      </c>
      <c r="E135" s="3">
        <v>12643864</v>
      </c>
      <c r="F135" s="3">
        <v>13039754</v>
      </c>
      <c r="G135" s="3">
        <v>13452526</v>
      </c>
      <c r="H135" s="3">
        <v>13882646</v>
      </c>
      <c r="I135" s="3">
        <v>14329239</v>
      </c>
      <c r="J135" s="3">
        <v>14790245</v>
      </c>
      <c r="K135" s="3">
        <v>15262817</v>
      </c>
      <c r="L135" s="3">
        <v>15744811</v>
      </c>
      <c r="M135" s="3">
        <v>16235767</v>
      </c>
      <c r="N135" s="3">
        <v>16736029</v>
      </c>
      <c r="O135" s="3">
        <v>17245275</v>
      </c>
      <c r="P135" s="3">
        <v>17763367</v>
      </c>
      <c r="Q135" s="3">
        <v>18290394</v>
      </c>
      <c r="R135" s="3">
        <v>18826129</v>
      </c>
      <c r="S135" s="3">
        <v>19371031</v>
      </c>
      <c r="T135" s="3">
        <v>19926798</v>
      </c>
      <c r="U135" s="3">
        <v>20495706</v>
      </c>
      <c r="V135" s="3">
        <v>21079532</v>
      </c>
      <c r="W135" s="3">
        <v>21678867</v>
      </c>
      <c r="X135" s="3">
        <v>22293720</v>
      </c>
      <c r="Y135" s="3">
        <v>22924557</v>
      </c>
      <c r="Z135" s="3">
        <v>23571713</v>
      </c>
      <c r="AA135" s="3">
        <v>24235390</v>
      </c>
      <c r="AB135" s="3"/>
      <c r="AC135" s="3"/>
      <c r="AD135" s="3"/>
      <c r="AE135" s="3"/>
      <c r="AF135" s="3"/>
      <c r="AG135" s="3"/>
      <c r="AH135" s="3"/>
      <c r="AI135" s="3"/>
      <c r="AJ135" s="3"/>
      <c r="AK135" s="3"/>
    </row>
    <row r="136" spans="1:37" ht="12" customHeight="1" x14ac:dyDescent="0.2">
      <c r="A136" s="7" t="s">
        <v>169</v>
      </c>
      <c r="B136" s="3">
        <v>9408998</v>
      </c>
      <c r="C136" s="3">
        <v>9604199</v>
      </c>
      <c r="D136" s="3">
        <v>9682918</v>
      </c>
      <c r="E136" s="3">
        <v>9697635</v>
      </c>
      <c r="F136" s="3">
        <v>9725612</v>
      </c>
      <c r="G136" s="3">
        <v>9822812</v>
      </c>
      <c r="H136" s="3">
        <v>10006767</v>
      </c>
      <c r="I136" s="3">
        <v>10260421</v>
      </c>
      <c r="J136" s="3">
        <v>10563554</v>
      </c>
      <c r="K136" s="3">
        <v>10882543</v>
      </c>
      <c r="L136" s="3">
        <v>11193230</v>
      </c>
      <c r="M136" s="3">
        <v>11491824</v>
      </c>
      <c r="N136" s="3">
        <v>11788731</v>
      </c>
      <c r="O136" s="3">
        <v>12090476</v>
      </c>
      <c r="P136" s="3">
        <v>12407618</v>
      </c>
      <c r="Q136" s="3">
        <v>12747846</v>
      </c>
      <c r="R136" s="3">
        <v>13112383</v>
      </c>
      <c r="S136" s="3">
        <v>13498377</v>
      </c>
      <c r="T136" s="3">
        <v>13904671</v>
      </c>
      <c r="U136" s="3">
        <v>14329056</v>
      </c>
      <c r="V136" s="3">
        <v>14769824</v>
      </c>
      <c r="W136" s="3">
        <v>15226813</v>
      </c>
      <c r="X136" s="3">
        <v>15700436</v>
      </c>
      <c r="Y136" s="3">
        <v>16190126</v>
      </c>
      <c r="Z136" s="3">
        <v>16695253</v>
      </c>
      <c r="AA136" s="3">
        <v>17215232</v>
      </c>
      <c r="AB136" s="3"/>
      <c r="AC136" s="3"/>
      <c r="AD136" s="3"/>
      <c r="AE136" s="3"/>
      <c r="AF136" s="3"/>
      <c r="AG136" s="3"/>
      <c r="AH136" s="3"/>
      <c r="AI136" s="3"/>
      <c r="AJ136" s="3"/>
      <c r="AK136" s="3"/>
    </row>
    <row r="137" spans="1:37" ht="12" customHeight="1" x14ac:dyDescent="0.2">
      <c r="A137" s="7" t="s">
        <v>170</v>
      </c>
      <c r="B137" s="3">
        <v>18211097</v>
      </c>
      <c r="C137" s="3">
        <v>18709835</v>
      </c>
      <c r="D137" s="3">
        <v>19204700</v>
      </c>
      <c r="E137" s="3">
        <v>19700762</v>
      </c>
      <c r="F137" s="3">
        <v>20205992</v>
      </c>
      <c r="G137" s="3">
        <v>20725374</v>
      </c>
      <c r="H137" s="3">
        <v>21260881</v>
      </c>
      <c r="I137" s="3">
        <v>21808125</v>
      </c>
      <c r="J137" s="3">
        <v>22358128</v>
      </c>
      <c r="K137" s="3">
        <v>22898579</v>
      </c>
      <c r="L137" s="3">
        <v>23420751</v>
      </c>
      <c r="M137" s="3">
        <v>23920963</v>
      </c>
      <c r="N137" s="3">
        <v>24401977</v>
      </c>
      <c r="O137" s="11">
        <v>24869423</v>
      </c>
      <c r="P137" s="3">
        <v>25332026</v>
      </c>
      <c r="Q137" s="3">
        <v>25796124</v>
      </c>
      <c r="R137" s="3">
        <v>26263048</v>
      </c>
      <c r="S137" s="3">
        <v>26730607</v>
      </c>
      <c r="T137" s="3">
        <v>27197419</v>
      </c>
      <c r="U137" s="3">
        <v>27661017</v>
      </c>
      <c r="V137" s="3">
        <v>28119500</v>
      </c>
      <c r="W137" s="3">
        <v>28572970</v>
      </c>
      <c r="X137" s="3">
        <v>29021940</v>
      </c>
      <c r="Y137" s="3">
        <v>29465372</v>
      </c>
      <c r="Z137" s="3">
        <v>29901997</v>
      </c>
      <c r="AA137" s="3">
        <v>30331007</v>
      </c>
      <c r="AB137" s="3"/>
      <c r="AC137" s="3"/>
      <c r="AD137" s="3"/>
      <c r="AE137" s="3"/>
      <c r="AF137" s="3"/>
      <c r="AG137" s="3"/>
      <c r="AH137" s="3"/>
      <c r="AI137" s="11"/>
      <c r="AJ137" s="3"/>
      <c r="AK137" s="3"/>
    </row>
    <row r="138" spans="1:37" ht="12" customHeight="1" x14ac:dyDescent="0.2">
      <c r="A138" s="7" t="s">
        <v>171</v>
      </c>
      <c r="B138" s="3">
        <v>223179</v>
      </c>
      <c r="C138" s="3">
        <v>229686</v>
      </c>
      <c r="D138" s="3">
        <v>236053</v>
      </c>
      <c r="E138" s="3">
        <v>242252</v>
      </c>
      <c r="F138" s="3">
        <v>248263</v>
      </c>
      <c r="G138" s="3">
        <v>254070</v>
      </c>
      <c r="H138" s="3">
        <v>259668</v>
      </c>
      <c r="I138" s="3">
        <v>265067</v>
      </c>
      <c r="J138" s="3">
        <v>270292</v>
      </c>
      <c r="K138" s="3">
        <v>275385</v>
      </c>
      <c r="L138" s="3">
        <v>280384</v>
      </c>
      <c r="M138" s="3">
        <v>285298</v>
      </c>
      <c r="N138" s="3">
        <v>290147</v>
      </c>
      <c r="O138" s="3">
        <v>294996</v>
      </c>
      <c r="P138" s="3">
        <v>299917</v>
      </c>
      <c r="Q138" s="3">
        <v>304968</v>
      </c>
      <c r="R138" s="3">
        <v>310168</v>
      </c>
      <c r="S138" s="3">
        <v>315515</v>
      </c>
      <c r="T138" s="3">
        <v>321026</v>
      </c>
      <c r="U138" s="3">
        <v>326713</v>
      </c>
      <c r="V138" s="3">
        <v>332575</v>
      </c>
      <c r="W138" s="3">
        <v>338618</v>
      </c>
      <c r="X138" s="3">
        <v>344817</v>
      </c>
      <c r="Y138" s="3">
        <v>351111</v>
      </c>
      <c r="Z138" s="3">
        <v>357415</v>
      </c>
      <c r="AA138" s="3">
        <v>363657</v>
      </c>
      <c r="AB138" s="3"/>
      <c r="AC138" s="3"/>
      <c r="AD138" s="3"/>
      <c r="AE138" s="3"/>
      <c r="AF138" s="3"/>
      <c r="AG138" s="3"/>
      <c r="AH138" s="3"/>
      <c r="AI138" s="3"/>
      <c r="AJ138" s="3"/>
      <c r="AK138" s="3"/>
    </row>
    <row r="139" spans="1:37" ht="12" customHeight="1" x14ac:dyDescent="0.2">
      <c r="A139" s="7" t="s">
        <v>172</v>
      </c>
      <c r="B139" s="3">
        <v>8482075</v>
      </c>
      <c r="C139" s="3">
        <v>8672581</v>
      </c>
      <c r="D139" s="3">
        <v>8891141</v>
      </c>
      <c r="E139" s="3">
        <v>9131449</v>
      </c>
      <c r="F139" s="3">
        <v>9383608</v>
      </c>
      <c r="G139" s="3">
        <v>9640643</v>
      </c>
      <c r="H139" s="3">
        <v>9901045</v>
      </c>
      <c r="I139" s="3">
        <v>10168000</v>
      </c>
      <c r="J139" s="3">
        <v>10444822</v>
      </c>
      <c r="K139" s="3">
        <v>10736542</v>
      </c>
      <c r="L139" s="3">
        <v>11046926</v>
      </c>
      <c r="M139" s="3">
        <v>11376094</v>
      </c>
      <c r="N139" s="3">
        <v>11723017</v>
      </c>
      <c r="O139" s="3">
        <v>12088867</v>
      </c>
      <c r="P139" s="3">
        <v>12474857</v>
      </c>
      <c r="Q139" s="3">
        <v>12881384</v>
      </c>
      <c r="R139" s="3">
        <v>13309942</v>
      </c>
      <c r="S139" s="3">
        <v>13759226</v>
      </c>
      <c r="T139" s="3">
        <v>14223403</v>
      </c>
      <c r="U139" s="3">
        <v>14694565</v>
      </c>
      <c r="V139" s="3">
        <v>15167286</v>
      </c>
      <c r="W139" s="3">
        <v>15639115</v>
      </c>
      <c r="X139" s="3">
        <v>16112333</v>
      </c>
      <c r="Y139" s="3">
        <v>16592097</v>
      </c>
      <c r="Z139" s="3">
        <v>17086022</v>
      </c>
      <c r="AA139" s="3">
        <v>17599694</v>
      </c>
      <c r="AB139" s="3"/>
      <c r="AC139" s="3"/>
      <c r="AD139" s="3"/>
      <c r="AE139" s="3"/>
      <c r="AF139" s="3"/>
      <c r="AG139" s="3"/>
      <c r="AH139" s="3"/>
      <c r="AI139" s="3"/>
      <c r="AJ139" s="3"/>
      <c r="AK139" s="3"/>
    </row>
    <row r="140" spans="1:37" ht="12" customHeight="1" x14ac:dyDescent="0.2">
      <c r="A140" s="7" t="s">
        <v>173</v>
      </c>
      <c r="B140" s="3">
        <v>355707</v>
      </c>
      <c r="C140" s="3">
        <v>359113</v>
      </c>
      <c r="D140" s="3">
        <v>362492</v>
      </c>
      <c r="E140" s="3">
        <v>365838</v>
      </c>
      <c r="F140" s="3">
        <v>369142</v>
      </c>
      <c r="G140" s="3">
        <v>372391</v>
      </c>
      <c r="H140" s="3">
        <v>375610</v>
      </c>
      <c r="I140" s="3">
        <v>378789</v>
      </c>
      <c r="J140" s="3">
        <v>381844</v>
      </c>
      <c r="K140" s="3">
        <v>384663</v>
      </c>
      <c r="L140" s="3">
        <v>387180</v>
      </c>
      <c r="M140" s="3">
        <v>389323</v>
      </c>
      <c r="N140" s="3">
        <v>391148</v>
      </c>
      <c r="O140" s="3">
        <v>392870</v>
      </c>
      <c r="P140" s="3">
        <v>394786</v>
      </c>
      <c r="Q140" s="3">
        <v>397094</v>
      </c>
      <c r="R140" s="3">
        <v>399892</v>
      </c>
      <c r="S140" s="3">
        <v>403076</v>
      </c>
      <c r="T140" s="3">
        <v>406392</v>
      </c>
      <c r="U140" s="3">
        <v>409475</v>
      </c>
      <c r="V140" s="3">
        <v>412064</v>
      </c>
      <c r="W140" s="3">
        <v>414075</v>
      </c>
      <c r="X140" s="3">
        <v>415596</v>
      </c>
      <c r="Y140" s="3">
        <v>416747</v>
      </c>
      <c r="Z140" s="3">
        <v>417723</v>
      </c>
      <c r="AA140" s="3">
        <v>418670</v>
      </c>
      <c r="AB140" s="3"/>
      <c r="AC140" s="3"/>
      <c r="AD140" s="3"/>
      <c r="AE140" s="3"/>
      <c r="AF140" s="3"/>
      <c r="AG140" s="3"/>
      <c r="AH140" s="3"/>
      <c r="AI140" s="3"/>
      <c r="AJ140" s="3"/>
      <c r="AK140" s="3"/>
    </row>
    <row r="141" spans="1:37" ht="12" customHeight="1" x14ac:dyDescent="0.2">
      <c r="A141" s="7" t="s">
        <v>174</v>
      </c>
      <c r="B141" s="3">
        <v>47300</v>
      </c>
      <c r="C141" s="3">
        <v>48481</v>
      </c>
      <c r="D141" s="3">
        <v>49382</v>
      </c>
      <c r="E141" s="3">
        <v>50052</v>
      </c>
      <c r="F141" s="3">
        <v>50577</v>
      </c>
      <c r="G141" s="3">
        <v>51020</v>
      </c>
      <c r="H141" s="3">
        <v>51397</v>
      </c>
      <c r="I141" s="3">
        <v>51697</v>
      </c>
      <c r="J141" s="3">
        <v>51922</v>
      </c>
      <c r="K141" s="3">
        <v>52076</v>
      </c>
      <c r="L141" s="3">
        <v>52161</v>
      </c>
      <c r="M141" s="3">
        <v>52184</v>
      </c>
      <c r="N141" s="3">
        <v>52161</v>
      </c>
      <c r="O141" s="3">
        <v>52115</v>
      </c>
      <c r="P141" s="3">
        <v>52074</v>
      </c>
      <c r="Q141" s="3">
        <v>52058</v>
      </c>
      <c r="R141" s="3">
        <v>52080</v>
      </c>
      <c r="S141" s="3">
        <v>52136</v>
      </c>
      <c r="T141" s="3">
        <v>52221</v>
      </c>
      <c r="U141" s="3">
        <v>52321</v>
      </c>
      <c r="V141" s="3">
        <v>52428</v>
      </c>
      <c r="W141" s="3">
        <v>52541</v>
      </c>
      <c r="X141" s="3">
        <v>52663</v>
      </c>
      <c r="Y141" s="3">
        <v>52786</v>
      </c>
      <c r="Z141" s="3">
        <v>52898</v>
      </c>
      <c r="AA141" s="3">
        <v>52993</v>
      </c>
      <c r="AB141" s="3"/>
      <c r="AC141" s="3"/>
      <c r="AD141" s="3"/>
      <c r="AE141" s="3"/>
      <c r="AF141" s="3"/>
      <c r="AG141" s="3"/>
      <c r="AH141" s="3"/>
      <c r="AI141" s="3"/>
      <c r="AJ141" s="3"/>
      <c r="AK141" s="3"/>
    </row>
    <row r="142" spans="1:37" ht="12" customHeight="1" x14ac:dyDescent="0.2">
      <c r="A142" s="7" t="s">
        <v>175</v>
      </c>
      <c r="B142" s="3">
        <v>358458</v>
      </c>
      <c r="C142" s="3">
        <v>360903</v>
      </c>
      <c r="D142" s="3">
        <v>362762</v>
      </c>
      <c r="E142" s="3">
        <v>364382</v>
      </c>
      <c r="F142" s="3">
        <v>366259</v>
      </c>
      <c r="G142" s="3">
        <v>368736</v>
      </c>
      <c r="H142" s="3">
        <v>371924</v>
      </c>
      <c r="I142" s="3">
        <v>375657</v>
      </c>
      <c r="J142" s="3">
        <v>379667</v>
      </c>
      <c r="K142" s="3">
        <v>383555</v>
      </c>
      <c r="L142" s="3">
        <v>387018</v>
      </c>
      <c r="M142" s="3">
        <v>390015</v>
      </c>
      <c r="N142" s="3">
        <v>392601</v>
      </c>
      <c r="O142" s="3">
        <v>394685</v>
      </c>
      <c r="P142" s="3">
        <v>396182</v>
      </c>
      <c r="Q142" s="3">
        <v>397056</v>
      </c>
      <c r="R142" s="3">
        <v>397224</v>
      </c>
      <c r="S142" s="3">
        <v>396748</v>
      </c>
      <c r="T142" s="3">
        <v>395920</v>
      </c>
      <c r="U142" s="3">
        <v>395138</v>
      </c>
      <c r="V142" s="3">
        <v>394690</v>
      </c>
      <c r="W142" s="3">
        <v>394698</v>
      </c>
      <c r="X142" s="3">
        <v>395080</v>
      </c>
      <c r="Y142" s="3">
        <v>395662</v>
      </c>
      <c r="Z142" s="3">
        <v>396176</v>
      </c>
      <c r="AA142" s="3">
        <v>396425</v>
      </c>
      <c r="AB142" s="3"/>
      <c r="AC142" s="3"/>
      <c r="AD142" s="3"/>
      <c r="AE142" s="3"/>
      <c r="AF142" s="3"/>
      <c r="AG142" s="3"/>
      <c r="AH142" s="3"/>
      <c r="AI142" s="3"/>
      <c r="AJ142" s="3"/>
      <c r="AK142" s="3"/>
    </row>
    <row r="143" spans="1:37" ht="12" customHeight="1" x14ac:dyDescent="0.2">
      <c r="A143" s="7" t="s">
        <v>176</v>
      </c>
      <c r="B143" s="3">
        <v>2023665</v>
      </c>
      <c r="C143" s="3">
        <v>2080782</v>
      </c>
      <c r="D143" s="3">
        <v>2140250</v>
      </c>
      <c r="E143" s="3">
        <v>2202201</v>
      </c>
      <c r="F143" s="3">
        <v>2266745</v>
      </c>
      <c r="G143" s="3">
        <v>2333966</v>
      </c>
      <c r="H143" s="3">
        <v>2403779</v>
      </c>
      <c r="I143" s="3">
        <v>2476188</v>
      </c>
      <c r="J143" s="3">
        <v>2551429</v>
      </c>
      <c r="K143" s="3">
        <v>2629806</v>
      </c>
      <c r="L143" s="3">
        <v>2711421</v>
      </c>
      <c r="M143" s="3">
        <v>2796502</v>
      </c>
      <c r="N143" s="3">
        <v>2884672</v>
      </c>
      <c r="O143" s="3">
        <v>2974686</v>
      </c>
      <c r="P143" s="3">
        <v>3064882</v>
      </c>
      <c r="Q143" s="3">
        <v>3154087</v>
      </c>
      <c r="R143" s="3">
        <v>3241762</v>
      </c>
      <c r="S143" s="3">
        <v>3328285</v>
      </c>
      <c r="T143" s="3">
        <v>3414552</v>
      </c>
      <c r="U143" s="3">
        <v>3501927</v>
      </c>
      <c r="V143" s="3">
        <v>3591400</v>
      </c>
      <c r="W143" s="3">
        <v>3683221</v>
      </c>
      <c r="X143" s="3">
        <v>3777067</v>
      </c>
      <c r="Y143" s="3">
        <v>3872684</v>
      </c>
      <c r="Z143" s="3">
        <v>3969625</v>
      </c>
      <c r="AA143" s="3">
        <v>4067564</v>
      </c>
      <c r="AB143" s="3"/>
      <c r="AC143" s="3"/>
      <c r="AD143" s="3"/>
      <c r="AE143" s="3"/>
      <c r="AF143" s="3"/>
      <c r="AG143" s="3"/>
      <c r="AH143" s="3"/>
      <c r="AI143" s="3"/>
      <c r="AJ143" s="3"/>
      <c r="AK143" s="3"/>
    </row>
    <row r="144" spans="1:37" ht="12" customHeight="1" x14ac:dyDescent="0.2">
      <c r="A144" s="7" t="s">
        <v>177</v>
      </c>
      <c r="B144" s="3">
        <v>1055865</v>
      </c>
      <c r="C144" s="3">
        <v>1068435</v>
      </c>
      <c r="D144" s="3">
        <v>1082958</v>
      </c>
      <c r="E144" s="3">
        <v>1098598</v>
      </c>
      <c r="F144" s="3">
        <v>1114140</v>
      </c>
      <c r="G144" s="3">
        <v>1128676</v>
      </c>
      <c r="H144" s="3">
        <v>1141949</v>
      </c>
      <c r="I144" s="3">
        <v>1154137</v>
      </c>
      <c r="J144" s="3">
        <v>1165288</v>
      </c>
      <c r="K144" s="3">
        <v>1175577</v>
      </c>
      <c r="L144" s="3">
        <v>1185143</v>
      </c>
      <c r="M144" s="3">
        <v>1193950</v>
      </c>
      <c r="N144" s="3">
        <v>1201931</v>
      </c>
      <c r="O144" s="11">
        <v>1209182</v>
      </c>
      <c r="P144" s="3">
        <v>1215835</v>
      </c>
      <c r="Q144" s="3">
        <v>1222006</v>
      </c>
      <c r="R144" s="3">
        <v>1227714</v>
      </c>
      <c r="S144" s="3">
        <v>1232997</v>
      </c>
      <c r="T144" s="3">
        <v>1238013</v>
      </c>
      <c r="U144" s="3">
        <v>1242954</v>
      </c>
      <c r="V144" s="3">
        <v>1247951</v>
      </c>
      <c r="W144" s="3">
        <v>1253089</v>
      </c>
      <c r="X144" s="3">
        <v>1258335</v>
      </c>
      <c r="Y144" s="3">
        <v>1263560</v>
      </c>
      <c r="Z144" s="11">
        <v>1268567</v>
      </c>
      <c r="AA144" s="3">
        <v>1273212</v>
      </c>
      <c r="AB144" s="3"/>
      <c r="AC144" s="3"/>
      <c r="AD144" s="3"/>
      <c r="AE144" s="3"/>
      <c r="AF144" s="3"/>
      <c r="AG144" s="3"/>
      <c r="AH144" s="3"/>
      <c r="AI144" s="3"/>
      <c r="AJ144" s="11"/>
      <c r="AK144" s="3"/>
    </row>
    <row r="145" spans="1:37" ht="12" customHeight="1" x14ac:dyDescent="0.2">
      <c r="A145" s="7" t="s">
        <v>178</v>
      </c>
      <c r="B145" s="3">
        <v>94780</v>
      </c>
      <c r="C145" s="3">
        <v>100167</v>
      </c>
      <c r="D145" s="3">
        <v>105826</v>
      </c>
      <c r="E145" s="3">
        <v>111641</v>
      </c>
      <c r="F145" s="3">
        <v>117464</v>
      </c>
      <c r="G145" s="3">
        <v>123182</v>
      </c>
      <c r="H145" s="3">
        <v>128756</v>
      </c>
      <c r="I145" s="3">
        <v>134210</v>
      </c>
      <c r="J145" s="3">
        <v>139582</v>
      </c>
      <c r="K145" s="3">
        <v>144937</v>
      </c>
      <c r="L145" s="3">
        <v>150329</v>
      </c>
      <c r="M145" s="3">
        <v>155755</v>
      </c>
      <c r="N145" s="3">
        <v>161205</v>
      </c>
      <c r="O145" s="3">
        <v>166719</v>
      </c>
      <c r="P145" s="3">
        <v>172341</v>
      </c>
      <c r="Q145" s="3">
        <v>178103</v>
      </c>
      <c r="R145" s="3">
        <v>184026</v>
      </c>
      <c r="S145" s="3">
        <v>190100</v>
      </c>
      <c r="T145" s="3">
        <v>196280</v>
      </c>
      <c r="U145" s="3">
        <v>202503</v>
      </c>
      <c r="V145" s="3">
        <v>208723</v>
      </c>
      <c r="W145" s="3">
        <v>214924</v>
      </c>
      <c r="X145" s="3">
        <v>221123</v>
      </c>
      <c r="Y145" s="3">
        <v>227348</v>
      </c>
      <c r="Z145" s="3">
        <v>233635</v>
      </c>
      <c r="AA145" s="3">
        <v>240015</v>
      </c>
      <c r="AB145" s="3"/>
      <c r="AC145" s="3"/>
      <c r="AD145" s="3"/>
      <c r="AE145" s="3"/>
      <c r="AF145" s="3"/>
      <c r="AG145" s="3"/>
      <c r="AH145" s="3"/>
      <c r="AI145" s="3"/>
      <c r="AJ145" s="3"/>
      <c r="AK145" s="3"/>
    </row>
    <row r="146" spans="1:37" ht="12" customHeight="1" x14ac:dyDescent="0.2">
      <c r="A146" s="7" t="s">
        <v>179</v>
      </c>
      <c r="B146" s="3">
        <v>85609404</v>
      </c>
      <c r="C146" s="3">
        <v>87347208</v>
      </c>
      <c r="D146" s="3">
        <v>89110043</v>
      </c>
      <c r="E146" s="3">
        <v>90887097</v>
      </c>
      <c r="F146" s="3">
        <v>92663664</v>
      </c>
      <c r="G146" s="3">
        <v>94426946</v>
      </c>
      <c r="H146" s="3">
        <v>96181710</v>
      </c>
      <c r="I146" s="3">
        <v>97925825</v>
      </c>
      <c r="J146" s="3">
        <v>99632299</v>
      </c>
      <c r="K146" s="3">
        <v>101266570</v>
      </c>
      <c r="L146" s="3">
        <v>102808590</v>
      </c>
      <c r="M146" s="3">
        <v>104239563</v>
      </c>
      <c r="N146" s="3">
        <v>105578297</v>
      </c>
      <c r="O146" s="11">
        <v>106888418</v>
      </c>
      <c r="P146" s="3">
        <v>108257822</v>
      </c>
      <c r="Q146" s="3">
        <v>109747906</v>
      </c>
      <c r="R146" s="3">
        <v>111382857</v>
      </c>
      <c r="S146" s="3">
        <v>113139374</v>
      </c>
      <c r="T146" s="3">
        <v>114972821</v>
      </c>
      <c r="U146" s="3">
        <v>116815612</v>
      </c>
      <c r="V146" s="3">
        <v>118617542</v>
      </c>
      <c r="W146" s="3">
        <v>120365271</v>
      </c>
      <c r="X146" s="3">
        <v>122070963</v>
      </c>
      <c r="Y146" s="3">
        <v>123740109</v>
      </c>
      <c r="Z146" s="3">
        <v>125385833</v>
      </c>
      <c r="AA146" s="3">
        <v>127017224</v>
      </c>
      <c r="AB146" s="3"/>
      <c r="AC146" s="3"/>
      <c r="AD146" s="3"/>
      <c r="AE146" s="3"/>
      <c r="AF146" s="3"/>
      <c r="AG146" s="3"/>
      <c r="AH146" s="3"/>
      <c r="AI146" s="11"/>
      <c r="AJ146" s="11"/>
      <c r="AK146" s="11"/>
    </row>
    <row r="147" spans="1:37" ht="12" customHeight="1" x14ac:dyDescent="0.2">
      <c r="A147" s="7" t="s">
        <v>180</v>
      </c>
      <c r="B147" s="3">
        <v>96331</v>
      </c>
      <c r="C147" s="3">
        <v>98800</v>
      </c>
      <c r="D147" s="3">
        <v>101412</v>
      </c>
      <c r="E147" s="3">
        <v>103937</v>
      </c>
      <c r="F147" s="3">
        <v>106057</v>
      </c>
      <c r="G147" s="3">
        <v>107556</v>
      </c>
      <c r="H147" s="3">
        <v>108342</v>
      </c>
      <c r="I147" s="3">
        <v>108506</v>
      </c>
      <c r="J147" s="3">
        <v>108236</v>
      </c>
      <c r="K147" s="3">
        <v>107808</v>
      </c>
      <c r="L147" s="3">
        <v>107430</v>
      </c>
      <c r="M147" s="3">
        <v>107170</v>
      </c>
      <c r="N147" s="3">
        <v>106983</v>
      </c>
      <c r="O147" s="3">
        <v>106816</v>
      </c>
      <c r="P147" s="3">
        <v>106575</v>
      </c>
      <c r="Q147" s="3">
        <v>106198</v>
      </c>
      <c r="R147" s="3">
        <v>105680</v>
      </c>
      <c r="S147" s="3">
        <v>105080</v>
      </c>
      <c r="T147" s="3">
        <v>104472</v>
      </c>
      <c r="U147" s="3">
        <v>103961</v>
      </c>
      <c r="V147" s="3">
        <v>103619</v>
      </c>
      <c r="W147" s="3">
        <v>103476</v>
      </c>
      <c r="X147" s="3">
        <v>103516</v>
      </c>
      <c r="Y147" s="3">
        <v>103718</v>
      </c>
      <c r="Z147" s="3">
        <v>104044</v>
      </c>
      <c r="AA147" s="3">
        <v>104460</v>
      </c>
      <c r="AB147" s="3"/>
      <c r="AC147" s="3"/>
      <c r="AD147" s="3"/>
      <c r="AE147" s="3"/>
      <c r="AF147" s="3"/>
      <c r="AG147" s="3"/>
      <c r="AH147" s="3"/>
      <c r="AI147" s="3"/>
      <c r="AJ147" s="3"/>
      <c r="AK147" s="3"/>
    </row>
    <row r="148" spans="1:37" ht="12" customHeight="1" x14ac:dyDescent="0.2">
      <c r="A148" s="7" t="s">
        <v>181</v>
      </c>
      <c r="B148" s="3">
        <v>4364114</v>
      </c>
      <c r="C148" s="3">
        <v>4373582</v>
      </c>
      <c r="D148" s="3">
        <v>4375312</v>
      </c>
      <c r="E148" s="3">
        <v>4369649</v>
      </c>
      <c r="F148" s="3">
        <v>4357283</v>
      </c>
      <c r="G148" s="3">
        <v>4339082</v>
      </c>
      <c r="H148" s="3">
        <v>4314693</v>
      </c>
      <c r="I148" s="3">
        <v>4284931</v>
      </c>
      <c r="J148" s="3">
        <v>4253280</v>
      </c>
      <c r="K148" s="3">
        <v>4224270</v>
      </c>
      <c r="L148" s="3">
        <v>4201088</v>
      </c>
      <c r="M148" s="3">
        <v>4185513</v>
      </c>
      <c r="N148" s="3">
        <v>4176647</v>
      </c>
      <c r="O148" s="3">
        <v>4171686</v>
      </c>
      <c r="P148" s="3">
        <v>4166371</v>
      </c>
      <c r="Q148" s="3">
        <v>4157707</v>
      </c>
      <c r="R148" s="3">
        <v>4144651</v>
      </c>
      <c r="S148" s="3">
        <v>4128459</v>
      </c>
      <c r="T148" s="3">
        <v>4111168</v>
      </c>
      <c r="U148" s="3">
        <v>4095813</v>
      </c>
      <c r="V148" s="3">
        <v>4084483</v>
      </c>
      <c r="W148" s="3">
        <v>4077811</v>
      </c>
      <c r="X148" s="3">
        <v>4074754</v>
      </c>
      <c r="Y148" s="3">
        <v>4073714</v>
      </c>
      <c r="Z148" s="3">
        <v>4072340</v>
      </c>
      <c r="AA148" s="3">
        <v>4068897</v>
      </c>
      <c r="AB148" s="3"/>
      <c r="AC148" s="3"/>
      <c r="AD148" s="3"/>
      <c r="AE148" s="3"/>
      <c r="AF148" s="3"/>
      <c r="AG148" s="3"/>
      <c r="AH148" s="3"/>
      <c r="AI148" s="3"/>
      <c r="AJ148" s="3"/>
      <c r="AK148" s="3"/>
    </row>
    <row r="149" spans="1:37" ht="12" customHeight="1" x14ac:dyDescent="0.2">
      <c r="A149" s="7" t="s">
        <v>182</v>
      </c>
      <c r="B149" s="3">
        <v>29438</v>
      </c>
      <c r="C149" s="3">
        <v>29626</v>
      </c>
      <c r="D149" s="3">
        <v>29864</v>
      </c>
      <c r="E149" s="3">
        <v>30138</v>
      </c>
      <c r="F149" s="3">
        <v>30423</v>
      </c>
      <c r="G149" s="3">
        <v>30700</v>
      </c>
      <c r="H149" s="3">
        <v>30971</v>
      </c>
      <c r="I149" s="3">
        <v>31242</v>
      </c>
      <c r="J149" s="3">
        <v>31517</v>
      </c>
      <c r="K149" s="3">
        <v>31795</v>
      </c>
      <c r="L149" s="3">
        <v>32081</v>
      </c>
      <c r="M149" s="3">
        <v>32364</v>
      </c>
      <c r="N149" s="3">
        <v>32648</v>
      </c>
      <c r="O149" s="3">
        <v>32960</v>
      </c>
      <c r="P149" s="3">
        <v>33339</v>
      </c>
      <c r="Q149" s="3">
        <v>33808</v>
      </c>
      <c r="R149" s="3">
        <v>34384</v>
      </c>
      <c r="S149" s="3">
        <v>35046</v>
      </c>
      <c r="T149" s="3">
        <v>35731</v>
      </c>
      <c r="U149" s="3">
        <v>36351</v>
      </c>
      <c r="V149" s="3">
        <v>36845</v>
      </c>
      <c r="W149" s="3">
        <v>37189</v>
      </c>
      <c r="X149" s="3">
        <v>37404</v>
      </c>
      <c r="Y149" s="3">
        <v>37528</v>
      </c>
      <c r="Z149" s="3">
        <v>37623</v>
      </c>
      <c r="AA149" s="3">
        <v>37731</v>
      </c>
      <c r="AB149" s="3"/>
      <c r="AC149" s="3"/>
      <c r="AD149" s="3"/>
      <c r="AE149" s="3"/>
      <c r="AF149" s="3"/>
      <c r="AG149" s="3"/>
      <c r="AH149" s="3"/>
      <c r="AI149" s="3"/>
      <c r="AJ149" s="3"/>
      <c r="AK149" s="3"/>
    </row>
    <row r="150" spans="1:37" ht="12" customHeight="1" x14ac:dyDescent="0.2">
      <c r="A150" s="7" t="s">
        <v>183</v>
      </c>
      <c r="B150" s="3">
        <v>2184145</v>
      </c>
      <c r="C150" s="3">
        <v>2217920</v>
      </c>
      <c r="D150" s="3">
        <v>2243506</v>
      </c>
      <c r="E150" s="3">
        <v>2263204</v>
      </c>
      <c r="F150" s="3">
        <v>2280495</v>
      </c>
      <c r="G150" s="3">
        <v>2298038</v>
      </c>
      <c r="H150" s="3">
        <v>2316571</v>
      </c>
      <c r="I150" s="3">
        <v>2335694</v>
      </c>
      <c r="J150" s="3">
        <v>2355588</v>
      </c>
      <c r="K150" s="3">
        <v>2376165</v>
      </c>
      <c r="L150" s="3">
        <v>2397438</v>
      </c>
      <c r="M150" s="3">
        <v>2419729</v>
      </c>
      <c r="N150" s="3">
        <v>2443503</v>
      </c>
      <c r="O150" s="3">
        <v>2469045</v>
      </c>
      <c r="P150" s="3">
        <v>2496621</v>
      </c>
      <c r="Q150" s="3">
        <v>2526447</v>
      </c>
      <c r="R150" s="3">
        <v>2558484</v>
      </c>
      <c r="S150" s="3">
        <v>2592776</v>
      </c>
      <c r="T150" s="3">
        <v>2629666</v>
      </c>
      <c r="U150" s="3">
        <v>2669572</v>
      </c>
      <c r="V150" s="3">
        <v>2712657</v>
      </c>
      <c r="W150" s="3">
        <v>2759074</v>
      </c>
      <c r="X150" s="3">
        <v>2808339</v>
      </c>
      <c r="Y150" s="3">
        <v>2859174</v>
      </c>
      <c r="Z150" s="3">
        <v>2909871</v>
      </c>
      <c r="AA150" s="3">
        <v>2959134</v>
      </c>
      <c r="AB150" s="3"/>
      <c r="AC150" s="3"/>
      <c r="AD150" s="3"/>
      <c r="AE150" s="3"/>
      <c r="AF150" s="3"/>
      <c r="AG150" s="3"/>
      <c r="AH150" s="3"/>
      <c r="AI150" s="11"/>
      <c r="AJ150" s="3"/>
      <c r="AK150" s="3"/>
    </row>
    <row r="151" spans="1:37" ht="12" customHeight="1" x14ac:dyDescent="0.2">
      <c r="A151" s="7" t="s">
        <v>184</v>
      </c>
      <c r="B151" s="3">
        <v>614999</v>
      </c>
      <c r="C151" s="3">
        <v>615743</v>
      </c>
      <c r="D151" s="3">
        <v>617174</v>
      </c>
      <c r="E151" s="3">
        <v>618851</v>
      </c>
      <c r="F151" s="3">
        <v>620088</v>
      </c>
      <c r="G151" s="3">
        <v>620415</v>
      </c>
      <c r="H151" s="3">
        <v>619696</v>
      </c>
      <c r="I151" s="3">
        <v>618192</v>
      </c>
      <c r="J151" s="3">
        <v>616308</v>
      </c>
      <c r="K151" s="3">
        <v>614623</v>
      </c>
      <c r="L151" s="3">
        <v>613557</v>
      </c>
      <c r="M151" s="3">
        <v>613239</v>
      </c>
      <c r="N151" s="3">
        <v>613543</v>
      </c>
      <c r="O151" s="3">
        <v>614322</v>
      </c>
      <c r="P151" s="3">
        <v>615332</v>
      </c>
      <c r="Q151" s="3">
        <v>616389</v>
      </c>
      <c r="R151" s="3">
        <v>617462</v>
      </c>
      <c r="S151" s="3">
        <v>618592</v>
      </c>
      <c r="T151" s="3">
        <v>619740</v>
      </c>
      <c r="U151" s="3">
        <v>620870</v>
      </c>
      <c r="V151" s="3">
        <v>621952</v>
      </c>
      <c r="W151" s="3">
        <v>622957</v>
      </c>
      <c r="X151" s="3">
        <v>623864</v>
      </c>
      <c r="Y151" s="3">
        <v>624648</v>
      </c>
      <c r="Z151" s="3">
        <v>625292</v>
      </c>
      <c r="AA151" s="3">
        <v>625781</v>
      </c>
      <c r="AB151" s="3"/>
      <c r="AC151" s="3"/>
      <c r="AD151" s="3"/>
      <c r="AE151" s="3"/>
      <c r="AF151" s="3"/>
      <c r="AG151" s="3"/>
      <c r="AH151" s="3"/>
      <c r="AI151" s="3"/>
      <c r="AJ151" s="3"/>
      <c r="AK151" s="3"/>
    </row>
    <row r="152" spans="1:37" ht="12" customHeight="1" x14ac:dyDescent="0.2">
      <c r="A152" s="7" t="s">
        <v>185</v>
      </c>
      <c r="B152" s="3">
        <v>10734</v>
      </c>
      <c r="C152" s="3">
        <v>10763</v>
      </c>
      <c r="D152" s="3">
        <v>10856</v>
      </c>
      <c r="E152" s="3">
        <v>10892</v>
      </c>
      <c r="F152" s="3">
        <v>10717</v>
      </c>
      <c r="G152" s="3">
        <v>10232</v>
      </c>
      <c r="H152" s="3">
        <v>9375</v>
      </c>
      <c r="I152" s="3">
        <v>8217</v>
      </c>
      <c r="J152" s="3">
        <v>6936</v>
      </c>
      <c r="K152" s="3">
        <v>5788</v>
      </c>
      <c r="L152" s="3">
        <v>4956</v>
      </c>
      <c r="M152" s="3">
        <v>4505</v>
      </c>
      <c r="N152" s="3">
        <v>4377</v>
      </c>
      <c r="O152" s="3">
        <v>4474</v>
      </c>
      <c r="P152" s="11">
        <v>4645</v>
      </c>
      <c r="Q152" s="3">
        <v>4777</v>
      </c>
      <c r="R152" s="3">
        <v>4847</v>
      </c>
      <c r="S152" s="3">
        <v>4888</v>
      </c>
      <c r="T152" s="3">
        <v>4905</v>
      </c>
      <c r="U152" s="3">
        <v>4922</v>
      </c>
      <c r="V152" s="3">
        <v>4953</v>
      </c>
      <c r="W152" s="3">
        <v>4993</v>
      </c>
      <c r="X152" s="3">
        <v>5030</v>
      </c>
      <c r="Y152" s="3">
        <v>5063</v>
      </c>
      <c r="Z152" s="11">
        <v>5094</v>
      </c>
      <c r="AA152" s="3">
        <v>5125</v>
      </c>
      <c r="AB152" s="3"/>
      <c r="AC152" s="3"/>
      <c r="AD152" s="3"/>
      <c r="AE152" s="3"/>
      <c r="AF152" s="3"/>
      <c r="AG152" s="3"/>
      <c r="AH152" s="3"/>
      <c r="AI152" s="3"/>
      <c r="AJ152" s="11"/>
      <c r="AK152" s="3"/>
    </row>
    <row r="153" spans="1:37" ht="12" customHeight="1" x14ac:dyDescent="0.2">
      <c r="A153" s="7" t="s">
        <v>186</v>
      </c>
      <c r="B153" s="3">
        <v>24950128</v>
      </c>
      <c r="C153" s="3">
        <v>25410178</v>
      </c>
      <c r="D153" s="3">
        <v>25866445</v>
      </c>
      <c r="E153" s="3">
        <v>26314339</v>
      </c>
      <c r="F153" s="3">
        <v>26747660</v>
      </c>
      <c r="G153" s="3">
        <v>27161889</v>
      </c>
      <c r="H153" s="3">
        <v>27556892</v>
      </c>
      <c r="I153" s="3">
        <v>27934014</v>
      </c>
      <c r="J153" s="3">
        <v>28292299</v>
      </c>
      <c r="K153" s="3">
        <v>28630973</v>
      </c>
      <c r="L153" s="3">
        <v>28950553</v>
      </c>
      <c r="M153" s="3">
        <v>29250983</v>
      </c>
      <c r="N153" s="3">
        <v>29535591</v>
      </c>
      <c r="O153" s="3">
        <v>29812685</v>
      </c>
      <c r="P153" s="3">
        <v>30093109</v>
      </c>
      <c r="Q153" s="3">
        <v>30385479</v>
      </c>
      <c r="R153" s="3">
        <v>30691434</v>
      </c>
      <c r="S153" s="3">
        <v>31011322</v>
      </c>
      <c r="T153" s="3">
        <v>31350544</v>
      </c>
      <c r="U153" s="3">
        <v>31714958</v>
      </c>
      <c r="V153" s="3">
        <v>32107739</v>
      </c>
      <c r="W153" s="3">
        <v>32531964</v>
      </c>
      <c r="X153" s="3">
        <v>32984190</v>
      </c>
      <c r="Y153" s="3">
        <v>33452686</v>
      </c>
      <c r="Z153" s="3">
        <v>33921203</v>
      </c>
      <c r="AA153" s="3">
        <v>34377511</v>
      </c>
      <c r="AB153" s="3"/>
      <c r="AC153" s="3"/>
      <c r="AD153" s="3"/>
      <c r="AE153" s="3"/>
      <c r="AF153" s="3"/>
      <c r="AG153" s="3"/>
      <c r="AH153" s="3"/>
      <c r="AI153" s="11"/>
      <c r="AJ153" s="3"/>
      <c r="AK153" s="3"/>
    </row>
    <row r="154" spans="1:37" ht="12" customHeight="1" x14ac:dyDescent="0.2">
      <c r="A154" s="7" t="s">
        <v>187</v>
      </c>
      <c r="B154" s="3">
        <v>13371971</v>
      </c>
      <c r="C154" s="3">
        <v>13719853</v>
      </c>
      <c r="D154" s="3">
        <v>14203987</v>
      </c>
      <c r="E154" s="3">
        <v>14775877</v>
      </c>
      <c r="F154" s="3">
        <v>15363065</v>
      </c>
      <c r="G154" s="3">
        <v>15913101</v>
      </c>
      <c r="H154" s="3">
        <v>16410777</v>
      </c>
      <c r="I154" s="3">
        <v>16872896</v>
      </c>
      <c r="J154" s="3">
        <v>17317376</v>
      </c>
      <c r="K154" s="3">
        <v>17774066</v>
      </c>
      <c r="L154" s="3">
        <v>18264536</v>
      </c>
      <c r="M154" s="3">
        <v>18792357</v>
      </c>
      <c r="N154" s="3">
        <v>19348715</v>
      </c>
      <c r="O154" s="3">
        <v>19928496</v>
      </c>
      <c r="P154" s="3">
        <v>20523159</v>
      </c>
      <c r="Q154" s="3">
        <v>21126676</v>
      </c>
      <c r="R154" s="3">
        <v>21737860</v>
      </c>
      <c r="S154" s="3">
        <v>22359637</v>
      </c>
      <c r="T154" s="3">
        <v>22994867</v>
      </c>
      <c r="U154" s="3">
        <v>23647815</v>
      </c>
      <c r="V154" s="3">
        <v>24321457</v>
      </c>
      <c r="W154" s="3">
        <v>25016921</v>
      </c>
      <c r="X154" s="3">
        <v>25732928</v>
      </c>
      <c r="Y154" s="3">
        <v>26467180</v>
      </c>
      <c r="Z154" s="3">
        <v>27216276</v>
      </c>
      <c r="AA154" s="3">
        <v>27977863</v>
      </c>
      <c r="AB154" s="3"/>
      <c r="AC154" s="3"/>
      <c r="AD154" s="3"/>
      <c r="AE154" s="3"/>
      <c r="AF154" s="3"/>
      <c r="AG154" s="3"/>
      <c r="AH154" s="3"/>
      <c r="AI154" s="3"/>
      <c r="AJ154" s="3"/>
      <c r="AK154" s="3"/>
    </row>
    <row r="155" spans="1:37" ht="12" customHeight="1" x14ac:dyDescent="0.2">
      <c r="A155" s="7" t="s">
        <v>188</v>
      </c>
      <c r="B155" s="3">
        <v>42007309</v>
      </c>
      <c r="C155" s="3">
        <v>42588029</v>
      </c>
      <c r="D155" s="3">
        <v>43126260</v>
      </c>
      <c r="E155" s="3">
        <v>43642311</v>
      </c>
      <c r="F155" s="3">
        <v>44164109</v>
      </c>
      <c r="G155" s="3">
        <v>44710931</v>
      </c>
      <c r="H155" s="3">
        <v>45290888</v>
      </c>
      <c r="I155" s="3">
        <v>45895991</v>
      </c>
      <c r="J155" s="3">
        <v>46509586</v>
      </c>
      <c r="K155" s="3">
        <v>47106923</v>
      </c>
      <c r="L155" s="3">
        <v>47669791</v>
      </c>
      <c r="M155" s="3">
        <v>48195684</v>
      </c>
      <c r="N155" s="3">
        <v>48689952</v>
      </c>
      <c r="O155" s="11">
        <v>49151958</v>
      </c>
      <c r="P155" s="3">
        <v>49582751</v>
      </c>
      <c r="Q155" s="3">
        <v>49984704</v>
      </c>
      <c r="R155" s="3">
        <v>50355559</v>
      </c>
      <c r="S155" s="3">
        <v>50698814</v>
      </c>
      <c r="T155" s="3">
        <v>51030006</v>
      </c>
      <c r="U155" s="3">
        <v>51369725</v>
      </c>
      <c r="V155" s="3">
        <v>51733013</v>
      </c>
      <c r="W155" s="3">
        <v>52125411</v>
      </c>
      <c r="X155" s="3">
        <v>52543841</v>
      </c>
      <c r="Y155" s="3">
        <v>52983829</v>
      </c>
      <c r="Z155" s="3">
        <v>53437159</v>
      </c>
      <c r="AA155" s="3">
        <v>53897154</v>
      </c>
      <c r="AB155" s="3"/>
      <c r="AC155" s="3"/>
      <c r="AD155" s="3"/>
      <c r="AE155" s="3"/>
      <c r="AF155" s="3"/>
      <c r="AG155" s="3"/>
      <c r="AH155" s="3"/>
      <c r="AI155" s="11"/>
      <c r="AJ155" s="3"/>
      <c r="AK155" s="3"/>
    </row>
    <row r="156" spans="1:37" ht="12" customHeight="1" x14ac:dyDescent="0.2">
      <c r="A156" s="7" t="s">
        <v>189</v>
      </c>
      <c r="B156" s="3">
        <v>1415447</v>
      </c>
      <c r="C156" s="3">
        <v>1466152</v>
      </c>
      <c r="D156" s="3">
        <v>1513689</v>
      </c>
      <c r="E156" s="3">
        <v>1559480</v>
      </c>
      <c r="F156" s="3">
        <v>1605828</v>
      </c>
      <c r="G156" s="3">
        <v>1654214</v>
      </c>
      <c r="H156" s="3">
        <v>1705349</v>
      </c>
      <c r="I156" s="3">
        <v>1758097</v>
      </c>
      <c r="J156" s="3">
        <v>1809920</v>
      </c>
      <c r="K156" s="3">
        <v>1857320</v>
      </c>
      <c r="L156" s="3">
        <v>1897953</v>
      </c>
      <c r="M156" s="3">
        <v>1931005</v>
      </c>
      <c r="N156" s="3">
        <v>1957749</v>
      </c>
      <c r="O156" s="3">
        <v>1980531</v>
      </c>
      <c r="P156" s="3">
        <v>2002745</v>
      </c>
      <c r="Q156" s="3">
        <v>2027026</v>
      </c>
      <c r="R156" s="3">
        <v>2053915</v>
      </c>
      <c r="S156" s="3">
        <v>2083174</v>
      </c>
      <c r="T156" s="3">
        <v>2115703</v>
      </c>
      <c r="U156" s="3">
        <v>2152357</v>
      </c>
      <c r="V156" s="3">
        <v>2193643</v>
      </c>
      <c r="W156" s="3">
        <v>2240161</v>
      </c>
      <c r="X156" s="3">
        <v>2291645</v>
      </c>
      <c r="Y156" s="3">
        <v>2346592</v>
      </c>
      <c r="Z156" s="3">
        <v>2402858</v>
      </c>
      <c r="AA156" s="3">
        <v>2458830</v>
      </c>
      <c r="AB156" s="3"/>
      <c r="AC156" s="3"/>
      <c r="AD156" s="3"/>
      <c r="AE156" s="3"/>
      <c r="AF156" s="3"/>
      <c r="AG156" s="3"/>
      <c r="AH156" s="3"/>
      <c r="AI156" s="3"/>
      <c r="AJ156" s="3"/>
      <c r="AK156" s="3"/>
    </row>
    <row r="157" spans="1:37" ht="12" customHeight="1" x14ac:dyDescent="0.2">
      <c r="A157" s="7" t="s">
        <v>190</v>
      </c>
      <c r="B157" s="3">
        <v>9157</v>
      </c>
      <c r="C157" s="3">
        <v>9354</v>
      </c>
      <c r="D157" s="3">
        <v>9544</v>
      </c>
      <c r="E157" s="3">
        <v>9719</v>
      </c>
      <c r="F157" s="3">
        <v>9863</v>
      </c>
      <c r="G157" s="3">
        <v>9970</v>
      </c>
      <c r="H157" s="3">
        <v>10033</v>
      </c>
      <c r="I157" s="3">
        <v>10056</v>
      </c>
      <c r="J157" s="3">
        <v>10054</v>
      </c>
      <c r="K157" s="3">
        <v>10044</v>
      </c>
      <c r="L157" s="3">
        <v>10042</v>
      </c>
      <c r="M157" s="3">
        <v>10053</v>
      </c>
      <c r="N157" s="3">
        <v>10073</v>
      </c>
      <c r="O157" s="3">
        <v>10096</v>
      </c>
      <c r="P157" s="3">
        <v>10113</v>
      </c>
      <c r="Q157" s="3">
        <v>10115</v>
      </c>
      <c r="R157" s="3">
        <v>10101</v>
      </c>
      <c r="S157" s="3">
        <v>10075</v>
      </c>
      <c r="T157" s="3">
        <v>10047</v>
      </c>
      <c r="U157" s="3">
        <v>10028</v>
      </c>
      <c r="V157" s="3">
        <v>10025</v>
      </c>
      <c r="W157" s="3">
        <v>10043</v>
      </c>
      <c r="X157" s="3">
        <v>10079</v>
      </c>
      <c r="Y157" s="3">
        <v>10125</v>
      </c>
      <c r="Z157" s="3">
        <v>10176</v>
      </c>
      <c r="AA157" s="3">
        <v>10222</v>
      </c>
      <c r="AB157" s="3"/>
      <c r="AC157" s="3"/>
      <c r="AD157" s="3"/>
      <c r="AE157" s="3"/>
      <c r="AF157" s="3"/>
      <c r="AG157" s="3"/>
      <c r="AH157" s="3"/>
      <c r="AI157" s="3"/>
      <c r="AJ157" s="3"/>
      <c r="AK157" s="3"/>
    </row>
    <row r="158" spans="1:37" ht="12" customHeight="1" x14ac:dyDescent="0.2">
      <c r="A158" s="7" t="s">
        <v>191</v>
      </c>
      <c r="B158" s="3">
        <v>18741688</v>
      </c>
      <c r="C158" s="3">
        <v>19237322</v>
      </c>
      <c r="D158" s="3">
        <v>19765570</v>
      </c>
      <c r="E158" s="3">
        <v>20312687</v>
      </c>
      <c r="F158" s="3">
        <v>20859421</v>
      </c>
      <c r="G158" s="3">
        <v>21390905</v>
      </c>
      <c r="H158" s="3">
        <v>21902534</v>
      </c>
      <c r="I158" s="3">
        <v>22395247</v>
      </c>
      <c r="J158" s="3">
        <v>22866496</v>
      </c>
      <c r="K158" s="3">
        <v>23315053</v>
      </c>
      <c r="L158" s="3">
        <v>23740145</v>
      </c>
      <c r="M158" s="3">
        <v>24140941</v>
      </c>
      <c r="N158" s="3">
        <v>24516969</v>
      </c>
      <c r="O158" s="11">
        <v>24868900</v>
      </c>
      <c r="P158" s="3">
        <v>25198130</v>
      </c>
      <c r="Q158" s="3">
        <v>25506847</v>
      </c>
      <c r="R158" s="3">
        <v>25794344</v>
      </c>
      <c r="S158" s="3">
        <v>26063619</v>
      </c>
      <c r="T158" s="3">
        <v>26325183</v>
      </c>
      <c r="U158" s="3">
        <v>26592666</v>
      </c>
      <c r="V158" s="3">
        <v>26875910</v>
      </c>
      <c r="W158" s="3">
        <v>27179237</v>
      </c>
      <c r="X158" s="3">
        <v>27500515</v>
      </c>
      <c r="Y158" s="3">
        <v>27834981</v>
      </c>
      <c r="Z158" s="3">
        <v>28174724</v>
      </c>
      <c r="AA158" s="3">
        <v>28513700</v>
      </c>
      <c r="AB158" s="3"/>
      <c r="AC158" s="3"/>
      <c r="AD158" s="3"/>
      <c r="AE158" s="3"/>
      <c r="AF158" s="3"/>
      <c r="AG158" s="3"/>
      <c r="AH158" s="3"/>
      <c r="AI158" s="11"/>
      <c r="AJ158" s="3"/>
      <c r="AK158" s="3"/>
    </row>
    <row r="159" spans="1:37" ht="12" customHeight="1" x14ac:dyDescent="0.2">
      <c r="A159" s="7" t="s">
        <v>192</v>
      </c>
      <c r="B159" s="11">
        <v>14915139</v>
      </c>
      <c r="C159" s="11">
        <v>15019184</v>
      </c>
      <c r="D159" s="11">
        <v>15128288</v>
      </c>
      <c r="E159" s="11">
        <v>15239262</v>
      </c>
      <c r="F159" s="11">
        <v>15347792</v>
      </c>
      <c r="G159" s="11">
        <v>15450803</v>
      </c>
      <c r="H159" s="11">
        <v>15546647</v>
      </c>
      <c r="I159" s="11">
        <v>15636131</v>
      </c>
      <c r="J159" s="11">
        <v>15721627</v>
      </c>
      <c r="K159" s="11">
        <v>15806771</v>
      </c>
      <c r="L159" s="11">
        <v>15894016</v>
      </c>
      <c r="M159" s="11">
        <v>15984365</v>
      </c>
      <c r="N159" s="11">
        <v>16076427</v>
      </c>
      <c r="O159" s="11">
        <v>16167421</v>
      </c>
      <c r="P159" s="11">
        <v>16253397</v>
      </c>
      <c r="Q159" s="11">
        <v>16331646</v>
      </c>
      <c r="R159" s="11">
        <v>16401105</v>
      </c>
      <c r="S159" s="11">
        <v>16463031</v>
      </c>
      <c r="T159" s="11">
        <v>16519862</v>
      </c>
      <c r="U159" s="11">
        <v>16575173</v>
      </c>
      <c r="V159" s="11">
        <v>16631571</v>
      </c>
      <c r="W159" s="11">
        <v>16689863</v>
      </c>
      <c r="X159" s="11">
        <v>16749318</v>
      </c>
      <c r="Y159" s="11">
        <v>16809157</v>
      </c>
      <c r="Z159" s="11">
        <v>16868020</v>
      </c>
      <c r="AA159" s="11">
        <v>16924929</v>
      </c>
      <c r="AB159" s="11"/>
      <c r="AC159" s="11"/>
      <c r="AD159" s="11"/>
      <c r="AE159" s="11"/>
      <c r="AF159" s="11"/>
      <c r="AG159" s="11"/>
      <c r="AH159" s="11"/>
      <c r="AI159" s="11"/>
      <c r="AJ159" s="11"/>
      <c r="AK159" s="11"/>
    </row>
    <row r="160" spans="1:37" ht="12" customHeight="1" x14ac:dyDescent="0.2">
      <c r="A160" s="7" t="s">
        <v>193</v>
      </c>
      <c r="B160" s="3">
        <v>190405</v>
      </c>
      <c r="C160" s="3">
        <v>191276</v>
      </c>
      <c r="D160" s="3">
        <v>191730</v>
      </c>
      <c r="E160" s="3">
        <v>191704</v>
      </c>
      <c r="F160" s="3">
        <v>191116</v>
      </c>
      <c r="G160" s="3">
        <v>189891</v>
      </c>
      <c r="H160" s="3">
        <v>188037</v>
      </c>
      <c r="I160" s="3">
        <v>185720</v>
      </c>
      <c r="J160" s="3">
        <v>183322</v>
      </c>
      <c r="K160" s="3">
        <v>181325</v>
      </c>
      <c r="L160" s="3">
        <v>180106</v>
      </c>
      <c r="M160" s="3">
        <v>179818</v>
      </c>
      <c r="N160" s="3">
        <v>180431</v>
      </c>
      <c r="O160" s="3">
        <v>181793</v>
      </c>
      <c r="P160" s="3">
        <v>183603</v>
      </c>
      <c r="Q160" s="3">
        <v>185967</v>
      </c>
      <c r="R160" s="3">
        <v>188700</v>
      </c>
      <c r="S160" s="3">
        <v>191788</v>
      </c>
      <c r="T160" s="3">
        <v>194999</v>
      </c>
      <c r="U160" s="3">
        <v>198037</v>
      </c>
      <c r="V160" s="3">
        <v>200689</v>
      </c>
      <c r="W160" s="3">
        <v>202847</v>
      </c>
      <c r="X160" s="3">
        <v>204538</v>
      </c>
      <c r="Y160" s="3">
        <v>205860</v>
      </c>
      <c r="Z160" s="3"/>
      <c r="AA160" s="3"/>
      <c r="AB160" s="3"/>
      <c r="AC160" s="3"/>
      <c r="AD160" s="3"/>
      <c r="AE160" s="3"/>
      <c r="AF160" s="3"/>
      <c r="AG160" s="3"/>
      <c r="AH160" s="3"/>
      <c r="AI160" s="3"/>
      <c r="AJ160" s="3"/>
      <c r="AK160" s="3"/>
    </row>
    <row r="161" spans="1:37" ht="12" customHeight="1" x14ac:dyDescent="0.2">
      <c r="A161" s="7" t="s">
        <v>194</v>
      </c>
      <c r="B161" s="3">
        <v>168537</v>
      </c>
      <c r="C161" s="3">
        <v>172274</v>
      </c>
      <c r="D161" s="3">
        <v>176310</v>
      </c>
      <c r="E161" s="3">
        <v>180554</v>
      </c>
      <c r="F161" s="3">
        <v>184883</v>
      </c>
      <c r="G161" s="3">
        <v>189198</v>
      </c>
      <c r="H161" s="3">
        <v>193471</v>
      </c>
      <c r="I161" s="3">
        <v>197706</v>
      </c>
      <c r="J161" s="3">
        <v>201883</v>
      </c>
      <c r="K161" s="3">
        <v>205983</v>
      </c>
      <c r="L161" s="3">
        <v>209997</v>
      </c>
      <c r="M161" s="3">
        <v>213904</v>
      </c>
      <c r="N161" s="3">
        <v>217701</v>
      </c>
      <c r="O161" s="3">
        <v>221408</v>
      </c>
      <c r="P161" s="3">
        <v>225060</v>
      </c>
      <c r="Q161" s="3">
        <v>228683</v>
      </c>
      <c r="R161" s="3">
        <v>232283</v>
      </c>
      <c r="S161" s="3">
        <v>235854</v>
      </c>
      <c r="T161" s="3">
        <v>239392</v>
      </c>
      <c r="U161" s="3">
        <v>242891</v>
      </c>
      <c r="V161" s="3">
        <v>246345</v>
      </c>
      <c r="W161" s="3">
        <v>249755</v>
      </c>
      <c r="X161" s="3">
        <v>253129</v>
      </c>
      <c r="Y161" s="3">
        <v>256473</v>
      </c>
      <c r="Z161" s="3">
        <v>259800</v>
      </c>
      <c r="AA161" s="3">
        <v>263118</v>
      </c>
      <c r="AB161" s="3"/>
      <c r="AC161" s="3"/>
      <c r="AD161" s="3"/>
      <c r="AE161" s="3"/>
      <c r="AF161" s="3"/>
      <c r="AG161" s="3"/>
      <c r="AH161" s="3"/>
      <c r="AI161" s="3"/>
      <c r="AJ161" s="3"/>
      <c r="AK161" s="3"/>
    </row>
    <row r="162" spans="1:37" ht="12" customHeight="1" x14ac:dyDescent="0.2">
      <c r="A162" s="7" t="s">
        <v>195</v>
      </c>
      <c r="B162" s="3">
        <v>3397534</v>
      </c>
      <c r="C162" s="3">
        <v>3445596</v>
      </c>
      <c r="D162" s="3">
        <v>3502765</v>
      </c>
      <c r="E162" s="11">
        <v>3564227</v>
      </c>
      <c r="F162" s="3">
        <v>3623181</v>
      </c>
      <c r="G162" s="3">
        <v>3674886</v>
      </c>
      <c r="H162" s="3">
        <v>3717239</v>
      </c>
      <c r="I162" s="3">
        <v>3752102</v>
      </c>
      <c r="J162" s="3">
        <v>3783516</v>
      </c>
      <c r="K162" s="3">
        <v>3817489</v>
      </c>
      <c r="L162" s="3">
        <v>3858234</v>
      </c>
      <c r="M162" s="3">
        <v>3906911</v>
      </c>
      <c r="N162" s="3">
        <v>3961695</v>
      </c>
      <c r="O162" s="11">
        <v>4020195</v>
      </c>
      <c r="P162" s="3">
        <v>4078779</v>
      </c>
      <c r="Q162" s="3">
        <v>4134699</v>
      </c>
      <c r="R162" s="3">
        <v>4187584</v>
      </c>
      <c r="S162" s="3">
        <v>4238021</v>
      </c>
      <c r="T162" s="3">
        <v>4285380</v>
      </c>
      <c r="U162" s="3">
        <v>4329124</v>
      </c>
      <c r="V162" s="3">
        <v>4369027</v>
      </c>
      <c r="W162" s="3">
        <v>4404483</v>
      </c>
      <c r="X162" s="3">
        <v>4435883</v>
      </c>
      <c r="Y162" s="11">
        <v>4465276</v>
      </c>
      <c r="Z162" s="3">
        <v>4495482</v>
      </c>
      <c r="AA162" s="3">
        <v>4528526</v>
      </c>
      <c r="AB162" s="3"/>
      <c r="AC162" s="3"/>
      <c r="AD162" s="3"/>
      <c r="AE162" s="3"/>
      <c r="AF162" s="3"/>
      <c r="AG162" s="3"/>
      <c r="AH162" s="3"/>
      <c r="AI162" s="11"/>
      <c r="AJ162" s="11"/>
      <c r="AK162" s="11"/>
    </row>
    <row r="163" spans="1:37" ht="12" customHeight="1" x14ac:dyDescent="0.2">
      <c r="A163" s="7" t="s">
        <v>196</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row>
    <row r="164" spans="1:37" ht="12" customHeight="1" x14ac:dyDescent="0.2">
      <c r="A164" s="7" t="s">
        <v>197</v>
      </c>
      <c r="B164" s="3">
        <v>4144564</v>
      </c>
      <c r="C164" s="3">
        <v>4236805</v>
      </c>
      <c r="D164" s="3">
        <v>4331273</v>
      </c>
      <c r="E164" s="3">
        <v>4426577</v>
      </c>
      <c r="F164" s="3">
        <v>4520727</v>
      </c>
      <c r="G164" s="3">
        <v>4612229</v>
      </c>
      <c r="H164" s="3">
        <v>4700777</v>
      </c>
      <c r="I164" s="3">
        <v>4786641</v>
      </c>
      <c r="J164" s="3">
        <v>4869627</v>
      </c>
      <c r="K164" s="3">
        <v>4949661</v>
      </c>
      <c r="L164" s="3">
        <v>5026792</v>
      </c>
      <c r="M164" s="3">
        <v>5100750</v>
      </c>
      <c r="N164" s="3">
        <v>5171736</v>
      </c>
      <c r="O164" s="11">
        <v>5240876</v>
      </c>
      <c r="P164" s="3">
        <v>5309703</v>
      </c>
      <c r="Q164" s="3">
        <v>5379327</v>
      </c>
      <c r="R164" s="3">
        <v>5450217</v>
      </c>
      <c r="S164" s="3">
        <v>5522119</v>
      </c>
      <c r="T164" s="3">
        <v>5594524</v>
      </c>
      <c r="U164" s="3">
        <v>5666595</v>
      </c>
      <c r="V164" s="3">
        <v>5737722</v>
      </c>
      <c r="W164" s="3">
        <v>5807787</v>
      </c>
      <c r="X164" s="3">
        <v>5877034</v>
      </c>
      <c r="Y164" s="3">
        <v>5945646</v>
      </c>
      <c r="Z164" s="3">
        <v>6013913</v>
      </c>
      <c r="AA164" s="3">
        <v>6082032</v>
      </c>
      <c r="AB164" s="3"/>
      <c r="AC164" s="3"/>
      <c r="AD164" s="3"/>
      <c r="AE164" s="3"/>
      <c r="AF164" s="3"/>
      <c r="AG164" s="3"/>
      <c r="AH164" s="3"/>
      <c r="AI164" s="11"/>
      <c r="AJ164" s="3"/>
      <c r="AK164" s="3"/>
    </row>
    <row r="165" spans="1:37" ht="12" customHeight="1" x14ac:dyDescent="0.2">
      <c r="A165" s="7" t="s">
        <v>198</v>
      </c>
      <c r="B165" s="3">
        <v>7911884</v>
      </c>
      <c r="C165" s="3">
        <v>8168834</v>
      </c>
      <c r="D165" s="3">
        <v>8442330</v>
      </c>
      <c r="E165" s="3">
        <v>8732500</v>
      </c>
      <c r="F165" s="3">
        <v>9039088</v>
      </c>
      <c r="G165" s="3">
        <v>9361912</v>
      </c>
      <c r="H165" s="3">
        <v>9701730</v>
      </c>
      <c r="I165" s="3">
        <v>10058960</v>
      </c>
      <c r="J165" s="3">
        <v>10432657</v>
      </c>
      <c r="K165" s="3">
        <v>10821434</v>
      </c>
      <c r="L165" s="3">
        <v>11224523</v>
      </c>
      <c r="M165" s="3">
        <v>11642308</v>
      </c>
      <c r="N165" s="3">
        <v>12075991</v>
      </c>
      <c r="O165" s="3">
        <v>12526725</v>
      </c>
      <c r="P165" s="3">
        <v>12996012</v>
      </c>
      <c r="Q165" s="3">
        <v>13485436</v>
      </c>
      <c r="R165" s="3">
        <v>13995530</v>
      </c>
      <c r="S165" s="3">
        <v>14527631</v>
      </c>
      <c r="T165" s="3">
        <v>15085130</v>
      </c>
      <c r="U165" s="3">
        <v>15672194</v>
      </c>
      <c r="V165" s="3">
        <v>16291990</v>
      </c>
      <c r="W165" s="3">
        <v>16946485</v>
      </c>
      <c r="X165" s="3">
        <v>17635782</v>
      </c>
      <c r="Y165" s="3">
        <v>18358863</v>
      </c>
      <c r="Z165" s="3">
        <v>19113728</v>
      </c>
      <c r="AA165" s="3">
        <v>19899120</v>
      </c>
      <c r="AB165" s="3"/>
      <c r="AC165" s="3"/>
      <c r="AD165" s="3"/>
      <c r="AE165" s="3"/>
      <c r="AF165" s="3"/>
      <c r="AG165" s="3"/>
      <c r="AH165" s="3"/>
      <c r="AI165" s="3"/>
      <c r="AJ165" s="3"/>
      <c r="AK165" s="3"/>
    </row>
    <row r="166" spans="1:37" ht="12" customHeight="1" x14ac:dyDescent="0.2">
      <c r="A166" s="7" t="s">
        <v>199</v>
      </c>
      <c r="B166" s="3">
        <v>95617345</v>
      </c>
      <c r="C166" s="3">
        <v>98085436</v>
      </c>
      <c r="D166" s="3">
        <v>100592458</v>
      </c>
      <c r="E166" s="3">
        <v>103145093</v>
      </c>
      <c r="F166" s="3">
        <v>105753088</v>
      </c>
      <c r="G166" s="3">
        <v>108424822</v>
      </c>
      <c r="H166" s="3">
        <v>111164651</v>
      </c>
      <c r="I166" s="3">
        <v>113975055</v>
      </c>
      <c r="J166" s="3">
        <v>116860691</v>
      </c>
      <c r="K166" s="3">
        <v>119826231</v>
      </c>
      <c r="L166" s="3">
        <v>122876723</v>
      </c>
      <c r="M166" s="3">
        <v>126014935</v>
      </c>
      <c r="N166" s="3">
        <v>129246283</v>
      </c>
      <c r="O166" s="3">
        <v>132581484</v>
      </c>
      <c r="P166" s="3">
        <v>136033321</v>
      </c>
      <c r="Q166" s="3">
        <v>139611303</v>
      </c>
      <c r="R166" s="3">
        <v>143318011</v>
      </c>
      <c r="S166" s="3">
        <v>147152502</v>
      </c>
      <c r="T166" s="3">
        <v>151115683</v>
      </c>
      <c r="U166" s="3">
        <v>155207145</v>
      </c>
      <c r="V166" s="3">
        <v>159424742</v>
      </c>
      <c r="W166" s="3">
        <v>163770669</v>
      </c>
      <c r="X166" s="3">
        <v>168240403</v>
      </c>
      <c r="Y166" s="3">
        <v>172816517</v>
      </c>
      <c r="Z166" s="3">
        <v>177475986</v>
      </c>
      <c r="AA166" s="3">
        <v>182201962</v>
      </c>
      <c r="AB166" s="3"/>
      <c r="AC166" s="3"/>
      <c r="AD166" s="3"/>
      <c r="AE166" s="3"/>
      <c r="AF166" s="3"/>
      <c r="AG166" s="3"/>
      <c r="AH166" s="3"/>
      <c r="AI166" s="3"/>
      <c r="AJ166" s="3"/>
      <c r="AK166" s="3"/>
    </row>
    <row r="167" spans="1:37" ht="12" customHeight="1" x14ac:dyDescent="0.2">
      <c r="A167" s="7" t="s">
        <v>200</v>
      </c>
      <c r="B167" s="3">
        <v>2332</v>
      </c>
      <c r="C167" s="3">
        <v>2291</v>
      </c>
      <c r="D167" s="3">
        <v>2259</v>
      </c>
      <c r="E167" s="3">
        <v>2232</v>
      </c>
      <c r="F167" s="3">
        <v>2203</v>
      </c>
      <c r="G167" s="3">
        <v>2167</v>
      </c>
      <c r="H167" s="11">
        <v>2122</v>
      </c>
      <c r="I167" s="3">
        <v>2069</v>
      </c>
      <c r="J167" s="3">
        <v>2012</v>
      </c>
      <c r="K167" s="3">
        <v>1954</v>
      </c>
      <c r="L167" s="3">
        <v>1900</v>
      </c>
      <c r="M167" s="3">
        <v>1848</v>
      </c>
      <c r="N167" s="3">
        <v>1800</v>
      </c>
      <c r="O167" s="11">
        <v>1756</v>
      </c>
      <c r="P167" s="3">
        <v>1718</v>
      </c>
      <c r="Q167" s="3">
        <v>1686</v>
      </c>
      <c r="R167" s="3">
        <v>1662</v>
      </c>
      <c r="S167" s="3">
        <v>1645</v>
      </c>
      <c r="T167" s="3">
        <v>1634</v>
      </c>
      <c r="U167" s="3">
        <v>1627</v>
      </c>
      <c r="V167" s="3">
        <v>1621</v>
      </c>
      <c r="W167" s="3">
        <v>1616</v>
      </c>
      <c r="X167" s="3">
        <v>1613</v>
      </c>
      <c r="Y167" s="3">
        <v>1610</v>
      </c>
      <c r="Z167" s="3">
        <v>1610</v>
      </c>
      <c r="AA167" s="3">
        <v>1610</v>
      </c>
      <c r="AB167" s="3"/>
      <c r="AC167" s="3"/>
      <c r="AD167" s="3"/>
      <c r="AE167" s="3"/>
      <c r="AF167" s="3"/>
      <c r="AG167" s="3"/>
      <c r="AH167" s="3"/>
      <c r="AI167" s="3"/>
      <c r="AJ167" s="3"/>
      <c r="AK167" s="3"/>
    </row>
    <row r="168" spans="1:37" ht="12" customHeight="1" x14ac:dyDescent="0.2">
      <c r="A168" s="7" t="s">
        <v>201</v>
      </c>
      <c r="B168" s="3">
        <v>1925</v>
      </c>
      <c r="C168" s="3">
        <v>1907</v>
      </c>
      <c r="D168" s="3">
        <v>1883</v>
      </c>
      <c r="E168" s="3">
        <v>1855</v>
      </c>
      <c r="F168" s="3">
        <v>1827</v>
      </c>
      <c r="G168" s="3">
        <v>1799</v>
      </c>
      <c r="H168" s="3">
        <v>1798</v>
      </c>
      <c r="I168" s="3">
        <v>1823</v>
      </c>
      <c r="J168" s="3">
        <v>1874</v>
      </c>
      <c r="K168" s="3">
        <v>1927</v>
      </c>
      <c r="L168" s="3">
        <v>1982</v>
      </c>
      <c r="M168" s="3">
        <v>1963</v>
      </c>
      <c r="N168" s="3">
        <v>1919</v>
      </c>
      <c r="O168" s="3">
        <v>1853</v>
      </c>
      <c r="P168" s="3">
        <v>1840</v>
      </c>
      <c r="Q168" s="3">
        <v>1830</v>
      </c>
      <c r="R168" s="3">
        <v>1830</v>
      </c>
      <c r="S168" s="3">
        <v>2110</v>
      </c>
      <c r="T168" s="3">
        <v>2128</v>
      </c>
      <c r="U168" s="3"/>
      <c r="V168" s="3"/>
      <c r="W168" s="3"/>
      <c r="X168" s="3"/>
      <c r="Y168" s="3"/>
      <c r="Z168" s="3"/>
      <c r="AA168" s="3"/>
      <c r="AB168" s="3"/>
      <c r="AC168" s="3"/>
      <c r="AD168" s="3"/>
      <c r="AE168" s="3"/>
      <c r="AF168" s="3"/>
      <c r="AG168" s="3"/>
      <c r="AH168" s="3"/>
      <c r="AI168" s="3"/>
      <c r="AJ168" s="3"/>
      <c r="AK168" s="3"/>
    </row>
    <row r="169" spans="1:37" ht="12" customHeight="1" x14ac:dyDescent="0.2">
      <c r="A169" s="7" t="s">
        <v>202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row>
    <row r="170" spans="1:37" ht="12" customHeight="1" x14ac:dyDescent="0.2">
      <c r="A170" s="7" t="s">
        <v>203</v>
      </c>
      <c r="B170" s="3">
        <v>43972</v>
      </c>
      <c r="C170" s="3">
        <v>46719</v>
      </c>
      <c r="D170" s="3">
        <v>49429</v>
      </c>
      <c r="E170" s="3">
        <v>52120</v>
      </c>
      <c r="F170" s="3">
        <v>54817</v>
      </c>
      <c r="G170" s="3">
        <v>57518</v>
      </c>
      <c r="H170" s="3">
        <v>60248</v>
      </c>
      <c r="I170" s="3">
        <v>62939</v>
      </c>
      <c r="J170" s="3">
        <v>65374</v>
      </c>
      <c r="K170" s="3">
        <v>67271</v>
      </c>
      <c r="L170" s="3">
        <v>68434</v>
      </c>
      <c r="M170" s="3">
        <v>68817</v>
      </c>
      <c r="N170" s="3">
        <v>68499</v>
      </c>
      <c r="O170" s="3">
        <v>67562</v>
      </c>
      <c r="P170" s="3">
        <v>66143</v>
      </c>
      <c r="Q170" s="3">
        <v>64372</v>
      </c>
      <c r="R170" s="3">
        <v>62235</v>
      </c>
      <c r="S170" s="3">
        <v>59791</v>
      </c>
      <c r="T170" s="3">
        <v>57343</v>
      </c>
      <c r="U170" s="3">
        <v>55276</v>
      </c>
      <c r="V170" s="3">
        <v>53860</v>
      </c>
      <c r="W170" s="3">
        <v>53234</v>
      </c>
      <c r="X170" s="3">
        <v>53314</v>
      </c>
      <c r="Y170" s="3">
        <v>53869</v>
      </c>
      <c r="Z170" s="3">
        <v>54541</v>
      </c>
      <c r="AA170" s="3">
        <v>55070</v>
      </c>
      <c r="AB170" s="3"/>
      <c r="AC170" s="3"/>
      <c r="AD170" s="3"/>
      <c r="AE170" s="3"/>
      <c r="AF170" s="3"/>
      <c r="AG170" s="3"/>
      <c r="AH170" s="3"/>
      <c r="AI170" s="3"/>
      <c r="AJ170" s="3"/>
      <c r="AK170" s="3"/>
    </row>
    <row r="171" spans="1:37" ht="12" customHeight="1" x14ac:dyDescent="0.2">
      <c r="A171" s="7" t="s">
        <v>204</v>
      </c>
      <c r="B171" s="11">
        <v>4240375</v>
      </c>
      <c r="C171" s="11">
        <v>4262367</v>
      </c>
      <c r="D171" s="11">
        <v>4285504</v>
      </c>
      <c r="E171" s="11">
        <v>4309606</v>
      </c>
      <c r="F171" s="11">
        <v>4334434</v>
      </c>
      <c r="G171" s="11">
        <v>4359788</v>
      </c>
      <c r="H171" s="11">
        <v>4385951</v>
      </c>
      <c r="I171" s="11">
        <v>4412958</v>
      </c>
      <c r="J171" s="11">
        <v>4440109</v>
      </c>
      <c r="K171" s="11">
        <v>4466468</v>
      </c>
      <c r="L171" s="11">
        <v>4491572</v>
      </c>
      <c r="M171" s="11">
        <v>4514907</v>
      </c>
      <c r="N171" s="11">
        <v>4537240</v>
      </c>
      <c r="O171" s="11">
        <v>4560947</v>
      </c>
      <c r="P171" s="11">
        <v>4589241</v>
      </c>
      <c r="Q171" s="11">
        <v>4624388</v>
      </c>
      <c r="R171" s="11">
        <v>4667105</v>
      </c>
      <c r="S171" s="11">
        <v>4716584</v>
      </c>
      <c r="T171" s="11">
        <v>4771633</v>
      </c>
      <c r="U171" s="11">
        <v>4830371</v>
      </c>
      <c r="V171" s="11">
        <v>4891251</v>
      </c>
      <c r="W171" s="11">
        <v>4953945</v>
      </c>
      <c r="X171" s="11">
        <v>5018367</v>
      </c>
      <c r="Y171" s="11">
        <v>5083450</v>
      </c>
      <c r="Z171" s="11">
        <v>5147970</v>
      </c>
      <c r="AA171" s="11">
        <v>5210967</v>
      </c>
      <c r="AB171" s="11"/>
      <c r="AC171" s="11"/>
      <c r="AD171" s="11"/>
      <c r="AE171" s="11"/>
      <c r="AF171" s="11"/>
      <c r="AG171" s="11"/>
      <c r="AH171" s="11"/>
      <c r="AI171" s="11"/>
      <c r="AJ171" s="11"/>
      <c r="AK171" s="11"/>
    </row>
    <row r="172" spans="1:37" ht="12" customHeight="1" x14ac:dyDescent="0.2">
      <c r="A172" s="7" t="s">
        <v>205</v>
      </c>
      <c r="B172" s="3">
        <v>1812159</v>
      </c>
      <c r="C172" s="3">
        <v>1892345</v>
      </c>
      <c r="D172" s="3">
        <v>1979914</v>
      </c>
      <c r="E172" s="3">
        <v>2066264</v>
      </c>
      <c r="F172" s="3">
        <v>2139539</v>
      </c>
      <c r="G172" s="3">
        <v>2191864</v>
      </c>
      <c r="H172" s="3">
        <v>2219768</v>
      </c>
      <c r="I172" s="3">
        <v>2227596</v>
      </c>
      <c r="J172" s="3">
        <v>2224922</v>
      </c>
      <c r="K172" s="3">
        <v>2225481</v>
      </c>
      <c r="L172" s="3">
        <v>2239403</v>
      </c>
      <c r="M172" s="3">
        <v>2272547</v>
      </c>
      <c r="N172" s="3">
        <v>2323203</v>
      </c>
      <c r="O172" s="3">
        <v>2385075</v>
      </c>
      <c r="P172" s="3">
        <v>2448194</v>
      </c>
      <c r="Q172" s="3">
        <v>2506891</v>
      </c>
      <c r="R172" s="3">
        <v>2553376</v>
      </c>
      <c r="S172" s="3">
        <v>2593750</v>
      </c>
      <c r="T172" s="3">
        <v>2652281</v>
      </c>
      <c r="U172" s="3">
        <v>2762073</v>
      </c>
      <c r="V172" s="3">
        <v>2943747</v>
      </c>
      <c r="W172" s="3">
        <v>3210003</v>
      </c>
      <c r="X172" s="3">
        <v>3545192</v>
      </c>
      <c r="Y172" s="3">
        <v>3906912</v>
      </c>
      <c r="Z172" s="3">
        <v>4236057</v>
      </c>
      <c r="AA172" s="3">
        <v>4490541</v>
      </c>
      <c r="AB172" s="3"/>
      <c r="AC172" s="3"/>
      <c r="AD172" s="3"/>
      <c r="AE172" s="3"/>
      <c r="AF172" s="3"/>
      <c r="AG172" s="3"/>
      <c r="AH172" s="3"/>
      <c r="AI172" s="11"/>
      <c r="AJ172" s="3"/>
      <c r="AK172" s="3"/>
    </row>
    <row r="173" spans="1:37" ht="12" customHeight="1" x14ac:dyDescent="0.2">
      <c r="A173" s="7" t="s">
        <v>206</v>
      </c>
      <c r="B173" s="3">
        <v>107607639</v>
      </c>
      <c r="C173" s="3">
        <v>110634399</v>
      </c>
      <c r="D173" s="3">
        <v>113616165</v>
      </c>
      <c r="E173" s="3">
        <v>116579605</v>
      </c>
      <c r="F173" s="3">
        <v>119564925</v>
      </c>
      <c r="G173" s="3">
        <v>122599749</v>
      </c>
      <c r="H173" s="3">
        <v>125697651</v>
      </c>
      <c r="I173" s="3">
        <v>128845692</v>
      </c>
      <c r="J173" s="3">
        <v>132013680</v>
      </c>
      <c r="K173" s="3">
        <v>135158132</v>
      </c>
      <c r="L173" s="3">
        <v>138250487</v>
      </c>
      <c r="M173" s="3">
        <v>141282077</v>
      </c>
      <c r="N173" s="3">
        <v>144271586</v>
      </c>
      <c r="O173" s="3">
        <v>147251530</v>
      </c>
      <c r="P173" s="3">
        <v>150267989</v>
      </c>
      <c r="Q173" s="3">
        <v>153356383</v>
      </c>
      <c r="R173" s="3">
        <v>156524189</v>
      </c>
      <c r="S173" s="3">
        <v>159767672</v>
      </c>
      <c r="T173" s="3">
        <v>163096985</v>
      </c>
      <c r="U173" s="3">
        <v>166520983</v>
      </c>
      <c r="V173" s="3">
        <v>170043918</v>
      </c>
      <c r="W173" s="3">
        <v>173669648</v>
      </c>
      <c r="X173" s="3">
        <v>177392252</v>
      </c>
      <c r="Y173" s="3">
        <v>181192646</v>
      </c>
      <c r="Z173" s="3">
        <v>185044286</v>
      </c>
      <c r="AA173" s="3">
        <v>188924874</v>
      </c>
      <c r="AB173" s="3"/>
      <c r="AC173" s="3"/>
      <c r="AD173" s="3"/>
      <c r="AE173" s="3"/>
      <c r="AF173" s="3"/>
      <c r="AG173" s="3"/>
      <c r="AH173" s="3"/>
      <c r="AI173" s="11"/>
      <c r="AJ173" s="3"/>
      <c r="AK173" s="3"/>
    </row>
    <row r="174" spans="1:37" ht="12" customHeight="1" x14ac:dyDescent="0.2">
      <c r="A174" s="7" t="s">
        <v>207</v>
      </c>
      <c r="B174" s="3">
        <v>15089</v>
      </c>
      <c r="C174" s="3">
        <v>15471</v>
      </c>
      <c r="D174" s="3">
        <v>15894</v>
      </c>
      <c r="E174" s="3">
        <v>16345</v>
      </c>
      <c r="F174" s="3">
        <v>16805</v>
      </c>
      <c r="G174" s="3">
        <v>17255</v>
      </c>
      <c r="H174" s="3">
        <v>17695</v>
      </c>
      <c r="I174" s="3">
        <v>18123</v>
      </c>
      <c r="J174" s="3">
        <v>18524</v>
      </c>
      <c r="K174" s="3">
        <v>18878</v>
      </c>
      <c r="L174" s="3">
        <v>19174</v>
      </c>
      <c r="M174" s="3">
        <v>19404</v>
      </c>
      <c r="N174" s="3">
        <v>19575</v>
      </c>
      <c r="O174" s="3">
        <v>19700</v>
      </c>
      <c r="P174" s="3">
        <v>19805</v>
      </c>
      <c r="Q174" s="3">
        <v>19907</v>
      </c>
      <c r="R174" s="3">
        <v>20012</v>
      </c>
      <c r="S174" s="3">
        <v>20118</v>
      </c>
      <c r="T174" s="3">
        <v>20227</v>
      </c>
      <c r="U174" s="3">
        <v>20344</v>
      </c>
      <c r="V174" s="3">
        <v>20470</v>
      </c>
      <c r="W174" s="3">
        <v>20606</v>
      </c>
      <c r="X174" s="3">
        <v>20756</v>
      </c>
      <c r="Y174" s="3">
        <v>20919</v>
      </c>
      <c r="Z174" s="3">
        <v>21097</v>
      </c>
      <c r="AA174" s="3">
        <v>21291</v>
      </c>
      <c r="AB174" s="3"/>
      <c r="AC174" s="3"/>
      <c r="AD174" s="3"/>
      <c r="AE174" s="3"/>
      <c r="AF174" s="3"/>
      <c r="AG174" s="3"/>
      <c r="AH174" s="3"/>
      <c r="AI174" s="3"/>
      <c r="AJ174" s="3"/>
      <c r="AK174" s="3"/>
    </row>
    <row r="175" spans="1:37" ht="12" customHeight="1" x14ac:dyDescent="0.2">
      <c r="A175" s="7" t="s">
        <v>208</v>
      </c>
      <c r="B175" s="3">
        <v>2471010</v>
      </c>
      <c r="C175" s="3">
        <v>2522901</v>
      </c>
      <c r="D175" s="3">
        <v>2575330</v>
      </c>
      <c r="E175" s="3">
        <v>2628511</v>
      </c>
      <c r="F175" s="3">
        <v>2682720</v>
      </c>
      <c r="G175" s="3">
        <v>2738125</v>
      </c>
      <c r="H175" s="3">
        <v>2794845</v>
      </c>
      <c r="I175" s="3">
        <v>2852739</v>
      </c>
      <c r="J175" s="3">
        <v>2911383</v>
      </c>
      <c r="K175" s="3">
        <v>2970193</v>
      </c>
      <c r="L175" s="3">
        <v>3028751</v>
      </c>
      <c r="M175" s="3">
        <v>3086887</v>
      </c>
      <c r="N175" s="3">
        <v>3144728</v>
      </c>
      <c r="O175" s="11">
        <v>3202511</v>
      </c>
      <c r="P175" s="3">
        <v>3260611</v>
      </c>
      <c r="Q175" s="3">
        <v>3319301</v>
      </c>
      <c r="R175" s="3">
        <v>3378600</v>
      </c>
      <c r="S175" s="3">
        <v>3438398</v>
      </c>
      <c r="T175" s="3">
        <v>3498679</v>
      </c>
      <c r="U175" s="3">
        <v>3559401</v>
      </c>
      <c r="V175" s="3">
        <v>3620506</v>
      </c>
      <c r="W175" s="3">
        <v>3681979</v>
      </c>
      <c r="X175" s="3">
        <v>3743761</v>
      </c>
      <c r="Y175" s="3">
        <v>3805683</v>
      </c>
      <c r="Z175" s="3">
        <v>3867535</v>
      </c>
      <c r="AA175" s="3">
        <v>3929141</v>
      </c>
      <c r="AB175" s="3"/>
      <c r="AC175" s="3"/>
      <c r="AD175" s="3"/>
      <c r="AE175" s="3"/>
      <c r="AF175" s="3"/>
      <c r="AG175" s="3"/>
      <c r="AH175" s="3"/>
      <c r="AI175" s="11"/>
      <c r="AJ175" s="3"/>
      <c r="AK175" s="3"/>
    </row>
    <row r="176" spans="1:37" ht="12" customHeight="1" x14ac:dyDescent="0.2">
      <c r="A176" s="7" t="s">
        <v>209</v>
      </c>
      <c r="B176" s="3">
        <v>4157903</v>
      </c>
      <c r="C176" s="3">
        <v>4261933</v>
      </c>
      <c r="D176" s="3">
        <v>4369407</v>
      </c>
      <c r="E176" s="3">
        <v>4480689</v>
      </c>
      <c r="F176" s="3">
        <v>4596131</v>
      </c>
      <c r="G176" s="3">
        <v>4715929</v>
      </c>
      <c r="H176" s="3">
        <v>4840311</v>
      </c>
      <c r="I176" s="3">
        <v>4969116</v>
      </c>
      <c r="J176" s="3">
        <v>5101633</v>
      </c>
      <c r="K176" s="3">
        <v>5236863</v>
      </c>
      <c r="L176" s="3">
        <v>5374051</v>
      </c>
      <c r="M176" s="3">
        <v>5512835</v>
      </c>
      <c r="N176" s="3">
        <v>5653284</v>
      </c>
      <c r="O176" s="3">
        <v>5795571</v>
      </c>
      <c r="P176" s="3">
        <v>5940048</v>
      </c>
      <c r="Q176" s="3">
        <v>6086905</v>
      </c>
      <c r="R176" s="3">
        <v>6236158</v>
      </c>
      <c r="S176" s="3">
        <v>6387470</v>
      </c>
      <c r="T176" s="3">
        <v>6540267</v>
      </c>
      <c r="U176" s="3">
        <v>6693799</v>
      </c>
      <c r="V176" s="3">
        <v>6847517</v>
      </c>
      <c r="W176" s="3">
        <v>7001172</v>
      </c>
      <c r="X176" s="3">
        <v>7154870</v>
      </c>
      <c r="Y176" s="3">
        <v>7308864</v>
      </c>
      <c r="Z176" s="3">
        <v>7463577</v>
      </c>
      <c r="AA176" s="3">
        <v>7619321</v>
      </c>
      <c r="AB176" s="3"/>
      <c r="AC176" s="3"/>
      <c r="AD176" s="3"/>
      <c r="AE176" s="3"/>
      <c r="AF176" s="3"/>
      <c r="AG176" s="3"/>
      <c r="AH176" s="3"/>
      <c r="AI176" s="3"/>
      <c r="AJ176" s="3"/>
      <c r="AK176" s="3"/>
    </row>
    <row r="177" spans="1:37" ht="12" customHeight="1" x14ac:dyDescent="0.2">
      <c r="A177" s="7" t="s">
        <v>210</v>
      </c>
      <c r="B177" s="3">
        <v>4213740</v>
      </c>
      <c r="C177" s="3">
        <v>4323402</v>
      </c>
      <c r="D177" s="3">
        <v>4432738</v>
      </c>
      <c r="E177" s="3">
        <v>4541902</v>
      </c>
      <c r="F177" s="3">
        <v>4651222</v>
      </c>
      <c r="G177" s="3">
        <v>4760853</v>
      </c>
      <c r="H177" s="3">
        <v>4870695</v>
      </c>
      <c r="I177" s="3">
        <v>4980346</v>
      </c>
      <c r="J177" s="3">
        <v>5089306</v>
      </c>
      <c r="K177" s="3">
        <v>5196935</v>
      </c>
      <c r="L177" s="3">
        <v>5302703</v>
      </c>
      <c r="M177" s="3">
        <v>5406625</v>
      </c>
      <c r="N177" s="3">
        <v>5508615</v>
      </c>
      <c r="O177" s="11">
        <v>5607948</v>
      </c>
      <c r="P177" s="3">
        <v>5703742</v>
      </c>
      <c r="Q177" s="3">
        <v>5795493</v>
      </c>
      <c r="R177" s="3">
        <v>5882797</v>
      </c>
      <c r="S177" s="3">
        <v>5966160</v>
      </c>
      <c r="T177" s="3">
        <v>6047131</v>
      </c>
      <c r="U177" s="3">
        <v>6127847</v>
      </c>
      <c r="V177" s="3">
        <v>6209877</v>
      </c>
      <c r="W177" s="3">
        <v>6293763</v>
      </c>
      <c r="X177" s="3">
        <v>6379162</v>
      </c>
      <c r="Y177" s="3">
        <v>6465669</v>
      </c>
      <c r="Z177" s="3">
        <v>6552518</v>
      </c>
      <c r="AA177" s="3">
        <v>6639123</v>
      </c>
      <c r="AB177" s="3"/>
      <c r="AC177" s="3"/>
      <c r="AD177" s="3"/>
      <c r="AE177" s="3"/>
      <c r="AF177" s="3"/>
      <c r="AG177" s="3"/>
      <c r="AH177" s="3"/>
      <c r="AI177" s="11"/>
      <c r="AJ177" s="3"/>
      <c r="AK177" s="3"/>
    </row>
    <row r="178" spans="1:37" ht="12" customHeight="1" x14ac:dyDescent="0.2">
      <c r="A178" s="7" t="s">
        <v>211</v>
      </c>
      <c r="B178" s="3">
        <v>21826658</v>
      </c>
      <c r="C178" s="3">
        <v>22283130</v>
      </c>
      <c r="D178" s="3">
        <v>22737056</v>
      </c>
      <c r="E178" s="3">
        <v>23184222</v>
      </c>
      <c r="F178" s="3">
        <v>23619358</v>
      </c>
      <c r="G178" s="3">
        <v>24038761</v>
      </c>
      <c r="H178" s="3">
        <v>24441076</v>
      </c>
      <c r="I178" s="3">
        <v>24827409</v>
      </c>
      <c r="J178" s="3">
        <v>25199744</v>
      </c>
      <c r="K178" s="3">
        <v>25561297</v>
      </c>
      <c r="L178" s="3">
        <v>25914875</v>
      </c>
      <c r="M178" s="3">
        <v>26261363</v>
      </c>
      <c r="N178" s="3">
        <v>26601463</v>
      </c>
      <c r="O178" s="11">
        <v>26937737</v>
      </c>
      <c r="P178" s="3">
        <v>27273188</v>
      </c>
      <c r="Q178" s="3">
        <v>27610406</v>
      </c>
      <c r="R178" s="3">
        <v>27949958</v>
      </c>
      <c r="S178" s="3">
        <v>28292768</v>
      </c>
      <c r="T178" s="3">
        <v>28642048</v>
      </c>
      <c r="U178" s="3">
        <v>29001563</v>
      </c>
      <c r="V178" s="3">
        <v>29373644</v>
      </c>
      <c r="W178" s="3">
        <v>29759891</v>
      </c>
      <c r="X178" s="3">
        <v>30158768</v>
      </c>
      <c r="Y178" s="3">
        <v>30565461</v>
      </c>
      <c r="Z178" s="3">
        <v>30973148</v>
      </c>
      <c r="AA178" s="3">
        <v>31376670</v>
      </c>
      <c r="AB178" s="3"/>
      <c r="AC178" s="3"/>
      <c r="AD178" s="3"/>
      <c r="AE178" s="3"/>
      <c r="AF178" s="3"/>
      <c r="AG178" s="3"/>
      <c r="AH178" s="3"/>
      <c r="AI178" s="11"/>
      <c r="AJ178" s="3"/>
      <c r="AK178" s="3"/>
    </row>
    <row r="179" spans="1:37" ht="12" customHeight="1" x14ac:dyDescent="0.2">
      <c r="A179" s="7" t="s">
        <v>212</v>
      </c>
      <c r="B179" s="3">
        <v>61947340</v>
      </c>
      <c r="C179" s="3">
        <v>63509940</v>
      </c>
      <c r="D179" s="3">
        <v>65078901</v>
      </c>
      <c r="E179" s="3">
        <v>66654954</v>
      </c>
      <c r="F179" s="3">
        <v>68240134</v>
      </c>
      <c r="G179" s="3">
        <v>69835713</v>
      </c>
      <c r="H179" s="3">
        <v>71437381</v>
      </c>
      <c r="I179" s="3">
        <v>73042605</v>
      </c>
      <c r="J179" s="3">
        <v>74656228</v>
      </c>
      <c r="K179" s="3">
        <v>76285225</v>
      </c>
      <c r="L179" s="3">
        <v>77932247</v>
      </c>
      <c r="M179" s="3">
        <v>79604541</v>
      </c>
      <c r="N179" s="3">
        <v>81294378</v>
      </c>
      <c r="O179" s="11">
        <v>82971734</v>
      </c>
      <c r="P179" s="3">
        <v>84596249</v>
      </c>
      <c r="Q179" s="3">
        <v>86141373</v>
      </c>
      <c r="R179" s="3">
        <v>87592899</v>
      </c>
      <c r="S179" s="3">
        <v>88965508</v>
      </c>
      <c r="T179" s="3">
        <v>90297115</v>
      </c>
      <c r="U179" s="3">
        <v>91641881</v>
      </c>
      <c r="V179" s="3">
        <v>93038902</v>
      </c>
      <c r="W179" s="3">
        <v>94501233</v>
      </c>
      <c r="X179" s="3">
        <v>96017322</v>
      </c>
      <c r="Y179" s="3">
        <v>97571676</v>
      </c>
      <c r="Z179" s="3">
        <v>99138690</v>
      </c>
      <c r="AA179" s="3">
        <v>100699395</v>
      </c>
      <c r="AB179" s="3"/>
      <c r="AC179" s="3"/>
      <c r="AD179" s="3"/>
      <c r="AE179" s="3"/>
      <c r="AF179" s="3"/>
      <c r="AG179" s="3"/>
      <c r="AH179" s="3"/>
      <c r="AI179" s="11"/>
      <c r="AJ179" s="3"/>
      <c r="AK179" s="3"/>
    </row>
    <row r="180" spans="1:37" ht="12" customHeight="1" x14ac:dyDescent="0.2">
      <c r="A180" s="7" t="s">
        <v>213</v>
      </c>
      <c r="B180" s="3">
        <v>65</v>
      </c>
      <c r="C180" s="3">
        <v>64</v>
      </c>
      <c r="D180" s="3">
        <v>63</v>
      </c>
      <c r="E180" s="3">
        <v>63</v>
      </c>
      <c r="F180" s="3">
        <v>62</v>
      </c>
      <c r="G180" s="3">
        <v>61</v>
      </c>
      <c r="H180" s="3">
        <v>60</v>
      </c>
      <c r="I180" s="3">
        <v>60</v>
      </c>
      <c r="J180" s="3">
        <v>59</v>
      </c>
      <c r="K180" s="3">
        <v>59</v>
      </c>
      <c r="L180" s="3">
        <v>58</v>
      </c>
      <c r="M180" s="11">
        <v>56</v>
      </c>
      <c r="N180" s="3">
        <v>55</v>
      </c>
      <c r="O180" s="3">
        <v>53</v>
      </c>
      <c r="P180" s="3">
        <v>52</v>
      </c>
      <c r="Q180" s="3">
        <v>50</v>
      </c>
      <c r="R180" s="3">
        <v>50</v>
      </c>
      <c r="S180" s="3">
        <v>50</v>
      </c>
      <c r="T180" s="3">
        <v>50</v>
      </c>
      <c r="U180" s="11">
        <v>50</v>
      </c>
      <c r="V180" s="11">
        <v>50</v>
      </c>
      <c r="W180" s="11"/>
      <c r="X180" s="3"/>
      <c r="Y180" s="3"/>
      <c r="Z180" s="3"/>
      <c r="AA180" s="3"/>
      <c r="AB180" s="3"/>
      <c r="AC180" s="11"/>
      <c r="AD180" s="3"/>
      <c r="AE180" s="3"/>
      <c r="AF180" s="3"/>
      <c r="AG180" s="3"/>
      <c r="AH180" s="3"/>
      <c r="AI180" s="3"/>
      <c r="AJ180" s="3"/>
      <c r="AK180" s="3"/>
    </row>
    <row r="181" spans="1:37" ht="12" customHeight="1" x14ac:dyDescent="0.2">
      <c r="A181" s="7" t="s">
        <v>214</v>
      </c>
      <c r="B181" s="3">
        <v>38195258</v>
      </c>
      <c r="C181" s="3">
        <v>38297549</v>
      </c>
      <c r="D181" s="3">
        <v>38396826</v>
      </c>
      <c r="E181" s="3">
        <v>38485892</v>
      </c>
      <c r="F181" s="3">
        <v>38553355</v>
      </c>
      <c r="G181" s="3">
        <v>38591860</v>
      </c>
      <c r="H181" s="3">
        <v>38599825</v>
      </c>
      <c r="I181" s="3">
        <v>38583109</v>
      </c>
      <c r="J181" s="3">
        <v>38550777</v>
      </c>
      <c r="K181" s="3">
        <v>38515359</v>
      </c>
      <c r="L181" s="3">
        <v>38486305</v>
      </c>
      <c r="M181" s="3">
        <v>38466543</v>
      </c>
      <c r="N181" s="3">
        <v>38454823</v>
      </c>
      <c r="O181" s="11">
        <v>38451227</v>
      </c>
      <c r="P181" s="3">
        <v>38454520</v>
      </c>
      <c r="Q181" s="3">
        <v>38463514</v>
      </c>
      <c r="R181" s="3">
        <v>38478763</v>
      </c>
      <c r="S181" s="3">
        <v>38500356</v>
      </c>
      <c r="T181" s="3">
        <v>38525752</v>
      </c>
      <c r="U181" s="3">
        <v>38551489</v>
      </c>
      <c r="V181" s="3">
        <v>38574682</v>
      </c>
      <c r="W181" s="3">
        <v>38594217</v>
      </c>
      <c r="X181" s="3">
        <v>38609486</v>
      </c>
      <c r="Y181" s="3">
        <v>38618698</v>
      </c>
      <c r="Z181" s="3">
        <v>38619974</v>
      </c>
      <c r="AA181" s="3">
        <v>38611794</v>
      </c>
      <c r="AB181" s="3"/>
      <c r="AC181" s="3"/>
      <c r="AD181" s="3"/>
      <c r="AE181" s="3"/>
      <c r="AF181" s="3"/>
      <c r="AG181" s="3"/>
      <c r="AH181" s="3"/>
      <c r="AI181" s="11"/>
      <c r="AJ181" s="3"/>
      <c r="AK181" s="3"/>
    </row>
    <row r="182" spans="1:37" ht="12" customHeight="1" x14ac:dyDescent="0.2">
      <c r="A182" s="7" t="s">
        <v>215</v>
      </c>
      <c r="B182" s="11">
        <v>9890319</v>
      </c>
      <c r="C182" s="11">
        <v>9909574</v>
      </c>
      <c r="D182" s="11">
        <v>9943197</v>
      </c>
      <c r="E182" s="11">
        <v>9986828</v>
      </c>
      <c r="F182" s="11">
        <v>10033600</v>
      </c>
      <c r="G182" s="11">
        <v>10078431</v>
      </c>
      <c r="H182" s="11">
        <v>10119985</v>
      </c>
      <c r="I182" s="11">
        <v>10159662</v>
      </c>
      <c r="J182" s="11">
        <v>10198310</v>
      </c>
      <c r="K182" s="11">
        <v>10237593</v>
      </c>
      <c r="L182" s="11">
        <v>10278542</v>
      </c>
      <c r="M182" s="11">
        <v>10320463</v>
      </c>
      <c r="N182" s="11">
        <v>10362028</v>
      </c>
      <c r="O182" s="11">
        <v>10402836</v>
      </c>
      <c r="P182" s="11">
        <v>10442446</v>
      </c>
      <c r="Q182" s="11">
        <v>10480085</v>
      </c>
      <c r="R182" s="11">
        <v>10516559</v>
      </c>
      <c r="S182" s="11">
        <v>10550695</v>
      </c>
      <c r="T182" s="11">
        <v>10577458</v>
      </c>
      <c r="U182" s="11">
        <v>10590260</v>
      </c>
      <c r="V182" s="11">
        <v>10584837</v>
      </c>
      <c r="W182" s="11">
        <v>10558909</v>
      </c>
      <c r="X182" s="11">
        <v>10515016</v>
      </c>
      <c r="Y182" s="11">
        <v>10459716</v>
      </c>
      <c r="Z182" s="11">
        <v>10402343</v>
      </c>
      <c r="AA182" s="11">
        <v>10349803</v>
      </c>
      <c r="AB182" s="11"/>
      <c r="AC182" s="11"/>
      <c r="AD182" s="11"/>
      <c r="AE182" s="11"/>
      <c r="AF182" s="11"/>
      <c r="AG182" s="11"/>
      <c r="AH182" s="11"/>
      <c r="AI182" s="11"/>
      <c r="AJ182" s="11"/>
      <c r="AK182" s="11"/>
    </row>
    <row r="183" spans="1:37" ht="12" customHeight="1" x14ac:dyDescent="0.2">
      <c r="A183" s="7" t="s">
        <v>216</v>
      </c>
      <c r="B183" s="3">
        <v>3517984</v>
      </c>
      <c r="C183" s="3">
        <v>3551582</v>
      </c>
      <c r="D183" s="3">
        <v>3586848</v>
      </c>
      <c r="E183" s="3">
        <v>3622652</v>
      </c>
      <c r="F183" s="3">
        <v>3657368</v>
      </c>
      <c r="G183" s="3">
        <v>3689649</v>
      </c>
      <c r="H183" s="3">
        <v>3719446</v>
      </c>
      <c r="I183" s="3">
        <v>3746634</v>
      </c>
      <c r="J183" s="3">
        <v>3769718</v>
      </c>
      <c r="K183" s="3">
        <v>3786884</v>
      </c>
      <c r="L183" s="3">
        <v>3796981</v>
      </c>
      <c r="M183" s="3">
        <v>3799366</v>
      </c>
      <c r="N183" s="3">
        <v>3794756</v>
      </c>
      <c r="O183" s="11">
        <v>3785101</v>
      </c>
      <c r="P183" s="3">
        <v>3773183</v>
      </c>
      <c r="Q183" s="3">
        <v>3761143</v>
      </c>
      <c r="R183" s="3">
        <v>3749653</v>
      </c>
      <c r="S183" s="3">
        <v>3738549</v>
      </c>
      <c r="T183" s="3">
        <v>3728126</v>
      </c>
      <c r="U183" s="3">
        <v>3718473</v>
      </c>
      <c r="V183" s="3">
        <v>3709671</v>
      </c>
      <c r="W183" s="3">
        <v>3701997</v>
      </c>
      <c r="X183" s="3">
        <v>3695674</v>
      </c>
      <c r="Y183" s="11">
        <v>3690591</v>
      </c>
      <c r="Z183" s="3">
        <v>3686517</v>
      </c>
      <c r="AA183" s="3">
        <v>3683238</v>
      </c>
      <c r="AB183" s="3"/>
      <c r="AC183" s="3"/>
      <c r="AD183" s="3"/>
      <c r="AE183" s="3"/>
      <c r="AF183" s="3"/>
      <c r="AG183" s="3"/>
      <c r="AH183" s="3"/>
      <c r="AI183" s="11"/>
      <c r="AJ183" s="3"/>
      <c r="AK183" s="3"/>
    </row>
    <row r="184" spans="1:37" ht="12" customHeight="1" x14ac:dyDescent="0.2">
      <c r="A184" s="7" t="s">
        <v>217</v>
      </c>
      <c r="B184" s="3">
        <v>476478</v>
      </c>
      <c r="C184" s="3">
        <v>485114</v>
      </c>
      <c r="D184" s="3">
        <v>489668</v>
      </c>
      <c r="E184" s="3">
        <v>492120</v>
      </c>
      <c r="F184" s="3">
        <v>495179</v>
      </c>
      <c r="G184" s="3">
        <v>501019</v>
      </c>
      <c r="H184" s="3">
        <v>511864</v>
      </c>
      <c r="I184" s="3">
        <v>528213</v>
      </c>
      <c r="J184" s="3">
        <v>548618</v>
      </c>
      <c r="K184" s="3">
        <v>570643</v>
      </c>
      <c r="L184" s="3">
        <v>593453</v>
      </c>
      <c r="M184" s="3">
        <v>613720</v>
      </c>
      <c r="N184" s="3">
        <v>634388</v>
      </c>
      <c r="O184" s="3">
        <v>668165</v>
      </c>
      <c r="P184" s="3">
        <v>732096</v>
      </c>
      <c r="Q184" s="3">
        <v>836924</v>
      </c>
      <c r="R184" s="3">
        <v>988448</v>
      </c>
      <c r="S184" s="3">
        <v>1178955</v>
      </c>
      <c r="T184" s="3">
        <v>1388962</v>
      </c>
      <c r="U184" s="3">
        <v>1591151</v>
      </c>
      <c r="V184" s="3">
        <v>1765513</v>
      </c>
      <c r="W184" s="3">
        <v>1905437</v>
      </c>
      <c r="X184" s="3">
        <v>2015624</v>
      </c>
      <c r="Y184" s="3">
        <v>2101288</v>
      </c>
      <c r="Z184" s="3">
        <v>2172065</v>
      </c>
      <c r="AA184" s="3">
        <v>2235355</v>
      </c>
      <c r="AB184" s="3"/>
      <c r="AC184" s="3"/>
      <c r="AD184" s="3"/>
      <c r="AE184" s="3"/>
      <c r="AF184" s="3"/>
      <c r="AG184" s="3"/>
      <c r="AH184" s="3"/>
      <c r="AI184" s="11"/>
      <c r="AJ184" s="3"/>
      <c r="AK184" s="3"/>
    </row>
    <row r="185" spans="1:37" ht="12" customHeight="1" x14ac:dyDescent="0.2">
      <c r="A185" s="7" t="s">
        <v>218</v>
      </c>
      <c r="B185" s="3">
        <v>610582</v>
      </c>
      <c r="C185" s="3">
        <v>622414</v>
      </c>
      <c r="D185" s="3">
        <v>634799</v>
      </c>
      <c r="E185" s="3">
        <v>647588</v>
      </c>
      <c r="F185" s="3">
        <v>660561</v>
      </c>
      <c r="G185" s="3">
        <v>673542</v>
      </c>
      <c r="H185" s="3">
        <v>686461</v>
      </c>
      <c r="I185" s="3">
        <v>699299</v>
      </c>
      <c r="J185" s="3">
        <v>711993</v>
      </c>
      <c r="K185" s="3">
        <v>724484</v>
      </c>
      <c r="L185" s="3">
        <v>736711</v>
      </c>
      <c r="M185" s="3">
        <v>748649</v>
      </c>
      <c r="N185" s="3">
        <v>760237</v>
      </c>
      <c r="O185" s="3">
        <v>771350</v>
      </c>
      <c r="P185" s="3">
        <v>781838</v>
      </c>
      <c r="Q185" s="3">
        <v>791602</v>
      </c>
      <c r="R185" s="3">
        <v>800598</v>
      </c>
      <c r="S185" s="3">
        <v>808870</v>
      </c>
      <c r="T185" s="3">
        <v>816517</v>
      </c>
      <c r="U185" s="3">
        <v>823691</v>
      </c>
      <c r="V185" s="3">
        <v>830516</v>
      </c>
      <c r="W185" s="3">
        <v>837020</v>
      </c>
      <c r="X185" s="3">
        <v>843222</v>
      </c>
      <c r="Y185" s="3">
        <v>849231</v>
      </c>
      <c r="Z185" s="3">
        <v>855177</v>
      </c>
      <c r="AA185" s="3">
        <v>861154</v>
      </c>
      <c r="AB185" s="3"/>
      <c r="AC185" s="3"/>
      <c r="AD185" s="3"/>
      <c r="AE185" s="3"/>
      <c r="AF185" s="3"/>
      <c r="AG185" s="3"/>
      <c r="AH185" s="3"/>
      <c r="AI185" s="3"/>
      <c r="AJ185" s="3"/>
      <c r="AK185" s="3"/>
    </row>
    <row r="186" spans="1:37" ht="12" customHeight="1" x14ac:dyDescent="0.2">
      <c r="A186" s="7" t="s">
        <v>219</v>
      </c>
      <c r="B186" s="3">
        <v>23489361</v>
      </c>
      <c r="C186" s="3">
        <v>23454143</v>
      </c>
      <c r="D186" s="3">
        <v>23373155</v>
      </c>
      <c r="E186" s="3">
        <v>23255683</v>
      </c>
      <c r="F186" s="3">
        <v>23115921</v>
      </c>
      <c r="G186" s="3">
        <v>22965125</v>
      </c>
      <c r="H186" s="3">
        <v>22804526</v>
      </c>
      <c r="I186" s="3">
        <v>22633398</v>
      </c>
      <c r="J186" s="3">
        <v>22458737</v>
      </c>
      <c r="K186" s="3">
        <v>22288573</v>
      </c>
      <c r="L186" s="3">
        <v>22128139</v>
      </c>
      <c r="M186" s="3">
        <v>21983221</v>
      </c>
      <c r="N186" s="3">
        <v>21851988</v>
      </c>
      <c r="O186" s="11">
        <v>21722664</v>
      </c>
      <c r="P186" s="3">
        <v>21578318</v>
      </c>
      <c r="Q186" s="3">
        <v>21407619</v>
      </c>
      <c r="R186" s="3">
        <v>21205977</v>
      </c>
      <c r="S186" s="3">
        <v>20979708</v>
      </c>
      <c r="T186" s="3">
        <v>20741669</v>
      </c>
      <c r="U186" s="3">
        <v>20510263</v>
      </c>
      <c r="V186" s="3">
        <v>20298838</v>
      </c>
      <c r="W186" s="3">
        <v>20111664</v>
      </c>
      <c r="X186" s="3">
        <v>19944954</v>
      </c>
      <c r="Y186" s="3">
        <v>19794163</v>
      </c>
      <c r="Z186" s="3">
        <v>19651554</v>
      </c>
      <c r="AA186" s="3">
        <v>19511324</v>
      </c>
      <c r="AB186" s="3"/>
      <c r="AC186" s="3"/>
      <c r="AD186" s="3"/>
      <c r="AE186" s="3"/>
      <c r="AF186" s="3"/>
      <c r="AG186" s="3"/>
      <c r="AH186" s="3"/>
      <c r="AI186" s="11"/>
      <c r="AJ186" s="3"/>
      <c r="AK186" s="3"/>
    </row>
    <row r="187" spans="1:37" ht="12" customHeight="1" x14ac:dyDescent="0.2">
      <c r="A187" s="7" t="s">
        <v>220</v>
      </c>
      <c r="B187" s="3">
        <v>147568552</v>
      </c>
      <c r="C187" s="3">
        <v>148040354</v>
      </c>
      <c r="D187" s="3">
        <v>148322473</v>
      </c>
      <c r="E187" s="3">
        <v>148435811</v>
      </c>
      <c r="F187" s="3">
        <v>148416292</v>
      </c>
      <c r="G187" s="3">
        <v>148293265</v>
      </c>
      <c r="H187" s="3">
        <v>148078355</v>
      </c>
      <c r="I187" s="3">
        <v>147772805</v>
      </c>
      <c r="J187" s="3">
        <v>147385440</v>
      </c>
      <c r="K187" s="3">
        <v>146924174</v>
      </c>
      <c r="L187" s="3">
        <v>146400951</v>
      </c>
      <c r="M187" s="3">
        <v>145818121</v>
      </c>
      <c r="N187" s="3">
        <v>145195521</v>
      </c>
      <c r="O187" s="3">
        <v>144583147</v>
      </c>
      <c r="P187" s="3">
        <v>144043914</v>
      </c>
      <c r="Q187" s="3">
        <v>143622566</v>
      </c>
      <c r="R187" s="3">
        <v>143338407</v>
      </c>
      <c r="S187" s="3">
        <v>143180249</v>
      </c>
      <c r="T187" s="3">
        <v>143123163</v>
      </c>
      <c r="U187" s="3">
        <v>143126660</v>
      </c>
      <c r="V187" s="3">
        <v>143158099</v>
      </c>
      <c r="W187" s="3">
        <v>143211476</v>
      </c>
      <c r="X187" s="3">
        <v>143287536</v>
      </c>
      <c r="Y187" s="3">
        <v>143367341</v>
      </c>
      <c r="Z187" s="3">
        <v>143429435</v>
      </c>
      <c r="AA187" s="3">
        <v>143456918</v>
      </c>
      <c r="AB187" s="3"/>
      <c r="AC187" s="3"/>
      <c r="AD187" s="3"/>
      <c r="AE187" s="3"/>
      <c r="AF187" s="3"/>
      <c r="AG187" s="3"/>
      <c r="AH187" s="3"/>
      <c r="AI187" s="3"/>
      <c r="AJ187" s="3"/>
      <c r="AK187" s="3"/>
    </row>
    <row r="188" spans="1:37" ht="12" customHeight="1" x14ac:dyDescent="0.2">
      <c r="A188" s="7" t="s">
        <v>221</v>
      </c>
      <c r="B188" s="3">
        <v>7259740</v>
      </c>
      <c r="C188" s="3">
        <v>7071393</v>
      </c>
      <c r="D188" s="3">
        <v>6712924</v>
      </c>
      <c r="E188" s="3">
        <v>6300358</v>
      </c>
      <c r="F188" s="3">
        <v>5995987</v>
      </c>
      <c r="G188" s="3">
        <v>5912755</v>
      </c>
      <c r="H188" s="3">
        <v>6097688</v>
      </c>
      <c r="I188" s="3">
        <v>6506118</v>
      </c>
      <c r="J188" s="3">
        <v>7047196</v>
      </c>
      <c r="K188" s="3">
        <v>7585143</v>
      </c>
      <c r="L188" s="3">
        <v>8021875</v>
      </c>
      <c r="M188" s="3">
        <v>8329113</v>
      </c>
      <c r="N188" s="3">
        <v>8539029</v>
      </c>
      <c r="O188" s="3">
        <v>8686469</v>
      </c>
      <c r="P188" s="3">
        <v>8828956</v>
      </c>
      <c r="Q188" s="3">
        <v>9008230</v>
      </c>
      <c r="R188" s="3">
        <v>9231041</v>
      </c>
      <c r="S188" s="3">
        <v>9481083</v>
      </c>
      <c r="T188" s="3">
        <v>9750314</v>
      </c>
      <c r="U188" s="3">
        <v>10024594</v>
      </c>
      <c r="V188" s="3">
        <v>10293669</v>
      </c>
      <c r="W188" s="3">
        <v>10556429</v>
      </c>
      <c r="X188" s="3">
        <v>10817350</v>
      </c>
      <c r="Y188" s="3">
        <v>11078095</v>
      </c>
      <c r="Z188" s="3">
        <v>11341544</v>
      </c>
      <c r="AA188" s="3">
        <v>11609666</v>
      </c>
      <c r="AB188" s="3"/>
      <c r="AC188" s="3"/>
      <c r="AD188" s="3"/>
      <c r="AE188" s="3"/>
      <c r="AF188" s="3"/>
      <c r="AG188" s="3"/>
      <c r="AH188" s="3"/>
      <c r="AI188" s="3"/>
      <c r="AJ188" s="3"/>
      <c r="AK188" s="3"/>
    </row>
    <row r="189" spans="1:37" ht="12" customHeight="1" x14ac:dyDescent="0.2">
      <c r="A189" s="7" t="s">
        <v>222</v>
      </c>
      <c r="B189" s="3">
        <v>4995</v>
      </c>
      <c r="C189" s="3">
        <v>5215</v>
      </c>
      <c r="D189" s="3">
        <v>5396</v>
      </c>
      <c r="E189" s="3">
        <v>5584</v>
      </c>
      <c r="F189" s="3">
        <v>5778</v>
      </c>
      <c r="G189" s="3">
        <v>5979</v>
      </c>
      <c r="H189" s="3">
        <v>6187</v>
      </c>
      <c r="I189" s="3">
        <v>6402</v>
      </c>
      <c r="J189" s="3">
        <v>6624</v>
      </c>
      <c r="K189" s="3">
        <v>6836</v>
      </c>
      <c r="L189" s="3">
        <v>7036</v>
      </c>
      <c r="M189" s="3">
        <v>7222</v>
      </c>
      <c r="N189" s="3">
        <v>7414</v>
      </c>
      <c r="O189" s="3">
        <v>7611</v>
      </c>
      <c r="P189" s="3">
        <v>7811</v>
      </c>
      <c r="Q189" s="3">
        <v>8019</v>
      </c>
      <c r="R189" s="3">
        <v>8231</v>
      </c>
      <c r="S189" s="3">
        <v>8450</v>
      </c>
      <c r="T189" s="3">
        <v>8674</v>
      </c>
      <c r="U189" s="3">
        <v>8905</v>
      </c>
      <c r="V189" s="3">
        <v>9141</v>
      </c>
      <c r="W189" s="3"/>
      <c r="X189" s="3"/>
      <c r="Y189" s="3"/>
      <c r="Z189" s="3"/>
      <c r="AA189" s="3"/>
      <c r="AB189" s="3"/>
      <c r="AC189" s="3"/>
      <c r="AD189" s="3"/>
      <c r="AE189" s="3"/>
      <c r="AF189" s="3"/>
      <c r="AG189" s="3"/>
      <c r="AH189" s="3"/>
      <c r="AI189" s="3"/>
      <c r="AJ189" s="3"/>
      <c r="AK189" s="3"/>
    </row>
    <row r="190" spans="1:37" ht="12" customHeight="1" x14ac:dyDescent="0.2">
      <c r="A190" s="7" t="s">
        <v>223</v>
      </c>
      <c r="B190" s="3">
        <v>5531</v>
      </c>
      <c r="C190" s="3">
        <v>5488</v>
      </c>
      <c r="D190" s="3">
        <v>5435</v>
      </c>
      <c r="E190" s="3">
        <v>5378</v>
      </c>
      <c r="F190" s="3">
        <v>5328</v>
      </c>
      <c r="G190" s="3">
        <v>5287</v>
      </c>
      <c r="H190" s="3">
        <v>5264</v>
      </c>
      <c r="I190" s="3">
        <v>5255</v>
      </c>
      <c r="J190" s="3">
        <v>5242</v>
      </c>
      <c r="K190" s="3">
        <v>5199</v>
      </c>
      <c r="L190" s="3">
        <v>5113</v>
      </c>
      <c r="M190" s="3">
        <v>4972</v>
      </c>
      <c r="N190" s="3">
        <v>4788</v>
      </c>
      <c r="O190" s="3">
        <v>4587</v>
      </c>
      <c r="P190" s="3">
        <v>4408</v>
      </c>
      <c r="Q190" s="3">
        <v>4274</v>
      </c>
      <c r="R190" s="3">
        <v>4199</v>
      </c>
      <c r="S190" s="11">
        <v>4173</v>
      </c>
      <c r="T190" s="3">
        <v>4177</v>
      </c>
      <c r="U190" s="3">
        <v>4184</v>
      </c>
      <c r="V190" s="3">
        <v>4173</v>
      </c>
      <c r="W190" s="3">
        <v>4139</v>
      </c>
      <c r="X190" s="3">
        <v>4090</v>
      </c>
      <c r="Y190" s="3">
        <v>4034</v>
      </c>
      <c r="Z190" s="11">
        <v>3987</v>
      </c>
      <c r="AA190" s="3">
        <v>3961</v>
      </c>
      <c r="AB190" s="3"/>
      <c r="AC190" s="3"/>
      <c r="AD190" s="3"/>
      <c r="AE190" s="3"/>
      <c r="AF190" s="3"/>
      <c r="AG190" s="3"/>
      <c r="AH190" s="3"/>
      <c r="AI190" s="3"/>
      <c r="AJ190" s="11"/>
      <c r="AK190" s="3"/>
    </row>
    <row r="191" spans="1:37" ht="12" customHeight="1" x14ac:dyDescent="0.2">
      <c r="A191" s="7" t="s">
        <v>224</v>
      </c>
      <c r="B191" s="3">
        <v>40833</v>
      </c>
      <c r="C191" s="3">
        <v>41009</v>
      </c>
      <c r="D191" s="3">
        <v>41360</v>
      </c>
      <c r="E191" s="3">
        <v>41836</v>
      </c>
      <c r="F191" s="3">
        <v>42363</v>
      </c>
      <c r="G191" s="3">
        <v>42888</v>
      </c>
      <c r="H191" s="3">
        <v>43391</v>
      </c>
      <c r="I191" s="3">
        <v>43885</v>
      </c>
      <c r="J191" s="3">
        <v>44391</v>
      </c>
      <c r="K191" s="3">
        <v>44938</v>
      </c>
      <c r="L191" s="3">
        <v>45544</v>
      </c>
      <c r="M191" s="3">
        <v>46216</v>
      </c>
      <c r="N191" s="3">
        <v>46935</v>
      </c>
      <c r="O191" s="3">
        <v>47681</v>
      </c>
      <c r="P191" s="3">
        <v>48424</v>
      </c>
      <c r="Q191" s="3">
        <v>49139</v>
      </c>
      <c r="R191" s="3">
        <v>49818</v>
      </c>
      <c r="S191" s="3">
        <v>50465</v>
      </c>
      <c r="T191" s="3">
        <v>51093</v>
      </c>
      <c r="U191" s="3">
        <v>51717</v>
      </c>
      <c r="V191" s="3">
        <v>52352</v>
      </c>
      <c r="W191" s="3">
        <v>52998</v>
      </c>
      <c r="X191" s="3">
        <v>53650</v>
      </c>
      <c r="Y191" s="3">
        <v>54301</v>
      </c>
      <c r="Z191" s="3">
        <v>54944</v>
      </c>
      <c r="AA191" s="3">
        <v>55572</v>
      </c>
      <c r="AB191" s="3"/>
      <c r="AC191" s="3"/>
      <c r="AD191" s="3"/>
      <c r="AE191" s="3"/>
      <c r="AF191" s="3"/>
      <c r="AG191" s="3"/>
      <c r="AH191" s="3"/>
      <c r="AI191" s="3"/>
      <c r="AJ191" s="3"/>
      <c r="AK191" s="3"/>
    </row>
    <row r="192" spans="1:37" ht="12" customHeight="1" x14ac:dyDescent="0.2">
      <c r="A192" s="7" t="s">
        <v>225</v>
      </c>
      <c r="B192" s="3">
        <v>138180</v>
      </c>
      <c r="C192" s="3">
        <v>140159</v>
      </c>
      <c r="D192" s="3">
        <v>141934</v>
      </c>
      <c r="E192" s="3">
        <v>143592</v>
      </c>
      <c r="F192" s="3">
        <v>145262</v>
      </c>
      <c r="G192" s="3">
        <v>147040</v>
      </c>
      <c r="H192" s="3">
        <v>148962</v>
      </c>
      <c r="I192" s="3">
        <v>150994</v>
      </c>
      <c r="J192" s="3">
        <v>153066</v>
      </c>
      <c r="K192" s="3">
        <v>155073</v>
      </c>
      <c r="L192" s="3">
        <v>156949</v>
      </c>
      <c r="M192" s="3">
        <v>158650</v>
      </c>
      <c r="N192" s="3">
        <v>160218</v>
      </c>
      <c r="O192" s="3">
        <v>161767</v>
      </c>
      <c r="P192" s="11">
        <v>163462</v>
      </c>
      <c r="Q192" s="3">
        <v>165407</v>
      </c>
      <c r="R192" s="3">
        <v>167656</v>
      </c>
      <c r="S192" s="3">
        <v>170146</v>
      </c>
      <c r="T192" s="3">
        <v>172729</v>
      </c>
      <c r="U192" s="3">
        <v>175196</v>
      </c>
      <c r="V192" s="3">
        <v>177397</v>
      </c>
      <c r="W192" s="3">
        <v>179278</v>
      </c>
      <c r="X192" s="3">
        <v>180890</v>
      </c>
      <c r="Y192" s="3">
        <v>182305</v>
      </c>
      <c r="Z192" s="11">
        <v>183645</v>
      </c>
      <c r="AA192" s="3">
        <v>184999</v>
      </c>
      <c r="AB192" s="3"/>
      <c r="AC192" s="3"/>
      <c r="AD192" s="3"/>
      <c r="AE192" s="3"/>
      <c r="AF192" s="3"/>
      <c r="AG192" s="3"/>
      <c r="AH192" s="3"/>
      <c r="AI192" s="3"/>
      <c r="AJ192" s="11"/>
      <c r="AK192" s="3"/>
    </row>
    <row r="193" spans="1:37" ht="12" customHeight="1" x14ac:dyDescent="0.2">
      <c r="A193" s="7" t="s">
        <v>226</v>
      </c>
      <c r="B193" s="3">
        <v>24970</v>
      </c>
      <c r="C193" s="3">
        <v>25197</v>
      </c>
      <c r="D193" s="3">
        <v>25425</v>
      </c>
      <c r="E193" s="3">
        <v>25656</v>
      </c>
      <c r="F193" s="3">
        <v>25888</v>
      </c>
      <c r="G193" s="3">
        <v>26123</v>
      </c>
      <c r="H193" s="3">
        <v>26360</v>
      </c>
      <c r="I193" s="3">
        <v>26599</v>
      </c>
      <c r="J193" s="3">
        <v>26841</v>
      </c>
      <c r="K193" s="3">
        <v>27084</v>
      </c>
      <c r="L193" s="3">
        <v>27330</v>
      </c>
      <c r="M193" s="3">
        <v>27578</v>
      </c>
      <c r="N193" s="3">
        <v>27828</v>
      </c>
      <c r="O193" s="3">
        <v>28080</v>
      </c>
      <c r="P193" s="3">
        <v>28334</v>
      </c>
      <c r="Q193" s="3">
        <v>28591</v>
      </c>
      <c r="R193" s="3">
        <v>28850</v>
      </c>
      <c r="S193" s="3">
        <v>29112</v>
      </c>
      <c r="T193" s="3">
        <v>29376</v>
      </c>
      <c r="U193" s="3"/>
      <c r="V193" s="3"/>
      <c r="W193" s="3"/>
      <c r="X193" s="3"/>
      <c r="Y193" s="3"/>
      <c r="Z193" s="3"/>
      <c r="AA193" s="3"/>
      <c r="AB193" s="3"/>
      <c r="AC193" s="3"/>
      <c r="AD193" s="3"/>
      <c r="AE193" s="3"/>
      <c r="AF193" s="3"/>
      <c r="AG193" s="3"/>
      <c r="AH193" s="3"/>
      <c r="AI193" s="3"/>
      <c r="AJ193" s="3"/>
      <c r="AK193" s="3"/>
    </row>
    <row r="194" spans="1:37" ht="12" customHeight="1" x14ac:dyDescent="0.2">
      <c r="A194" s="7" t="s">
        <v>227</v>
      </c>
      <c r="B194" s="3">
        <v>107509</v>
      </c>
      <c r="C194" s="3">
        <v>107811</v>
      </c>
      <c r="D194" s="3">
        <v>108001</v>
      </c>
      <c r="E194" s="3">
        <v>108097</v>
      </c>
      <c r="F194" s="3">
        <v>108129</v>
      </c>
      <c r="G194" s="3">
        <v>108122</v>
      </c>
      <c r="H194" s="3">
        <v>108078</v>
      </c>
      <c r="I194" s="3">
        <v>108001</v>
      </c>
      <c r="J194" s="3">
        <v>107923</v>
      </c>
      <c r="K194" s="3">
        <v>107879</v>
      </c>
      <c r="L194" s="3">
        <v>107897</v>
      </c>
      <c r="M194" s="3">
        <v>107989</v>
      </c>
      <c r="N194" s="3">
        <v>108150</v>
      </c>
      <c r="O194" s="3">
        <v>108354</v>
      </c>
      <c r="P194" s="11">
        <v>108563</v>
      </c>
      <c r="Q194" s="3">
        <v>108749</v>
      </c>
      <c r="R194" s="3">
        <v>108908</v>
      </c>
      <c r="S194" s="3">
        <v>109049</v>
      </c>
      <c r="T194" s="3">
        <v>109165</v>
      </c>
      <c r="U194" s="3">
        <v>109255</v>
      </c>
      <c r="V194" s="3">
        <v>109316</v>
      </c>
      <c r="W194" s="3">
        <v>109341</v>
      </c>
      <c r="X194" s="3">
        <v>109334</v>
      </c>
      <c r="Y194" s="3">
        <v>109327</v>
      </c>
      <c r="Z194" s="11">
        <v>109360</v>
      </c>
      <c r="AA194" s="3">
        <v>109462</v>
      </c>
      <c r="AB194" s="3"/>
      <c r="AC194" s="3"/>
      <c r="AD194" s="3"/>
      <c r="AE194" s="3"/>
      <c r="AF194" s="3"/>
      <c r="AG194" s="3"/>
      <c r="AH194" s="3"/>
      <c r="AI194" s="3"/>
      <c r="AJ194" s="11"/>
      <c r="AK194" s="3"/>
    </row>
    <row r="195" spans="1:37" ht="12" customHeight="1" x14ac:dyDescent="0.2">
      <c r="A195" s="7" t="s">
        <v>228</v>
      </c>
      <c r="B195" s="3">
        <v>6279</v>
      </c>
      <c r="C195" s="3">
        <v>6296</v>
      </c>
      <c r="D195" s="3">
        <v>6304</v>
      </c>
      <c r="E195" s="3">
        <v>6307</v>
      </c>
      <c r="F195" s="3">
        <v>6305</v>
      </c>
      <c r="G195" s="3">
        <v>6301</v>
      </c>
      <c r="H195" s="3">
        <v>6296</v>
      </c>
      <c r="I195" s="3">
        <v>6290</v>
      </c>
      <c r="J195" s="3">
        <v>6284</v>
      </c>
      <c r="K195" s="3">
        <v>6277</v>
      </c>
      <c r="L195" s="3">
        <v>6271</v>
      </c>
      <c r="M195" s="3">
        <v>6266</v>
      </c>
      <c r="N195" s="3">
        <v>6262</v>
      </c>
      <c r="O195" s="3">
        <v>6260</v>
      </c>
      <c r="P195" s="3">
        <v>6259</v>
      </c>
      <c r="Q195" s="3">
        <v>6259</v>
      </c>
      <c r="R195" s="3">
        <v>6261</v>
      </c>
      <c r="S195" s="3">
        <v>6264</v>
      </c>
      <c r="T195" s="3">
        <v>6269</v>
      </c>
      <c r="U195" s="3">
        <v>6272</v>
      </c>
      <c r="V195" s="3">
        <v>6274</v>
      </c>
      <c r="W195" s="3">
        <v>6274</v>
      </c>
      <c r="X195" s="3">
        <v>6275</v>
      </c>
      <c r="Y195" s="3">
        <v>6275</v>
      </c>
      <c r="Z195" s="3">
        <v>6279</v>
      </c>
      <c r="AA195" s="3">
        <v>6288</v>
      </c>
      <c r="AB195" s="3"/>
      <c r="AC195" s="3"/>
      <c r="AD195" s="3"/>
      <c r="AE195" s="3"/>
      <c r="AF195" s="3"/>
      <c r="AG195" s="3"/>
      <c r="AH195" s="3"/>
      <c r="AI195" s="3"/>
      <c r="AJ195" s="3"/>
      <c r="AK195" s="3"/>
    </row>
    <row r="196" spans="1:37" ht="12" customHeight="1" x14ac:dyDescent="0.2">
      <c r="A196" s="7" t="s">
        <v>229</v>
      </c>
      <c r="B196" s="3">
        <v>162865</v>
      </c>
      <c r="C196" s="3">
        <v>164073</v>
      </c>
      <c r="D196" s="3">
        <v>165568</v>
      </c>
      <c r="E196" s="3">
        <v>167206</v>
      </c>
      <c r="F196" s="3">
        <v>168786</v>
      </c>
      <c r="G196" s="3">
        <v>170158</v>
      </c>
      <c r="H196" s="3">
        <v>171276</v>
      </c>
      <c r="I196" s="3">
        <v>172191</v>
      </c>
      <c r="J196" s="3">
        <v>172979</v>
      </c>
      <c r="K196" s="3">
        <v>173758</v>
      </c>
      <c r="L196" s="3">
        <v>174614</v>
      </c>
      <c r="M196" s="3">
        <v>175567</v>
      </c>
      <c r="N196" s="3">
        <v>176592</v>
      </c>
      <c r="O196" s="11">
        <v>177677</v>
      </c>
      <c r="P196" s="3">
        <v>178794</v>
      </c>
      <c r="Q196" s="3">
        <v>179928</v>
      </c>
      <c r="R196" s="3">
        <v>181072</v>
      </c>
      <c r="S196" s="3">
        <v>182238</v>
      </c>
      <c r="T196" s="3">
        <v>183440</v>
      </c>
      <c r="U196" s="3">
        <v>184700</v>
      </c>
      <c r="V196" s="3">
        <v>186029</v>
      </c>
      <c r="W196" s="3">
        <v>187434</v>
      </c>
      <c r="X196" s="3">
        <v>188901</v>
      </c>
      <c r="Y196" s="3">
        <v>190390</v>
      </c>
      <c r="Z196" s="3">
        <v>191845</v>
      </c>
      <c r="AA196" s="3">
        <v>193228</v>
      </c>
      <c r="AB196" s="3"/>
      <c r="AC196" s="3"/>
      <c r="AD196" s="3"/>
      <c r="AE196" s="3"/>
      <c r="AF196" s="3"/>
      <c r="AG196" s="3"/>
      <c r="AH196" s="3"/>
      <c r="AI196" s="3"/>
      <c r="AJ196" s="3"/>
      <c r="AK196" s="3"/>
    </row>
    <row r="197" spans="1:37" ht="12" customHeight="1" x14ac:dyDescent="0.2">
      <c r="A197" s="7" t="s">
        <v>230</v>
      </c>
      <c r="B197" s="3">
        <v>24045</v>
      </c>
      <c r="C197" s="3">
        <v>24385</v>
      </c>
      <c r="D197" s="3">
        <v>24755</v>
      </c>
      <c r="E197" s="3">
        <v>25141</v>
      </c>
      <c r="F197" s="3">
        <v>25519</v>
      </c>
      <c r="G197" s="3">
        <v>25875</v>
      </c>
      <c r="H197" s="3">
        <v>26201</v>
      </c>
      <c r="I197" s="3">
        <v>26503</v>
      </c>
      <c r="J197" s="3">
        <v>26795</v>
      </c>
      <c r="K197" s="3">
        <v>27097</v>
      </c>
      <c r="L197" s="3">
        <v>27420</v>
      </c>
      <c r="M197" s="3">
        <v>27771</v>
      </c>
      <c r="N197" s="3">
        <v>28142</v>
      </c>
      <c r="O197" s="3">
        <v>28520</v>
      </c>
      <c r="P197" s="3">
        <v>28891</v>
      </c>
      <c r="Q197" s="3">
        <v>29242</v>
      </c>
      <c r="R197" s="3">
        <v>29568</v>
      </c>
      <c r="S197" s="3">
        <v>29874</v>
      </c>
      <c r="T197" s="3">
        <v>30160</v>
      </c>
      <c r="U197" s="3">
        <v>30431</v>
      </c>
      <c r="V197" s="3">
        <v>30690</v>
      </c>
      <c r="W197" s="3">
        <v>30938</v>
      </c>
      <c r="X197" s="3">
        <v>31172</v>
      </c>
      <c r="Y197" s="3">
        <v>31391</v>
      </c>
      <c r="Z197" s="3">
        <v>31595</v>
      </c>
      <c r="AA197" s="3">
        <v>31781</v>
      </c>
      <c r="AB197" s="3"/>
      <c r="AC197" s="3"/>
      <c r="AD197" s="3"/>
      <c r="AE197" s="3"/>
      <c r="AF197" s="3"/>
      <c r="AG197" s="3"/>
      <c r="AH197" s="3"/>
      <c r="AI197" s="3"/>
      <c r="AJ197" s="3"/>
      <c r="AK197" s="3"/>
    </row>
    <row r="198" spans="1:37" ht="12" customHeight="1" x14ac:dyDescent="0.2">
      <c r="A198" s="7" t="s">
        <v>231</v>
      </c>
      <c r="B198" s="3">
        <v>113575</v>
      </c>
      <c r="C198" s="3">
        <v>115900</v>
      </c>
      <c r="D198" s="3">
        <v>118346</v>
      </c>
      <c r="E198" s="3">
        <v>120849</v>
      </c>
      <c r="F198" s="3">
        <v>123318</v>
      </c>
      <c r="G198" s="3">
        <v>125694</v>
      </c>
      <c r="H198" s="3">
        <v>127946</v>
      </c>
      <c r="I198" s="3">
        <v>130110</v>
      </c>
      <c r="J198" s="3">
        <v>132284</v>
      </c>
      <c r="K198" s="3">
        <v>134602</v>
      </c>
      <c r="L198" s="3">
        <v>137164</v>
      </c>
      <c r="M198" s="3">
        <v>140003</v>
      </c>
      <c r="N198" s="3">
        <v>143085</v>
      </c>
      <c r="O198" s="3">
        <v>146357</v>
      </c>
      <c r="P198" s="3">
        <v>149732</v>
      </c>
      <c r="Q198" s="3">
        <v>153146</v>
      </c>
      <c r="R198" s="3">
        <v>156584</v>
      </c>
      <c r="S198" s="3">
        <v>160064</v>
      </c>
      <c r="T198" s="3">
        <v>163595</v>
      </c>
      <c r="U198" s="3">
        <v>167196</v>
      </c>
      <c r="V198" s="3">
        <v>170880</v>
      </c>
      <c r="W198" s="3">
        <v>174646</v>
      </c>
      <c r="X198" s="3">
        <v>178484</v>
      </c>
      <c r="Y198" s="3">
        <v>182386</v>
      </c>
      <c r="Z198" s="3">
        <v>186342</v>
      </c>
      <c r="AA198" s="3">
        <v>190344</v>
      </c>
      <c r="AB198" s="3"/>
      <c r="AC198" s="3"/>
      <c r="AD198" s="3"/>
      <c r="AE198" s="3"/>
      <c r="AF198" s="3"/>
      <c r="AG198" s="3"/>
      <c r="AH198" s="3"/>
      <c r="AI198" s="3"/>
      <c r="AJ198" s="3"/>
      <c r="AK198" s="3"/>
    </row>
    <row r="199" spans="1:37" ht="12" customHeight="1" x14ac:dyDescent="0.2">
      <c r="A199" s="7" t="s">
        <v>232</v>
      </c>
      <c r="B199" s="3">
        <v>16361453</v>
      </c>
      <c r="C199" s="3">
        <v>16890555</v>
      </c>
      <c r="D199" s="3">
        <v>17398523</v>
      </c>
      <c r="E199" s="3">
        <v>17890529</v>
      </c>
      <c r="F199" s="3">
        <v>18373412</v>
      </c>
      <c r="G199" s="3">
        <v>18853670</v>
      </c>
      <c r="H199" s="3">
        <v>19331311</v>
      </c>
      <c r="I199" s="3">
        <v>19809633</v>
      </c>
      <c r="J199" s="3">
        <v>20302193</v>
      </c>
      <c r="K199" s="3">
        <v>20825955</v>
      </c>
      <c r="L199" s="3">
        <v>21392273</v>
      </c>
      <c r="M199" s="3">
        <v>22007937</v>
      </c>
      <c r="N199" s="3">
        <v>22668102</v>
      </c>
      <c r="O199" s="3">
        <v>23357887</v>
      </c>
      <c r="P199" s="3">
        <v>24055573</v>
      </c>
      <c r="Q199" s="3">
        <v>24745230</v>
      </c>
      <c r="R199" s="3">
        <v>25419994</v>
      </c>
      <c r="S199" s="3">
        <v>26083522</v>
      </c>
      <c r="T199" s="3">
        <v>26742842</v>
      </c>
      <c r="U199" s="3">
        <v>27409491</v>
      </c>
      <c r="V199" s="3">
        <v>28090647</v>
      </c>
      <c r="W199" s="3">
        <v>28788438</v>
      </c>
      <c r="X199" s="3">
        <v>29496047</v>
      </c>
      <c r="Y199" s="3">
        <v>30201051</v>
      </c>
      <c r="Z199" s="3">
        <v>30886545</v>
      </c>
      <c r="AA199" s="3">
        <v>31540372</v>
      </c>
      <c r="AB199" s="3"/>
      <c r="AC199" s="3"/>
      <c r="AD199" s="3"/>
      <c r="AE199" s="3"/>
      <c r="AF199" s="3"/>
      <c r="AG199" s="3"/>
      <c r="AH199" s="3"/>
      <c r="AI199" s="11"/>
      <c r="AJ199" s="3"/>
      <c r="AK199" s="3"/>
    </row>
    <row r="200" spans="1:37" ht="12" customHeight="1" x14ac:dyDescent="0.2">
      <c r="A200" s="7" t="s">
        <v>233</v>
      </c>
      <c r="B200" s="3">
        <v>7514201</v>
      </c>
      <c r="C200" s="3">
        <v>7749559</v>
      </c>
      <c r="D200" s="3">
        <v>7990736</v>
      </c>
      <c r="E200" s="3">
        <v>8234147</v>
      </c>
      <c r="F200" s="3">
        <v>8475136</v>
      </c>
      <c r="G200" s="3">
        <v>8710746</v>
      </c>
      <c r="H200" s="3">
        <v>8939438</v>
      </c>
      <c r="I200" s="3">
        <v>9163184</v>
      </c>
      <c r="J200" s="3">
        <v>9386923</v>
      </c>
      <c r="K200" s="3">
        <v>9617641</v>
      </c>
      <c r="L200" s="3">
        <v>9860578</v>
      </c>
      <c r="M200" s="3">
        <v>10118078</v>
      </c>
      <c r="N200" s="3">
        <v>10389457</v>
      </c>
      <c r="O200" s="3">
        <v>10673320</v>
      </c>
      <c r="P200" s="3">
        <v>10967016</v>
      </c>
      <c r="Q200" s="3">
        <v>11268994</v>
      </c>
      <c r="R200" s="3">
        <v>11578430</v>
      </c>
      <c r="S200" s="3">
        <v>11897230</v>
      </c>
      <c r="T200" s="3">
        <v>12229703</v>
      </c>
      <c r="U200" s="3">
        <v>12581624</v>
      </c>
      <c r="V200" s="3">
        <v>12956791</v>
      </c>
      <c r="W200" s="3">
        <v>13357003</v>
      </c>
      <c r="X200" s="3">
        <v>13780108</v>
      </c>
      <c r="Y200" s="3">
        <v>14221041</v>
      </c>
      <c r="Z200" s="3">
        <v>14672557</v>
      </c>
      <c r="AA200" s="3">
        <v>15129273</v>
      </c>
      <c r="AB200" s="3"/>
      <c r="AC200" s="3"/>
      <c r="AD200" s="3"/>
      <c r="AE200" s="3"/>
      <c r="AF200" s="3"/>
      <c r="AG200" s="3"/>
      <c r="AH200" s="3"/>
      <c r="AI200" s="3"/>
      <c r="AJ200" s="3"/>
      <c r="AK200" s="3"/>
    </row>
    <row r="201" spans="1:37" ht="12" customHeight="1" x14ac:dyDescent="0.2">
      <c r="A201" s="7" t="s">
        <v>234</v>
      </c>
      <c r="B201" s="3">
        <v>9517670</v>
      </c>
      <c r="C201" s="3">
        <v>9603621</v>
      </c>
      <c r="D201" s="3">
        <v>9702958</v>
      </c>
      <c r="E201" s="3">
        <v>9797838</v>
      </c>
      <c r="F201" s="3">
        <v>9863781</v>
      </c>
      <c r="G201" s="3">
        <v>9884146</v>
      </c>
      <c r="H201" s="3">
        <v>9851958</v>
      </c>
      <c r="I201" s="3">
        <v>9775008</v>
      </c>
      <c r="J201" s="3">
        <v>9669648</v>
      </c>
      <c r="K201" s="3">
        <v>9559819</v>
      </c>
      <c r="L201" s="3">
        <v>9463306</v>
      </c>
      <c r="M201" s="3">
        <v>9384816</v>
      </c>
      <c r="N201" s="3">
        <v>9320350</v>
      </c>
      <c r="O201" s="3">
        <v>9268451</v>
      </c>
      <c r="P201" s="3">
        <v>9225001</v>
      </c>
      <c r="Q201" s="3">
        <v>9186685</v>
      </c>
      <c r="R201" s="3">
        <v>9154760</v>
      </c>
      <c r="S201" s="3">
        <v>9130353</v>
      </c>
      <c r="T201" s="3">
        <v>9109535</v>
      </c>
      <c r="U201" s="3">
        <v>9087019</v>
      </c>
      <c r="V201" s="3">
        <v>9059046</v>
      </c>
      <c r="W201" s="3">
        <v>9023881</v>
      </c>
      <c r="X201" s="3">
        <v>8982578</v>
      </c>
      <c r="Y201" s="3">
        <v>8937605</v>
      </c>
      <c r="Z201" s="3">
        <v>8892815</v>
      </c>
      <c r="AA201" s="3">
        <v>8850975</v>
      </c>
      <c r="AB201" s="3"/>
      <c r="AC201" s="3"/>
      <c r="AD201" s="3"/>
      <c r="AE201" s="3"/>
      <c r="AF201" s="3"/>
      <c r="AG201" s="3"/>
      <c r="AH201" s="3"/>
      <c r="AI201" s="3"/>
      <c r="AJ201" s="3"/>
      <c r="AK201" s="3"/>
    </row>
    <row r="202" spans="1:37" ht="12" customHeight="1" x14ac:dyDescent="0.2">
      <c r="A202" s="7" t="s">
        <v>235</v>
      </c>
      <c r="B202" s="3">
        <v>10013826</v>
      </c>
      <c r="C202" s="3">
        <v>10197998</v>
      </c>
      <c r="D202" s="3">
        <v>10407268</v>
      </c>
      <c r="E202" s="3">
        <v>10565119</v>
      </c>
      <c r="F202" s="3">
        <v>10703404</v>
      </c>
      <c r="G202" s="3">
        <v>10847601</v>
      </c>
      <c r="H202" s="3">
        <v>10962525</v>
      </c>
      <c r="I202" s="3">
        <v>11009347</v>
      </c>
      <c r="J202" s="3">
        <v>10974638</v>
      </c>
      <c r="K202" s="3">
        <v>10914959</v>
      </c>
      <c r="L202" s="3">
        <v>10866632</v>
      </c>
      <c r="M202" s="3">
        <v>10846793</v>
      </c>
      <c r="N202" s="3">
        <v>10837817</v>
      </c>
      <c r="O202" s="3">
        <v>10826997</v>
      </c>
      <c r="P202" s="3">
        <v>10825900</v>
      </c>
      <c r="Q202" s="3">
        <v>10829175</v>
      </c>
      <c r="R202" s="3">
        <v>10832545</v>
      </c>
      <c r="S202" s="3">
        <v>10835426</v>
      </c>
      <c r="T202" s="3">
        <v>10837664</v>
      </c>
      <c r="U202" s="3"/>
      <c r="V202" s="3"/>
      <c r="W202" s="3"/>
      <c r="X202" s="3"/>
      <c r="Y202" s="3"/>
      <c r="Z202" s="3"/>
      <c r="AA202" s="3"/>
      <c r="AB202" s="3"/>
      <c r="AC202" s="3"/>
      <c r="AD202" s="3"/>
      <c r="AE202" s="3"/>
      <c r="AF202" s="3"/>
      <c r="AG202" s="3"/>
      <c r="AH202" s="3"/>
      <c r="AI202" s="3"/>
      <c r="AJ202" s="3"/>
      <c r="AK202" s="3"/>
    </row>
    <row r="203" spans="1:37" ht="12" customHeight="1" x14ac:dyDescent="0.2">
      <c r="A203" s="7" t="s">
        <v>236</v>
      </c>
      <c r="B203" s="3">
        <v>7786692</v>
      </c>
      <c r="C203" s="3">
        <v>7699212</v>
      </c>
      <c r="D203" s="3">
        <v>7604676</v>
      </c>
      <c r="E203" s="3">
        <v>7613701</v>
      </c>
      <c r="F203" s="3">
        <v>7621768</v>
      </c>
      <c r="G203" s="3">
        <v>7624387</v>
      </c>
      <c r="H203" s="3">
        <v>7616329</v>
      </c>
      <c r="I203" s="3">
        <v>7596156</v>
      </c>
      <c r="J203" s="3">
        <v>7568895</v>
      </c>
      <c r="K203" s="3">
        <v>7541497</v>
      </c>
      <c r="L203" s="3">
        <v>7520060</v>
      </c>
      <c r="M203" s="3">
        <v>7506603</v>
      </c>
      <c r="N203" s="3">
        <v>7494685</v>
      </c>
      <c r="O203" s="3">
        <v>7481260</v>
      </c>
      <c r="P203" s="3">
        <v>7463157</v>
      </c>
      <c r="Q203" s="3">
        <v>7440769</v>
      </c>
      <c r="R203" s="3">
        <v>7431485</v>
      </c>
      <c r="S203" s="3">
        <v>7438779</v>
      </c>
      <c r="T203" s="3">
        <v>7445215</v>
      </c>
      <c r="U203" s="3"/>
      <c r="V203" s="3"/>
      <c r="W203" s="3"/>
      <c r="X203" s="3"/>
      <c r="Y203" s="3"/>
      <c r="Z203" s="3"/>
      <c r="AA203" s="3"/>
      <c r="AB203" s="3"/>
      <c r="AC203" s="3"/>
      <c r="AD203" s="3"/>
      <c r="AE203" s="3"/>
      <c r="AF203" s="3"/>
      <c r="AG203" s="3"/>
      <c r="AH203" s="3"/>
      <c r="AI203" s="3"/>
      <c r="AJ203" s="3"/>
      <c r="AK203" s="3"/>
    </row>
    <row r="204" spans="1:37" ht="12" customHeight="1" x14ac:dyDescent="0.2">
      <c r="A204" s="7" t="s">
        <v>237</v>
      </c>
      <c r="B204" s="3">
        <v>70627</v>
      </c>
      <c r="C204" s="3">
        <v>71496</v>
      </c>
      <c r="D204" s="3">
        <v>72706</v>
      </c>
      <c r="E204" s="3">
        <v>74111</v>
      </c>
      <c r="F204" s="3">
        <v>75493</v>
      </c>
      <c r="G204" s="3">
        <v>76703</v>
      </c>
      <c r="H204" s="3">
        <v>77678</v>
      </c>
      <c r="I204" s="3">
        <v>78474</v>
      </c>
      <c r="J204" s="3">
        <v>79213</v>
      </c>
      <c r="K204" s="3">
        <v>80066</v>
      </c>
      <c r="L204" s="3">
        <v>81154</v>
      </c>
      <c r="M204" s="3">
        <v>82519</v>
      </c>
      <c r="N204" s="3">
        <v>84096</v>
      </c>
      <c r="O204" s="3">
        <v>85765</v>
      </c>
      <c r="P204" s="3">
        <v>87356</v>
      </c>
      <c r="Q204" s="3">
        <v>88747</v>
      </c>
      <c r="R204" s="3">
        <v>89896</v>
      </c>
      <c r="S204" s="3">
        <v>90841</v>
      </c>
      <c r="T204" s="3">
        <v>91634</v>
      </c>
      <c r="U204" s="3">
        <v>92360</v>
      </c>
      <c r="V204" s="3">
        <v>93081</v>
      </c>
      <c r="W204" s="3">
        <v>93810</v>
      </c>
      <c r="X204" s="3">
        <v>94524</v>
      </c>
      <c r="Y204" s="3">
        <v>95215</v>
      </c>
      <c r="Z204" s="3">
        <v>95868</v>
      </c>
      <c r="AA204" s="3">
        <v>96471</v>
      </c>
      <c r="AB204" s="3"/>
      <c r="AC204" s="3"/>
      <c r="AD204" s="3"/>
      <c r="AE204" s="3"/>
      <c r="AF204" s="3"/>
      <c r="AG204" s="3"/>
      <c r="AH204" s="3"/>
      <c r="AI204" s="3"/>
      <c r="AJ204" s="3"/>
      <c r="AK204" s="3"/>
    </row>
    <row r="205" spans="1:37" ht="12" customHeight="1" x14ac:dyDescent="0.2">
      <c r="A205" s="7" t="s">
        <v>238</v>
      </c>
      <c r="B205" s="3">
        <v>3931208</v>
      </c>
      <c r="C205" s="3">
        <v>3945899</v>
      </c>
      <c r="D205" s="3">
        <v>3929182</v>
      </c>
      <c r="E205" s="3">
        <v>3893891</v>
      </c>
      <c r="F205" s="3">
        <v>3858559</v>
      </c>
      <c r="G205" s="3">
        <v>3837807</v>
      </c>
      <c r="H205" s="3">
        <v>3833053</v>
      </c>
      <c r="I205" s="3">
        <v>3843472</v>
      </c>
      <c r="J205" s="3">
        <v>3878475</v>
      </c>
      <c r="K205" s="3">
        <v>3948800</v>
      </c>
      <c r="L205" s="3">
        <v>4060709</v>
      </c>
      <c r="M205" s="3">
        <v>4220198</v>
      </c>
      <c r="N205" s="3">
        <v>4422154</v>
      </c>
      <c r="O205" s="3">
        <v>4647701</v>
      </c>
      <c r="P205" s="3">
        <v>4870467</v>
      </c>
      <c r="Q205" s="3">
        <v>5071271</v>
      </c>
      <c r="R205" s="3">
        <v>5243214</v>
      </c>
      <c r="S205" s="3">
        <v>5391108</v>
      </c>
      <c r="T205" s="3">
        <v>5521838</v>
      </c>
      <c r="U205" s="3">
        <v>5647194</v>
      </c>
      <c r="V205" s="3">
        <v>5775902</v>
      </c>
      <c r="W205" s="3">
        <v>5908908</v>
      </c>
      <c r="X205" s="3">
        <v>6043157</v>
      </c>
      <c r="Y205" s="3">
        <v>6178859</v>
      </c>
      <c r="Z205" s="3">
        <v>6315627</v>
      </c>
      <c r="AA205" s="3">
        <v>6453184</v>
      </c>
      <c r="AB205" s="3"/>
      <c r="AC205" s="3"/>
      <c r="AD205" s="3"/>
      <c r="AE205" s="3"/>
      <c r="AF205" s="3"/>
      <c r="AG205" s="3"/>
      <c r="AH205" s="3"/>
      <c r="AI205" s="3"/>
      <c r="AJ205" s="3"/>
      <c r="AK205" s="3"/>
    </row>
    <row r="206" spans="1:37" ht="12" customHeight="1" x14ac:dyDescent="0.2">
      <c r="A206" s="7" t="s">
        <v>239</v>
      </c>
      <c r="B206" s="3">
        <v>3016400</v>
      </c>
      <c r="C206" s="3">
        <v>3100091</v>
      </c>
      <c r="D206" s="3">
        <v>3193042</v>
      </c>
      <c r="E206" s="3">
        <v>3291280</v>
      </c>
      <c r="F206" s="3">
        <v>3389119</v>
      </c>
      <c r="G206" s="3">
        <v>3482635</v>
      </c>
      <c r="H206" s="3">
        <v>3570080</v>
      </c>
      <c r="I206" s="3">
        <v>3653151</v>
      </c>
      <c r="J206" s="3">
        <v>3735531</v>
      </c>
      <c r="K206" s="3">
        <v>3822619</v>
      </c>
      <c r="L206" s="3">
        <v>3918183</v>
      </c>
      <c r="M206" s="3">
        <v>4023237</v>
      </c>
      <c r="N206" s="3">
        <v>4136102</v>
      </c>
      <c r="O206" s="11">
        <v>4254553</v>
      </c>
      <c r="P206" s="3">
        <v>4375230</v>
      </c>
      <c r="Q206" s="3">
        <v>4495531</v>
      </c>
      <c r="R206" s="3">
        <v>4614637</v>
      </c>
      <c r="S206" s="3">
        <v>4732785</v>
      </c>
      <c r="T206" s="3">
        <v>4849641</v>
      </c>
      <c r="U206" s="3">
        <v>4965105</v>
      </c>
      <c r="V206" s="3">
        <v>5078961</v>
      </c>
      <c r="W206" s="3">
        <v>5190666</v>
      </c>
      <c r="X206" s="3">
        <v>5299524</v>
      </c>
      <c r="Y206" s="3">
        <v>5405009</v>
      </c>
      <c r="Z206" s="3">
        <v>5506586</v>
      </c>
      <c r="AA206" s="3">
        <v>5603740</v>
      </c>
      <c r="AB206" s="3"/>
      <c r="AC206" s="3"/>
      <c r="AD206" s="3"/>
      <c r="AE206" s="3"/>
      <c r="AF206" s="3"/>
      <c r="AG206" s="3"/>
      <c r="AH206" s="3"/>
      <c r="AI206" s="11"/>
      <c r="AJ206" s="3"/>
      <c r="AK206" s="3"/>
    </row>
    <row r="207" spans="1:37" ht="12" customHeight="1" x14ac:dyDescent="0.2">
      <c r="A207" s="7" t="s">
        <v>240</v>
      </c>
      <c r="B207" s="3">
        <v>5277709</v>
      </c>
      <c r="C207" s="3">
        <v>5298080</v>
      </c>
      <c r="D207" s="3">
        <v>5317480</v>
      </c>
      <c r="E207" s="3">
        <v>5335292</v>
      </c>
      <c r="F207" s="3">
        <v>5350643</v>
      </c>
      <c r="G207" s="3">
        <v>5362950</v>
      </c>
      <c r="H207" s="3">
        <v>5372115</v>
      </c>
      <c r="I207" s="3">
        <v>5378490</v>
      </c>
      <c r="J207" s="3">
        <v>5382521</v>
      </c>
      <c r="K207" s="3">
        <v>5384857</v>
      </c>
      <c r="L207" s="3">
        <v>5386065</v>
      </c>
      <c r="M207" s="3">
        <v>5386224</v>
      </c>
      <c r="N207" s="3">
        <v>5385480</v>
      </c>
      <c r="O207" s="3">
        <v>5384533</v>
      </c>
      <c r="P207" s="3">
        <v>5384237</v>
      </c>
      <c r="Q207" s="3">
        <v>5385192</v>
      </c>
      <c r="R207" s="3">
        <v>5387734</v>
      </c>
      <c r="S207" s="3">
        <v>5391728</v>
      </c>
      <c r="T207" s="3">
        <v>5396710</v>
      </c>
      <c r="U207" s="3">
        <v>5401951</v>
      </c>
      <c r="V207" s="3">
        <v>5406896</v>
      </c>
      <c r="W207" s="3">
        <v>5411377</v>
      </c>
      <c r="X207" s="3">
        <v>5415496</v>
      </c>
      <c r="Y207" s="3">
        <v>5419288</v>
      </c>
      <c r="Z207" s="3">
        <v>5422861</v>
      </c>
      <c r="AA207" s="3">
        <v>5426258</v>
      </c>
      <c r="AB207" s="3"/>
      <c r="AC207" s="3"/>
      <c r="AD207" s="3"/>
      <c r="AE207" s="3"/>
      <c r="AF207" s="3"/>
      <c r="AG207" s="3"/>
      <c r="AH207" s="3"/>
      <c r="AI207" s="3"/>
      <c r="AJ207" s="3"/>
      <c r="AK207" s="3"/>
    </row>
    <row r="208" spans="1:37" ht="12" customHeight="1" x14ac:dyDescent="0.2">
      <c r="A208" s="7" t="s">
        <v>241</v>
      </c>
      <c r="B208" s="3">
        <v>2006520</v>
      </c>
      <c r="C208" s="3">
        <v>2007918</v>
      </c>
      <c r="D208" s="3">
        <v>2005535</v>
      </c>
      <c r="E208" s="3">
        <v>2000783</v>
      </c>
      <c r="F208" s="3">
        <v>1995615</v>
      </c>
      <c r="G208" s="3">
        <v>1991487</v>
      </c>
      <c r="H208" s="3">
        <v>1989042</v>
      </c>
      <c r="I208" s="3">
        <v>1988077</v>
      </c>
      <c r="J208" s="3">
        <v>1988166</v>
      </c>
      <c r="K208" s="3">
        <v>1988527</v>
      </c>
      <c r="L208" s="3">
        <v>1988652</v>
      </c>
      <c r="M208" s="3">
        <v>1988287</v>
      </c>
      <c r="N208" s="3">
        <v>1987855</v>
      </c>
      <c r="O208" s="3">
        <v>1988304</v>
      </c>
      <c r="P208" s="3">
        <v>1990924</v>
      </c>
      <c r="Q208" s="3">
        <v>1996522</v>
      </c>
      <c r="R208" s="3">
        <v>2005566</v>
      </c>
      <c r="S208" s="3">
        <v>2017452</v>
      </c>
      <c r="T208" s="3">
        <v>2030599</v>
      </c>
      <c r="U208" s="3">
        <v>2042804</v>
      </c>
      <c r="V208" s="3">
        <v>2052480</v>
      </c>
      <c r="W208" s="3">
        <v>2059023</v>
      </c>
      <c r="X208" s="3">
        <v>2062881</v>
      </c>
      <c r="Y208" s="3">
        <v>2064819</v>
      </c>
      <c r="Z208" s="3">
        <v>2066068</v>
      </c>
      <c r="AA208" s="3">
        <v>2067526</v>
      </c>
      <c r="AB208" s="3"/>
      <c r="AC208" s="3"/>
      <c r="AD208" s="3"/>
      <c r="AE208" s="3"/>
      <c r="AF208" s="3"/>
      <c r="AG208" s="3"/>
      <c r="AH208" s="3"/>
      <c r="AI208" s="3"/>
      <c r="AJ208" s="3"/>
      <c r="AK208" s="3"/>
    </row>
    <row r="209" spans="1:37" ht="12" customHeight="1" x14ac:dyDescent="0.2">
      <c r="A209" s="7" t="s">
        <v>242</v>
      </c>
      <c r="B209" s="3">
        <v>311849</v>
      </c>
      <c r="C209" s="3">
        <v>320764</v>
      </c>
      <c r="D209" s="3">
        <v>329984</v>
      </c>
      <c r="E209" s="3">
        <v>339490</v>
      </c>
      <c r="F209" s="3">
        <v>349250</v>
      </c>
      <c r="G209" s="3">
        <v>359236</v>
      </c>
      <c r="H209" s="3">
        <v>369438</v>
      </c>
      <c r="I209" s="3">
        <v>379859</v>
      </c>
      <c r="J209" s="3">
        <v>390489</v>
      </c>
      <c r="K209" s="3">
        <v>401319</v>
      </c>
      <c r="L209" s="3">
        <v>412336</v>
      </c>
      <c r="M209" s="3">
        <v>423535</v>
      </c>
      <c r="N209" s="3">
        <v>434893</v>
      </c>
      <c r="O209" s="3">
        <v>446352</v>
      </c>
      <c r="P209" s="3">
        <v>457841</v>
      </c>
      <c r="Q209" s="3">
        <v>469306</v>
      </c>
      <c r="R209" s="3">
        <v>480716</v>
      </c>
      <c r="S209" s="3">
        <v>492075</v>
      </c>
      <c r="T209" s="3">
        <v>503410</v>
      </c>
      <c r="U209" s="3">
        <v>514767</v>
      </c>
      <c r="V209" s="3">
        <v>526177</v>
      </c>
      <c r="W209" s="3">
        <v>537648</v>
      </c>
      <c r="X209" s="3">
        <v>549162</v>
      </c>
      <c r="Y209" s="3">
        <v>560685</v>
      </c>
      <c r="Z209" s="3">
        <v>572171</v>
      </c>
      <c r="AA209" s="3">
        <v>583591</v>
      </c>
      <c r="AB209" s="3"/>
      <c r="AC209" s="3"/>
      <c r="AD209" s="3"/>
      <c r="AE209" s="3"/>
      <c r="AF209" s="3"/>
      <c r="AG209" s="3"/>
      <c r="AH209" s="3"/>
      <c r="AI209" s="3"/>
      <c r="AJ209" s="3"/>
      <c r="AK209" s="3"/>
    </row>
    <row r="210" spans="1:37" ht="12" customHeight="1" x14ac:dyDescent="0.2">
      <c r="A210" s="7" t="s">
        <v>243</v>
      </c>
      <c r="B210" s="3">
        <v>6321615</v>
      </c>
      <c r="C210" s="3">
        <v>6319531</v>
      </c>
      <c r="D210" s="3">
        <v>6294017</v>
      </c>
      <c r="E210" s="3">
        <v>6269244</v>
      </c>
      <c r="F210" s="3">
        <v>6278911</v>
      </c>
      <c r="G210" s="3">
        <v>6346440</v>
      </c>
      <c r="H210" s="3">
        <v>6480888</v>
      </c>
      <c r="I210" s="3">
        <v>6672781</v>
      </c>
      <c r="J210" s="3">
        <v>6904231</v>
      </c>
      <c r="K210" s="3">
        <v>7148406</v>
      </c>
      <c r="L210" s="3">
        <v>7385416</v>
      </c>
      <c r="M210" s="3">
        <v>7610053</v>
      </c>
      <c r="N210" s="3">
        <v>7827203</v>
      </c>
      <c r="O210" s="3">
        <v>8039104</v>
      </c>
      <c r="P210" s="3">
        <v>8251054</v>
      </c>
      <c r="Q210" s="3">
        <v>8466938</v>
      </c>
      <c r="R210" s="3">
        <v>8686939</v>
      </c>
      <c r="S210" s="3">
        <v>8909015</v>
      </c>
      <c r="T210" s="3">
        <v>9132589</v>
      </c>
      <c r="U210" s="3">
        <v>9356827</v>
      </c>
      <c r="V210" s="3">
        <v>9581714</v>
      </c>
      <c r="W210" s="3">
        <v>9806670</v>
      </c>
      <c r="X210" s="3">
        <v>10033630</v>
      </c>
      <c r="Y210" s="3">
        <v>10268157</v>
      </c>
      <c r="Z210" s="3">
        <v>10517569</v>
      </c>
      <c r="AA210" s="3">
        <v>10787104</v>
      </c>
      <c r="AB210" s="3"/>
      <c r="AC210" s="3"/>
      <c r="AD210" s="3"/>
      <c r="AE210" s="3"/>
      <c r="AF210" s="3"/>
      <c r="AG210" s="3"/>
      <c r="AH210" s="3"/>
      <c r="AI210" s="3"/>
      <c r="AJ210" s="3"/>
      <c r="AK210" s="3"/>
    </row>
    <row r="211" spans="1:37" ht="12" customHeight="1" x14ac:dyDescent="0.2">
      <c r="A211" s="7" t="s">
        <v>244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row>
    <row r="212" spans="1:37" ht="12" customHeight="1" x14ac:dyDescent="0.2">
      <c r="A212" s="7" t="s">
        <v>245</v>
      </c>
      <c r="B212" s="3">
        <v>36793490</v>
      </c>
      <c r="C212" s="3">
        <v>37692367</v>
      </c>
      <c r="D212" s="3">
        <v>38646788</v>
      </c>
      <c r="E212" s="3">
        <v>39619539</v>
      </c>
      <c r="F212" s="3">
        <v>40558495</v>
      </c>
      <c r="G212" s="3">
        <v>41426810</v>
      </c>
      <c r="H212" s="3">
        <v>42210216</v>
      </c>
      <c r="I212" s="3">
        <v>42921506</v>
      </c>
      <c r="J212" s="3">
        <v>43584030</v>
      </c>
      <c r="K212" s="3">
        <v>44233730</v>
      </c>
      <c r="L212" s="3">
        <v>44896856</v>
      </c>
      <c r="M212" s="3">
        <v>45579161</v>
      </c>
      <c r="N212" s="3">
        <v>46272223</v>
      </c>
      <c r="O212" s="3">
        <v>46971250</v>
      </c>
      <c r="P212" s="3">
        <v>47667150</v>
      </c>
      <c r="Q212" s="3">
        <v>48352951</v>
      </c>
      <c r="R212" s="3">
        <v>49027805</v>
      </c>
      <c r="S212" s="3">
        <v>49693580</v>
      </c>
      <c r="T212" s="3">
        <v>50348811</v>
      </c>
      <c r="U212" s="3">
        <v>50992034</v>
      </c>
      <c r="V212" s="3">
        <v>51621594</v>
      </c>
      <c r="W212" s="3">
        <v>52237272</v>
      </c>
      <c r="X212" s="3">
        <v>52837274</v>
      </c>
      <c r="Y212" s="3">
        <v>53416609</v>
      </c>
      <c r="Z212" s="3">
        <v>53969054</v>
      </c>
      <c r="AA212" s="3">
        <v>54490406</v>
      </c>
      <c r="AB212" s="3"/>
      <c r="AC212" s="3"/>
      <c r="AD212" s="3"/>
      <c r="AE212" s="3"/>
      <c r="AF212" s="3"/>
      <c r="AG212" s="3"/>
      <c r="AH212" s="3"/>
      <c r="AI212" s="11"/>
      <c r="AJ212" s="3"/>
      <c r="AK212" s="3"/>
    </row>
    <row r="213" spans="1:37" ht="12" customHeight="1" x14ac:dyDescent="0.2">
      <c r="A213" s="7" t="s">
        <v>246</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row>
    <row r="214" spans="1:37" ht="12" customHeight="1" x14ac:dyDescent="0.2">
      <c r="A214" s="7" t="s">
        <v>247</v>
      </c>
      <c r="B214" s="3">
        <v>39192055</v>
      </c>
      <c r="C214" s="3">
        <v>39287043</v>
      </c>
      <c r="D214" s="3">
        <v>39397403</v>
      </c>
      <c r="E214" s="3">
        <v>39518427</v>
      </c>
      <c r="F214" s="3">
        <v>39641740</v>
      </c>
      <c r="G214" s="3">
        <v>39764267</v>
      </c>
      <c r="H214" s="3">
        <v>39878881</v>
      </c>
      <c r="I214" s="3">
        <v>39996221</v>
      </c>
      <c r="J214" s="3">
        <v>40151723</v>
      </c>
      <c r="K214" s="3">
        <v>40392585</v>
      </c>
      <c r="L214" s="3">
        <v>40749800</v>
      </c>
      <c r="M214" s="3">
        <v>41230518</v>
      </c>
      <c r="N214" s="3">
        <v>41815486</v>
      </c>
      <c r="O214" s="3">
        <v>42475265</v>
      </c>
      <c r="P214" s="3">
        <v>43167276</v>
      </c>
      <c r="Q214" s="3">
        <v>43854761</v>
      </c>
      <c r="R214" s="3">
        <v>44537926</v>
      </c>
      <c r="S214" s="3">
        <v>45209538</v>
      </c>
      <c r="T214" s="3">
        <v>45817016</v>
      </c>
      <c r="U214" s="3">
        <v>46295191</v>
      </c>
      <c r="V214" s="3">
        <v>46601492</v>
      </c>
      <c r="W214" s="3">
        <v>46708366</v>
      </c>
      <c r="X214" s="3">
        <v>46637082</v>
      </c>
      <c r="Y214" s="3">
        <v>46455163</v>
      </c>
      <c r="Z214" s="3">
        <v>46259716</v>
      </c>
      <c r="AA214" s="3">
        <v>46121699</v>
      </c>
      <c r="AB214" s="3"/>
      <c r="AC214" s="3"/>
      <c r="AD214" s="3"/>
      <c r="AE214" s="3"/>
      <c r="AF214" s="3"/>
      <c r="AG214" s="3"/>
      <c r="AH214" s="3"/>
      <c r="AI214" s="3"/>
      <c r="AJ214" s="3"/>
      <c r="AK214" s="3"/>
    </row>
    <row r="215" spans="1:37" ht="12" customHeight="1" x14ac:dyDescent="0.2">
      <c r="A215" s="7" t="s">
        <v>248</v>
      </c>
      <c r="B215" s="11">
        <v>17330817</v>
      </c>
      <c r="C215" s="11">
        <v>17540762</v>
      </c>
      <c r="D215" s="11">
        <v>17741793</v>
      </c>
      <c r="E215" s="11">
        <v>17929772</v>
      </c>
      <c r="F215" s="11">
        <v>18099591</v>
      </c>
      <c r="G215" s="11">
        <v>18248435</v>
      </c>
      <c r="H215" s="11">
        <v>18373530</v>
      </c>
      <c r="I215" s="11">
        <v>18478024</v>
      </c>
      <c r="J215" s="11">
        <v>18572347</v>
      </c>
      <c r="K215" s="11">
        <v>18670843</v>
      </c>
      <c r="L215" s="11">
        <v>18783745</v>
      </c>
      <c r="M215" s="11">
        <v>18914866</v>
      </c>
      <c r="N215" s="11">
        <v>19061066</v>
      </c>
      <c r="O215" s="11">
        <v>19217032</v>
      </c>
      <c r="P215" s="11">
        <v>19374281</v>
      </c>
      <c r="Q215" s="11">
        <v>19526406</v>
      </c>
      <c r="R215" s="11">
        <v>19672418</v>
      </c>
      <c r="S215" s="11">
        <v>19813816</v>
      </c>
      <c r="T215" s="11">
        <v>19949553</v>
      </c>
      <c r="U215" s="11">
        <v>20078873</v>
      </c>
      <c r="V215" s="11">
        <v>20201312</v>
      </c>
      <c r="W215" s="11">
        <v>20315673</v>
      </c>
      <c r="X215" s="11">
        <v>20421862</v>
      </c>
      <c r="Y215" s="11">
        <v>20521959</v>
      </c>
      <c r="Z215" s="11">
        <v>20618991</v>
      </c>
      <c r="AA215" s="11">
        <v>20715010</v>
      </c>
      <c r="AB215" s="11"/>
      <c r="AC215" s="11"/>
      <c r="AD215" s="11"/>
      <c r="AE215" s="11"/>
      <c r="AF215" s="11"/>
      <c r="AG215" s="11"/>
      <c r="AH215" s="11"/>
      <c r="AI215" s="11"/>
      <c r="AJ215" s="11"/>
      <c r="AK215" s="11"/>
    </row>
    <row r="216" spans="1:37" ht="12" customHeight="1" x14ac:dyDescent="0.2">
      <c r="A216" s="7" t="s">
        <v>249</v>
      </c>
      <c r="B216" s="3">
        <v>20008804</v>
      </c>
      <c r="C216" s="3">
        <v>20861117</v>
      </c>
      <c r="D216" s="3">
        <v>21820588</v>
      </c>
      <c r="E216" s="3">
        <v>22829227</v>
      </c>
      <c r="F216" s="3">
        <v>23805536</v>
      </c>
      <c r="G216" s="3">
        <v>24691970</v>
      </c>
      <c r="H216" s="3">
        <v>25466387</v>
      </c>
      <c r="I216" s="3">
        <v>26149124</v>
      </c>
      <c r="J216" s="3">
        <v>26777059</v>
      </c>
      <c r="K216" s="3">
        <v>27406808</v>
      </c>
      <c r="L216" s="3">
        <v>28079664</v>
      </c>
      <c r="M216" s="3">
        <v>28805142</v>
      </c>
      <c r="N216" s="3">
        <v>29569978</v>
      </c>
      <c r="O216" s="11">
        <v>30365586</v>
      </c>
      <c r="P216" s="3">
        <v>31176209</v>
      </c>
      <c r="Q216" s="3">
        <v>31990003</v>
      </c>
      <c r="R216" s="3">
        <v>32809056</v>
      </c>
      <c r="S216" s="3">
        <v>33637960</v>
      </c>
      <c r="T216" s="3">
        <v>34470138</v>
      </c>
      <c r="U216" s="3">
        <v>35297298</v>
      </c>
      <c r="V216" s="3">
        <v>36114885</v>
      </c>
      <c r="W216" s="3">
        <v>36918193</v>
      </c>
      <c r="X216" s="3">
        <v>37712420</v>
      </c>
      <c r="Y216" s="3">
        <v>38515095</v>
      </c>
      <c r="Z216" s="3">
        <v>39350274</v>
      </c>
      <c r="AA216" s="3">
        <v>40234882</v>
      </c>
      <c r="AB216" s="3"/>
      <c r="AC216" s="3"/>
      <c r="AD216" s="3"/>
      <c r="AE216" s="3"/>
      <c r="AF216" s="3"/>
      <c r="AG216" s="3"/>
      <c r="AH216" s="3"/>
      <c r="AI216" s="11"/>
      <c r="AJ216" s="11"/>
      <c r="AK216" s="11"/>
    </row>
    <row r="217" spans="1:37" ht="12" customHeight="1" x14ac:dyDescent="0.2">
      <c r="A217" s="7" t="s">
        <v>250</v>
      </c>
      <c r="B217" s="3">
        <v>408276</v>
      </c>
      <c r="C217" s="3">
        <v>416068</v>
      </c>
      <c r="D217" s="3">
        <v>423572</v>
      </c>
      <c r="E217" s="3">
        <v>430901</v>
      </c>
      <c r="F217" s="3">
        <v>438280</v>
      </c>
      <c r="G217" s="3">
        <v>445830</v>
      </c>
      <c r="H217" s="3">
        <v>453653</v>
      </c>
      <c r="I217" s="3">
        <v>461569</v>
      </c>
      <c r="J217" s="3">
        <v>469108</v>
      </c>
      <c r="K217" s="3">
        <v>475637</v>
      </c>
      <c r="L217" s="3">
        <v>480751</v>
      </c>
      <c r="M217" s="3">
        <v>484210</v>
      </c>
      <c r="N217" s="3">
        <v>486271</v>
      </c>
      <c r="O217" s="3">
        <v>487641</v>
      </c>
      <c r="P217" s="3">
        <v>489312</v>
      </c>
      <c r="Q217" s="3">
        <v>491999</v>
      </c>
      <c r="R217" s="3">
        <v>495953</v>
      </c>
      <c r="S217" s="3">
        <v>500953</v>
      </c>
      <c r="T217" s="3">
        <v>506657</v>
      </c>
      <c r="U217" s="3">
        <v>512522</v>
      </c>
      <c r="V217" s="3">
        <v>518141</v>
      </c>
      <c r="W217" s="3">
        <v>523439</v>
      </c>
      <c r="X217" s="3">
        <v>528535</v>
      </c>
      <c r="Y217" s="3">
        <v>533450</v>
      </c>
      <c r="Z217" s="3">
        <v>538248</v>
      </c>
      <c r="AA217" s="3">
        <v>542975</v>
      </c>
      <c r="AB217" s="3"/>
      <c r="AC217" s="3"/>
      <c r="AD217" s="3"/>
      <c r="AE217" s="3"/>
      <c r="AF217" s="3"/>
      <c r="AG217" s="3"/>
      <c r="AH217" s="3"/>
      <c r="AI217" s="3"/>
      <c r="AJ217" s="3"/>
      <c r="AK217" s="3"/>
    </row>
    <row r="218" spans="1:37" ht="12" customHeight="1" x14ac:dyDescent="0.2">
      <c r="A218" s="7" t="s">
        <v>251</v>
      </c>
      <c r="B218" s="3">
        <v>3471</v>
      </c>
      <c r="C218" s="3">
        <v>3419</v>
      </c>
      <c r="D218" s="3">
        <v>3244</v>
      </c>
      <c r="E218" s="3">
        <v>3101</v>
      </c>
      <c r="F218" s="3">
        <v>2967</v>
      </c>
      <c r="G218" s="3">
        <v>2909</v>
      </c>
      <c r="H218" s="3">
        <v>2859</v>
      </c>
      <c r="I218" s="3">
        <v>2756</v>
      </c>
      <c r="J218" s="3">
        <v>2615</v>
      </c>
      <c r="K218" s="3">
        <v>2465</v>
      </c>
      <c r="L218" s="3">
        <v>2421</v>
      </c>
      <c r="M218" s="3">
        <v>2456</v>
      </c>
      <c r="N218" s="3">
        <v>2494</v>
      </c>
      <c r="O218" s="3">
        <v>2464</v>
      </c>
      <c r="P218" s="3">
        <v>2375</v>
      </c>
      <c r="Q218" s="3">
        <v>2400</v>
      </c>
      <c r="R218" s="3">
        <v>2319</v>
      </c>
      <c r="S218" s="3">
        <v>2241</v>
      </c>
      <c r="T218" s="3">
        <v>2165</v>
      </c>
      <c r="U218" s="3"/>
      <c r="V218" s="3"/>
      <c r="W218" s="3"/>
      <c r="X218" s="3"/>
      <c r="Y218" s="3"/>
      <c r="Z218" s="3"/>
      <c r="AA218" s="3"/>
      <c r="AB218" s="3"/>
      <c r="AC218" s="3"/>
      <c r="AD218" s="3"/>
      <c r="AE218" s="3"/>
      <c r="AF218" s="3"/>
      <c r="AG218" s="3"/>
      <c r="AH218" s="3"/>
      <c r="AI218" s="3"/>
      <c r="AJ218" s="3"/>
      <c r="AK218" s="3"/>
    </row>
    <row r="219" spans="1:37" ht="12" customHeight="1" x14ac:dyDescent="0.2">
      <c r="A219" s="7" t="s">
        <v>252</v>
      </c>
      <c r="B219" s="3">
        <v>862728</v>
      </c>
      <c r="C219" s="3">
        <v>887248</v>
      </c>
      <c r="D219" s="3">
        <v>907947</v>
      </c>
      <c r="E219" s="3">
        <v>926224</v>
      </c>
      <c r="F219" s="3">
        <v>944223</v>
      </c>
      <c r="G219" s="3">
        <v>963428</v>
      </c>
      <c r="H219" s="3">
        <v>984506</v>
      </c>
      <c r="I219" s="3">
        <v>1006760</v>
      </c>
      <c r="J219" s="3">
        <v>1028694</v>
      </c>
      <c r="K219" s="3">
        <v>1048151</v>
      </c>
      <c r="L219" s="3">
        <v>1063715</v>
      </c>
      <c r="M219" s="3">
        <v>1074765</v>
      </c>
      <c r="N219" s="3">
        <v>1082195</v>
      </c>
      <c r="O219" s="3">
        <v>1087949</v>
      </c>
      <c r="P219" s="3">
        <v>1094775</v>
      </c>
      <c r="Q219" s="3">
        <v>1104642</v>
      </c>
      <c r="R219" s="3">
        <v>1118204</v>
      </c>
      <c r="S219" s="3">
        <v>1134853</v>
      </c>
      <c r="T219" s="3">
        <v>1153750</v>
      </c>
      <c r="U219" s="3">
        <v>1173529</v>
      </c>
      <c r="V219" s="3">
        <v>1193148</v>
      </c>
      <c r="W219" s="3">
        <v>1212458</v>
      </c>
      <c r="X219" s="3">
        <v>1231694</v>
      </c>
      <c r="Y219" s="3">
        <v>1250641</v>
      </c>
      <c r="Z219" s="3">
        <v>1269112</v>
      </c>
      <c r="AA219" s="3">
        <v>1286970</v>
      </c>
      <c r="AB219" s="3"/>
      <c r="AC219" s="3"/>
      <c r="AD219" s="3"/>
      <c r="AE219" s="3"/>
      <c r="AF219" s="3"/>
      <c r="AG219" s="3"/>
      <c r="AH219" s="3"/>
      <c r="AI219" s="3"/>
      <c r="AJ219" s="3"/>
      <c r="AK219" s="3"/>
    </row>
    <row r="220" spans="1:37" ht="12" customHeight="1" x14ac:dyDescent="0.2">
      <c r="A220" s="7" t="s">
        <v>253</v>
      </c>
      <c r="B220" s="3">
        <v>8559107</v>
      </c>
      <c r="C220" s="3">
        <v>8616535</v>
      </c>
      <c r="D220" s="3">
        <v>8677787</v>
      </c>
      <c r="E220" s="3">
        <v>8737500</v>
      </c>
      <c r="F220" s="3">
        <v>8788696</v>
      </c>
      <c r="G220" s="3">
        <v>8826720</v>
      </c>
      <c r="H220" s="3">
        <v>8849420</v>
      </c>
      <c r="I220" s="3">
        <v>8859106</v>
      </c>
      <c r="J220" s="3">
        <v>8861204</v>
      </c>
      <c r="K220" s="3">
        <v>8863595</v>
      </c>
      <c r="L220" s="3">
        <v>8872284</v>
      </c>
      <c r="M220" s="3">
        <v>8888675</v>
      </c>
      <c r="N220" s="3">
        <v>8911899</v>
      </c>
      <c r="O220" s="3">
        <v>8942926</v>
      </c>
      <c r="P220" s="3">
        <v>8982282</v>
      </c>
      <c r="Q220" s="3">
        <v>9030163</v>
      </c>
      <c r="R220" s="3">
        <v>9087251</v>
      </c>
      <c r="S220" s="3">
        <v>9153316</v>
      </c>
      <c r="T220" s="3">
        <v>9226333</v>
      </c>
      <c r="U220" s="3">
        <v>9303432</v>
      </c>
      <c r="V220" s="3">
        <v>9382297</v>
      </c>
      <c r="W220" s="3">
        <v>9462352</v>
      </c>
      <c r="X220" s="3">
        <v>9543457</v>
      </c>
      <c r="Y220" s="3">
        <v>9624247</v>
      </c>
      <c r="Z220" s="3">
        <v>9703247</v>
      </c>
      <c r="AA220" s="3">
        <v>9779426</v>
      </c>
      <c r="AB220" s="3"/>
      <c r="AC220" s="3"/>
      <c r="AD220" s="3"/>
      <c r="AE220" s="3"/>
      <c r="AF220" s="3"/>
      <c r="AG220" s="3"/>
      <c r="AH220" s="3"/>
      <c r="AI220" s="3"/>
      <c r="AJ220" s="3"/>
      <c r="AK220" s="3"/>
    </row>
    <row r="221" spans="1:37" ht="12" customHeight="1" x14ac:dyDescent="0.2">
      <c r="A221" s="7" t="s">
        <v>254</v>
      </c>
      <c r="B221" s="11">
        <v>6673920</v>
      </c>
      <c r="C221" s="11">
        <v>6739995</v>
      </c>
      <c r="D221" s="11">
        <v>6814186</v>
      </c>
      <c r="E221" s="11">
        <v>6890300</v>
      </c>
      <c r="F221" s="11">
        <v>6959860</v>
      </c>
      <c r="G221" s="11">
        <v>7017042</v>
      </c>
      <c r="H221" s="11">
        <v>7059633</v>
      </c>
      <c r="I221" s="11">
        <v>7090176</v>
      </c>
      <c r="J221" s="11">
        <v>7113505</v>
      </c>
      <c r="K221" s="11">
        <v>7136813</v>
      </c>
      <c r="L221" s="11">
        <v>7165581</v>
      </c>
      <c r="M221" s="11">
        <v>7200945</v>
      </c>
      <c r="N221" s="11">
        <v>7242034</v>
      </c>
      <c r="O221" s="11">
        <v>7289901</v>
      </c>
      <c r="P221" s="11">
        <v>7345299</v>
      </c>
      <c r="Q221" s="11">
        <v>7408608</v>
      </c>
      <c r="R221" s="11">
        <v>7480317</v>
      </c>
      <c r="S221" s="11">
        <v>7560141</v>
      </c>
      <c r="T221" s="11">
        <v>7646542</v>
      </c>
      <c r="U221" s="11">
        <v>7737316</v>
      </c>
      <c r="V221" s="11">
        <v>7830534</v>
      </c>
      <c r="W221" s="11">
        <v>7925813</v>
      </c>
      <c r="X221" s="11">
        <v>8022628</v>
      </c>
      <c r="Y221" s="11">
        <v>8118719</v>
      </c>
      <c r="Z221" s="11">
        <v>8211383</v>
      </c>
      <c r="AA221" s="11">
        <v>8298663</v>
      </c>
      <c r="AB221" s="11"/>
      <c r="AC221" s="11"/>
      <c r="AD221" s="11"/>
      <c r="AE221" s="11"/>
      <c r="AF221" s="11"/>
      <c r="AG221" s="11"/>
      <c r="AH221" s="11"/>
      <c r="AI221" s="11"/>
      <c r="AJ221" s="11"/>
      <c r="AK221" s="11"/>
    </row>
    <row r="222" spans="1:37" ht="12" customHeight="1" x14ac:dyDescent="0.2">
      <c r="A222" s="7" t="s">
        <v>255</v>
      </c>
      <c r="B222" s="11">
        <v>12451539</v>
      </c>
      <c r="C222" s="11">
        <v>12817578</v>
      </c>
      <c r="D222" s="11">
        <v>13186187</v>
      </c>
      <c r="E222" s="11">
        <v>13559642</v>
      </c>
      <c r="F222" s="11">
        <v>13941025</v>
      </c>
      <c r="G222" s="11">
        <v>14331962</v>
      </c>
      <c r="H222" s="11">
        <v>14736209</v>
      </c>
      <c r="I222" s="11">
        <v>15151962</v>
      </c>
      <c r="J222" s="11">
        <v>15568797</v>
      </c>
      <c r="K222" s="11">
        <v>15972430</v>
      </c>
      <c r="L222" s="11">
        <v>16354050</v>
      </c>
      <c r="M222" s="11">
        <v>16694414</v>
      </c>
      <c r="N222" s="11">
        <v>16997521</v>
      </c>
      <c r="O222" s="11">
        <v>17304339</v>
      </c>
      <c r="P222" s="11">
        <v>17671913</v>
      </c>
      <c r="Q222" s="11">
        <v>18132842</v>
      </c>
      <c r="R222" s="11">
        <v>18728200</v>
      </c>
      <c r="S222" s="11">
        <v>19425597</v>
      </c>
      <c r="T222" s="11">
        <v>20097057</v>
      </c>
      <c r="U222" s="11">
        <v>20566871</v>
      </c>
      <c r="V222" s="11">
        <v>20720602</v>
      </c>
      <c r="W222" s="11">
        <v>20501167</v>
      </c>
      <c r="X222" s="11">
        <v>19978756</v>
      </c>
      <c r="Y222" s="11">
        <v>19322593</v>
      </c>
      <c r="Z222" s="11">
        <v>18772481</v>
      </c>
      <c r="AA222" s="11">
        <v>18502413</v>
      </c>
      <c r="AB222" s="11"/>
      <c r="AC222" s="11"/>
      <c r="AD222" s="11"/>
      <c r="AE222" s="11"/>
      <c r="AF222" s="11"/>
      <c r="AG222" s="11"/>
      <c r="AH222" s="11"/>
      <c r="AI222" s="11"/>
      <c r="AJ222" s="11"/>
      <c r="AK222" s="11"/>
    </row>
    <row r="223" spans="1:37" ht="12" customHeight="1" x14ac:dyDescent="0.2">
      <c r="A223" s="7" t="s">
        <v>256</v>
      </c>
      <c r="B223" s="3">
        <v>20326000</v>
      </c>
      <c r="C223" s="3">
        <v>20485667</v>
      </c>
      <c r="D223" s="3">
        <v>20688333</v>
      </c>
      <c r="E223" s="3">
        <v>20888667</v>
      </c>
      <c r="F223" s="3">
        <v>21089667</v>
      </c>
      <c r="G223" s="3">
        <v>21280333</v>
      </c>
      <c r="H223" s="3">
        <v>21462333</v>
      </c>
      <c r="I223" s="3">
        <v>21643667</v>
      </c>
      <c r="J223" s="3">
        <v>21827000</v>
      </c>
      <c r="K223" s="3">
        <v>22008333</v>
      </c>
      <c r="L223" s="3">
        <v>22175667</v>
      </c>
      <c r="M223" s="3">
        <v>22323333</v>
      </c>
      <c r="N223" s="3">
        <v>22443333</v>
      </c>
      <c r="O223" s="3">
        <v>22538667</v>
      </c>
      <c r="P223" s="3">
        <v>22622000</v>
      </c>
      <c r="Q223" s="3">
        <v>22701000</v>
      </c>
      <c r="R223" s="3">
        <v>22782000</v>
      </c>
      <c r="S223" s="3">
        <v>22859000</v>
      </c>
      <c r="T223" s="3">
        <v>22921000</v>
      </c>
      <c r="U223" s="3">
        <v>22974000</v>
      </c>
      <c r="V223" s="3">
        <v>23025000</v>
      </c>
      <c r="W223" s="3">
        <v>23072000</v>
      </c>
      <c r="X223" s="3">
        <v>23114000</v>
      </c>
      <c r="Y223" s="3">
        <v>23151000</v>
      </c>
      <c r="Z223" s="3"/>
      <c r="AA223" s="3"/>
      <c r="AB223" s="3"/>
      <c r="AC223" s="3"/>
      <c r="AD223" s="3"/>
      <c r="AE223" s="3"/>
      <c r="AF223" s="3"/>
      <c r="AG223" s="3"/>
      <c r="AH223" s="3"/>
      <c r="AI223" s="11"/>
      <c r="AJ223" s="3"/>
      <c r="AK223" s="3"/>
    </row>
    <row r="224" spans="1:37" ht="12" customHeight="1" x14ac:dyDescent="0.2">
      <c r="A224" s="7" t="s">
        <v>257</v>
      </c>
      <c r="B224" s="3">
        <v>5297286</v>
      </c>
      <c r="C224" s="3">
        <v>5417554</v>
      </c>
      <c r="D224" s="3">
        <v>5523207</v>
      </c>
      <c r="E224" s="3">
        <v>5616797</v>
      </c>
      <c r="F224" s="3">
        <v>5702611</v>
      </c>
      <c r="G224" s="3">
        <v>5784330</v>
      </c>
      <c r="H224" s="3">
        <v>5862224</v>
      </c>
      <c r="I224" s="3">
        <v>5936780</v>
      </c>
      <c r="J224" s="3">
        <v>6012308</v>
      </c>
      <c r="K224" s="3">
        <v>6094126</v>
      </c>
      <c r="L224" s="3">
        <v>6186152</v>
      </c>
      <c r="M224" s="3">
        <v>6290413</v>
      </c>
      <c r="N224" s="3">
        <v>6406518</v>
      </c>
      <c r="O224" s="11">
        <v>6532871</v>
      </c>
      <c r="P224" s="3">
        <v>6666628</v>
      </c>
      <c r="Q224" s="3">
        <v>6805655</v>
      </c>
      <c r="R224" s="3">
        <v>6949566</v>
      </c>
      <c r="S224" s="3">
        <v>7099021</v>
      </c>
      <c r="T224" s="3">
        <v>7254072</v>
      </c>
      <c r="U224" s="3">
        <v>7414960</v>
      </c>
      <c r="V224" s="3">
        <v>7581696</v>
      </c>
      <c r="W224" s="3">
        <v>7753925</v>
      </c>
      <c r="X224" s="3">
        <v>7930929</v>
      </c>
      <c r="Y224" s="3">
        <v>8111894</v>
      </c>
      <c r="Z224" s="3">
        <v>8295840</v>
      </c>
      <c r="AA224" s="3">
        <v>8481855</v>
      </c>
      <c r="AB224" s="3"/>
      <c r="AC224" s="3"/>
      <c r="AD224" s="3"/>
      <c r="AE224" s="3"/>
      <c r="AF224" s="3"/>
      <c r="AG224" s="3"/>
      <c r="AH224" s="3"/>
      <c r="AI224" s="11"/>
      <c r="AJ224" s="3"/>
      <c r="AK224" s="3"/>
    </row>
    <row r="225" spans="1:37" ht="12" customHeight="1" x14ac:dyDescent="0.2">
      <c r="A225" s="7" t="s">
        <v>258</v>
      </c>
      <c r="B225" s="3">
        <v>25458208</v>
      </c>
      <c r="C225" s="3">
        <v>26307482</v>
      </c>
      <c r="D225" s="3">
        <v>27203865</v>
      </c>
      <c r="E225" s="3">
        <v>28122799</v>
      </c>
      <c r="F225" s="3">
        <v>29030288</v>
      </c>
      <c r="G225" s="3">
        <v>29903329</v>
      </c>
      <c r="H225" s="3">
        <v>30733937</v>
      </c>
      <c r="I225" s="3">
        <v>31533781</v>
      </c>
      <c r="J225" s="3">
        <v>32323953</v>
      </c>
      <c r="K225" s="3">
        <v>33135281</v>
      </c>
      <c r="L225" s="3">
        <v>33991590</v>
      </c>
      <c r="M225" s="3">
        <v>34899062</v>
      </c>
      <c r="N225" s="3">
        <v>35855480</v>
      </c>
      <c r="O225" s="3">
        <v>36866228</v>
      </c>
      <c r="P225" s="3">
        <v>37935334</v>
      </c>
      <c r="Q225" s="3">
        <v>39065600</v>
      </c>
      <c r="R225" s="3">
        <v>40260847</v>
      </c>
      <c r="S225" s="3">
        <v>41522004</v>
      </c>
      <c r="T225" s="3">
        <v>42844744</v>
      </c>
      <c r="U225" s="3">
        <v>44222113</v>
      </c>
      <c r="V225" s="3">
        <v>45648525</v>
      </c>
      <c r="W225" s="3">
        <v>47122998</v>
      </c>
      <c r="X225" s="3">
        <v>48645709</v>
      </c>
      <c r="Y225" s="3">
        <v>50213457</v>
      </c>
      <c r="Z225" s="3">
        <v>51822621</v>
      </c>
      <c r="AA225" s="3">
        <v>53470420</v>
      </c>
      <c r="AB225" s="3"/>
      <c r="AC225" s="3"/>
      <c r="AD225" s="3"/>
      <c r="AE225" s="3"/>
      <c r="AF225" s="3"/>
      <c r="AG225" s="3"/>
      <c r="AH225" s="3"/>
      <c r="AI225" s="3"/>
      <c r="AJ225" s="3"/>
      <c r="AK225" s="3"/>
    </row>
    <row r="226" spans="1:37" ht="12" customHeight="1" x14ac:dyDescent="0.2">
      <c r="A226" s="7" t="s">
        <v>259</v>
      </c>
      <c r="B226" s="3">
        <v>56582824</v>
      </c>
      <c r="C226" s="3">
        <v>57225972</v>
      </c>
      <c r="D226" s="3">
        <v>57761574</v>
      </c>
      <c r="E226" s="3">
        <v>58237672</v>
      </c>
      <c r="F226" s="3">
        <v>58722767</v>
      </c>
      <c r="G226" s="3">
        <v>59266089</v>
      </c>
      <c r="H226" s="3">
        <v>59878955</v>
      </c>
      <c r="I226" s="3">
        <v>60544937</v>
      </c>
      <c r="J226" s="3">
        <v>61250974</v>
      </c>
      <c r="K226" s="3">
        <v>61973957</v>
      </c>
      <c r="L226" s="3">
        <v>62693322</v>
      </c>
      <c r="M226" s="3">
        <v>63415174</v>
      </c>
      <c r="N226" s="3">
        <v>64136669</v>
      </c>
      <c r="O226" s="3">
        <v>64817254</v>
      </c>
      <c r="P226" s="3">
        <v>65404522</v>
      </c>
      <c r="Q226" s="3">
        <v>65863973</v>
      </c>
      <c r="R226" s="3">
        <v>66174486</v>
      </c>
      <c r="S226" s="3">
        <v>66353572</v>
      </c>
      <c r="T226" s="3">
        <v>66453255</v>
      </c>
      <c r="U226" s="3">
        <v>66548197</v>
      </c>
      <c r="V226" s="3">
        <v>66692024</v>
      </c>
      <c r="W226" s="3">
        <v>66902958</v>
      </c>
      <c r="X226" s="3">
        <v>67164130</v>
      </c>
      <c r="Y226" s="3">
        <v>67451422</v>
      </c>
      <c r="Z226" s="3">
        <v>67725979</v>
      </c>
      <c r="AA226" s="3">
        <v>67959359</v>
      </c>
      <c r="AB226" s="3"/>
      <c r="AC226" s="3"/>
      <c r="AD226" s="3"/>
      <c r="AE226" s="3"/>
      <c r="AF226" s="3"/>
      <c r="AG226" s="3"/>
      <c r="AH226" s="3"/>
      <c r="AI226" s="3"/>
      <c r="AJ226" s="3"/>
      <c r="AK226" s="3"/>
    </row>
    <row r="227" spans="1:37" ht="12" customHeight="1" x14ac:dyDescent="0.2">
      <c r="A227" s="7" t="s">
        <v>260</v>
      </c>
      <c r="B227" s="3">
        <v>740231</v>
      </c>
      <c r="C227" s="3">
        <v>764884</v>
      </c>
      <c r="D227" s="3">
        <v>792846</v>
      </c>
      <c r="E227" s="3">
        <v>820471</v>
      </c>
      <c r="F227" s="3">
        <v>842752</v>
      </c>
      <c r="G227" s="3">
        <v>856439</v>
      </c>
      <c r="H227" s="3">
        <v>859496</v>
      </c>
      <c r="I227" s="3">
        <v>853867</v>
      </c>
      <c r="J227" s="3">
        <v>845106</v>
      </c>
      <c r="K227" s="3">
        <v>841063</v>
      </c>
      <c r="L227" s="3">
        <v>847185</v>
      </c>
      <c r="M227" s="3">
        <v>865848</v>
      </c>
      <c r="N227" s="3">
        <v>894837</v>
      </c>
      <c r="O227" s="11">
        <v>929431</v>
      </c>
      <c r="P227" s="3">
        <v>962634</v>
      </c>
      <c r="Q227" s="3">
        <v>989497</v>
      </c>
      <c r="R227" s="3">
        <v>1008389</v>
      </c>
      <c r="S227" s="3">
        <v>1021235</v>
      </c>
      <c r="T227" s="3">
        <v>1030915</v>
      </c>
      <c r="U227" s="3">
        <v>1041827</v>
      </c>
      <c r="V227" s="3">
        <v>1057122</v>
      </c>
      <c r="W227" s="3">
        <v>1077602</v>
      </c>
      <c r="X227" s="3">
        <v>1102076</v>
      </c>
      <c r="Y227" s="3">
        <v>1129315</v>
      </c>
      <c r="Z227" s="3">
        <v>1157360</v>
      </c>
      <c r="AA227" s="3">
        <v>1184765</v>
      </c>
      <c r="AB227" s="3"/>
      <c r="AC227" s="3"/>
      <c r="AD227" s="3"/>
      <c r="AE227" s="3"/>
      <c r="AF227" s="3"/>
      <c r="AG227" s="3"/>
      <c r="AH227" s="3"/>
      <c r="AI227" s="11"/>
      <c r="AJ227" s="3"/>
      <c r="AK227" s="3"/>
    </row>
    <row r="228" spans="1:37" ht="12" customHeight="1" x14ac:dyDescent="0.2">
      <c r="A228" s="7" t="s">
        <v>261</v>
      </c>
      <c r="B228" s="3">
        <v>3786942</v>
      </c>
      <c r="C228" s="3">
        <v>3886858</v>
      </c>
      <c r="D228" s="3">
        <v>3984356</v>
      </c>
      <c r="E228" s="3">
        <v>4081398</v>
      </c>
      <c r="F228" s="3">
        <v>4180689</v>
      </c>
      <c r="G228" s="3">
        <v>4284286</v>
      </c>
      <c r="H228" s="3">
        <v>4392941</v>
      </c>
      <c r="I228" s="3">
        <v>4506465</v>
      </c>
      <c r="J228" s="3">
        <v>4624826</v>
      </c>
      <c r="K228" s="3">
        <v>4747665</v>
      </c>
      <c r="L228" s="3">
        <v>4874735</v>
      </c>
      <c r="M228" s="3">
        <v>5006223</v>
      </c>
      <c r="N228" s="3">
        <v>5142419</v>
      </c>
      <c r="O228" s="3">
        <v>5283246</v>
      </c>
      <c r="P228" s="3">
        <v>5428552</v>
      </c>
      <c r="Q228" s="3">
        <v>5578219</v>
      </c>
      <c r="R228" s="3">
        <v>5732175</v>
      </c>
      <c r="S228" s="3">
        <v>5890414</v>
      </c>
      <c r="T228" s="3">
        <v>6052937</v>
      </c>
      <c r="U228" s="3">
        <v>6219761</v>
      </c>
      <c r="V228" s="3">
        <v>6390851</v>
      </c>
      <c r="W228" s="3">
        <v>6566179</v>
      </c>
      <c r="X228" s="3">
        <v>6745581</v>
      </c>
      <c r="Y228" s="3">
        <v>6928719</v>
      </c>
      <c r="Z228" s="3">
        <v>7115163</v>
      </c>
      <c r="AA228" s="3">
        <v>7304578</v>
      </c>
      <c r="AB228" s="3"/>
      <c r="AC228" s="3"/>
      <c r="AD228" s="3"/>
      <c r="AE228" s="3"/>
      <c r="AF228" s="3"/>
      <c r="AG228" s="3"/>
      <c r="AH228" s="3"/>
      <c r="AI228" s="3"/>
      <c r="AJ228" s="3"/>
      <c r="AK228" s="3"/>
    </row>
    <row r="229" spans="1:37" ht="12" customHeight="1" x14ac:dyDescent="0.2">
      <c r="A229" s="7" t="s">
        <v>262</v>
      </c>
      <c r="B229" s="3">
        <v>1609</v>
      </c>
      <c r="C229" s="3">
        <v>1583</v>
      </c>
      <c r="D229" s="3">
        <v>1558</v>
      </c>
      <c r="E229" s="3">
        <v>1538</v>
      </c>
      <c r="F229" s="3">
        <v>1524</v>
      </c>
      <c r="G229" s="3">
        <v>1520</v>
      </c>
      <c r="H229" s="3">
        <v>1529</v>
      </c>
      <c r="I229" s="3">
        <v>1548</v>
      </c>
      <c r="J229" s="3">
        <v>1566</v>
      </c>
      <c r="K229" s="3">
        <v>1571</v>
      </c>
      <c r="L229" s="3">
        <v>1552</v>
      </c>
      <c r="M229" s="3">
        <v>1504</v>
      </c>
      <c r="N229" s="3">
        <v>1434</v>
      </c>
      <c r="O229" s="3">
        <v>1351</v>
      </c>
      <c r="P229" s="3">
        <v>1272</v>
      </c>
      <c r="Q229" s="3">
        <v>1210</v>
      </c>
      <c r="R229" s="3">
        <v>1167</v>
      </c>
      <c r="S229" s="3">
        <v>1141</v>
      </c>
      <c r="T229" s="3">
        <v>1130</v>
      </c>
      <c r="U229" s="3">
        <v>1129</v>
      </c>
      <c r="V229" s="3">
        <v>1135</v>
      </c>
      <c r="W229" s="3">
        <v>1148</v>
      </c>
      <c r="X229" s="3">
        <v>1169</v>
      </c>
      <c r="Y229" s="3">
        <v>1195</v>
      </c>
      <c r="Z229" s="3">
        <v>1223</v>
      </c>
      <c r="AA229" s="3">
        <v>1250</v>
      </c>
      <c r="AB229" s="3"/>
      <c r="AC229" s="3"/>
      <c r="AD229" s="3"/>
      <c r="AE229" s="3"/>
      <c r="AF229" s="3"/>
      <c r="AG229" s="3"/>
      <c r="AH229" s="3"/>
      <c r="AI229" s="3"/>
      <c r="AJ229" s="3"/>
      <c r="AK229" s="3"/>
    </row>
    <row r="230" spans="1:37" ht="12" customHeight="1" x14ac:dyDescent="0.2">
      <c r="A230" s="7" t="s">
        <v>263</v>
      </c>
      <c r="B230" s="3">
        <v>95152</v>
      </c>
      <c r="C230" s="3">
        <v>95304</v>
      </c>
      <c r="D230" s="3">
        <v>95421</v>
      </c>
      <c r="E230" s="3">
        <v>95532</v>
      </c>
      <c r="F230" s="3">
        <v>95678</v>
      </c>
      <c r="G230" s="3">
        <v>95889</v>
      </c>
      <c r="H230" s="11">
        <v>96174</v>
      </c>
      <c r="I230" s="3">
        <v>96526</v>
      </c>
      <c r="J230" s="3">
        <v>96937</v>
      </c>
      <c r="K230" s="3">
        <v>97398</v>
      </c>
      <c r="L230" s="3">
        <v>97898</v>
      </c>
      <c r="M230" s="3">
        <v>98434</v>
      </c>
      <c r="N230" s="3">
        <v>99005</v>
      </c>
      <c r="O230" s="11">
        <v>99606</v>
      </c>
      <c r="P230" s="3">
        <v>100226</v>
      </c>
      <c r="Q230" s="3">
        <v>100858</v>
      </c>
      <c r="R230" s="3">
        <v>101507</v>
      </c>
      <c r="S230" s="3">
        <v>102169</v>
      </c>
      <c r="T230" s="3">
        <v>102816</v>
      </c>
      <c r="U230" s="3">
        <v>103416</v>
      </c>
      <c r="V230" s="3">
        <v>103947</v>
      </c>
      <c r="W230" s="3">
        <v>104392</v>
      </c>
      <c r="X230" s="3">
        <v>104769</v>
      </c>
      <c r="Y230" s="3">
        <v>105139</v>
      </c>
      <c r="Z230" s="3">
        <v>105586</v>
      </c>
      <c r="AA230" s="3">
        <v>106170</v>
      </c>
      <c r="AB230" s="3"/>
      <c r="AC230" s="3"/>
      <c r="AD230" s="3"/>
      <c r="AE230" s="3"/>
      <c r="AF230" s="3"/>
      <c r="AG230" s="3"/>
      <c r="AH230" s="3"/>
      <c r="AI230" s="3"/>
      <c r="AJ230" s="3"/>
      <c r="AK230" s="3"/>
    </row>
    <row r="231" spans="1:37" ht="12" customHeight="1" x14ac:dyDescent="0.2">
      <c r="A231" s="7" t="s">
        <v>264</v>
      </c>
      <c r="B231" s="3"/>
      <c r="C231" s="3"/>
      <c r="D231" s="3"/>
      <c r="E231" s="3"/>
      <c r="F231" s="3"/>
      <c r="G231" s="3"/>
      <c r="H231" s="11"/>
      <c r="I231" s="3"/>
      <c r="J231" s="3"/>
      <c r="K231" s="3"/>
      <c r="L231" s="3"/>
      <c r="M231" s="3"/>
      <c r="N231" s="3"/>
      <c r="O231" s="11"/>
      <c r="P231" s="3"/>
      <c r="Q231" s="3"/>
      <c r="R231" s="3"/>
      <c r="S231" s="3"/>
      <c r="T231" s="3"/>
      <c r="U231" s="3"/>
      <c r="V231" s="3"/>
      <c r="W231" s="3"/>
      <c r="X231" s="3"/>
      <c r="Y231" s="3"/>
      <c r="Z231" s="3"/>
      <c r="AA231" s="3"/>
      <c r="AB231" s="3"/>
      <c r="AC231" s="3"/>
      <c r="AD231" s="3"/>
      <c r="AE231" s="3"/>
      <c r="AF231" s="3"/>
      <c r="AG231" s="3"/>
      <c r="AH231" s="3"/>
      <c r="AI231" s="3"/>
      <c r="AJ231" s="3"/>
      <c r="AK231" s="3"/>
    </row>
    <row r="232" spans="1:37" ht="12" customHeight="1" x14ac:dyDescent="0.2">
      <c r="A232" s="7" t="s">
        <v>265</v>
      </c>
      <c r="B232" s="3">
        <v>1221904</v>
      </c>
      <c r="C232" s="3">
        <v>1229906</v>
      </c>
      <c r="D232" s="3">
        <v>1237486</v>
      </c>
      <c r="E232" s="3">
        <v>1244410</v>
      </c>
      <c r="F232" s="3">
        <v>1250316</v>
      </c>
      <c r="G232" s="3">
        <v>1255001</v>
      </c>
      <c r="H232" s="3">
        <v>1258365</v>
      </c>
      <c r="I232" s="3">
        <v>1260677</v>
      </c>
      <c r="J232" s="3">
        <v>1262544</v>
      </c>
      <c r="K232" s="3">
        <v>1264781</v>
      </c>
      <c r="L232" s="3">
        <v>1267980</v>
      </c>
      <c r="M232" s="3">
        <v>1272383</v>
      </c>
      <c r="N232" s="3">
        <v>1277840</v>
      </c>
      <c r="O232" s="3">
        <v>1284052</v>
      </c>
      <c r="P232" s="3">
        <v>1290535</v>
      </c>
      <c r="Q232" s="3">
        <v>1296933</v>
      </c>
      <c r="R232" s="3">
        <v>1303141</v>
      </c>
      <c r="S232" s="3">
        <v>1309260</v>
      </c>
      <c r="T232" s="3">
        <v>1315372</v>
      </c>
      <c r="U232" s="3">
        <v>1321624</v>
      </c>
      <c r="V232" s="3">
        <v>1328095</v>
      </c>
      <c r="W232" s="3">
        <v>1334790</v>
      </c>
      <c r="X232" s="3">
        <v>1341579</v>
      </c>
      <c r="Y232" s="3">
        <v>1348240</v>
      </c>
      <c r="Z232" s="3">
        <v>1354483</v>
      </c>
      <c r="AA232" s="3">
        <v>1360088</v>
      </c>
      <c r="AB232" s="3"/>
      <c r="AC232" s="3"/>
      <c r="AD232" s="3"/>
      <c r="AE232" s="3"/>
      <c r="AF232" s="3"/>
      <c r="AG232" s="3"/>
      <c r="AH232" s="3"/>
      <c r="AI232" s="3"/>
      <c r="AJ232" s="3"/>
      <c r="AK232" s="3"/>
    </row>
    <row r="233" spans="1:37" ht="12" customHeight="1" x14ac:dyDescent="0.2">
      <c r="A233" s="7" t="s">
        <v>266</v>
      </c>
      <c r="B233" s="3">
        <v>8232797</v>
      </c>
      <c r="C233" s="3">
        <v>8417689</v>
      </c>
      <c r="D233" s="3">
        <v>8603226</v>
      </c>
      <c r="E233" s="3">
        <v>8784888</v>
      </c>
      <c r="F233" s="3">
        <v>8956590</v>
      </c>
      <c r="G233" s="3">
        <v>9113972</v>
      </c>
      <c r="H233" s="3">
        <v>9256036</v>
      </c>
      <c r="I233" s="3">
        <v>9384151</v>
      </c>
      <c r="J233" s="3">
        <v>9499387</v>
      </c>
      <c r="K233" s="3">
        <v>9603733</v>
      </c>
      <c r="L233" s="3">
        <v>9699192</v>
      </c>
      <c r="M233" s="3">
        <v>9785665</v>
      </c>
      <c r="N233" s="3">
        <v>9864207</v>
      </c>
      <c r="O233" s="11">
        <v>9939478</v>
      </c>
      <c r="P233" s="3">
        <v>10017439</v>
      </c>
      <c r="Q233" s="3">
        <v>10102477</v>
      </c>
      <c r="R233" s="3">
        <v>10196441</v>
      </c>
      <c r="S233" s="3">
        <v>10298717</v>
      </c>
      <c r="T233" s="3">
        <v>10408091</v>
      </c>
      <c r="U233" s="3">
        <v>10522214</v>
      </c>
      <c r="V233" s="3">
        <v>10639194</v>
      </c>
      <c r="W233" s="3">
        <v>10758870</v>
      </c>
      <c r="X233" s="3">
        <v>10881450</v>
      </c>
      <c r="Y233" s="3">
        <v>11005706</v>
      </c>
      <c r="Z233" s="3">
        <v>11130154</v>
      </c>
      <c r="AA233" s="3">
        <v>11253554</v>
      </c>
      <c r="AB233" s="3"/>
      <c r="AC233" s="3"/>
      <c r="AD233" s="3"/>
      <c r="AE233" s="3"/>
      <c r="AF233" s="3"/>
      <c r="AG233" s="3"/>
      <c r="AH233" s="3"/>
      <c r="AI233" s="11"/>
      <c r="AJ233" s="3"/>
      <c r="AK233" s="3"/>
    </row>
    <row r="234" spans="1:37" ht="12" customHeight="1" x14ac:dyDescent="0.2">
      <c r="A234" s="7" t="s">
        <v>267</v>
      </c>
      <c r="B234" s="3">
        <v>53994605</v>
      </c>
      <c r="C234" s="3">
        <v>54909508</v>
      </c>
      <c r="D234" s="3">
        <v>55811134</v>
      </c>
      <c r="E234" s="3">
        <v>56707454</v>
      </c>
      <c r="F234" s="3">
        <v>57608769</v>
      </c>
      <c r="G234" s="3">
        <v>58522320</v>
      </c>
      <c r="H234" s="3">
        <v>59451488</v>
      </c>
      <c r="I234" s="3">
        <v>60394104</v>
      </c>
      <c r="J234" s="3">
        <v>61344874</v>
      </c>
      <c r="K234" s="3">
        <v>62295617</v>
      </c>
      <c r="L234" s="3">
        <v>63240157</v>
      </c>
      <c r="M234" s="3">
        <v>64182694</v>
      </c>
      <c r="N234" s="3">
        <v>65125766</v>
      </c>
      <c r="O234" s="3">
        <v>66060121</v>
      </c>
      <c r="P234" s="3">
        <v>66973561</v>
      </c>
      <c r="Q234" s="3">
        <v>67860617</v>
      </c>
      <c r="R234" s="3">
        <v>68704721</v>
      </c>
      <c r="S234" s="3">
        <v>69515492</v>
      </c>
      <c r="T234" s="3">
        <v>70344357</v>
      </c>
      <c r="U234" s="3">
        <v>71261307</v>
      </c>
      <c r="V234" s="3">
        <v>72310416</v>
      </c>
      <c r="W234" s="3">
        <v>73517002</v>
      </c>
      <c r="X234" s="3">
        <v>74849187</v>
      </c>
      <c r="Y234" s="3">
        <v>76223639</v>
      </c>
      <c r="Z234" s="3">
        <v>77523788</v>
      </c>
      <c r="AA234" s="3">
        <v>78665830</v>
      </c>
      <c r="AB234" s="3"/>
      <c r="AC234" s="3"/>
      <c r="AD234" s="3"/>
      <c r="AE234" s="3"/>
      <c r="AF234" s="3"/>
      <c r="AG234" s="3"/>
      <c r="AH234" s="3"/>
      <c r="AI234" s="11"/>
      <c r="AJ234" s="3"/>
      <c r="AK234" s="3"/>
    </row>
    <row r="235" spans="1:37" ht="12" customHeight="1" x14ac:dyDescent="0.2">
      <c r="A235" s="7" t="s">
        <v>268</v>
      </c>
      <c r="B235" s="3">
        <v>3668000</v>
      </c>
      <c r="C235" s="3">
        <v>3772350</v>
      </c>
      <c r="D235" s="3">
        <v>3881973</v>
      </c>
      <c r="E235" s="3">
        <v>3991917</v>
      </c>
      <c r="F235" s="3">
        <v>4095512</v>
      </c>
      <c r="G235" s="3">
        <v>4188010</v>
      </c>
      <c r="H235" s="3">
        <v>4267690</v>
      </c>
      <c r="I235" s="3">
        <v>4335991</v>
      </c>
      <c r="J235" s="3">
        <v>4395293</v>
      </c>
      <c r="K235" s="3">
        <v>4449427</v>
      </c>
      <c r="L235" s="3">
        <v>4501419</v>
      </c>
      <c r="M235" s="3">
        <v>4551762</v>
      </c>
      <c r="N235" s="3">
        <v>4600172</v>
      </c>
      <c r="O235" s="3">
        <v>4648036</v>
      </c>
      <c r="P235" s="3">
        <v>4696876</v>
      </c>
      <c r="Q235" s="3">
        <v>4747839</v>
      </c>
      <c r="R235" s="3">
        <v>4801594</v>
      </c>
      <c r="S235" s="3">
        <v>4858235</v>
      </c>
      <c r="T235" s="3">
        <v>4917541</v>
      </c>
      <c r="U235" s="3">
        <v>4978960</v>
      </c>
      <c r="V235" s="3">
        <v>5041995</v>
      </c>
      <c r="W235" s="3">
        <v>5106672</v>
      </c>
      <c r="X235" s="3">
        <v>5172941</v>
      </c>
      <c r="Y235" s="3">
        <v>5240088</v>
      </c>
      <c r="Z235" s="3">
        <v>5307188</v>
      </c>
      <c r="AA235" s="3">
        <v>5373502</v>
      </c>
      <c r="AB235" s="3"/>
      <c r="AC235" s="3"/>
      <c r="AD235" s="3"/>
      <c r="AE235" s="3"/>
      <c r="AF235" s="3"/>
      <c r="AG235" s="3"/>
      <c r="AH235" s="3"/>
      <c r="AI235" s="11"/>
      <c r="AJ235" s="3"/>
      <c r="AK235" s="3"/>
    </row>
    <row r="236" spans="1:37" ht="12" customHeight="1" x14ac:dyDescent="0.2">
      <c r="A236" s="7" t="s">
        <v>269</v>
      </c>
      <c r="B236" s="3">
        <v>11550</v>
      </c>
      <c r="C236" s="3">
        <v>12205</v>
      </c>
      <c r="D236" s="3">
        <v>12970</v>
      </c>
      <c r="E236" s="3">
        <v>13793</v>
      </c>
      <c r="F236" s="3">
        <v>14597</v>
      </c>
      <c r="G236" s="3">
        <v>15334</v>
      </c>
      <c r="H236" s="3">
        <v>15967</v>
      </c>
      <c r="I236" s="3">
        <v>16527</v>
      </c>
      <c r="J236" s="3">
        <v>17114</v>
      </c>
      <c r="K236" s="3">
        <v>17866</v>
      </c>
      <c r="L236" s="3">
        <v>18876</v>
      </c>
      <c r="M236" s="3">
        <v>20186</v>
      </c>
      <c r="N236" s="3">
        <v>21740</v>
      </c>
      <c r="O236" s="3">
        <v>23412</v>
      </c>
      <c r="P236" s="3">
        <v>25025</v>
      </c>
      <c r="Q236" s="3">
        <v>26450</v>
      </c>
      <c r="R236" s="3">
        <v>27642</v>
      </c>
      <c r="S236" s="3">
        <v>28638</v>
      </c>
      <c r="T236" s="3">
        <v>29481</v>
      </c>
      <c r="U236" s="3">
        <v>30247</v>
      </c>
      <c r="V236" s="3">
        <v>30993</v>
      </c>
      <c r="W236" s="3">
        <v>31727</v>
      </c>
      <c r="X236" s="3">
        <v>32430</v>
      </c>
      <c r="Y236" s="3">
        <v>33103</v>
      </c>
      <c r="Z236" s="3">
        <v>33740</v>
      </c>
      <c r="AA236" s="3">
        <v>34339</v>
      </c>
      <c r="AB236" s="3"/>
      <c r="AC236" s="3"/>
      <c r="AD236" s="3"/>
      <c r="AE236" s="3"/>
      <c r="AF236" s="3"/>
      <c r="AG236" s="3"/>
      <c r="AH236" s="3"/>
      <c r="AI236" s="3"/>
      <c r="AJ236" s="3"/>
      <c r="AK236" s="3"/>
    </row>
    <row r="237" spans="1:37" ht="12" customHeight="1" x14ac:dyDescent="0.2">
      <c r="A237" s="7" t="s">
        <v>270</v>
      </c>
      <c r="B237" s="3">
        <v>9004</v>
      </c>
      <c r="C237" s="3">
        <v>9056</v>
      </c>
      <c r="D237" s="3">
        <v>9103</v>
      </c>
      <c r="E237" s="3">
        <v>9148</v>
      </c>
      <c r="F237" s="3">
        <v>9188</v>
      </c>
      <c r="G237" s="3">
        <v>9227</v>
      </c>
      <c r="H237" s="3">
        <v>9264</v>
      </c>
      <c r="I237" s="3">
        <v>9298</v>
      </c>
      <c r="J237" s="3">
        <v>9334</v>
      </c>
      <c r="K237" s="3">
        <v>9374</v>
      </c>
      <c r="L237" s="3">
        <v>9419</v>
      </c>
      <c r="M237" s="3">
        <v>9471</v>
      </c>
      <c r="N237" s="3">
        <v>9530</v>
      </c>
      <c r="O237" s="3">
        <v>9590</v>
      </c>
      <c r="P237" s="3">
        <v>9646</v>
      </c>
      <c r="Q237" s="3">
        <v>9694</v>
      </c>
      <c r="R237" s="3">
        <v>9732</v>
      </c>
      <c r="S237" s="3">
        <v>9764</v>
      </c>
      <c r="T237" s="3">
        <v>9788</v>
      </c>
      <c r="U237" s="3">
        <v>9808</v>
      </c>
      <c r="V237" s="3">
        <v>9827</v>
      </c>
      <c r="W237" s="3">
        <v>9844</v>
      </c>
      <c r="X237" s="3">
        <v>9860</v>
      </c>
      <c r="Y237" s="3">
        <v>9876</v>
      </c>
      <c r="Z237" s="3">
        <v>9893</v>
      </c>
      <c r="AA237" s="3">
        <v>9916</v>
      </c>
      <c r="AB237" s="3"/>
      <c r="AC237" s="3"/>
      <c r="AD237" s="3"/>
      <c r="AE237" s="3"/>
      <c r="AF237" s="3"/>
      <c r="AG237" s="3"/>
      <c r="AH237" s="3"/>
      <c r="AI237" s="3"/>
      <c r="AJ237" s="11"/>
      <c r="AK237" s="3"/>
    </row>
    <row r="238" spans="1:37" ht="12" customHeight="1" x14ac:dyDescent="0.2">
      <c r="A238" s="7" t="s">
        <v>271</v>
      </c>
      <c r="B238" s="3">
        <v>17384369</v>
      </c>
      <c r="C238" s="3">
        <v>17973428</v>
      </c>
      <c r="D238" s="3">
        <v>18571527</v>
      </c>
      <c r="E238" s="3">
        <v>19177660</v>
      </c>
      <c r="F238" s="3">
        <v>19791266</v>
      </c>
      <c r="G238" s="3">
        <v>20412967</v>
      </c>
      <c r="H238" s="3">
        <v>21041468</v>
      </c>
      <c r="I238" s="3">
        <v>21679497</v>
      </c>
      <c r="J238" s="3">
        <v>22336812</v>
      </c>
      <c r="K238" s="3">
        <v>23026357</v>
      </c>
      <c r="L238" s="3">
        <v>23757636</v>
      </c>
      <c r="M238" s="3">
        <v>24534668</v>
      </c>
      <c r="N238" s="3">
        <v>25355794</v>
      </c>
      <c r="O238" s="3">
        <v>26217760</v>
      </c>
      <c r="P238" s="3">
        <v>27114742</v>
      </c>
      <c r="Q238" s="3">
        <v>28042413</v>
      </c>
      <c r="R238" s="3">
        <v>29000925</v>
      </c>
      <c r="S238" s="3">
        <v>29991958</v>
      </c>
      <c r="T238" s="3">
        <v>31014427</v>
      </c>
      <c r="U238" s="3">
        <v>32067125</v>
      </c>
      <c r="V238" s="3">
        <v>33149417</v>
      </c>
      <c r="W238" s="3">
        <v>34260342</v>
      </c>
      <c r="X238" s="3">
        <v>35400620</v>
      </c>
      <c r="Y238" s="3">
        <v>36573387</v>
      </c>
      <c r="Z238" s="3">
        <v>37782971</v>
      </c>
      <c r="AA238" s="3">
        <v>39032383</v>
      </c>
      <c r="AB238" s="3"/>
      <c r="AC238" s="3"/>
      <c r="AD238" s="3"/>
      <c r="AE238" s="3"/>
      <c r="AF238" s="3"/>
      <c r="AG238" s="3"/>
      <c r="AH238" s="3"/>
      <c r="AI238" s="3"/>
      <c r="AJ238" s="3"/>
      <c r="AK238" s="3"/>
    </row>
    <row r="239" spans="1:37" ht="12" customHeight="1" x14ac:dyDescent="0.2">
      <c r="A239" s="7" t="s">
        <v>272</v>
      </c>
      <c r="B239" s="3">
        <v>51370009</v>
      </c>
      <c r="C239" s="3">
        <v>51360720</v>
      </c>
      <c r="D239" s="3">
        <v>51314080</v>
      </c>
      <c r="E239" s="3">
        <v>51216988</v>
      </c>
      <c r="F239" s="3">
        <v>51052752</v>
      </c>
      <c r="G239" s="3">
        <v>50811673</v>
      </c>
      <c r="H239" s="3">
        <v>50489566</v>
      </c>
      <c r="I239" s="3">
        <v>50096497</v>
      </c>
      <c r="J239" s="3">
        <v>49655175</v>
      </c>
      <c r="K239" s="3">
        <v>49196895</v>
      </c>
      <c r="L239" s="3">
        <v>48746269</v>
      </c>
      <c r="M239" s="3">
        <v>48310816</v>
      </c>
      <c r="N239" s="3">
        <v>47890647</v>
      </c>
      <c r="O239" s="3">
        <v>47493771</v>
      </c>
      <c r="P239" s="3">
        <v>47127110</v>
      </c>
      <c r="Q239" s="3">
        <v>46795313</v>
      </c>
      <c r="R239" s="3">
        <v>46502718</v>
      </c>
      <c r="S239" s="3">
        <v>46249196</v>
      </c>
      <c r="T239" s="3">
        <v>46028476</v>
      </c>
      <c r="U239" s="3">
        <v>45830711</v>
      </c>
      <c r="V239" s="3">
        <v>45647497</v>
      </c>
      <c r="W239" s="3">
        <v>45477690</v>
      </c>
      <c r="X239" s="3">
        <v>45319949</v>
      </c>
      <c r="Y239" s="3">
        <v>45165211</v>
      </c>
      <c r="Z239" s="3">
        <v>45002497</v>
      </c>
      <c r="AA239" s="3">
        <v>44823765</v>
      </c>
      <c r="AB239" s="3"/>
      <c r="AC239" s="3"/>
      <c r="AD239" s="3"/>
      <c r="AE239" s="3"/>
      <c r="AF239" s="3"/>
      <c r="AG239" s="3"/>
      <c r="AH239" s="3"/>
      <c r="AI239" s="3"/>
      <c r="AJ239" s="3"/>
      <c r="AK239" s="3"/>
    </row>
    <row r="240" spans="1:37" ht="12" customHeight="1" x14ac:dyDescent="0.2">
      <c r="A240" s="7" t="s">
        <v>273</v>
      </c>
      <c r="B240" s="3">
        <v>1811458</v>
      </c>
      <c r="C240" s="3">
        <v>1913190</v>
      </c>
      <c r="D240" s="3">
        <v>2019014</v>
      </c>
      <c r="E240" s="3">
        <v>2127863</v>
      </c>
      <c r="F240" s="3">
        <v>2238281</v>
      </c>
      <c r="G240" s="3">
        <v>2350192</v>
      </c>
      <c r="H240" s="3">
        <v>2467726</v>
      </c>
      <c r="I240" s="3">
        <v>2595220</v>
      </c>
      <c r="J240" s="3">
        <v>2733770</v>
      </c>
      <c r="K240" s="3">
        <v>2884188</v>
      </c>
      <c r="L240" s="3">
        <v>3050128</v>
      </c>
      <c r="M240" s="3">
        <v>3217865</v>
      </c>
      <c r="N240" s="3">
        <v>3394060</v>
      </c>
      <c r="O240" s="3">
        <v>3625798</v>
      </c>
      <c r="P240" s="3">
        <v>3975945</v>
      </c>
      <c r="Q240" s="3">
        <v>4481976</v>
      </c>
      <c r="R240" s="3">
        <v>5171255</v>
      </c>
      <c r="S240" s="3">
        <v>6010100</v>
      </c>
      <c r="T240" s="3">
        <v>6900142</v>
      </c>
      <c r="U240" s="3">
        <v>7705423</v>
      </c>
      <c r="V240" s="3">
        <v>8329453</v>
      </c>
      <c r="W240" s="3">
        <v>8734722</v>
      </c>
      <c r="X240" s="3">
        <v>8952542</v>
      </c>
      <c r="Y240" s="3">
        <v>9039978</v>
      </c>
      <c r="Z240" s="3">
        <v>9086139</v>
      </c>
      <c r="AA240" s="3">
        <v>9156963</v>
      </c>
      <c r="AB240" s="3"/>
      <c r="AC240" s="3"/>
      <c r="AD240" s="3"/>
      <c r="AE240" s="3"/>
      <c r="AF240" s="3"/>
      <c r="AG240" s="3"/>
      <c r="AH240" s="3"/>
      <c r="AI240" s="3"/>
      <c r="AJ240" s="3"/>
      <c r="AK240" s="3"/>
    </row>
    <row r="241" spans="1:37" ht="12" customHeight="1" x14ac:dyDescent="0.2">
      <c r="A241" s="7" t="s">
        <v>274</v>
      </c>
      <c r="B241" s="3">
        <v>57110117</v>
      </c>
      <c r="C241" s="3">
        <v>57264600</v>
      </c>
      <c r="D241" s="3">
        <v>57419469</v>
      </c>
      <c r="E241" s="3">
        <v>57575969</v>
      </c>
      <c r="F241" s="3">
        <v>57736667</v>
      </c>
      <c r="G241" s="3">
        <v>57903790</v>
      </c>
      <c r="H241" s="3">
        <v>58079322</v>
      </c>
      <c r="I241" s="3">
        <v>58263858</v>
      </c>
      <c r="J241" s="3">
        <v>58456989</v>
      </c>
      <c r="K241" s="3">
        <v>58657794</v>
      </c>
      <c r="L241" s="3">
        <v>58867004</v>
      </c>
      <c r="M241" s="3">
        <v>59080221</v>
      </c>
      <c r="N241" s="3">
        <v>59301235</v>
      </c>
      <c r="O241" s="3">
        <v>59548421</v>
      </c>
      <c r="P241" s="3">
        <v>59846226</v>
      </c>
      <c r="Q241" s="3">
        <v>60210012</v>
      </c>
      <c r="R241" s="3">
        <v>60648850</v>
      </c>
      <c r="S241" s="3">
        <v>61151820</v>
      </c>
      <c r="T241" s="3">
        <v>61689620</v>
      </c>
      <c r="U241" s="3">
        <v>62221164</v>
      </c>
      <c r="V241" s="3">
        <v>62716684</v>
      </c>
      <c r="W241" s="3">
        <v>63164949</v>
      </c>
      <c r="X241" s="3">
        <v>63573766</v>
      </c>
      <c r="Y241" s="3">
        <v>63955654</v>
      </c>
      <c r="Z241" s="3">
        <v>64331348</v>
      </c>
      <c r="AA241" s="3">
        <v>64715810</v>
      </c>
      <c r="AB241" s="3"/>
      <c r="AC241" s="3"/>
      <c r="AD241" s="3"/>
      <c r="AE241" s="3"/>
      <c r="AF241" s="3"/>
      <c r="AG241" s="3"/>
      <c r="AH241" s="3"/>
      <c r="AI241" s="11"/>
      <c r="AJ241" s="3"/>
      <c r="AK241" s="3"/>
    </row>
    <row r="242" spans="1:37" ht="12" customHeight="1" x14ac:dyDescent="0.2">
      <c r="A242" s="7" t="s">
        <v>275</v>
      </c>
      <c r="B242" s="11">
        <v>252847810</v>
      </c>
      <c r="C242" s="11">
        <v>255367160</v>
      </c>
      <c r="D242" s="11">
        <v>257908206</v>
      </c>
      <c r="E242" s="11">
        <v>260527420</v>
      </c>
      <c r="F242" s="11">
        <v>263301323</v>
      </c>
      <c r="G242" s="11">
        <v>266275528</v>
      </c>
      <c r="H242" s="11">
        <v>269483224</v>
      </c>
      <c r="I242" s="11">
        <v>272882865</v>
      </c>
      <c r="J242" s="11">
        <v>276354096</v>
      </c>
      <c r="K242" s="11">
        <v>279730801</v>
      </c>
      <c r="L242" s="11">
        <v>282895741</v>
      </c>
      <c r="M242" s="11">
        <v>285796198</v>
      </c>
      <c r="N242" s="11">
        <v>288470847</v>
      </c>
      <c r="O242" s="11">
        <v>291005482</v>
      </c>
      <c r="P242" s="11">
        <v>293530886</v>
      </c>
      <c r="Q242" s="11">
        <v>296139635</v>
      </c>
      <c r="R242" s="11">
        <v>298860519</v>
      </c>
      <c r="S242" s="11">
        <v>301655953</v>
      </c>
      <c r="T242" s="11">
        <v>304473143</v>
      </c>
      <c r="U242" s="11">
        <v>307231961</v>
      </c>
      <c r="V242" s="11">
        <v>309876170</v>
      </c>
      <c r="W242" s="11">
        <v>312390368</v>
      </c>
      <c r="X242" s="11">
        <v>314799465</v>
      </c>
      <c r="Y242" s="11">
        <v>317135919</v>
      </c>
      <c r="Z242" s="11">
        <v>319448634</v>
      </c>
      <c r="AA242" s="11">
        <v>321773631</v>
      </c>
      <c r="AB242" s="11"/>
      <c r="AC242" s="11"/>
      <c r="AD242" s="11"/>
      <c r="AE242" s="11"/>
      <c r="AF242" s="11"/>
      <c r="AG242" s="11"/>
      <c r="AH242" s="11"/>
      <c r="AI242" s="11"/>
      <c r="AJ242" s="11"/>
      <c r="AK242" s="11"/>
    </row>
    <row r="243" spans="1:37" ht="12" customHeight="1" x14ac:dyDescent="0.2">
      <c r="A243" s="7" t="s">
        <v>276</v>
      </c>
      <c r="B243" s="11">
        <v>3109987</v>
      </c>
      <c r="C243" s="11">
        <v>3132048</v>
      </c>
      <c r="D243" s="11">
        <v>3154853</v>
      </c>
      <c r="E243" s="11">
        <v>3178156</v>
      </c>
      <c r="F243" s="11">
        <v>3201604</v>
      </c>
      <c r="G243" s="11">
        <v>3224807</v>
      </c>
      <c r="H243" s="11">
        <v>3248039</v>
      </c>
      <c r="I243" s="11">
        <v>3271014</v>
      </c>
      <c r="J243" s="11">
        <v>3292134</v>
      </c>
      <c r="K243" s="11">
        <v>3309318</v>
      </c>
      <c r="L243" s="11">
        <v>3321242</v>
      </c>
      <c r="M243" s="11">
        <v>3327105</v>
      </c>
      <c r="N243" s="11">
        <v>3327770</v>
      </c>
      <c r="O243" s="11">
        <v>3325637</v>
      </c>
      <c r="P243" s="11">
        <v>3324096</v>
      </c>
      <c r="Q243" s="11">
        <v>3325608</v>
      </c>
      <c r="R243" s="11">
        <v>3331041</v>
      </c>
      <c r="S243" s="11">
        <v>3339750</v>
      </c>
      <c r="T243" s="11">
        <v>3350832</v>
      </c>
      <c r="U243" s="11">
        <v>3362761</v>
      </c>
      <c r="V243" s="11">
        <v>3374414</v>
      </c>
      <c r="W243" s="11">
        <v>3385610</v>
      </c>
      <c r="X243" s="11">
        <v>3396753</v>
      </c>
      <c r="Y243" s="11">
        <v>3407969</v>
      </c>
      <c r="Z243" s="11">
        <v>3419516</v>
      </c>
      <c r="AA243" s="11">
        <v>3431555</v>
      </c>
      <c r="AB243" s="11"/>
      <c r="AC243" s="11"/>
      <c r="AD243" s="11"/>
      <c r="AE243" s="11"/>
      <c r="AF243" s="11"/>
      <c r="AG243" s="11"/>
      <c r="AH243" s="11"/>
      <c r="AI243" s="11"/>
      <c r="AJ243" s="11"/>
      <c r="AK243" s="11"/>
    </row>
    <row r="244" spans="1:37" ht="12" customHeight="1" x14ac:dyDescent="0.2">
      <c r="A244" s="7" t="s">
        <v>277</v>
      </c>
      <c r="B244" s="3">
        <v>288412195</v>
      </c>
      <c r="C244" s="3">
        <v>289925580</v>
      </c>
      <c r="D244" s="3">
        <v>290887201</v>
      </c>
      <c r="E244" s="3">
        <v>291297949</v>
      </c>
      <c r="F244" s="3">
        <v>291308562</v>
      </c>
      <c r="G244" s="3">
        <v>291123894</v>
      </c>
      <c r="H244" s="3">
        <v>290850965</v>
      </c>
      <c r="I244" s="3">
        <v>290525255</v>
      </c>
      <c r="J244" s="3">
        <v>290130938</v>
      </c>
      <c r="K244" s="3">
        <v>289659497</v>
      </c>
      <c r="L244" s="3">
        <v>289108679</v>
      </c>
      <c r="M244" s="3">
        <v>288537034</v>
      </c>
      <c r="N244" s="3">
        <v>288033110</v>
      </c>
      <c r="O244" s="11">
        <v>287646406</v>
      </c>
      <c r="P244" s="3">
        <v>287360520</v>
      </c>
      <c r="Q244" s="3">
        <v>287263911</v>
      </c>
      <c r="R244" s="3">
        <v>287266522</v>
      </c>
      <c r="S244" s="3">
        <v>287330757</v>
      </c>
      <c r="T244" s="3">
        <v>287447373</v>
      </c>
      <c r="U244" s="3"/>
      <c r="V244" s="3"/>
      <c r="W244" s="3"/>
      <c r="X244" s="3"/>
      <c r="Y244" s="3"/>
      <c r="Z244" s="3"/>
      <c r="AA244" s="3"/>
      <c r="AB244" s="3"/>
      <c r="AC244" s="3"/>
      <c r="AD244" s="3"/>
      <c r="AE244" s="3"/>
      <c r="AF244" s="3"/>
      <c r="AG244" s="3"/>
      <c r="AH244" s="3"/>
      <c r="AI244" s="11"/>
      <c r="AJ244" s="11"/>
      <c r="AK244" s="11"/>
    </row>
    <row r="245" spans="1:37" ht="12" customHeight="1" x14ac:dyDescent="0.2">
      <c r="A245" s="7" t="s">
        <v>278</v>
      </c>
      <c r="B245" s="3">
        <v>20515248</v>
      </c>
      <c r="C245" s="3">
        <v>20970307</v>
      </c>
      <c r="D245" s="3">
        <v>21416399</v>
      </c>
      <c r="E245" s="3">
        <v>21852080</v>
      </c>
      <c r="F245" s="3">
        <v>22276140</v>
      </c>
      <c r="G245" s="3">
        <v>22687456</v>
      </c>
      <c r="H245" s="3">
        <v>23087174</v>
      </c>
      <c r="I245" s="3">
        <v>23474760</v>
      </c>
      <c r="J245" s="3">
        <v>23845788</v>
      </c>
      <c r="K245" s="3">
        <v>24194543</v>
      </c>
      <c r="L245" s="3">
        <v>24518222</v>
      </c>
      <c r="M245" s="3">
        <v>24814629</v>
      </c>
      <c r="N245" s="3">
        <v>25088682</v>
      </c>
      <c r="O245" s="11">
        <v>25353547</v>
      </c>
      <c r="P245" s="3">
        <v>25627007</v>
      </c>
      <c r="Q245" s="3">
        <v>25922239</v>
      </c>
      <c r="R245" s="3">
        <v>26242947</v>
      </c>
      <c r="S245" s="3">
        <v>26586701</v>
      </c>
      <c r="T245" s="3">
        <v>26952719</v>
      </c>
      <c r="U245" s="3">
        <v>27338109</v>
      </c>
      <c r="V245" s="3">
        <v>27739764</v>
      </c>
      <c r="W245" s="3">
        <v>28158395</v>
      </c>
      <c r="X245" s="3">
        <v>28592451</v>
      </c>
      <c r="Y245" s="3">
        <v>29033361</v>
      </c>
      <c r="Z245" s="3">
        <v>29469913</v>
      </c>
      <c r="AA245" s="3">
        <v>29893488</v>
      </c>
      <c r="AB245" s="3"/>
      <c r="AC245" s="3"/>
      <c r="AD245" s="3"/>
      <c r="AE245" s="3"/>
      <c r="AF245" s="3"/>
      <c r="AG245" s="3"/>
      <c r="AH245" s="3"/>
      <c r="AI245" s="11"/>
      <c r="AJ245" s="3"/>
      <c r="AK245" s="3"/>
    </row>
    <row r="246" spans="1:37" ht="12" customHeight="1" x14ac:dyDescent="0.2">
      <c r="A246" s="7" t="s">
        <v>279</v>
      </c>
      <c r="B246" s="3">
        <v>13880</v>
      </c>
      <c r="C246" s="3">
        <v>13912</v>
      </c>
      <c r="D246" s="3">
        <v>13955</v>
      </c>
      <c r="E246" s="3">
        <v>14010</v>
      </c>
      <c r="F246" s="3">
        <v>14074</v>
      </c>
      <c r="G246" s="3">
        <v>14143</v>
      </c>
      <c r="H246" s="3">
        <v>14221</v>
      </c>
      <c r="I246" s="3">
        <v>14309</v>
      </c>
      <c r="J246" s="3">
        <v>14394</v>
      </c>
      <c r="K246" s="3">
        <v>14460</v>
      </c>
      <c r="L246" s="3">
        <v>14497</v>
      </c>
      <c r="M246" s="3">
        <v>14501</v>
      </c>
      <c r="N246" s="3">
        <v>14476</v>
      </c>
      <c r="O246" s="3">
        <v>14422</v>
      </c>
      <c r="P246" s="3">
        <v>14344</v>
      </c>
      <c r="Q246" s="3">
        <v>14246</v>
      </c>
      <c r="R246" s="3">
        <v>14126</v>
      </c>
      <c r="S246" s="3">
        <v>13988</v>
      </c>
      <c r="T246" s="3">
        <v>13841</v>
      </c>
      <c r="U246" s="3">
        <v>13697</v>
      </c>
      <c r="V246" s="3">
        <v>13565</v>
      </c>
      <c r="W246" s="3">
        <v>13450</v>
      </c>
      <c r="X246" s="3">
        <v>13352</v>
      </c>
      <c r="Y246" s="3">
        <v>13270</v>
      </c>
      <c r="Z246" s="3">
        <v>13204</v>
      </c>
      <c r="AA246" s="3">
        <v>13151</v>
      </c>
      <c r="AB246" s="3"/>
      <c r="AC246" s="3"/>
      <c r="AD246" s="3"/>
      <c r="AE246" s="3"/>
      <c r="AF246" s="3"/>
      <c r="AG246" s="3"/>
      <c r="AH246" s="3"/>
      <c r="AI246" s="3"/>
      <c r="AJ246" s="3"/>
      <c r="AK246" s="3"/>
    </row>
    <row r="247" spans="1:37" ht="12" customHeight="1" x14ac:dyDescent="0.2">
      <c r="A247" s="7" t="s">
        <v>280</v>
      </c>
      <c r="B247" s="3">
        <v>146633</v>
      </c>
      <c r="C247" s="3">
        <v>150779</v>
      </c>
      <c r="D247" s="3">
        <v>155242</v>
      </c>
      <c r="E247" s="3">
        <v>159814</v>
      </c>
      <c r="F247" s="3">
        <v>164209</v>
      </c>
      <c r="G247" s="3">
        <v>168236</v>
      </c>
      <c r="H247" s="3">
        <v>171802</v>
      </c>
      <c r="I247" s="3">
        <v>175004</v>
      </c>
      <c r="J247" s="3">
        <v>178074</v>
      </c>
      <c r="K247" s="3">
        <v>181346</v>
      </c>
      <c r="L247" s="3">
        <v>185058</v>
      </c>
      <c r="M247" s="3">
        <v>189288</v>
      </c>
      <c r="N247" s="3">
        <v>193957</v>
      </c>
      <c r="O247" s="3">
        <v>198963</v>
      </c>
      <c r="P247" s="3">
        <v>204144</v>
      </c>
      <c r="Q247" s="3">
        <v>209375</v>
      </c>
      <c r="R247" s="3">
        <v>214635</v>
      </c>
      <c r="S247" s="3">
        <v>219956</v>
      </c>
      <c r="T247" s="3">
        <v>225335</v>
      </c>
      <c r="U247" s="3">
        <v>230782</v>
      </c>
      <c r="V247" s="3">
        <v>236299</v>
      </c>
      <c r="W247" s="3">
        <v>241876</v>
      </c>
      <c r="X247" s="3">
        <v>247498</v>
      </c>
      <c r="Y247" s="3">
        <v>253165</v>
      </c>
      <c r="Z247" s="3">
        <v>258883</v>
      </c>
      <c r="AA247" s="3">
        <v>264652</v>
      </c>
      <c r="AB247" s="3"/>
      <c r="AC247" s="3"/>
      <c r="AD247" s="3"/>
      <c r="AE247" s="3"/>
      <c r="AF247" s="3"/>
      <c r="AG247" s="3"/>
      <c r="AH247" s="3"/>
      <c r="AI247" s="3"/>
      <c r="AJ247" s="3"/>
      <c r="AK247" s="3"/>
    </row>
    <row r="248" spans="1:37" ht="12" customHeight="1" x14ac:dyDescent="0.2">
      <c r="A248" s="7" t="s">
        <v>281</v>
      </c>
      <c r="B248" s="3">
        <v>19861959</v>
      </c>
      <c r="C248" s="3">
        <v>20332247</v>
      </c>
      <c r="D248" s="3">
        <v>20799471</v>
      </c>
      <c r="E248" s="3">
        <v>21263994</v>
      </c>
      <c r="F248" s="3">
        <v>21726808</v>
      </c>
      <c r="G248" s="3">
        <v>22188671</v>
      </c>
      <c r="H248" s="3">
        <v>22649212</v>
      </c>
      <c r="I248" s="3">
        <v>23108003</v>
      </c>
      <c r="J248" s="3">
        <v>23565734</v>
      </c>
      <c r="K248" s="3">
        <v>24023355</v>
      </c>
      <c r="L248" s="3">
        <v>24481477</v>
      </c>
      <c r="M248" s="3">
        <v>24940223</v>
      </c>
      <c r="N248" s="3">
        <v>25399143</v>
      </c>
      <c r="O248" s="3">
        <v>25857553</v>
      </c>
      <c r="P248" s="3">
        <v>26314483</v>
      </c>
      <c r="Q248" s="3">
        <v>26769115</v>
      </c>
      <c r="R248" s="3">
        <v>27221228</v>
      </c>
      <c r="S248" s="3">
        <v>27670659</v>
      </c>
      <c r="T248" s="3">
        <v>28116716</v>
      </c>
      <c r="U248" s="3">
        <v>28558607</v>
      </c>
      <c r="V248" s="3">
        <v>28995745</v>
      </c>
      <c r="W248" s="3">
        <v>29427631</v>
      </c>
      <c r="X248" s="3">
        <v>29854238</v>
      </c>
      <c r="Y248" s="3">
        <v>30276045</v>
      </c>
      <c r="Z248" s="3">
        <v>30693827</v>
      </c>
      <c r="AA248" s="3">
        <v>31108083</v>
      </c>
      <c r="AB248" s="3"/>
      <c r="AC248" s="3"/>
      <c r="AD248" s="3"/>
      <c r="AE248" s="3"/>
      <c r="AF248" s="3"/>
      <c r="AG248" s="3"/>
      <c r="AH248" s="3"/>
      <c r="AI248" s="3"/>
      <c r="AJ248" s="3"/>
      <c r="AK248" s="3"/>
    </row>
    <row r="249" spans="1:37" ht="12" customHeight="1" x14ac:dyDescent="0.2">
      <c r="A249" s="7" t="s">
        <v>282</v>
      </c>
      <c r="B249" s="3">
        <v>2101156</v>
      </c>
      <c r="C249" s="3">
        <v>2190716</v>
      </c>
      <c r="D249" s="3">
        <v>2287375</v>
      </c>
      <c r="E249" s="3">
        <v>2391070</v>
      </c>
      <c r="F249" s="3">
        <v>2501613</v>
      </c>
      <c r="G249" s="3">
        <v>2618272</v>
      </c>
      <c r="H249" s="3">
        <v>2742127</v>
      </c>
      <c r="I249" s="3">
        <v>2871637</v>
      </c>
      <c r="J249" s="3">
        <v>3000312</v>
      </c>
      <c r="K249" s="3">
        <v>3119607</v>
      </c>
      <c r="L249" s="3">
        <v>3223781</v>
      </c>
      <c r="M249" s="3">
        <v>3309978</v>
      </c>
      <c r="N249" s="3">
        <v>3380907</v>
      </c>
      <c r="O249" s="11">
        <v>3443333</v>
      </c>
      <c r="P249" s="3">
        <v>3507096</v>
      </c>
      <c r="Q249" s="3">
        <v>3579462</v>
      </c>
      <c r="R249" s="3">
        <v>3662561</v>
      </c>
      <c r="S249" s="3">
        <v>3754693</v>
      </c>
      <c r="T249" s="3">
        <v>3854667</v>
      </c>
      <c r="U249" s="3">
        <v>3959988</v>
      </c>
      <c r="V249" s="3">
        <v>4068780</v>
      </c>
      <c r="W249" s="3">
        <v>4181135</v>
      </c>
      <c r="X249" s="3">
        <v>4297826</v>
      </c>
      <c r="Y249" s="3">
        <v>4418341</v>
      </c>
      <c r="Z249" s="3">
        <v>4542059</v>
      </c>
      <c r="AA249" s="3">
        <v>4668466</v>
      </c>
      <c r="AB249" s="3"/>
      <c r="AC249" s="3"/>
      <c r="AD249" s="3"/>
      <c r="AE249" s="3"/>
      <c r="AF249" s="3"/>
      <c r="AG249" s="3"/>
      <c r="AH249" s="3"/>
      <c r="AI249" s="11"/>
      <c r="AJ249" s="11"/>
      <c r="AK249" s="11"/>
    </row>
    <row r="250" spans="1:37" ht="12" customHeight="1" x14ac:dyDescent="0.2">
      <c r="A250" s="7" t="s">
        <v>283</v>
      </c>
      <c r="B250" s="3">
        <v>63440366</v>
      </c>
      <c r="C250" s="3">
        <v>63714178</v>
      </c>
      <c r="D250" s="3">
        <v>63999598</v>
      </c>
      <c r="E250" s="3">
        <v>64110323</v>
      </c>
      <c r="F250" s="3">
        <v>64221239</v>
      </c>
      <c r="G250" s="3">
        <v>64332348</v>
      </c>
      <c r="H250" s="3">
        <v>64443649</v>
      </c>
      <c r="I250" s="3">
        <v>64555142</v>
      </c>
      <c r="J250" s="3">
        <v>64666828</v>
      </c>
      <c r="K250" s="3">
        <v>64778708</v>
      </c>
      <c r="L250" s="3">
        <v>64890781</v>
      </c>
      <c r="M250" s="3">
        <v>65003048</v>
      </c>
      <c r="N250" s="3">
        <v>65115509</v>
      </c>
      <c r="O250" s="11">
        <v>65228165</v>
      </c>
      <c r="P250" s="3">
        <v>65340950</v>
      </c>
      <c r="Q250" s="3">
        <v>65453996</v>
      </c>
      <c r="R250" s="3">
        <v>65567237</v>
      </c>
      <c r="S250" s="3">
        <v>65680674</v>
      </c>
      <c r="T250" s="3">
        <v>65794308</v>
      </c>
      <c r="U250" s="3"/>
      <c r="V250" s="3"/>
      <c r="W250" s="3"/>
      <c r="X250" s="3"/>
      <c r="Y250" s="11"/>
      <c r="Z250" s="3"/>
      <c r="AA250" s="3"/>
      <c r="AB250" s="3"/>
      <c r="AC250" s="3"/>
      <c r="AD250" s="3"/>
      <c r="AE250" s="3"/>
      <c r="AF250" s="3"/>
      <c r="AG250" s="3"/>
      <c r="AH250" s="3"/>
      <c r="AI250" s="3"/>
      <c r="AJ250" s="3"/>
      <c r="AK250" s="3"/>
    </row>
    <row r="251" spans="1:37" ht="12" customHeight="1" x14ac:dyDescent="0.2">
      <c r="A251" s="7" t="s">
        <v>284</v>
      </c>
      <c r="B251" s="3">
        <v>216828</v>
      </c>
      <c r="C251" s="3">
        <v>223795</v>
      </c>
      <c r="D251" s="3">
        <v>230948</v>
      </c>
      <c r="E251" s="3">
        <v>238261</v>
      </c>
      <c r="F251" s="3">
        <v>245691</v>
      </c>
      <c r="G251" s="3">
        <v>253302</v>
      </c>
      <c r="H251" s="3">
        <v>260803</v>
      </c>
      <c r="I251" s="3">
        <v>268445</v>
      </c>
      <c r="J251" s="3">
        <v>277466</v>
      </c>
      <c r="K251" s="3">
        <v>289509</v>
      </c>
      <c r="L251" s="3">
        <v>305615</v>
      </c>
      <c r="M251" s="3">
        <v>326344</v>
      </c>
      <c r="N251" s="3">
        <v>350976</v>
      </c>
      <c r="O251" s="3">
        <v>377690</v>
      </c>
      <c r="P251" s="3">
        <v>403920</v>
      </c>
      <c r="Q251" s="3">
        <v>427782</v>
      </c>
      <c r="R251" s="3">
        <v>448666</v>
      </c>
      <c r="S251" s="3">
        <v>466991</v>
      </c>
      <c r="T251" s="3">
        <v>483167</v>
      </c>
      <c r="U251" s="3">
        <v>497986</v>
      </c>
      <c r="V251" s="3">
        <v>512065</v>
      </c>
      <c r="W251" s="3">
        <v>525388</v>
      </c>
      <c r="X251" s="3">
        <v>537779</v>
      </c>
      <c r="Y251" s="3">
        <v>549538</v>
      </c>
      <c r="Z251" s="3">
        <v>561034</v>
      </c>
      <c r="AA251" s="3">
        <v>572540</v>
      </c>
      <c r="AB251" s="3"/>
      <c r="AC251" s="3"/>
      <c r="AD251" s="3"/>
      <c r="AE251" s="3"/>
      <c r="AF251" s="3"/>
      <c r="AG251" s="3"/>
      <c r="AH251" s="3"/>
      <c r="AI251" s="11"/>
      <c r="AJ251" s="3"/>
      <c r="AK251" s="3"/>
    </row>
    <row r="252" spans="1:37" ht="12" customHeight="1" x14ac:dyDescent="0.2">
      <c r="A252" s="7" t="s">
        <v>285</v>
      </c>
      <c r="B252" s="3">
        <v>68209604</v>
      </c>
      <c r="C252" s="3">
        <v>69670620</v>
      </c>
      <c r="D252" s="3">
        <v>71129537</v>
      </c>
      <c r="E252" s="3">
        <v>72558986</v>
      </c>
      <c r="F252" s="3">
        <v>73923849</v>
      </c>
      <c r="G252" s="3">
        <v>75198975</v>
      </c>
      <c r="H252" s="3">
        <v>76375677</v>
      </c>
      <c r="I252" s="3">
        <v>77460429</v>
      </c>
      <c r="J252" s="3">
        <v>78462888</v>
      </c>
      <c r="K252" s="3">
        <v>79399708</v>
      </c>
      <c r="L252" s="3">
        <v>80285563</v>
      </c>
      <c r="M252" s="3">
        <v>81123685</v>
      </c>
      <c r="N252" s="3">
        <v>81917488</v>
      </c>
      <c r="O252" s="3">
        <v>82683039</v>
      </c>
      <c r="P252" s="3">
        <v>83439812</v>
      </c>
      <c r="Q252" s="3">
        <v>84203817</v>
      </c>
      <c r="R252" s="3">
        <v>84979667</v>
      </c>
      <c r="S252" s="3">
        <v>85770717</v>
      </c>
      <c r="T252" s="3">
        <v>86589342</v>
      </c>
      <c r="U252" s="3">
        <v>87449021</v>
      </c>
      <c r="V252" s="3">
        <v>88357775</v>
      </c>
      <c r="W252" s="3">
        <v>89321903</v>
      </c>
      <c r="X252" s="3">
        <v>90335547</v>
      </c>
      <c r="Y252" s="3">
        <v>91378752</v>
      </c>
      <c r="Z252" s="3">
        <v>92423338</v>
      </c>
      <c r="AA252" s="3">
        <v>93447601</v>
      </c>
      <c r="AB252" s="3"/>
      <c r="AC252" s="3"/>
      <c r="AD252" s="3"/>
      <c r="AE252" s="3"/>
      <c r="AF252" s="3"/>
      <c r="AG252" s="3"/>
      <c r="AH252" s="3"/>
      <c r="AI252" s="3"/>
      <c r="AJ252" s="3"/>
      <c r="AK252" s="3"/>
    </row>
    <row r="253" spans="1:37" ht="12" customHeight="1" x14ac:dyDescent="0.2">
      <c r="A253" s="7" t="s">
        <v>286</v>
      </c>
      <c r="B253" s="3">
        <v>103253</v>
      </c>
      <c r="C253" s="3">
        <v>103613</v>
      </c>
      <c r="D253" s="3">
        <v>104342</v>
      </c>
      <c r="E253" s="3">
        <v>105293</v>
      </c>
      <c r="F253" s="3">
        <v>106241</v>
      </c>
      <c r="G253" s="3">
        <v>107018</v>
      </c>
      <c r="H253" s="3">
        <v>107589</v>
      </c>
      <c r="I253" s="3">
        <v>108002</v>
      </c>
      <c r="J253" s="3">
        <v>108271</v>
      </c>
      <c r="K253" s="3">
        <v>108431</v>
      </c>
      <c r="L253" s="3">
        <v>108511</v>
      </c>
      <c r="M253" s="3">
        <v>108509</v>
      </c>
      <c r="N253" s="3">
        <v>108417</v>
      </c>
      <c r="O253" s="3">
        <v>108250</v>
      </c>
      <c r="P253" s="3">
        <v>108028</v>
      </c>
      <c r="Q253" s="3">
        <v>107768</v>
      </c>
      <c r="R253" s="3">
        <v>107477</v>
      </c>
      <c r="S253" s="3">
        <v>107166</v>
      </c>
      <c r="T253" s="3">
        <v>106859</v>
      </c>
      <c r="U253" s="3">
        <v>106590</v>
      </c>
      <c r="V253" s="3">
        <v>106382</v>
      </c>
      <c r="W253" s="3">
        <v>106244</v>
      </c>
      <c r="X253" s="3">
        <v>106174</v>
      </c>
      <c r="Y253" s="3">
        <v>106166</v>
      </c>
      <c r="Z253" s="3">
        <v>106208</v>
      </c>
      <c r="AA253" s="3">
        <v>106291</v>
      </c>
      <c r="AB253" s="3"/>
      <c r="AC253" s="3"/>
      <c r="AD253" s="3"/>
      <c r="AE253" s="3"/>
      <c r="AF253" s="3"/>
      <c r="AG253" s="3"/>
      <c r="AH253" s="3"/>
      <c r="AI253" s="11"/>
      <c r="AJ253" s="3"/>
      <c r="AK253" s="3"/>
    </row>
    <row r="254" spans="1:37" ht="12" customHeight="1" x14ac:dyDescent="0.2">
      <c r="A254" s="7" t="s">
        <v>287</v>
      </c>
      <c r="B254" s="3">
        <v>9608030</v>
      </c>
      <c r="C254" s="3">
        <v>9971777</v>
      </c>
      <c r="D254" s="3">
        <v>10319075</v>
      </c>
      <c r="E254" s="3">
        <v>10678470</v>
      </c>
      <c r="F254" s="3">
        <v>11050381</v>
      </c>
      <c r="G254" s="3">
        <v>11435246</v>
      </c>
      <c r="H254" s="3">
        <v>11833514</v>
      </c>
      <c r="I254" s="3">
        <v>12245654</v>
      </c>
      <c r="J254" s="3">
        <v>12672148</v>
      </c>
      <c r="K254" s="3">
        <v>13113495</v>
      </c>
      <c r="L254" s="3">
        <v>13570214</v>
      </c>
      <c r="M254" s="3">
        <v>14042840</v>
      </c>
      <c r="N254" s="3">
        <v>14531927</v>
      </c>
      <c r="O254" s="11">
        <v>15038047</v>
      </c>
      <c r="P254" s="3">
        <v>15555716</v>
      </c>
      <c r="Q254" s="3">
        <v>16097494</v>
      </c>
      <c r="R254" s="3">
        <v>16658140</v>
      </c>
      <c r="S254" s="3">
        <v>17238312</v>
      </c>
      <c r="T254" s="11">
        <v>17838691</v>
      </c>
      <c r="U254" s="3"/>
      <c r="V254" s="3"/>
      <c r="W254" s="3"/>
      <c r="X254" s="3"/>
      <c r="Y254" s="11"/>
      <c r="Z254" s="3"/>
      <c r="AA254" s="3"/>
      <c r="AB254" s="3"/>
      <c r="AC254" s="3"/>
      <c r="AD254" s="3"/>
      <c r="AE254" s="3"/>
      <c r="AF254" s="3"/>
      <c r="AG254" s="3"/>
      <c r="AH254" s="3"/>
      <c r="AI254" s="11"/>
      <c r="AJ254" s="3"/>
      <c r="AK254" s="3"/>
    </row>
    <row r="255" spans="1:37" ht="12" customHeight="1" x14ac:dyDescent="0.2">
      <c r="A255" s="7" t="s">
        <v>288</v>
      </c>
      <c r="B255" s="3">
        <v>2674389</v>
      </c>
      <c r="C255" s="3">
        <v>2775637</v>
      </c>
      <c r="D255" s="3">
        <v>2872308</v>
      </c>
      <c r="E255" s="3">
        <v>2972345</v>
      </c>
      <c r="F255" s="3">
        <v>3075866</v>
      </c>
      <c r="G255" s="3">
        <v>3182993</v>
      </c>
      <c r="H255" s="3">
        <v>3293851</v>
      </c>
      <c r="I255" s="3">
        <v>3408569</v>
      </c>
      <c r="J255" s="3">
        <v>3527284</v>
      </c>
      <c r="K255" s="3">
        <v>3650132</v>
      </c>
      <c r="L255" s="3">
        <v>3777260</v>
      </c>
      <c r="M255" s="3">
        <v>3908815</v>
      </c>
      <c r="N255" s="3">
        <v>4044952</v>
      </c>
      <c r="O255" s="3">
        <v>4185830</v>
      </c>
      <c r="P255" s="3">
        <v>4329923</v>
      </c>
      <c r="Q255" s="3">
        <v>4480726</v>
      </c>
      <c r="R255" s="3">
        <v>4636781</v>
      </c>
      <c r="S255" s="3">
        <v>4798272</v>
      </c>
      <c r="T255" s="3">
        <v>4965387</v>
      </c>
      <c r="U255" s="3"/>
      <c r="V255" s="3"/>
      <c r="W255" s="3"/>
      <c r="X255" s="3"/>
      <c r="Y255" s="3"/>
      <c r="Z255" s="3"/>
      <c r="AA255" s="3"/>
      <c r="AB255" s="3"/>
      <c r="AC255" s="3"/>
      <c r="AD255" s="3"/>
      <c r="AE255" s="3"/>
      <c r="AF255" s="3"/>
      <c r="AG255" s="3"/>
      <c r="AH255" s="3"/>
      <c r="AI255" s="3"/>
      <c r="AJ255" s="3"/>
      <c r="AK255" s="3"/>
    </row>
    <row r="256" spans="1:37" ht="12" customHeight="1" x14ac:dyDescent="0.2">
      <c r="A256" s="7" t="s">
        <v>289</v>
      </c>
      <c r="B256" s="3">
        <v>11961099</v>
      </c>
      <c r="C256" s="3">
        <v>12571240</v>
      </c>
      <c r="D256" s="3">
        <v>13245003</v>
      </c>
      <c r="E256" s="3">
        <v>13948118</v>
      </c>
      <c r="F256" s="3">
        <v>14633091</v>
      </c>
      <c r="G256" s="3">
        <v>15266147</v>
      </c>
      <c r="H256" s="3">
        <v>15834747</v>
      </c>
      <c r="I256" s="3">
        <v>16349809</v>
      </c>
      <c r="J256" s="3">
        <v>16829935</v>
      </c>
      <c r="K256" s="3">
        <v>17304422</v>
      </c>
      <c r="L256" s="3">
        <v>17795219</v>
      </c>
      <c r="M256" s="3">
        <v>18306287</v>
      </c>
      <c r="N256" s="3">
        <v>18832097</v>
      </c>
      <c r="O256" s="3">
        <v>19374012</v>
      </c>
      <c r="P256" s="3">
        <v>19931617</v>
      </c>
      <c r="Q256" s="3">
        <v>20504385</v>
      </c>
      <c r="R256" s="3">
        <v>21093973</v>
      </c>
      <c r="S256" s="3">
        <v>21701105</v>
      </c>
      <c r="T256" s="3">
        <v>22322699</v>
      </c>
      <c r="U256" s="3">
        <v>22954226</v>
      </c>
      <c r="V256" s="3">
        <v>23591972</v>
      </c>
      <c r="W256" s="3">
        <v>24234940</v>
      </c>
      <c r="X256" s="3">
        <v>24882792</v>
      </c>
      <c r="Y256" s="3">
        <v>25533217</v>
      </c>
      <c r="Z256" s="3">
        <v>26183676</v>
      </c>
      <c r="AA256" s="3">
        <v>26832215</v>
      </c>
      <c r="AB256" s="3"/>
      <c r="AC256" s="3"/>
      <c r="AD256" s="3"/>
      <c r="AE256" s="3"/>
      <c r="AF256" s="3"/>
      <c r="AG256" s="3"/>
      <c r="AH256" s="3"/>
      <c r="AI256" s="3"/>
      <c r="AJ256" s="3"/>
      <c r="AK256" s="3"/>
    </row>
    <row r="257" spans="1:37" ht="12" customHeight="1" x14ac:dyDescent="0.2">
      <c r="A257" s="7" t="s">
        <v>290</v>
      </c>
      <c r="B257" s="3">
        <v>22807408</v>
      </c>
      <c r="C257" s="3">
        <v>22958130</v>
      </c>
      <c r="D257" s="3">
        <v>23025402</v>
      </c>
      <c r="E257" s="3">
        <v>22974921</v>
      </c>
      <c r="F257" s="3">
        <v>22954514</v>
      </c>
      <c r="G257" s="3">
        <v>22996206</v>
      </c>
      <c r="H257" s="3">
        <v>23049738</v>
      </c>
      <c r="I257" s="3">
        <v>23123738</v>
      </c>
      <c r="J257" s="3">
        <v>23199235</v>
      </c>
      <c r="K257" s="3">
        <v>23280653</v>
      </c>
      <c r="L257" s="3">
        <v>23346140</v>
      </c>
      <c r="M257" s="3">
        <v>23428536</v>
      </c>
      <c r="N257" s="3">
        <v>23525010</v>
      </c>
      <c r="O257" s="3">
        <v>23617032</v>
      </c>
      <c r="P257" s="3">
        <v>23719918</v>
      </c>
      <c r="Q257" s="3">
        <v>23811905</v>
      </c>
      <c r="R257" s="3">
        <v>23887171</v>
      </c>
      <c r="S257" s="3">
        <v>23946096</v>
      </c>
      <c r="T257" s="3">
        <v>23988543</v>
      </c>
      <c r="U257" s="3"/>
      <c r="V257" s="3"/>
      <c r="W257" s="3"/>
      <c r="X257" s="3"/>
      <c r="Y257" s="3"/>
      <c r="Z257" s="3"/>
      <c r="AA257" s="3"/>
      <c r="AB257" s="3"/>
      <c r="AC257" s="3"/>
      <c r="AD257" s="3"/>
      <c r="AE257" s="3"/>
      <c r="AF257" s="3"/>
      <c r="AG257" s="3"/>
      <c r="AH257" s="3"/>
      <c r="AI257" s="11"/>
      <c r="AJ257" s="3"/>
      <c r="AK257" s="3"/>
    </row>
    <row r="258" spans="1:37" ht="12" customHeight="1" x14ac:dyDescent="0.2">
      <c r="A258" s="7" t="s">
        <v>291</v>
      </c>
      <c r="B258" s="3">
        <v>8143142</v>
      </c>
      <c r="C258" s="3">
        <v>8361381</v>
      </c>
      <c r="D258" s="3">
        <v>8576987</v>
      </c>
      <c r="E258" s="3">
        <v>8794061</v>
      </c>
      <c r="F258" s="3">
        <v>9018229</v>
      </c>
      <c r="G258" s="3">
        <v>9253527</v>
      </c>
      <c r="H258" s="3">
        <v>9502346</v>
      </c>
      <c r="I258" s="3">
        <v>9763742</v>
      </c>
      <c r="J258" s="3">
        <v>10034412</v>
      </c>
      <c r="K258" s="3">
        <v>10309310</v>
      </c>
      <c r="L258" s="3">
        <v>10585220</v>
      </c>
      <c r="M258" s="3">
        <v>10861238</v>
      </c>
      <c r="N258" s="3">
        <v>11139978</v>
      </c>
      <c r="O258" s="11">
        <v>11426006</v>
      </c>
      <c r="P258" s="3">
        <v>11725635</v>
      </c>
      <c r="Q258" s="3">
        <v>12043591</v>
      </c>
      <c r="R258" s="3">
        <v>12381509</v>
      </c>
      <c r="S258" s="3">
        <v>12738676</v>
      </c>
      <c r="T258" s="3">
        <v>13114579</v>
      </c>
      <c r="U258" s="3">
        <v>13507849</v>
      </c>
      <c r="V258" s="3">
        <v>13917439</v>
      </c>
      <c r="W258" s="3">
        <v>14343526</v>
      </c>
      <c r="X258" s="3">
        <v>14786581</v>
      </c>
      <c r="Y258" s="3">
        <v>15246086</v>
      </c>
      <c r="Z258" s="3">
        <v>15721343</v>
      </c>
      <c r="AA258" s="3">
        <v>16211767</v>
      </c>
      <c r="AB258" s="3"/>
      <c r="AC258" s="3"/>
      <c r="AD258" s="3"/>
      <c r="AE258" s="3"/>
      <c r="AF258" s="3"/>
      <c r="AG258" s="3"/>
      <c r="AH258" s="3"/>
      <c r="AI258" s="11"/>
      <c r="AJ258" s="3"/>
      <c r="AK258" s="3"/>
    </row>
    <row r="259" spans="1:37" ht="12" customHeight="1" x14ac:dyDescent="0.2">
      <c r="A259" s="7" t="s">
        <v>292</v>
      </c>
      <c r="B259" s="3">
        <v>10484771</v>
      </c>
      <c r="C259" s="3">
        <v>10763036</v>
      </c>
      <c r="D259" s="3">
        <v>11019717</v>
      </c>
      <c r="E259" s="3">
        <v>11256512</v>
      </c>
      <c r="F259" s="3">
        <v>11476807</v>
      </c>
      <c r="G259" s="3">
        <v>11683136</v>
      </c>
      <c r="H259" s="3">
        <v>11877664</v>
      </c>
      <c r="I259" s="3">
        <v>12059858</v>
      </c>
      <c r="J259" s="3">
        <v>12226742</v>
      </c>
      <c r="K259" s="3">
        <v>12374019</v>
      </c>
      <c r="L259" s="3">
        <v>12499981</v>
      </c>
      <c r="M259" s="3">
        <v>12603988</v>
      </c>
      <c r="N259" s="3">
        <v>12691431</v>
      </c>
      <c r="O259" s="3">
        <v>12774162</v>
      </c>
      <c r="P259" s="3">
        <v>12867828</v>
      </c>
      <c r="Q259" s="3">
        <v>12984418</v>
      </c>
      <c r="R259" s="3">
        <v>13127942</v>
      </c>
      <c r="S259" s="3">
        <v>13297798</v>
      </c>
      <c r="T259" s="3">
        <v>13495462</v>
      </c>
      <c r="U259" s="3">
        <v>13720997</v>
      </c>
      <c r="V259" s="3">
        <v>13973897</v>
      </c>
      <c r="W259" s="3">
        <v>14255592</v>
      </c>
      <c r="X259" s="3">
        <v>14565482</v>
      </c>
      <c r="Y259" s="3">
        <v>14898092</v>
      </c>
      <c r="Z259" s="3">
        <v>15245855</v>
      </c>
      <c r="AA259" s="3">
        <v>15602751</v>
      </c>
      <c r="AB259" s="3"/>
      <c r="AC259" s="3"/>
      <c r="AD259" s="3"/>
      <c r="AE259" s="3"/>
      <c r="AF259" s="3"/>
      <c r="AG259" s="3"/>
      <c r="AH259" s="3"/>
      <c r="AI259" s="3"/>
      <c r="AJ259" s="3"/>
      <c r="AK259" s="3"/>
    </row>
    <row r="260" spans="1:37" ht="12" customHeight="1" x14ac:dyDescent="0.2">
      <c r="A260" s="7" t="s">
        <v>293</v>
      </c>
      <c r="B260" s="3">
        <v>24579</v>
      </c>
      <c r="C260" s="3">
        <v>24719</v>
      </c>
      <c r="D260" s="3">
        <v>24834</v>
      </c>
      <c r="E260" s="3">
        <v>24950</v>
      </c>
      <c r="F260" s="3">
        <v>25066</v>
      </c>
      <c r="G260" s="3">
        <v>25183</v>
      </c>
      <c r="H260" s="3">
        <v>25301</v>
      </c>
      <c r="I260" s="3">
        <v>25419</v>
      </c>
      <c r="J260" s="3">
        <v>25537</v>
      </c>
      <c r="K260" s="3">
        <v>25657</v>
      </c>
      <c r="L260" s="3">
        <v>25813</v>
      </c>
      <c r="M260" s="3">
        <v>26014</v>
      </c>
      <c r="N260" s="3">
        <v>26204</v>
      </c>
      <c r="O260" s="3">
        <v>26378</v>
      </c>
      <c r="P260" s="3">
        <v>26530</v>
      </c>
      <c r="Q260" s="3">
        <v>26766</v>
      </c>
      <c r="R260" s="3">
        <v>26923</v>
      </c>
      <c r="S260" s="3">
        <v>26923</v>
      </c>
      <c r="T260" s="3">
        <v>26923</v>
      </c>
      <c r="U260" s="3">
        <v>26923</v>
      </c>
      <c r="V260" s="3">
        <v>26923</v>
      </c>
      <c r="W260" s="3"/>
      <c r="X260" s="3"/>
      <c r="Y260" s="3"/>
      <c r="Z260" s="3"/>
      <c r="AA260" s="3"/>
      <c r="AB260" s="3"/>
      <c r="AC260" s="3"/>
      <c r="AD260" s="3"/>
      <c r="AE260" s="3"/>
      <c r="AF260" s="3"/>
      <c r="AG260" s="3"/>
      <c r="AH260" s="3"/>
      <c r="AI260" s="3"/>
      <c r="AJ260" s="3"/>
      <c r="AK260" s="3"/>
    </row>
    <row r="261" spans="1:37" ht="12" customHeight="1" x14ac:dyDescent="0.2">
      <c r="A261" s="7" t="s">
        <v>294</v>
      </c>
      <c r="B261" s="3">
        <v>5762190</v>
      </c>
      <c r="C261" s="3">
        <v>5698998</v>
      </c>
      <c r="D261" s="3">
        <v>5593347</v>
      </c>
      <c r="E261" s="3">
        <v>5484372</v>
      </c>
      <c r="F261" s="3">
        <v>5425099</v>
      </c>
      <c r="G261" s="3">
        <v>5452771</v>
      </c>
      <c r="H261" s="3">
        <v>5584223</v>
      </c>
      <c r="I261" s="3">
        <v>5806951</v>
      </c>
      <c r="J261" s="3">
        <v>6092688</v>
      </c>
      <c r="K261" s="3">
        <v>6398416</v>
      </c>
      <c r="L261" s="3">
        <v>6692999</v>
      </c>
      <c r="M261" s="3">
        <v>6967817</v>
      </c>
      <c r="N261" s="3">
        <v>7233237</v>
      </c>
      <c r="O261" s="3">
        <v>7499695</v>
      </c>
      <c r="P261" s="3">
        <v>7784488</v>
      </c>
      <c r="Q261" s="3">
        <v>8099908</v>
      </c>
      <c r="R261" s="3">
        <v>8445659</v>
      </c>
      <c r="S261" s="3">
        <v>8815495</v>
      </c>
      <c r="T261" s="3">
        <v>9208598</v>
      </c>
      <c r="U261" s="3">
        <v>9623176</v>
      </c>
      <c r="V261" s="3">
        <v>10056475</v>
      </c>
      <c r="W261" s="3">
        <v>10510122</v>
      </c>
      <c r="X261" s="3">
        <v>10980623</v>
      </c>
      <c r="Y261" s="3">
        <v>11453810</v>
      </c>
      <c r="Z261" s="3">
        <v>11911184</v>
      </c>
      <c r="AA261" s="3">
        <v>12339812</v>
      </c>
      <c r="AB261" s="3"/>
      <c r="AC261" s="3"/>
      <c r="AD261" s="3"/>
      <c r="AE261" s="3"/>
      <c r="AF261" s="3"/>
      <c r="AG261" s="3"/>
      <c r="AH261" s="3"/>
      <c r="AI261" s="3"/>
      <c r="AJ261" s="3"/>
      <c r="AK261" s="3"/>
    </row>
    <row r="262" spans="1:37" ht="12.75" customHeight="1" x14ac:dyDescent="0.2">
      <c r="A262" s="3" t="s">
        <v>295</v>
      </c>
      <c r="B262" s="3">
        <v>146674</v>
      </c>
      <c r="C262" s="3">
        <v>146238</v>
      </c>
      <c r="D262" s="3">
        <v>146016</v>
      </c>
      <c r="E262" s="3">
        <v>145762</v>
      </c>
      <c r="F262" s="3">
        <v>145128</v>
      </c>
      <c r="G262" s="3">
        <v>143886</v>
      </c>
      <c r="H262" s="3">
        <v>141981</v>
      </c>
      <c r="I262" s="3">
        <v>139568</v>
      </c>
      <c r="J262" s="3">
        <v>136895</v>
      </c>
      <c r="K262" s="3">
        <v>134312</v>
      </c>
      <c r="L262" s="3">
        <v>132101</v>
      </c>
      <c r="M262" s="3">
        <v>130271</v>
      </c>
      <c r="N262" s="3">
        <v>128822</v>
      </c>
      <c r="O262" s="3">
        <v>128011</v>
      </c>
      <c r="P262" s="3">
        <v>128144</v>
      </c>
      <c r="Q262" s="3">
        <v>129398</v>
      </c>
      <c r="R262" s="3">
        <v>131922</v>
      </c>
      <c r="S262" s="3">
        <v>135563</v>
      </c>
      <c r="T262" s="3">
        <v>139823</v>
      </c>
      <c r="U262" s="3">
        <v>144006</v>
      </c>
      <c r="V262" s="3">
        <v>147605</v>
      </c>
      <c r="W262" s="3">
        <v>150438</v>
      </c>
      <c r="X262" s="3">
        <v>152619</v>
      </c>
      <c r="Y262" s="3">
        <v>154304</v>
      </c>
      <c r="Z262" s="3">
        <v>155763</v>
      </c>
      <c r="AA262" s="3">
        <v>157203</v>
      </c>
      <c r="AB262" s="3"/>
      <c r="AC262" s="3"/>
      <c r="AD262" s="3"/>
      <c r="AE262" s="3"/>
      <c r="AF262" s="3"/>
      <c r="AG262" s="3"/>
      <c r="AH262" s="3"/>
      <c r="AI262" s="3"/>
      <c r="AJ262" s="3"/>
      <c r="AK262" s="3"/>
    </row>
    <row r="263" spans="1:37" ht="12.75" customHeight="1" x14ac:dyDescent="0.2">
      <c r="A263" s="3" t="s">
        <v>296</v>
      </c>
      <c r="B263" s="3">
        <v>28546</v>
      </c>
      <c r="C263" s="3">
        <v>29537</v>
      </c>
      <c r="D263" s="3">
        <v>30093</v>
      </c>
      <c r="E263" s="3">
        <v>30339</v>
      </c>
      <c r="F263" s="3">
        <v>30471</v>
      </c>
      <c r="G263" s="3">
        <v>30631</v>
      </c>
      <c r="H263" s="3">
        <v>30855</v>
      </c>
      <c r="I263" s="3">
        <v>31106</v>
      </c>
      <c r="J263" s="3">
        <v>31372</v>
      </c>
      <c r="K263" s="3">
        <v>31617</v>
      </c>
      <c r="L263" s="3">
        <v>31820</v>
      </c>
      <c r="M263" s="3">
        <v>32000</v>
      </c>
      <c r="N263" s="3">
        <v>32181</v>
      </c>
      <c r="O263" s="3">
        <v>32344</v>
      </c>
      <c r="P263" s="3">
        <v>32463</v>
      </c>
      <c r="Q263" s="3">
        <v>32528</v>
      </c>
      <c r="R263" s="3">
        <v>32512</v>
      </c>
      <c r="S263" s="3">
        <v>32443</v>
      </c>
      <c r="T263" s="3">
        <v>32432</v>
      </c>
      <c r="U263" s="3">
        <v>32627</v>
      </c>
      <c r="V263" s="3">
        <v>33125</v>
      </c>
      <c r="W263" s="3">
        <v>33979</v>
      </c>
      <c r="X263" s="3">
        <v>35134</v>
      </c>
      <c r="Y263" s="3">
        <v>36442</v>
      </c>
      <c r="Z263" s="3">
        <v>37696</v>
      </c>
      <c r="AA263" s="3">
        <v>38745</v>
      </c>
      <c r="AB263" s="3"/>
      <c r="AC263" s="3"/>
      <c r="AD263" s="3"/>
      <c r="AE263" s="3"/>
      <c r="AF263" s="3"/>
      <c r="AG263" s="3"/>
      <c r="AH263" s="3"/>
      <c r="AI263" s="3"/>
      <c r="AJ263" s="3"/>
      <c r="AK263" s="3"/>
    </row>
    <row r="264" spans="1:37" ht="12.75" customHeight="1" x14ac:dyDescent="0.2">
      <c r="A264" s="3" t="s">
        <v>297</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row>
    <row r="265" spans="1:37" ht="12.75" customHeight="1" x14ac:dyDescent="0.2">
      <c r="A265" s="3" t="s">
        <v>298</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row>
    <row r="266" spans="1:37" ht="12.75" customHeight="1" x14ac:dyDescent="0.2">
      <c r="A266" s="3" t="s">
        <v>299</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row>
    <row r="267" spans="1:37" ht="12.75" customHeight="1" x14ac:dyDescent="0.2">
      <c r="A267" s="3" t="s">
        <v>300</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row>
    <row r="268" spans="1:37" ht="12.75" customHeight="1" x14ac:dyDescent="0.2">
      <c r="A268" s="3" t="s">
        <v>301</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row>
    <row r="269" spans="1:37" ht="12.75" customHeight="1" x14ac:dyDescent="0.2">
      <c r="A269" s="3" t="s">
        <v>302</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row>
    <row r="270" spans="1:37" ht="12.75" customHeight="1" x14ac:dyDescent="0.2">
      <c r="A270" s="3" t="s">
        <v>303</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row>
    <row r="271" spans="1:37" ht="12.75" customHeight="1" x14ac:dyDescent="0.2">
      <c r="A271" s="3" t="s">
        <v>304</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row>
    <row r="272" spans="1:37" ht="12.75" customHeight="1" x14ac:dyDescent="0.2">
      <c r="A272" s="3" t="s">
        <v>305</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row>
    <row r="273" spans="1:37" ht="12.75" customHeight="1" x14ac:dyDescent="0.2">
      <c r="A273" s="3" t="s">
        <v>306</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row>
    <row r="274" spans="1:37" ht="12.75" customHeight="1" x14ac:dyDescent="0.2">
      <c r="A274" s="3" t="s">
        <v>307</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row>
    <row r="275" spans="1:37" ht="12.75" customHeight="1" x14ac:dyDescent="0.2">
      <c r="A275" s="3" t="s">
        <v>308</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row>
    <row r="276" spans="1:37" ht="12.75" customHeight="1" x14ac:dyDescent="0.2">
      <c r="A276" s="3" t="s">
        <v>309</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row>
    <row r="277" spans="1:37"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row>
    <row r="278" spans="1:37"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row>
    <row r="279" spans="1:37"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row>
    <row r="280" spans="1:37"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row>
    <row r="281" spans="1:37"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row>
    <row r="282" spans="1:37"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row>
    <row r="283" spans="1:37"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row>
    <row r="284" spans="1:37"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row>
    <row r="285" spans="1:37"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row>
    <row r="286" spans="1:37"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row>
    <row r="287" spans="1:37"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row>
    <row r="288" spans="1:37"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row>
    <row r="289" spans="1:37"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row>
    <row r="290" spans="1:37"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row>
    <row r="291" spans="1:37"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row>
    <row r="292" spans="1:37"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row>
    <row r="293" spans="1:37"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row>
    <row r="294" spans="1:37"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row>
    <row r="295" spans="1:37"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row>
    <row r="296" spans="1:37"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row>
    <row r="297" spans="1:37"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row>
    <row r="298" spans="1:37"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row>
    <row r="299" spans="1:37"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row>
    <row r="300" spans="1:37"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row>
    <row r="301" spans="1:37"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row>
    <row r="302" spans="1:37"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row>
    <row r="303" spans="1:37"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row>
    <row r="304" spans="1:37"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row>
    <row r="305" spans="1:37"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row>
    <row r="306" spans="1:37"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row>
    <row r="307" spans="1:37"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row>
    <row r="308" spans="1:37"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row>
    <row r="309" spans="1:37"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row>
    <row r="310" spans="1:37"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row>
    <row r="311" spans="1:37"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row>
    <row r="312" spans="1:37"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row>
    <row r="313" spans="1:37"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row>
    <row r="314" spans="1:37"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row>
    <row r="315" spans="1:37"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row>
    <row r="316" spans="1:37"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row>
    <row r="317" spans="1:37"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row>
    <row r="318" spans="1:37"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row>
    <row r="319" spans="1:37"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row>
    <row r="320" spans="1:37"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row>
    <row r="321" spans="1:37"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row>
    <row r="322" spans="1:37"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row>
    <row r="323" spans="1:37"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row>
    <row r="324" spans="1:37"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row>
    <row r="325" spans="1:37"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row>
    <row r="326" spans="1:37"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row>
    <row r="327" spans="1:37"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row>
    <row r="328" spans="1:37"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row>
    <row r="329" spans="1:37"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row>
    <row r="330" spans="1:37"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row>
    <row r="331" spans="1:37"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row>
    <row r="332" spans="1:37"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row>
    <row r="333" spans="1:37"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row>
    <row r="334" spans="1:37"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row>
    <row r="335" spans="1:37"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row>
    <row r="336" spans="1:37"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row>
    <row r="337" spans="1:37"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row>
    <row r="338" spans="1:37"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row>
    <row r="339" spans="1:37"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row>
    <row r="340" spans="1:37"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row>
    <row r="341" spans="1:37"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row>
    <row r="342" spans="1:37"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row>
    <row r="343" spans="1:37"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row>
    <row r="344" spans="1:37"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row>
    <row r="345" spans="1:37"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row>
    <row r="346" spans="1:37"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row>
    <row r="347" spans="1:37"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row>
    <row r="348" spans="1:37"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row>
    <row r="349" spans="1:37"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row>
    <row r="350" spans="1:37"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row>
    <row r="351" spans="1:37"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row>
    <row r="352" spans="1:37"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row>
    <row r="353" spans="1:37"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row>
    <row r="354" spans="1:37"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row>
    <row r="355" spans="1:37"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row>
    <row r="356" spans="1:37"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row>
    <row r="357" spans="1:37"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row>
    <row r="358" spans="1:37"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row>
    <row r="359" spans="1:37"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row>
    <row r="360" spans="1:37"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row>
    <row r="361" spans="1:37"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row>
    <row r="362" spans="1:37"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row>
    <row r="363" spans="1:37"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row>
    <row r="364" spans="1:37"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row>
    <row r="365" spans="1:37"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row>
    <row r="366" spans="1:37"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row>
    <row r="367" spans="1:37"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row>
    <row r="368" spans="1:37"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row>
    <row r="369" spans="1:37"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row>
    <row r="370" spans="1:37"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row>
    <row r="371" spans="1:37"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row>
    <row r="372" spans="1:37"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row>
    <row r="373" spans="1:37"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row>
    <row r="374" spans="1:37"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row>
    <row r="375" spans="1:37"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row>
    <row r="376" spans="1:37"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row>
    <row r="377" spans="1:37"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row>
    <row r="378" spans="1:37"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row>
    <row r="379" spans="1:37"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row>
    <row r="380" spans="1:37"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row>
    <row r="381" spans="1:37"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row>
    <row r="382" spans="1:37"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row>
    <row r="383" spans="1:37"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row>
    <row r="384" spans="1:37"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row>
    <row r="385" spans="1:37"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row>
    <row r="386" spans="1:37"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row>
    <row r="387" spans="1:37"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row>
    <row r="388" spans="1:37"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row>
    <row r="389" spans="1:37"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row>
    <row r="390" spans="1:37"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row>
    <row r="391" spans="1:37"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row>
    <row r="392" spans="1:37"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row>
    <row r="393" spans="1:37"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row>
    <row r="394" spans="1:37"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row>
    <row r="395" spans="1:37"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row>
    <row r="396" spans="1:37"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row>
    <row r="397" spans="1:37"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row>
    <row r="398" spans="1:37"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row>
    <row r="399" spans="1:37"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row>
    <row r="400" spans="1:37"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row>
    <row r="401" spans="1:37"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row>
    <row r="402" spans="1:37"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row>
    <row r="403" spans="1:37"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row>
    <row r="404" spans="1:37"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row>
    <row r="405" spans="1:37"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row>
    <row r="406" spans="1:37"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row>
    <row r="407" spans="1:37"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row>
    <row r="408" spans="1:37"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row>
    <row r="409" spans="1:37"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row>
    <row r="410" spans="1:37"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row>
    <row r="411" spans="1:37"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row>
    <row r="412" spans="1:37"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row>
    <row r="413" spans="1:37"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row>
    <row r="414" spans="1:37"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row>
    <row r="415" spans="1:37"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row>
    <row r="416" spans="1:37"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row>
    <row r="417" spans="1:37"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row>
    <row r="418" spans="1:37"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row>
    <row r="419" spans="1:37"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row>
    <row r="420" spans="1:37"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row>
    <row r="421" spans="1:37"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row>
    <row r="422" spans="1:37"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row>
    <row r="423" spans="1:37"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row>
    <row r="424" spans="1:37"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row>
    <row r="425" spans="1:37"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row>
    <row r="426" spans="1:37"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row>
    <row r="427" spans="1:37"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row>
    <row r="428" spans="1:37"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row>
    <row r="429" spans="1:37"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row>
    <row r="430" spans="1:37"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row>
    <row r="431" spans="1:37"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row>
    <row r="432" spans="1:37"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row>
    <row r="433" spans="1:37"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row>
    <row r="434" spans="1:37"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row>
    <row r="435" spans="1:37"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row>
    <row r="436" spans="1:37"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row>
    <row r="437" spans="1:37"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row>
    <row r="438" spans="1:37"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row>
    <row r="439" spans="1:37"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row>
    <row r="440" spans="1:37"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row>
    <row r="441" spans="1:37"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row>
    <row r="442" spans="1:37"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row>
    <row r="443" spans="1:37"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row>
    <row r="444" spans="1:37"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row>
    <row r="445" spans="1:37"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row>
    <row r="446" spans="1:37"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row>
    <row r="447" spans="1:37"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row>
    <row r="448" spans="1:37"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row>
    <row r="449" spans="1:37"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row>
    <row r="450" spans="1:37"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row>
    <row r="451" spans="1:37"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row>
    <row r="452" spans="1:37"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row>
    <row r="453" spans="1:37"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row>
    <row r="454" spans="1:37"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row>
    <row r="455" spans="1:37"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row>
    <row r="456" spans="1:37"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row>
    <row r="457" spans="1:37"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row>
    <row r="458" spans="1:37"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row>
    <row r="459" spans="1:37"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row>
    <row r="460" spans="1:37"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row>
    <row r="461" spans="1:37"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row>
    <row r="462" spans="1:37"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row>
    <row r="463" spans="1:37"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row>
    <row r="464" spans="1:37"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row>
    <row r="465" spans="1:37"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row>
    <row r="466" spans="1:37"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row>
    <row r="467" spans="1:37"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row>
    <row r="468" spans="1:37"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row>
    <row r="469" spans="1:37"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row>
    <row r="470" spans="1:37"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row>
    <row r="471" spans="1:37"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row>
    <row r="472" spans="1:37"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row>
    <row r="473" spans="1:37"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row>
    <row r="474" spans="1:37"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row>
    <row r="475" spans="1:37"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row>
    <row r="476" spans="1:37"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row>
    <row r="477" spans="1:37"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row>
    <row r="478" spans="1:37"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row>
    <row r="479" spans="1:37"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row>
    <row r="480" spans="1:37"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row>
    <row r="481" spans="1:37"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row>
    <row r="482" spans="1:37"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row>
    <row r="483" spans="1:37"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row>
    <row r="484" spans="1:37"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row>
    <row r="485" spans="1:37"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row>
    <row r="486" spans="1:37"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row>
    <row r="487" spans="1:37"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row>
    <row r="488" spans="1:37"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row>
    <row r="489" spans="1:37"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row>
    <row r="490" spans="1:37"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row>
    <row r="491" spans="1:37"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row>
    <row r="492" spans="1:37"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row>
    <row r="493" spans="1:37"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row>
    <row r="494" spans="1:37"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row>
    <row r="495" spans="1:37"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row>
    <row r="496" spans="1:37"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row>
    <row r="497" spans="1:37"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row>
    <row r="498" spans="1:37"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row>
    <row r="499" spans="1:37"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row>
    <row r="500" spans="1:37"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row>
    <row r="501" spans="1:37"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row>
    <row r="502" spans="1:37"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row>
    <row r="503" spans="1:37"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row>
    <row r="504" spans="1:37"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row>
    <row r="505" spans="1:37"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row>
    <row r="506" spans="1:37"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row>
    <row r="507" spans="1:37"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row>
    <row r="508" spans="1:37"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row>
    <row r="509" spans="1:37"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row>
    <row r="510" spans="1:37"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row>
    <row r="511" spans="1:37"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row>
    <row r="512" spans="1:37"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row>
    <row r="513" spans="1:37"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row>
    <row r="514" spans="1:37"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row>
    <row r="515" spans="1:37"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row>
    <row r="516" spans="1:37"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row>
    <row r="517" spans="1:37"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row>
    <row r="518" spans="1:37"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row>
    <row r="519" spans="1:37"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row>
    <row r="520" spans="1:37"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row>
    <row r="521" spans="1:37"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row>
    <row r="522" spans="1:37"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row>
    <row r="523" spans="1:37"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row>
    <row r="524" spans="1:37"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row>
    <row r="525" spans="1:37"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row>
    <row r="526" spans="1:37"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row>
    <row r="527" spans="1:37"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row>
    <row r="528" spans="1:37"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row>
    <row r="529" spans="1:37"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row>
    <row r="530" spans="1:37"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row>
    <row r="531" spans="1:37"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row>
    <row r="532" spans="1:37"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row>
    <row r="533" spans="1:37"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row>
    <row r="534" spans="1:37"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row>
    <row r="535" spans="1:37"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row>
    <row r="536" spans="1:37"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row>
    <row r="537" spans="1:37"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row>
    <row r="538" spans="1:37"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row>
    <row r="539" spans="1:37"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row>
    <row r="540" spans="1:37"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row>
    <row r="541" spans="1:37"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row>
    <row r="542" spans="1:37"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row>
    <row r="543" spans="1:37"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row>
    <row r="544" spans="1:37"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row>
    <row r="545" spans="1:37"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row>
    <row r="546" spans="1:37"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row>
    <row r="547" spans="1:37"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row>
    <row r="548" spans="1:37"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row>
    <row r="549" spans="1:37"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row>
    <row r="550" spans="1:37"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row>
    <row r="551" spans="1:37"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row>
    <row r="552" spans="1:37"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row>
    <row r="553" spans="1:37"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row>
    <row r="554" spans="1:37"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row>
    <row r="555" spans="1:37"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row>
    <row r="556" spans="1:37"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row>
    <row r="557" spans="1:37"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row>
    <row r="558" spans="1:37"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row>
    <row r="559" spans="1:37"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row>
    <row r="560" spans="1:37"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row>
    <row r="561" spans="1:37"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row>
    <row r="562" spans="1:37"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row>
    <row r="563" spans="1:37"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row>
    <row r="564" spans="1:37"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row>
    <row r="565" spans="1:37"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row>
    <row r="566" spans="1:37"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row>
    <row r="567" spans="1:37"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row>
    <row r="568" spans="1:37"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row>
    <row r="569" spans="1:37"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row>
    <row r="570" spans="1:37"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row>
    <row r="571" spans="1:37"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row>
    <row r="572" spans="1:37"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row>
    <row r="573" spans="1:37"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row>
    <row r="574" spans="1:37"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row>
    <row r="575" spans="1:37"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row>
    <row r="576" spans="1:37"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row>
    <row r="577" spans="1:37"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row>
    <row r="578" spans="1:37"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row>
    <row r="579" spans="1:37"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row>
    <row r="580" spans="1:37"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row>
    <row r="581" spans="1:37"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row>
    <row r="582" spans="1:37"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row>
    <row r="583" spans="1:37"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row>
    <row r="584" spans="1:37"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row>
    <row r="585" spans="1:37"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row>
    <row r="586" spans="1:37"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row>
    <row r="587" spans="1:37"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row>
    <row r="588" spans="1:37"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row>
    <row r="589" spans="1:37"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row>
    <row r="590" spans="1:37"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row>
    <row r="591" spans="1:37"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row>
    <row r="592" spans="1:37"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row>
    <row r="593" spans="1:37"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row>
    <row r="594" spans="1:37"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row>
    <row r="595" spans="1:37"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row>
    <row r="596" spans="1:37"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row>
    <row r="597" spans="1:37"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row>
    <row r="598" spans="1:37"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row>
    <row r="599" spans="1:37"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row>
    <row r="600" spans="1:37"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row>
    <row r="601" spans="1:37"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row>
    <row r="602" spans="1:37"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row>
    <row r="603" spans="1:37"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row>
    <row r="604" spans="1:37"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row>
    <row r="605" spans="1:37"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row>
    <row r="606" spans="1:37"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row>
    <row r="607" spans="1:37"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row>
    <row r="608" spans="1:37"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row>
    <row r="609" spans="1:37"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row>
    <row r="610" spans="1:37"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row>
    <row r="611" spans="1:37"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row>
    <row r="612" spans="1:37"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row>
    <row r="613" spans="1:37"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row>
    <row r="614" spans="1:37"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row>
    <row r="615" spans="1:37"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row>
    <row r="616" spans="1:37"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row>
    <row r="617" spans="1:37"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row>
    <row r="618" spans="1:37"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row>
    <row r="619" spans="1:37"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row>
    <row r="620" spans="1:37"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row>
    <row r="621" spans="1:37"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row>
    <row r="622" spans="1:37"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row>
    <row r="623" spans="1:37"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row>
    <row r="624" spans="1:37"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row>
    <row r="625" spans="1:37"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row>
    <row r="626" spans="1:37"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row>
    <row r="627" spans="1:37"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row>
    <row r="628" spans="1:37"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row>
    <row r="629" spans="1:37"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row>
    <row r="630" spans="1:37"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row>
    <row r="631" spans="1:37"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row>
    <row r="632" spans="1:37"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row>
    <row r="633" spans="1:37"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row>
    <row r="634" spans="1:37"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row>
    <row r="635" spans="1:37"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row>
    <row r="636" spans="1:37"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row>
    <row r="637" spans="1:37"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row>
    <row r="638" spans="1:37"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row>
    <row r="639" spans="1:37"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row>
    <row r="640" spans="1:37"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row>
    <row r="641" spans="1:37"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row>
    <row r="642" spans="1:37"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row>
    <row r="643" spans="1:37"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row>
    <row r="644" spans="1:37"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row>
    <row r="645" spans="1:37"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row>
    <row r="646" spans="1:37"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row>
    <row r="647" spans="1:37"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row>
    <row r="648" spans="1:37"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row>
    <row r="649" spans="1:37"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row>
    <row r="650" spans="1:37"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row>
    <row r="651" spans="1:37"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row>
    <row r="652" spans="1:37"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row>
    <row r="653" spans="1:37"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row>
    <row r="654" spans="1:37"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row>
    <row r="655" spans="1:37"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row>
    <row r="656" spans="1:37"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row>
    <row r="657" spans="1:37"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row>
    <row r="658" spans="1:37"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row>
    <row r="659" spans="1:37"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row>
    <row r="660" spans="1:37"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row>
    <row r="661" spans="1:37"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row>
    <row r="662" spans="1:37"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row>
    <row r="663" spans="1:37"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row>
    <row r="664" spans="1:37"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row>
    <row r="665" spans="1:37"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row>
    <row r="666" spans="1:37"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row>
    <row r="667" spans="1:37"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row>
    <row r="668" spans="1:37"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row>
    <row r="669" spans="1:37"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row>
    <row r="670" spans="1:37"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row>
    <row r="671" spans="1:37"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row>
    <row r="672" spans="1:37"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row>
    <row r="673" spans="1:37"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row>
    <row r="674" spans="1:37"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row>
    <row r="675" spans="1:37"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row>
    <row r="676" spans="1:37"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row>
    <row r="677" spans="1:37"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row>
    <row r="678" spans="1:37"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row>
    <row r="679" spans="1:37"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row>
    <row r="680" spans="1:37"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row>
    <row r="681" spans="1:37"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row>
    <row r="682" spans="1:37"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row>
    <row r="683" spans="1:37"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row>
    <row r="684" spans="1:37"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row>
    <row r="685" spans="1:37"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row>
    <row r="686" spans="1:37"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row>
    <row r="687" spans="1:37"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row>
    <row r="688" spans="1:37"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row>
    <row r="689" spans="1:37"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row>
    <row r="690" spans="1:37"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row>
    <row r="691" spans="1:37"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row>
    <row r="692" spans="1:37"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row>
    <row r="693" spans="1:37"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row>
    <row r="694" spans="1:37"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row>
    <row r="695" spans="1:37"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row>
    <row r="696" spans="1:37"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row>
    <row r="697" spans="1:37"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row>
    <row r="698" spans="1:37"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row>
    <row r="699" spans="1:37"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row>
    <row r="700" spans="1:37"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row>
    <row r="701" spans="1:37"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row>
    <row r="702" spans="1:37"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row>
    <row r="703" spans="1:37"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row>
    <row r="704" spans="1:37"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row>
    <row r="705" spans="1:37"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row>
    <row r="706" spans="1:37"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row>
    <row r="707" spans="1:37"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row>
    <row r="708" spans="1:37"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row>
    <row r="709" spans="1:37"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row>
    <row r="710" spans="1:37"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row>
    <row r="711" spans="1:37"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row>
    <row r="712" spans="1:37"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row>
    <row r="713" spans="1:37"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row>
    <row r="714" spans="1:37"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row>
    <row r="715" spans="1:37"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row>
    <row r="716" spans="1:37"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row>
    <row r="717" spans="1:37"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row>
    <row r="718" spans="1:37"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row>
    <row r="719" spans="1:37"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row>
    <row r="720" spans="1:37"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row>
    <row r="721" spans="1:37"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row>
    <row r="722" spans="1:37"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row>
    <row r="723" spans="1:37"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row>
    <row r="724" spans="1:37"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row>
    <row r="725" spans="1:37"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row>
    <row r="726" spans="1:37"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row>
    <row r="727" spans="1:37"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row>
    <row r="728" spans="1:37"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row>
    <row r="729" spans="1:37"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row>
    <row r="730" spans="1:37"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row>
    <row r="731" spans="1:37"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row>
    <row r="732" spans="1:37"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row>
    <row r="733" spans="1:37"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row>
    <row r="734" spans="1:37"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row>
    <row r="735" spans="1:37"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row>
    <row r="736" spans="1:37"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row>
    <row r="737" spans="1:37"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row>
    <row r="738" spans="1:37"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row>
    <row r="739" spans="1:37"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row>
    <row r="740" spans="1:37"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row>
    <row r="745" spans="1:37"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row>
    <row r="746" spans="1:37"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row>
    <row r="747" spans="1:37"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row>
    <row r="748" spans="1:37"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row>
    <row r="749" spans="1:37"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row>
    <row r="750" spans="1:37"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row>
    <row r="751" spans="1:37"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row>
    <row r="752" spans="1:37"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row>
    <row r="753" spans="1:37"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row>
    <row r="754" spans="1:37"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row>
    <row r="755" spans="1:37"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row>
    <row r="756" spans="1:37"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row>
    <row r="757" spans="1:37"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row>
    <row r="758" spans="1:37"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row>
    <row r="759" spans="1:37"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row>
    <row r="760" spans="1:37"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row>
    <row r="761" spans="1:37"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row>
    <row r="762" spans="1:37"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row>
    <row r="763" spans="1:37"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row>
    <row r="764" spans="1:37"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row>
    <row r="765" spans="1:37"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row>
    <row r="766" spans="1:37"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row>
    <row r="767" spans="1:37"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row>
    <row r="768" spans="1:37"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row>
    <row r="769" spans="1:37"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row>
    <row r="770" spans="1:37"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row>
    <row r="771" spans="1:37"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row>
    <row r="772" spans="1:37"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row>
    <row r="773" spans="1:37"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row>
    <row r="774" spans="1:37"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row>
    <row r="775" spans="1:37"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row>
    <row r="776" spans="1:37"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row>
    <row r="777" spans="1:37"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row>
    <row r="778" spans="1:37"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row>
    <row r="779" spans="1:37"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row>
    <row r="780" spans="1:37"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row>
    <row r="781" spans="1:37"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row>
    <row r="782" spans="1:37"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row>
    <row r="783" spans="1:37"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row>
    <row r="784" spans="1:37"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row>
    <row r="785" spans="1:37"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row>
    <row r="786" spans="1:37"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row>
    <row r="787" spans="1:37"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row>
    <row r="788" spans="1:37"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row>
    <row r="789" spans="1:37"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row>
    <row r="790" spans="1:37"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row>
    <row r="791" spans="1:37"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row>
    <row r="792" spans="1:37"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row>
    <row r="793" spans="1:37"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row>
    <row r="794" spans="1:37"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row>
    <row r="795" spans="1:37"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row>
    <row r="796" spans="1:37"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row>
    <row r="797" spans="1:37"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row>
    <row r="798" spans="1:37"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row>
    <row r="799" spans="1:37"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row>
    <row r="800" spans="1:37"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row>
    <row r="801" spans="1:37"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row>
    <row r="802" spans="1:37"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row>
    <row r="803" spans="1:37"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row>
    <row r="804" spans="1:37"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row>
    <row r="805" spans="1:37"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row>
    <row r="806" spans="1:37"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row>
    <row r="807" spans="1:37"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row>
    <row r="808" spans="1:37"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row>
    <row r="809" spans="1:37"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row>
    <row r="810" spans="1:37"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row>
    <row r="811" spans="1:37"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row>
    <row r="812" spans="1:37"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row>
    <row r="813" spans="1:37"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row>
    <row r="814" spans="1:37"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row>
    <row r="815" spans="1:37"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row>
    <row r="816" spans="1:37"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row>
    <row r="817" spans="1:37"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row>
    <row r="818" spans="1:37"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row>
    <row r="819" spans="1:37"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row>
    <row r="820" spans="1:37"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row>
    <row r="821" spans="1:37"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row>
    <row r="822" spans="1:37"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row>
    <row r="823" spans="1:37"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row>
    <row r="824" spans="1:37"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row>
    <row r="825" spans="1:37"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row>
    <row r="826" spans="1:37"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row>
    <row r="827" spans="1:37"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row>
    <row r="828" spans="1:37"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row>
    <row r="829" spans="1:37"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row>
    <row r="830" spans="1:37"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row>
    <row r="831" spans="1:37"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row>
    <row r="832" spans="1:37"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row>
    <row r="833" spans="1:37"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row>
    <row r="834" spans="1:37"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row>
    <row r="835" spans="1:37"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row>
    <row r="836" spans="1:37"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row>
    <row r="837" spans="1:37"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row>
    <row r="838" spans="1:37"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row>
    <row r="839" spans="1:37"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row>
    <row r="840" spans="1:37"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row>
    <row r="841" spans="1:37"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row>
    <row r="842" spans="1:37"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row>
    <row r="843" spans="1:37"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row>
    <row r="844" spans="1:37"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row>
    <row r="845" spans="1:37"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row>
    <row r="846" spans="1:37"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row>
    <row r="847" spans="1:37"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row>
    <row r="848" spans="1:37"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row>
    <row r="849" spans="1:37"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row>
    <row r="850" spans="1:37"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row>
    <row r="851" spans="1:37"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row>
    <row r="852" spans="1:37"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row>
    <row r="853" spans="1:37"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row>
    <row r="854" spans="1:37"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row>
    <row r="855" spans="1:37"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row>
    <row r="856" spans="1:37"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row>
    <row r="857" spans="1:37"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row>
    <row r="858" spans="1:37"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row>
    <row r="859" spans="1:37"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row>
    <row r="860" spans="1:37"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row>
    <row r="861" spans="1:37"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row>
    <row r="862" spans="1:37"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row>
    <row r="863" spans="1:37"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row>
    <row r="864" spans="1:37"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row>
    <row r="865" spans="1:37"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row>
    <row r="866" spans="1:37"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row>
    <row r="867" spans="1:37"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row>
    <row r="868" spans="1:37"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row>
    <row r="869" spans="1:37"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row>
    <row r="870" spans="1:37"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row>
    <row r="871" spans="1:37"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row>
    <row r="872" spans="1:37"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row>
    <row r="873" spans="1:37"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row>
    <row r="874" spans="1:37"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row>
    <row r="875" spans="1:37"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row>
    <row r="876" spans="1:37"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row>
    <row r="877" spans="1:37"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row>
    <row r="878" spans="1:37"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row>
    <row r="879" spans="1:37"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row>
    <row r="880" spans="1:37"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row>
    <row r="881" spans="1:37"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row>
    <row r="882" spans="1:37"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row>
    <row r="883" spans="1:37"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row>
    <row r="884" spans="1:37"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row>
    <row r="885" spans="1:37"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row>
    <row r="886" spans="1:37"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row>
    <row r="887" spans="1:37"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row>
    <row r="888" spans="1:37"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row>
    <row r="889" spans="1:37"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row>
    <row r="890" spans="1:37"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row>
    <row r="891" spans="1:37"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row>
    <row r="892" spans="1:37"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row>
    <row r="893" spans="1:37"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row>
    <row r="894" spans="1:37"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row>
    <row r="895" spans="1:37"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row>
    <row r="896" spans="1:37"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row>
    <row r="897" spans="1:37"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row>
    <row r="898" spans="1:37"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row>
    <row r="899" spans="1:37"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row>
    <row r="900" spans="1:37"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row>
    <row r="901" spans="1:37"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row>
    <row r="902" spans="1:37"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row>
    <row r="903" spans="1:37"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row>
    <row r="904" spans="1:37"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row>
    <row r="905" spans="1:37"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row>
    <row r="906" spans="1:37"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row>
    <row r="907" spans="1:37"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row>
    <row r="908" spans="1:37"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row>
    <row r="909" spans="1:37"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row>
    <row r="910" spans="1:37"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row>
    <row r="911" spans="1:37"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row>
    <row r="912" spans="1:37"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row>
    <row r="913" spans="1:37"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row>
    <row r="914" spans="1:37"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row>
    <row r="915" spans="1:37"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row>
    <row r="916" spans="1:37"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row>
    <row r="917" spans="1:37"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row>
    <row r="918" spans="1:37"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row>
    <row r="919" spans="1:37"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row>
    <row r="920" spans="1:37"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row>
    <row r="921" spans="1:37"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row>
    <row r="922" spans="1:37"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row>
    <row r="923" spans="1:37"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row>
    <row r="924" spans="1:37"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row>
    <row r="925" spans="1:37"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row>
    <row r="926" spans="1:37"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row>
    <row r="927" spans="1:37"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row>
    <row r="928" spans="1:37"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row>
    <row r="929" spans="1:37"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row>
    <row r="930" spans="1:37"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row>
    <row r="931" spans="1:37"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row>
    <row r="932" spans="1:37"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row>
    <row r="933" spans="1:37"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row>
    <row r="934" spans="1:37"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row>
    <row r="935" spans="1:37"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row>
    <row r="936" spans="1:37"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row>
    <row r="937" spans="1:37"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row>
    <row r="938" spans="1:37"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row>
    <row r="939" spans="1:37"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row>
    <row r="940" spans="1:37"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row>
    <row r="941" spans="1:37"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row>
    <row r="942" spans="1:37"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row>
    <row r="943" spans="1:37"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row>
    <row r="944" spans="1:37"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row>
    <row r="945" spans="1:37"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row>
    <row r="946" spans="1:37"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row>
    <row r="947" spans="1:37"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row>
    <row r="948" spans="1:37"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row>
    <row r="949" spans="1:37"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row>
    <row r="950" spans="1:37"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row>
    <row r="951" spans="1:37"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row>
    <row r="952" spans="1:37"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row>
    <row r="953" spans="1:37"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row>
    <row r="954" spans="1:37"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row>
    <row r="955" spans="1:37"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row>
    <row r="956" spans="1:37"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row>
    <row r="957" spans="1:37"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row>
    <row r="958" spans="1:37"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row>
    <row r="959" spans="1:37"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row>
    <row r="960" spans="1:37"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row>
    <row r="961" spans="1:37"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row>
    <row r="962" spans="1:37"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row>
    <row r="963" spans="1:37"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row>
    <row r="964" spans="1:37"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row>
    <row r="965" spans="1:37"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row>
    <row r="966" spans="1:37"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row>
    <row r="967" spans="1:37"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row>
    <row r="968" spans="1:37"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row>
    <row r="969" spans="1:37"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row>
    <row r="970" spans="1:37"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row>
    <row r="971" spans="1:37"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row>
    <row r="972" spans="1:37"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row>
    <row r="973" spans="1:37"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row>
    <row r="974" spans="1:37"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row>
    <row r="975" spans="1:37"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row>
    <row r="976" spans="1:37"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row>
    <row r="977" spans="1:37"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row>
    <row r="978" spans="1:37"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row>
    <row r="979" spans="1:37"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row>
    <row r="980" spans="1:37"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row>
    <row r="981" spans="1:37"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row>
    <row r="982" spans="1:37"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row>
    <row r="983" spans="1:37"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row>
    <row r="984" spans="1:37"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row>
    <row r="985" spans="1:37"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row>
    <row r="986" spans="1:37"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row>
    <row r="987" spans="1:37"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row>
    <row r="988" spans="1:37"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row>
    <row r="989" spans="1:37"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row>
    <row r="990" spans="1:37"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row>
    <row r="991" spans="1:37"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row>
    <row r="992" spans="1:37"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row>
    <row r="993" spans="1:37"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row>
    <row r="994" spans="1:37"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row>
    <row r="995" spans="1:37"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row>
    <row r="996" spans="1:37"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row>
    <row r="997" spans="1:37"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row>
    <row r="998" spans="1:37"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row>
    <row r="999" spans="1:37"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row>
    <row r="1000" spans="1:37"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heetViews>
  <sheetFormatPr defaultColWidth="17.28515625" defaultRowHeight="15" customHeight="1" x14ac:dyDescent="0.2"/>
  <cols>
    <col min="1" max="1" width="3.140625" customWidth="1"/>
    <col min="2" max="2" width="36.42578125" customWidth="1"/>
    <col min="3" max="3" width="54.140625" customWidth="1"/>
    <col min="4" max="4" width="10.140625" customWidth="1"/>
    <col min="5" max="5" width="5.140625" customWidth="1"/>
    <col min="6" max="6" width="9.28515625" customWidth="1"/>
    <col min="7" max="26" width="14.42578125" customWidth="1"/>
  </cols>
  <sheetData>
    <row r="1" spans="1:6" ht="13.5" customHeight="1" x14ac:dyDescent="0.2">
      <c r="A1" s="1"/>
      <c r="B1" s="5"/>
      <c r="C1" s="5"/>
      <c r="D1" s="1"/>
      <c r="E1" s="1"/>
      <c r="F1" s="1"/>
    </row>
    <row r="2" spans="1:6" ht="25.5" customHeight="1" x14ac:dyDescent="0.2">
      <c r="A2" s="6"/>
      <c r="B2" s="8" t="s">
        <v>3</v>
      </c>
      <c r="C2" s="9"/>
      <c r="D2" s="10"/>
      <c r="E2" s="1"/>
      <c r="F2" s="1"/>
    </row>
    <row r="3" spans="1:6" ht="12" customHeight="1" x14ac:dyDescent="0.2">
      <c r="A3" s="6"/>
      <c r="B3" s="39" t="s">
        <v>5</v>
      </c>
      <c r="C3" s="40"/>
      <c r="D3" s="10"/>
      <c r="E3" s="1"/>
      <c r="F3" s="1"/>
    </row>
    <row r="4" spans="1:6" ht="4.5" customHeight="1" x14ac:dyDescent="0.2">
      <c r="A4" s="6"/>
      <c r="B4" s="12"/>
      <c r="C4" s="13"/>
      <c r="D4" s="10"/>
      <c r="E4" s="1"/>
      <c r="F4" s="1"/>
    </row>
    <row r="5" spans="1:6" ht="25.5" customHeight="1" x14ac:dyDescent="0.2">
      <c r="A5" s="6"/>
      <c r="B5" s="14" t="s">
        <v>7</v>
      </c>
      <c r="C5" s="15"/>
      <c r="D5" s="10"/>
      <c r="E5" s="1"/>
      <c r="F5" s="1"/>
    </row>
    <row r="6" spans="1:6" ht="12" customHeight="1" x14ac:dyDescent="0.2">
      <c r="A6" s="6"/>
      <c r="B6" s="16" t="s">
        <v>9</v>
      </c>
      <c r="C6" s="17" t="s">
        <v>0</v>
      </c>
      <c r="D6" s="10"/>
      <c r="E6" s="1"/>
      <c r="F6" s="1"/>
    </row>
    <row r="7" spans="1:6" ht="25.5" customHeight="1" x14ac:dyDescent="0.2">
      <c r="A7" s="6"/>
      <c r="B7" s="18"/>
      <c r="C7" s="19"/>
      <c r="D7" s="10"/>
      <c r="E7" s="1"/>
      <c r="F7" s="1"/>
    </row>
    <row r="8" spans="1:6" ht="12" customHeight="1" x14ac:dyDescent="0.2">
      <c r="A8" s="6"/>
      <c r="B8" s="41" t="s">
        <v>12</v>
      </c>
      <c r="C8" s="42"/>
      <c r="D8" s="10"/>
      <c r="E8" s="1"/>
      <c r="F8" s="1"/>
    </row>
    <row r="9" spans="1:6" ht="12" customHeight="1" x14ac:dyDescent="0.2">
      <c r="A9" s="6"/>
      <c r="B9" s="20" t="s">
        <v>14</v>
      </c>
      <c r="C9" s="21" t="s">
        <v>15</v>
      </c>
      <c r="D9" s="10"/>
      <c r="E9" s="1"/>
      <c r="F9" s="1"/>
    </row>
    <row r="10" spans="1:6" ht="12" customHeight="1" x14ac:dyDescent="0.2">
      <c r="A10" s="6"/>
      <c r="B10" s="22" t="s">
        <v>17</v>
      </c>
      <c r="C10" s="23">
        <v>3</v>
      </c>
      <c r="D10" s="10"/>
      <c r="E10" s="1"/>
      <c r="F10" s="1"/>
    </row>
    <row r="11" spans="1:6" ht="12" customHeight="1" x14ac:dyDescent="0.2">
      <c r="A11" s="6"/>
      <c r="B11" s="22" t="s">
        <v>19</v>
      </c>
      <c r="C11" s="24" t="s">
        <v>20</v>
      </c>
      <c r="D11" s="10"/>
      <c r="E11" s="1"/>
      <c r="F11" s="1"/>
    </row>
    <row r="12" spans="1:6" ht="12" customHeight="1" x14ac:dyDescent="0.2">
      <c r="A12" s="6"/>
      <c r="B12" s="22"/>
      <c r="C12" s="23"/>
      <c r="D12" s="10"/>
      <c r="E12" s="1"/>
      <c r="F12" s="1"/>
    </row>
    <row r="13" spans="1:6" ht="12" customHeight="1" x14ac:dyDescent="0.2">
      <c r="A13" s="6"/>
      <c r="B13" s="22" t="s">
        <v>22</v>
      </c>
      <c r="C13" s="23" t="s">
        <v>23</v>
      </c>
      <c r="D13" s="10"/>
      <c r="E13" s="1"/>
      <c r="F13" s="1"/>
    </row>
    <row r="14" spans="1:6" ht="12" customHeight="1" x14ac:dyDescent="0.2">
      <c r="A14" s="6"/>
      <c r="B14" s="22" t="s">
        <v>24</v>
      </c>
      <c r="C14" s="23" t="s">
        <v>25</v>
      </c>
      <c r="D14" s="10"/>
      <c r="E14" s="1"/>
      <c r="F14" s="1"/>
    </row>
    <row r="15" spans="1:6" ht="12" customHeight="1" x14ac:dyDescent="0.2">
      <c r="A15" s="6"/>
      <c r="B15" s="22" t="s">
        <v>26</v>
      </c>
      <c r="C15" s="23" t="s">
        <v>27</v>
      </c>
      <c r="D15" s="10"/>
      <c r="E15" s="1"/>
      <c r="F15" s="1"/>
    </row>
    <row r="16" spans="1:6" ht="12" customHeight="1" x14ac:dyDescent="0.2">
      <c r="A16" s="6"/>
      <c r="B16" s="22" t="s">
        <v>28</v>
      </c>
      <c r="C16" s="25" t="str">
        <f>HYPERLINK("http://www.gapminder.org/downloads/documentation/gd003","www.gapminder.org/downloads/documentation/gd003")</f>
        <v>www.gapminder.org/downloads/documentation/gd003</v>
      </c>
      <c r="D16" s="10"/>
      <c r="E16" s="1"/>
      <c r="F16" s="1"/>
    </row>
    <row r="17" spans="1:6" ht="12" customHeight="1" x14ac:dyDescent="0.2">
      <c r="A17" s="6"/>
      <c r="B17" s="22"/>
      <c r="C17" s="26"/>
      <c r="D17" s="10"/>
      <c r="E17" s="1"/>
      <c r="F17" s="1"/>
    </row>
    <row r="18" spans="1:6" ht="12" customHeight="1" x14ac:dyDescent="0.2">
      <c r="A18" s="6"/>
      <c r="B18" s="27" t="s">
        <v>31</v>
      </c>
      <c r="C18" s="28"/>
      <c r="D18" s="10"/>
      <c r="E18" s="1"/>
      <c r="F18" s="1"/>
    </row>
    <row r="19" spans="1:6" ht="12" customHeight="1" x14ac:dyDescent="0.2">
      <c r="A19" s="6"/>
      <c r="B19" s="29">
        <v>39729</v>
      </c>
      <c r="C19" s="30" t="s">
        <v>34</v>
      </c>
      <c r="D19" s="10"/>
      <c r="E19" s="1"/>
      <c r="F19" s="1"/>
    </row>
    <row r="20" spans="1:6" ht="12" customHeight="1" x14ac:dyDescent="0.2">
      <c r="A20" s="6"/>
      <c r="B20" s="31">
        <v>40410</v>
      </c>
      <c r="C20" s="26" t="s">
        <v>36</v>
      </c>
      <c r="D20" s="10"/>
      <c r="E20" s="1"/>
      <c r="F20" s="1"/>
    </row>
    <row r="21" spans="1:6" ht="25.5" customHeight="1" x14ac:dyDescent="0.2">
      <c r="A21" s="6"/>
      <c r="B21" s="31">
        <v>40886</v>
      </c>
      <c r="C21" s="13" t="s">
        <v>37</v>
      </c>
      <c r="D21" s="10"/>
      <c r="E21" s="1"/>
      <c r="F21" s="1"/>
    </row>
    <row r="22" spans="1:6" ht="13.5" customHeight="1" x14ac:dyDescent="0.2">
      <c r="A22" s="6"/>
      <c r="B22" s="31">
        <v>40897</v>
      </c>
      <c r="C22" s="13" t="s">
        <v>38</v>
      </c>
      <c r="D22" s="10"/>
      <c r="E22" s="1"/>
      <c r="F22" s="1"/>
    </row>
    <row r="23" spans="1:6" ht="13.5" customHeight="1" x14ac:dyDescent="0.2">
      <c r="A23" s="6"/>
      <c r="B23" s="32" t="s">
        <v>40</v>
      </c>
      <c r="C23" s="33" t="s">
        <v>41</v>
      </c>
      <c r="D23" s="10"/>
      <c r="E23" s="1"/>
      <c r="F23" s="1"/>
    </row>
    <row r="24" spans="1:6" ht="13.5" customHeight="1" x14ac:dyDescent="0.2">
      <c r="A24" s="1"/>
      <c r="B24" s="34"/>
      <c r="C24" s="35"/>
      <c r="D24" s="1"/>
      <c r="E24" s="1"/>
      <c r="F24" s="1"/>
    </row>
    <row r="25" spans="1:6" ht="13.5" customHeight="1" x14ac:dyDescent="0.2">
      <c r="A25" s="1"/>
      <c r="B25" s="36"/>
      <c r="C25" s="1"/>
      <c r="D25" s="1"/>
      <c r="E25" s="1"/>
      <c r="F25" s="1"/>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mergeCells count="2">
    <mergeCell ref="B3:C3"/>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0"/>
  <sheetViews>
    <sheetView workbookViewId="0"/>
  </sheetViews>
  <sheetFormatPr defaultColWidth="17.28515625" defaultRowHeight="15" customHeight="1" x14ac:dyDescent="0.2"/>
  <cols>
    <col min="1" max="1" width="20.140625" customWidth="1"/>
    <col min="2" max="5" width="5.140625" customWidth="1"/>
    <col min="6" max="6" width="9.28515625" customWidth="1"/>
    <col min="7" max="26" width="14.42578125" customWidth="1"/>
  </cols>
  <sheetData>
    <row r="1" spans="1:6" ht="12.75" customHeight="1" x14ac:dyDescent="0.2">
      <c r="A1" s="2" t="s">
        <v>1</v>
      </c>
      <c r="B1" s="3"/>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0"/>
  <sheetViews>
    <sheetView workbookViewId="0"/>
  </sheetViews>
  <sheetFormatPr defaultColWidth="17.28515625" defaultRowHeight="15" customHeight="1" x14ac:dyDescent="0.2"/>
  <cols>
    <col min="1" max="1" width="20.140625" customWidth="1"/>
    <col min="2" max="2" width="70.140625" customWidth="1"/>
    <col min="3" max="3" width="35.140625" customWidth="1"/>
    <col min="4" max="5" width="5.140625" customWidth="1"/>
    <col min="6" max="6" width="9.28515625" customWidth="1"/>
    <col min="7" max="26" width="14.42578125" customWidth="1"/>
  </cols>
  <sheetData>
    <row r="1" spans="1:6" ht="12.75" customHeight="1" x14ac:dyDescent="0.2">
      <c r="A1" s="37" t="s">
        <v>128</v>
      </c>
      <c r="B1" s="2" t="s">
        <v>130</v>
      </c>
      <c r="C1" s="3"/>
      <c r="D1" s="3"/>
      <c r="E1" s="3"/>
      <c r="F1" s="3"/>
    </row>
    <row r="2" spans="1:6" ht="12.75" customHeight="1" x14ac:dyDescent="0.2">
      <c r="A2" s="37" t="s">
        <v>132</v>
      </c>
      <c r="B2" s="38" t="str">
        <f>HYPERLINK("http://spreadsheets.google.com/pub?key=pk7kRzzfckbzz4AmH_e3DNA","http://spreadsheets.google.com/pub?key=pk7kRzzfckbzz4AmH_e3DNA")</f>
        <v>http://spreadsheets.google.com/pub?key=pk7kRzzfckbzz4AmH_e3DNA</v>
      </c>
      <c r="C2" s="3"/>
      <c r="D2" s="3"/>
      <c r="E2" s="3"/>
      <c r="F2" s="3"/>
    </row>
    <row r="3" spans="1:6" ht="12.75" customHeight="1" x14ac:dyDescent="0.2">
      <c r="A3" s="37" t="s">
        <v>134</v>
      </c>
      <c r="B3" s="2" t="s">
        <v>135</v>
      </c>
      <c r="C3" s="3"/>
      <c r="D3" s="3"/>
      <c r="E3" s="3"/>
      <c r="F3" s="3"/>
    </row>
    <row r="4" spans="1:6" ht="12.75" customHeight="1" x14ac:dyDescent="0.2">
      <c r="A4" s="37" t="s">
        <v>136</v>
      </c>
      <c r="B4" s="38" t="str">
        <f>HYPERLINK("http://spreadsheets.google.com/pub?key=phAwcNAVuyj0XOoBL_n5tAQ&amp;gid=1","http://spreadsheets.google.com/pub?key=phAwcNAVuyj0XOoBL_n5tAQ&amp;gid=1")</f>
        <v>http://spreadsheets.google.com/pub?key=phAwcNAVuyj0XOoBL_n5tAQ&amp;gid=1</v>
      </c>
      <c r="C4" s="3"/>
      <c r="D4" s="3"/>
      <c r="E4" s="3"/>
      <c r="F4" s="3"/>
    </row>
    <row r="5" spans="1:6" ht="12.75" customHeight="1" x14ac:dyDescent="0.2">
      <c r="A5" s="37" t="s">
        <v>137</v>
      </c>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1000"/>
  <sheetViews>
    <sheetView workbookViewId="0"/>
  </sheetViews>
  <sheetFormatPr defaultColWidth="17.28515625" defaultRowHeight="15" customHeight="1" x14ac:dyDescent="0.2"/>
  <cols>
    <col min="1" max="2" width="15.140625" customWidth="1"/>
    <col min="3" max="5" width="5.140625" customWidth="1"/>
    <col min="6" max="6" width="9.28515625" customWidth="1"/>
    <col min="7" max="26" width="14.42578125" customWidth="1"/>
  </cols>
  <sheetData>
    <row r="1" spans="1:6" ht="25.5" customHeight="1" x14ac:dyDescent="0.2">
      <c r="A1" s="2" t="s">
        <v>158</v>
      </c>
      <c r="B1" s="2" t="s">
        <v>159</v>
      </c>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row r="21" spans="1:6" ht="12.75" customHeight="1" x14ac:dyDescent="0.2">
      <c r="A21" s="3"/>
      <c r="B21" s="3"/>
      <c r="C21" s="3"/>
      <c r="D21" s="3"/>
      <c r="E21" s="3"/>
      <c r="F21" s="3"/>
    </row>
    <row r="22" spans="1:6" ht="12.75" customHeight="1" x14ac:dyDescent="0.2">
      <c r="A22" s="3"/>
      <c r="B22" s="3"/>
      <c r="C22" s="3"/>
      <c r="D22" s="3"/>
      <c r="E22" s="3"/>
      <c r="F22" s="3"/>
    </row>
    <row r="23" spans="1:6" ht="12.75" customHeight="1" x14ac:dyDescent="0.2">
      <c r="A23" s="3"/>
      <c r="B23" s="3"/>
      <c r="C23" s="3"/>
      <c r="D23" s="3"/>
      <c r="E23" s="3"/>
      <c r="F23" s="3"/>
    </row>
    <row r="24" spans="1:6" ht="12.75" customHeight="1" x14ac:dyDescent="0.2">
      <c r="A24" s="3"/>
      <c r="B24" s="3"/>
      <c r="C24" s="3"/>
      <c r="D24" s="3"/>
      <c r="E24" s="3"/>
      <c r="F24" s="3"/>
    </row>
    <row r="25" spans="1:6" ht="12.75" customHeight="1" x14ac:dyDescent="0.2">
      <c r="A25" s="3"/>
      <c r="B25" s="3"/>
      <c r="C25" s="3"/>
      <c r="D25" s="3"/>
      <c r="E25" s="3"/>
      <c r="F25" s="3"/>
    </row>
    <row r="26" spans="1:6" ht="12.75" customHeight="1" x14ac:dyDescent="0.2">
      <c r="A26" s="3"/>
      <c r="B26" s="3"/>
      <c r="C26" s="3"/>
      <c r="D26" s="3"/>
      <c r="E26" s="3"/>
      <c r="F26" s="3"/>
    </row>
    <row r="27" spans="1:6" ht="12.75" customHeight="1" x14ac:dyDescent="0.2">
      <c r="A27" s="3"/>
      <c r="B27" s="3"/>
      <c r="C27" s="3"/>
      <c r="D27" s="3"/>
      <c r="E27" s="3"/>
      <c r="F27" s="3"/>
    </row>
    <row r="28" spans="1:6" ht="12.75" customHeight="1" x14ac:dyDescent="0.2">
      <c r="A28" s="3"/>
      <c r="B28" s="3"/>
      <c r="C28" s="3"/>
      <c r="D28" s="3"/>
      <c r="E28" s="3"/>
      <c r="F28" s="3"/>
    </row>
    <row r="29" spans="1:6" ht="12.75" customHeight="1" x14ac:dyDescent="0.2">
      <c r="A29" s="3"/>
      <c r="B29" s="3"/>
      <c r="C29" s="3"/>
      <c r="D29" s="3"/>
      <c r="E29" s="3"/>
      <c r="F29" s="3"/>
    </row>
    <row r="30" spans="1:6" ht="12.75" customHeight="1" x14ac:dyDescent="0.2">
      <c r="A30" s="3"/>
      <c r="B30" s="3"/>
      <c r="C30" s="3"/>
      <c r="D30" s="3"/>
      <c r="E30" s="3"/>
      <c r="F30" s="3"/>
    </row>
    <row r="31" spans="1:6" ht="12.75" customHeight="1" x14ac:dyDescent="0.2">
      <c r="A31" s="3"/>
      <c r="B31" s="3"/>
      <c r="C31" s="3"/>
      <c r="D31" s="3"/>
      <c r="E31" s="3"/>
      <c r="F31" s="3"/>
    </row>
    <row r="32" spans="1:6" ht="12.75" customHeight="1" x14ac:dyDescent="0.2">
      <c r="A32" s="3"/>
      <c r="B32" s="3"/>
      <c r="C32" s="3"/>
      <c r="D32" s="3"/>
      <c r="E32" s="3"/>
      <c r="F32" s="3"/>
    </row>
    <row r="33" spans="1:6" ht="12.75" customHeight="1" x14ac:dyDescent="0.2">
      <c r="A33" s="3"/>
      <c r="B33" s="3"/>
      <c r="C33" s="3"/>
      <c r="D33" s="3"/>
      <c r="E33" s="3"/>
      <c r="F33" s="3"/>
    </row>
    <row r="34" spans="1:6" ht="12.75" customHeight="1" x14ac:dyDescent="0.2">
      <c r="A34" s="3"/>
      <c r="B34" s="3"/>
      <c r="C34" s="3"/>
      <c r="D34" s="3"/>
      <c r="E34" s="3"/>
      <c r="F34" s="3"/>
    </row>
    <row r="35" spans="1:6" ht="12.75" customHeight="1" x14ac:dyDescent="0.2">
      <c r="A35" s="3"/>
      <c r="B35" s="3"/>
      <c r="C35" s="3"/>
      <c r="D35" s="3"/>
      <c r="E35" s="3"/>
      <c r="F35" s="3"/>
    </row>
    <row r="36" spans="1:6" ht="12.75" customHeight="1" x14ac:dyDescent="0.2">
      <c r="A36" s="3"/>
      <c r="B36" s="3"/>
      <c r="C36" s="3"/>
      <c r="D36" s="3"/>
      <c r="E36" s="3"/>
      <c r="F36" s="3"/>
    </row>
    <row r="37" spans="1:6" ht="12.75" customHeight="1" x14ac:dyDescent="0.2">
      <c r="A37" s="3"/>
      <c r="B37" s="3"/>
      <c r="C37" s="3"/>
      <c r="D37" s="3"/>
      <c r="E37" s="3"/>
      <c r="F37" s="3"/>
    </row>
    <row r="38" spans="1:6" ht="12.75" customHeight="1" x14ac:dyDescent="0.2">
      <c r="A38" s="3"/>
      <c r="B38" s="3"/>
      <c r="C38" s="3"/>
      <c r="D38" s="3"/>
      <c r="E38" s="3"/>
      <c r="F38" s="3"/>
    </row>
    <row r="39" spans="1:6" ht="12.75" customHeight="1" x14ac:dyDescent="0.2">
      <c r="A39" s="3"/>
      <c r="B39" s="3"/>
      <c r="C39" s="3"/>
      <c r="D39" s="3"/>
      <c r="E39" s="3"/>
      <c r="F39" s="3"/>
    </row>
    <row r="40" spans="1:6" ht="12.75" customHeight="1" x14ac:dyDescent="0.2">
      <c r="A40" s="3"/>
      <c r="B40" s="3"/>
      <c r="C40" s="3"/>
      <c r="D40" s="3"/>
      <c r="E40" s="3"/>
      <c r="F40" s="3"/>
    </row>
    <row r="41" spans="1:6" ht="12.75" customHeight="1" x14ac:dyDescent="0.2">
      <c r="A41" s="3"/>
      <c r="B41" s="3"/>
      <c r="C41" s="3"/>
      <c r="D41" s="3"/>
      <c r="E41" s="3"/>
      <c r="F41" s="3"/>
    </row>
    <row r="42" spans="1:6" ht="12.75" customHeight="1" x14ac:dyDescent="0.2">
      <c r="A42" s="3"/>
      <c r="B42" s="3"/>
      <c r="C42" s="3"/>
      <c r="D42" s="3"/>
      <c r="E42" s="3"/>
      <c r="F42" s="3"/>
    </row>
    <row r="43" spans="1:6" ht="12.75" customHeight="1" x14ac:dyDescent="0.2">
      <c r="A43" s="3"/>
      <c r="B43" s="3"/>
      <c r="C43" s="3"/>
      <c r="D43" s="3"/>
      <c r="E43" s="3"/>
      <c r="F43" s="3"/>
    </row>
    <row r="44" spans="1:6" ht="12.75" customHeight="1" x14ac:dyDescent="0.2">
      <c r="A44" s="3"/>
      <c r="B44" s="3"/>
      <c r="C44" s="3"/>
      <c r="D44" s="3"/>
      <c r="E44" s="3"/>
      <c r="F44" s="3"/>
    </row>
    <row r="45" spans="1:6" ht="12.75" customHeight="1" x14ac:dyDescent="0.2">
      <c r="A45" s="3"/>
      <c r="B45" s="3"/>
      <c r="C45" s="3"/>
      <c r="D45" s="3"/>
      <c r="E45" s="3"/>
      <c r="F45" s="3"/>
    </row>
    <row r="46" spans="1:6" ht="12.75" customHeight="1" x14ac:dyDescent="0.2">
      <c r="A46" s="3"/>
      <c r="B46" s="3"/>
      <c r="C46" s="3"/>
      <c r="D46" s="3"/>
      <c r="E46" s="3"/>
      <c r="F46" s="3"/>
    </row>
    <row r="47" spans="1:6" ht="12.75" customHeight="1" x14ac:dyDescent="0.2">
      <c r="A47" s="3"/>
      <c r="B47" s="3"/>
      <c r="C47" s="3"/>
      <c r="D47" s="3"/>
      <c r="E47" s="3"/>
      <c r="F47" s="3"/>
    </row>
    <row r="48" spans="1:6" ht="12.75" customHeight="1" x14ac:dyDescent="0.2">
      <c r="A48" s="3"/>
      <c r="B48" s="3"/>
      <c r="C48" s="3"/>
      <c r="D48" s="3"/>
      <c r="E48" s="3"/>
      <c r="F48" s="3"/>
    </row>
    <row r="49" spans="1:6" ht="12.75" customHeight="1" x14ac:dyDescent="0.2">
      <c r="A49" s="3"/>
      <c r="B49" s="3"/>
      <c r="C49" s="3"/>
      <c r="D49" s="3"/>
      <c r="E49" s="3"/>
      <c r="F49" s="3"/>
    </row>
    <row r="50" spans="1:6" ht="12.75" customHeight="1" x14ac:dyDescent="0.2">
      <c r="A50" s="3"/>
      <c r="B50" s="3"/>
      <c r="C50" s="3"/>
      <c r="D50" s="3"/>
      <c r="E50" s="3"/>
      <c r="F50" s="3"/>
    </row>
    <row r="51" spans="1:6" ht="12.75" customHeight="1" x14ac:dyDescent="0.2">
      <c r="A51" s="3"/>
      <c r="B51" s="3"/>
      <c r="C51" s="3"/>
      <c r="D51" s="3"/>
      <c r="E51" s="3"/>
      <c r="F51" s="3"/>
    </row>
    <row r="52" spans="1:6" ht="12.75" customHeight="1" x14ac:dyDescent="0.2">
      <c r="A52" s="3"/>
      <c r="B52" s="3"/>
      <c r="C52" s="3"/>
      <c r="D52" s="3"/>
      <c r="E52" s="3"/>
      <c r="F52" s="3"/>
    </row>
    <row r="53" spans="1:6" ht="12.75" customHeight="1" x14ac:dyDescent="0.2">
      <c r="A53" s="3"/>
      <c r="B53" s="3"/>
      <c r="C53" s="3"/>
      <c r="D53" s="3"/>
      <c r="E53" s="3"/>
      <c r="F53" s="3"/>
    </row>
    <row r="54" spans="1:6" ht="12.75" customHeight="1" x14ac:dyDescent="0.2">
      <c r="A54" s="3"/>
      <c r="B54" s="3"/>
      <c r="C54" s="3"/>
      <c r="D54" s="3"/>
      <c r="E54" s="3"/>
      <c r="F54" s="3"/>
    </row>
    <row r="55" spans="1:6" ht="12.75" customHeight="1" x14ac:dyDescent="0.2">
      <c r="A55" s="3"/>
      <c r="B55" s="3"/>
      <c r="C55" s="3"/>
      <c r="D55" s="3"/>
      <c r="E55" s="3"/>
      <c r="F55" s="3"/>
    </row>
    <row r="56" spans="1:6" ht="12.75" customHeight="1" x14ac:dyDescent="0.2">
      <c r="A56" s="3"/>
      <c r="B56" s="3"/>
      <c r="C56" s="3"/>
      <c r="D56" s="3"/>
      <c r="E56" s="3"/>
      <c r="F56" s="3"/>
    </row>
    <row r="57" spans="1:6" ht="12.75" customHeight="1" x14ac:dyDescent="0.2">
      <c r="A57" s="3"/>
      <c r="B57" s="3"/>
      <c r="C57" s="3"/>
      <c r="D57" s="3"/>
      <c r="E57" s="3"/>
      <c r="F57" s="3"/>
    </row>
    <row r="58" spans="1:6" ht="12.75" customHeight="1" x14ac:dyDescent="0.2">
      <c r="A58" s="3"/>
      <c r="B58" s="3"/>
      <c r="C58" s="3"/>
      <c r="D58" s="3"/>
      <c r="E58" s="3"/>
      <c r="F58" s="3"/>
    </row>
    <row r="59" spans="1:6" ht="12.75" customHeight="1" x14ac:dyDescent="0.2">
      <c r="A59" s="3"/>
      <c r="B59" s="3"/>
      <c r="C59" s="3"/>
      <c r="D59" s="3"/>
      <c r="E59" s="3"/>
      <c r="F59" s="3"/>
    </row>
    <row r="60" spans="1:6" ht="12.75" customHeight="1" x14ac:dyDescent="0.2">
      <c r="A60" s="3"/>
      <c r="B60" s="3"/>
      <c r="C60" s="3"/>
      <c r="D60" s="3"/>
      <c r="E60" s="3"/>
      <c r="F60" s="3"/>
    </row>
    <row r="61" spans="1:6" ht="12.75" customHeight="1" x14ac:dyDescent="0.2">
      <c r="A61" s="3"/>
      <c r="B61" s="3"/>
      <c r="C61" s="3"/>
      <c r="D61" s="3"/>
      <c r="E61" s="3"/>
      <c r="F61" s="3"/>
    </row>
    <row r="62" spans="1:6" ht="12.75" customHeight="1" x14ac:dyDescent="0.2">
      <c r="A62" s="3"/>
      <c r="B62" s="3"/>
      <c r="C62" s="3"/>
      <c r="D62" s="3"/>
      <c r="E62" s="3"/>
      <c r="F62" s="3"/>
    </row>
    <row r="63" spans="1:6" ht="12.75" customHeight="1" x14ac:dyDescent="0.2">
      <c r="A63" s="3"/>
      <c r="B63" s="3"/>
      <c r="C63" s="3"/>
      <c r="D63" s="3"/>
      <c r="E63" s="3"/>
      <c r="F63" s="3"/>
    </row>
    <row r="64" spans="1:6" ht="12.75" customHeight="1" x14ac:dyDescent="0.2">
      <c r="A64" s="3"/>
      <c r="B64" s="3"/>
      <c r="C64" s="3"/>
      <c r="D64" s="3"/>
      <c r="E64" s="3"/>
      <c r="F64" s="3"/>
    </row>
    <row r="65" spans="1:6" ht="12.75" customHeight="1" x14ac:dyDescent="0.2">
      <c r="A65" s="3"/>
      <c r="B65" s="3"/>
      <c r="C65" s="3"/>
      <c r="D65" s="3"/>
      <c r="E65" s="3"/>
      <c r="F65" s="3"/>
    </row>
    <row r="66" spans="1:6" ht="12.75" customHeight="1" x14ac:dyDescent="0.2">
      <c r="A66" s="3"/>
      <c r="B66" s="3"/>
      <c r="C66" s="3"/>
      <c r="D66" s="3"/>
      <c r="E66" s="3"/>
      <c r="F66" s="3"/>
    </row>
    <row r="67" spans="1:6" ht="12.75" customHeight="1" x14ac:dyDescent="0.2">
      <c r="A67" s="3"/>
      <c r="B67" s="3"/>
      <c r="C67" s="3"/>
      <c r="D67" s="3"/>
      <c r="E67" s="3"/>
      <c r="F67" s="3"/>
    </row>
    <row r="68" spans="1:6" ht="12.75" customHeight="1" x14ac:dyDescent="0.2">
      <c r="A68" s="3"/>
      <c r="B68" s="3"/>
      <c r="C68" s="3"/>
      <c r="D68" s="3"/>
      <c r="E68" s="3"/>
      <c r="F68" s="3"/>
    </row>
    <row r="69" spans="1:6" ht="12.75" customHeight="1" x14ac:dyDescent="0.2">
      <c r="A69" s="3"/>
      <c r="B69" s="3"/>
      <c r="C69" s="3"/>
      <c r="D69" s="3"/>
      <c r="E69" s="3"/>
      <c r="F69" s="3"/>
    </row>
    <row r="70" spans="1:6" ht="12.75" customHeight="1" x14ac:dyDescent="0.2">
      <c r="A70" s="3"/>
      <c r="B70" s="3"/>
      <c r="C70" s="3"/>
      <c r="D70" s="3"/>
      <c r="E70" s="3"/>
      <c r="F70" s="3"/>
    </row>
    <row r="71" spans="1:6" ht="12.75" customHeight="1" x14ac:dyDescent="0.2">
      <c r="A71" s="3"/>
      <c r="B71" s="3"/>
      <c r="C71" s="3"/>
      <c r="D71" s="3"/>
      <c r="E71" s="3"/>
      <c r="F71" s="3"/>
    </row>
    <row r="72" spans="1:6" ht="12.75" customHeight="1" x14ac:dyDescent="0.2">
      <c r="A72" s="3"/>
      <c r="B72" s="3"/>
      <c r="C72" s="3"/>
      <c r="D72" s="3"/>
      <c r="E72" s="3"/>
      <c r="F72" s="3"/>
    </row>
    <row r="73" spans="1:6" ht="12.75" customHeight="1" x14ac:dyDescent="0.2">
      <c r="A73" s="3"/>
      <c r="B73" s="3"/>
      <c r="C73" s="3"/>
      <c r="D73" s="3"/>
      <c r="E73" s="3"/>
      <c r="F73" s="3"/>
    </row>
    <row r="74" spans="1:6" ht="12.75" customHeight="1" x14ac:dyDescent="0.2">
      <c r="A74" s="3"/>
      <c r="B74" s="3"/>
      <c r="C74" s="3"/>
      <c r="D74" s="3"/>
      <c r="E74" s="3"/>
      <c r="F74" s="3"/>
    </row>
    <row r="75" spans="1:6" ht="12.75" customHeight="1" x14ac:dyDescent="0.2">
      <c r="A75" s="3"/>
      <c r="B75" s="3"/>
      <c r="C75" s="3"/>
      <c r="D75" s="3"/>
      <c r="E75" s="3"/>
      <c r="F75" s="3"/>
    </row>
    <row r="76" spans="1:6" ht="12.75" customHeight="1" x14ac:dyDescent="0.2">
      <c r="A76" s="3"/>
      <c r="B76" s="3"/>
      <c r="C76" s="3"/>
      <c r="D76" s="3"/>
      <c r="E76" s="3"/>
      <c r="F76" s="3"/>
    </row>
    <row r="77" spans="1:6" ht="12.75" customHeight="1" x14ac:dyDescent="0.2">
      <c r="A77" s="3"/>
      <c r="B77" s="3"/>
      <c r="C77" s="3"/>
      <c r="D77" s="3"/>
      <c r="E77" s="3"/>
      <c r="F77" s="3"/>
    </row>
    <row r="78" spans="1:6" ht="12.75" customHeight="1" x14ac:dyDescent="0.2">
      <c r="A78" s="3"/>
      <c r="B78" s="3"/>
      <c r="C78" s="3"/>
      <c r="D78" s="3"/>
      <c r="E78" s="3"/>
      <c r="F78" s="3"/>
    </row>
    <row r="79" spans="1:6" ht="12.75" customHeight="1" x14ac:dyDescent="0.2">
      <c r="A79" s="3"/>
      <c r="B79" s="3"/>
      <c r="C79" s="3"/>
      <c r="D79" s="3"/>
      <c r="E79" s="3"/>
      <c r="F79" s="3"/>
    </row>
    <row r="80" spans="1:6" ht="12.75" customHeight="1" x14ac:dyDescent="0.2">
      <c r="A80" s="3"/>
      <c r="B80" s="3"/>
      <c r="C80" s="3"/>
      <c r="D80" s="3"/>
      <c r="E80" s="3"/>
      <c r="F80" s="3"/>
    </row>
    <row r="81" spans="1:6" ht="12.75" customHeight="1" x14ac:dyDescent="0.2">
      <c r="A81" s="3"/>
      <c r="B81" s="3"/>
      <c r="C81" s="3"/>
      <c r="D81" s="3"/>
      <c r="E81" s="3"/>
      <c r="F81" s="3"/>
    </row>
    <row r="82" spans="1:6" ht="12.75" customHeight="1" x14ac:dyDescent="0.2">
      <c r="A82" s="3"/>
      <c r="B82" s="3"/>
      <c r="C82" s="3"/>
      <c r="D82" s="3"/>
      <c r="E82" s="3"/>
      <c r="F82" s="3"/>
    </row>
    <row r="83" spans="1:6" ht="12.75" customHeight="1" x14ac:dyDescent="0.2">
      <c r="A83" s="3"/>
      <c r="B83" s="3"/>
      <c r="C83" s="3"/>
      <c r="D83" s="3"/>
      <c r="E83" s="3"/>
      <c r="F83" s="3"/>
    </row>
    <row r="84" spans="1:6" ht="12.75" customHeight="1" x14ac:dyDescent="0.2">
      <c r="A84" s="3"/>
      <c r="B84" s="3"/>
      <c r="C84" s="3"/>
      <c r="D84" s="3"/>
      <c r="E84" s="3"/>
      <c r="F84" s="3"/>
    </row>
    <row r="85" spans="1:6" ht="12.75" customHeight="1" x14ac:dyDescent="0.2">
      <c r="A85" s="3"/>
      <c r="B85" s="3"/>
      <c r="C85" s="3"/>
      <c r="D85" s="3"/>
      <c r="E85" s="3"/>
      <c r="F85" s="3"/>
    </row>
    <row r="86" spans="1:6" ht="12.75" customHeight="1" x14ac:dyDescent="0.2">
      <c r="A86" s="3"/>
      <c r="B86" s="3"/>
      <c r="C86" s="3"/>
      <c r="D86" s="3"/>
      <c r="E86" s="3"/>
      <c r="F86" s="3"/>
    </row>
    <row r="87" spans="1:6" ht="12.75" customHeight="1" x14ac:dyDescent="0.2">
      <c r="A87" s="3"/>
      <c r="B87" s="3"/>
      <c r="C87" s="3"/>
      <c r="D87" s="3"/>
      <c r="E87" s="3"/>
      <c r="F87" s="3"/>
    </row>
    <row r="88" spans="1:6" ht="12.75" customHeight="1" x14ac:dyDescent="0.2">
      <c r="A88" s="3"/>
      <c r="B88" s="3"/>
      <c r="C88" s="3"/>
      <c r="D88" s="3"/>
      <c r="E88" s="3"/>
      <c r="F88" s="3"/>
    </row>
    <row r="89" spans="1:6" ht="12.75" customHeight="1" x14ac:dyDescent="0.2">
      <c r="A89" s="3"/>
      <c r="B89" s="3"/>
      <c r="C89" s="3"/>
      <c r="D89" s="3"/>
      <c r="E89" s="3"/>
      <c r="F89" s="3"/>
    </row>
    <row r="90" spans="1:6" ht="12.75" customHeight="1" x14ac:dyDescent="0.2">
      <c r="A90" s="3"/>
      <c r="B90" s="3"/>
      <c r="C90" s="3"/>
      <c r="D90" s="3"/>
      <c r="E90" s="3"/>
      <c r="F90" s="3"/>
    </row>
    <row r="91" spans="1:6" ht="12.75" customHeight="1" x14ac:dyDescent="0.2">
      <c r="A91" s="3"/>
      <c r="B91" s="3"/>
      <c r="C91" s="3"/>
      <c r="D91" s="3"/>
      <c r="E91" s="3"/>
      <c r="F91" s="3"/>
    </row>
    <row r="92" spans="1:6" ht="12.75" customHeight="1" x14ac:dyDescent="0.2">
      <c r="A92" s="3"/>
      <c r="B92" s="3"/>
      <c r="C92" s="3"/>
      <c r="D92" s="3"/>
      <c r="E92" s="3"/>
      <c r="F92" s="3"/>
    </row>
    <row r="93" spans="1:6" ht="12.75" customHeight="1" x14ac:dyDescent="0.2">
      <c r="A93" s="3"/>
      <c r="B93" s="3"/>
      <c r="C93" s="3"/>
      <c r="D93" s="3"/>
      <c r="E93" s="3"/>
      <c r="F93" s="3"/>
    </row>
    <row r="94" spans="1:6" ht="12.75" customHeight="1" x14ac:dyDescent="0.2">
      <c r="A94" s="3"/>
      <c r="B94" s="3"/>
      <c r="C94" s="3"/>
      <c r="D94" s="3"/>
      <c r="E94" s="3"/>
      <c r="F94" s="3"/>
    </row>
    <row r="95" spans="1:6" ht="12.75" customHeight="1" x14ac:dyDescent="0.2">
      <c r="A95" s="3"/>
      <c r="B95" s="3"/>
      <c r="C95" s="3"/>
      <c r="D95" s="3"/>
      <c r="E95" s="3"/>
      <c r="F95" s="3"/>
    </row>
    <row r="96" spans="1:6" ht="12.75" customHeight="1" x14ac:dyDescent="0.2">
      <c r="A96" s="3"/>
      <c r="B96" s="3"/>
      <c r="C96" s="3"/>
      <c r="D96" s="3"/>
      <c r="E96" s="3"/>
      <c r="F96" s="3"/>
    </row>
    <row r="97" spans="1:6" ht="12.75" customHeight="1" x14ac:dyDescent="0.2">
      <c r="A97" s="3"/>
      <c r="B97" s="3"/>
      <c r="C97" s="3"/>
      <c r="D97" s="3"/>
      <c r="E97" s="3"/>
      <c r="F97" s="3"/>
    </row>
    <row r="98" spans="1:6" ht="12.75" customHeight="1" x14ac:dyDescent="0.2">
      <c r="A98" s="3"/>
      <c r="B98" s="3"/>
      <c r="C98" s="3"/>
      <c r="D98" s="3"/>
      <c r="E98" s="3"/>
      <c r="F98" s="3"/>
    </row>
    <row r="99" spans="1:6" ht="12.75" customHeight="1" x14ac:dyDescent="0.2">
      <c r="A99" s="3"/>
      <c r="B99" s="3"/>
      <c r="C99" s="3"/>
      <c r="D99" s="3"/>
      <c r="E99" s="3"/>
      <c r="F99" s="3"/>
    </row>
    <row r="100" spans="1:6" ht="12.75" customHeight="1" x14ac:dyDescent="0.2">
      <c r="A100" s="3"/>
      <c r="B100" s="3"/>
      <c r="C100" s="3"/>
      <c r="D100" s="3"/>
      <c r="E100" s="3"/>
      <c r="F100" s="3"/>
    </row>
    <row r="101" spans="1:6" ht="12.75" customHeight="1" x14ac:dyDescent="0.2">
      <c r="A101" s="3"/>
      <c r="B101" s="3"/>
      <c r="C101" s="3"/>
      <c r="D101" s="3"/>
      <c r="E101" s="3"/>
      <c r="F101" s="3"/>
    </row>
    <row r="102" spans="1:6" ht="12.75" customHeight="1" x14ac:dyDescent="0.2">
      <c r="A102" s="3"/>
      <c r="B102" s="3"/>
      <c r="C102" s="3"/>
      <c r="D102" s="3"/>
      <c r="E102" s="3"/>
      <c r="F102" s="3"/>
    </row>
    <row r="103" spans="1:6" ht="12.75" customHeight="1" x14ac:dyDescent="0.2">
      <c r="A103" s="3"/>
      <c r="B103" s="3"/>
      <c r="C103" s="3"/>
      <c r="D103" s="3"/>
      <c r="E103" s="3"/>
      <c r="F103" s="3"/>
    </row>
    <row r="104" spans="1:6" ht="12.75" customHeight="1" x14ac:dyDescent="0.2">
      <c r="A104" s="3"/>
      <c r="B104" s="3"/>
      <c r="C104" s="3"/>
      <c r="D104" s="3"/>
      <c r="E104" s="3"/>
      <c r="F104" s="3"/>
    </row>
    <row r="105" spans="1:6" ht="12.75" customHeight="1" x14ac:dyDescent="0.2">
      <c r="A105" s="3"/>
      <c r="B105" s="3"/>
      <c r="C105" s="3"/>
      <c r="D105" s="3"/>
      <c r="E105" s="3"/>
      <c r="F105" s="3"/>
    </row>
    <row r="106" spans="1:6" ht="12.75" customHeight="1" x14ac:dyDescent="0.2">
      <c r="A106" s="3"/>
      <c r="B106" s="3"/>
      <c r="C106" s="3"/>
      <c r="D106" s="3"/>
      <c r="E106" s="3"/>
      <c r="F106" s="3"/>
    </row>
    <row r="107" spans="1:6" ht="12.75" customHeight="1" x14ac:dyDescent="0.2">
      <c r="A107" s="3"/>
      <c r="B107" s="3"/>
      <c r="C107" s="3"/>
      <c r="D107" s="3"/>
      <c r="E107" s="3"/>
      <c r="F107" s="3"/>
    </row>
    <row r="108" spans="1:6" ht="12.75" customHeight="1" x14ac:dyDescent="0.2">
      <c r="A108" s="3"/>
      <c r="B108" s="3"/>
      <c r="C108" s="3"/>
      <c r="D108" s="3"/>
      <c r="E108" s="3"/>
      <c r="F108" s="3"/>
    </row>
    <row r="109" spans="1:6" ht="12.75" customHeight="1" x14ac:dyDescent="0.2">
      <c r="A109" s="3"/>
      <c r="B109" s="3"/>
      <c r="C109" s="3"/>
      <c r="D109" s="3"/>
      <c r="E109" s="3"/>
      <c r="F109" s="3"/>
    </row>
    <row r="110" spans="1:6" ht="12.75" customHeight="1" x14ac:dyDescent="0.2">
      <c r="A110" s="3"/>
      <c r="B110" s="3"/>
      <c r="C110" s="3"/>
      <c r="D110" s="3"/>
      <c r="E110" s="3"/>
      <c r="F110" s="3"/>
    </row>
    <row r="111" spans="1:6" ht="12.75" customHeight="1" x14ac:dyDescent="0.2">
      <c r="A111" s="3"/>
      <c r="B111" s="3"/>
      <c r="C111" s="3"/>
      <c r="D111" s="3"/>
      <c r="E111" s="3"/>
      <c r="F111" s="3"/>
    </row>
    <row r="112" spans="1:6" ht="12.75" customHeight="1" x14ac:dyDescent="0.2">
      <c r="A112" s="3"/>
      <c r="B112" s="3"/>
      <c r="C112" s="3"/>
      <c r="D112" s="3"/>
      <c r="E112" s="3"/>
      <c r="F112" s="3"/>
    </row>
    <row r="113" spans="1:6" ht="12.75" customHeight="1" x14ac:dyDescent="0.2">
      <c r="A113" s="3"/>
      <c r="B113" s="3"/>
      <c r="C113" s="3"/>
      <c r="D113" s="3"/>
      <c r="E113" s="3"/>
      <c r="F113" s="3"/>
    </row>
    <row r="114" spans="1:6" ht="12.75" customHeight="1" x14ac:dyDescent="0.2">
      <c r="A114" s="3"/>
      <c r="B114" s="3"/>
      <c r="C114" s="3"/>
      <c r="D114" s="3"/>
      <c r="E114" s="3"/>
      <c r="F114" s="3"/>
    </row>
    <row r="115" spans="1:6" ht="12.75" customHeight="1" x14ac:dyDescent="0.2">
      <c r="A115" s="3"/>
      <c r="B115" s="3"/>
      <c r="C115" s="3"/>
      <c r="D115" s="3"/>
      <c r="E115" s="3"/>
      <c r="F115" s="3"/>
    </row>
    <row r="116" spans="1:6" ht="12.75" customHeight="1" x14ac:dyDescent="0.2">
      <c r="A116" s="3"/>
      <c r="B116" s="3"/>
      <c r="C116" s="3"/>
      <c r="D116" s="3"/>
      <c r="E116" s="3"/>
      <c r="F116" s="3"/>
    </row>
    <row r="117" spans="1:6" ht="12.75" customHeight="1" x14ac:dyDescent="0.2">
      <c r="A117" s="3"/>
      <c r="B117" s="3"/>
      <c r="C117" s="3"/>
      <c r="D117" s="3"/>
      <c r="E117" s="3"/>
      <c r="F117" s="3"/>
    </row>
    <row r="118" spans="1:6" ht="12.75" customHeight="1" x14ac:dyDescent="0.2">
      <c r="A118" s="3"/>
      <c r="B118" s="3"/>
      <c r="C118" s="3"/>
      <c r="D118" s="3"/>
      <c r="E118" s="3"/>
      <c r="F118" s="3"/>
    </row>
    <row r="119" spans="1:6" ht="12.75" customHeight="1" x14ac:dyDescent="0.2">
      <c r="A119" s="3"/>
      <c r="B119" s="3"/>
      <c r="C119" s="3"/>
      <c r="D119" s="3"/>
      <c r="E119" s="3"/>
      <c r="F119" s="3"/>
    </row>
    <row r="120" spans="1:6" ht="12.75" customHeight="1" x14ac:dyDescent="0.2">
      <c r="A120" s="3"/>
      <c r="B120" s="3"/>
      <c r="C120" s="3"/>
      <c r="D120" s="3"/>
      <c r="E120" s="3"/>
      <c r="F120" s="3"/>
    </row>
    <row r="121" spans="1:6" ht="12.75" customHeight="1" x14ac:dyDescent="0.2">
      <c r="A121" s="3"/>
      <c r="B121" s="3"/>
      <c r="C121" s="3"/>
      <c r="D121" s="3"/>
      <c r="E121" s="3"/>
      <c r="F121" s="3"/>
    </row>
    <row r="122" spans="1:6" ht="12.75" customHeight="1" x14ac:dyDescent="0.2">
      <c r="A122" s="3"/>
      <c r="B122" s="3"/>
      <c r="C122" s="3"/>
      <c r="D122" s="3"/>
      <c r="E122" s="3"/>
      <c r="F122" s="3"/>
    </row>
    <row r="123" spans="1:6" ht="12.75" customHeight="1" x14ac:dyDescent="0.2">
      <c r="A123" s="3"/>
      <c r="B123" s="3"/>
      <c r="C123" s="3"/>
      <c r="D123" s="3"/>
      <c r="E123" s="3"/>
      <c r="F123" s="3"/>
    </row>
    <row r="124" spans="1:6" ht="12.75" customHeight="1" x14ac:dyDescent="0.2">
      <c r="A124" s="3"/>
      <c r="B124" s="3"/>
      <c r="C124" s="3"/>
      <c r="D124" s="3"/>
      <c r="E124" s="3"/>
      <c r="F124" s="3"/>
    </row>
    <row r="125" spans="1:6" ht="12.75" customHeight="1" x14ac:dyDescent="0.2">
      <c r="A125" s="3"/>
      <c r="B125" s="3"/>
      <c r="C125" s="3"/>
      <c r="D125" s="3"/>
      <c r="E125" s="3"/>
      <c r="F125" s="3"/>
    </row>
    <row r="126" spans="1:6" ht="12.75" customHeight="1" x14ac:dyDescent="0.2">
      <c r="A126" s="3"/>
      <c r="B126" s="3"/>
      <c r="C126" s="3"/>
      <c r="D126" s="3"/>
      <c r="E126" s="3"/>
      <c r="F126" s="3"/>
    </row>
    <row r="127" spans="1:6" ht="12.75" customHeight="1" x14ac:dyDescent="0.2">
      <c r="A127" s="3"/>
      <c r="B127" s="3"/>
      <c r="C127" s="3"/>
      <c r="D127" s="3"/>
      <c r="E127" s="3"/>
      <c r="F127" s="3"/>
    </row>
    <row r="128" spans="1:6" ht="12.75" customHeight="1" x14ac:dyDescent="0.2">
      <c r="A128" s="3"/>
      <c r="B128" s="3"/>
      <c r="C128" s="3"/>
      <c r="D128" s="3"/>
      <c r="E128" s="3"/>
      <c r="F128" s="3"/>
    </row>
    <row r="129" spans="1:6" ht="12.75" customHeight="1" x14ac:dyDescent="0.2">
      <c r="A129" s="3"/>
      <c r="B129" s="3"/>
      <c r="C129" s="3"/>
      <c r="D129" s="3"/>
      <c r="E129" s="3"/>
      <c r="F129" s="3"/>
    </row>
    <row r="130" spans="1:6" ht="12.75" customHeight="1" x14ac:dyDescent="0.2">
      <c r="A130" s="3"/>
      <c r="B130" s="3"/>
      <c r="C130" s="3"/>
      <c r="D130" s="3"/>
      <c r="E130" s="3"/>
      <c r="F130" s="3"/>
    </row>
    <row r="131" spans="1:6" ht="12.75" customHeight="1" x14ac:dyDescent="0.2">
      <c r="A131" s="3"/>
      <c r="B131" s="3"/>
      <c r="C131" s="3"/>
      <c r="D131" s="3"/>
      <c r="E131" s="3"/>
      <c r="F131" s="3"/>
    </row>
    <row r="132" spans="1:6" ht="12.75" customHeight="1" x14ac:dyDescent="0.2">
      <c r="A132" s="3"/>
      <c r="B132" s="3"/>
      <c r="C132" s="3"/>
      <c r="D132" s="3"/>
      <c r="E132" s="3"/>
      <c r="F132" s="3"/>
    </row>
    <row r="133" spans="1:6" ht="12.75" customHeight="1" x14ac:dyDescent="0.2">
      <c r="A133" s="3"/>
      <c r="B133" s="3"/>
      <c r="C133" s="3"/>
      <c r="D133" s="3"/>
      <c r="E133" s="3"/>
      <c r="F133" s="3"/>
    </row>
    <row r="134" spans="1:6" ht="12.75" customHeight="1" x14ac:dyDescent="0.2">
      <c r="A134" s="3"/>
      <c r="B134" s="3"/>
      <c r="C134" s="3"/>
      <c r="D134" s="3"/>
      <c r="E134" s="3"/>
      <c r="F134" s="3"/>
    </row>
    <row r="135" spans="1:6" ht="12.75" customHeight="1" x14ac:dyDescent="0.2">
      <c r="A135" s="3"/>
      <c r="B135" s="3"/>
      <c r="C135" s="3"/>
      <c r="D135" s="3"/>
      <c r="E135" s="3"/>
      <c r="F135" s="3"/>
    </row>
    <row r="136" spans="1:6" ht="12.75" customHeight="1" x14ac:dyDescent="0.2">
      <c r="A136" s="3"/>
      <c r="B136" s="3"/>
      <c r="C136" s="3"/>
      <c r="D136" s="3"/>
      <c r="E136" s="3"/>
      <c r="F136" s="3"/>
    </row>
    <row r="137" spans="1:6" ht="12.75" customHeight="1" x14ac:dyDescent="0.2">
      <c r="A137" s="3"/>
      <c r="B137" s="3"/>
      <c r="C137" s="3"/>
      <c r="D137" s="3"/>
      <c r="E137" s="3"/>
      <c r="F137" s="3"/>
    </row>
    <row r="138" spans="1:6" ht="12.75" customHeight="1" x14ac:dyDescent="0.2">
      <c r="A138" s="3"/>
      <c r="B138" s="3"/>
      <c r="C138" s="3"/>
      <c r="D138" s="3"/>
      <c r="E138" s="3"/>
      <c r="F138" s="3"/>
    </row>
    <row r="139" spans="1:6" ht="12.75" customHeight="1" x14ac:dyDescent="0.2">
      <c r="A139" s="3"/>
      <c r="B139" s="3"/>
      <c r="C139" s="3"/>
      <c r="D139" s="3"/>
      <c r="E139" s="3"/>
      <c r="F139" s="3"/>
    </row>
    <row r="140" spans="1:6" ht="12.75" customHeight="1" x14ac:dyDescent="0.2">
      <c r="A140" s="3"/>
      <c r="B140" s="3"/>
      <c r="C140" s="3"/>
      <c r="D140" s="3"/>
      <c r="E140" s="3"/>
      <c r="F140" s="3"/>
    </row>
    <row r="141" spans="1:6" ht="12.75" customHeight="1" x14ac:dyDescent="0.2">
      <c r="A141" s="3"/>
      <c r="B141" s="3"/>
      <c r="C141" s="3"/>
      <c r="D141" s="3"/>
      <c r="E141" s="3"/>
      <c r="F141" s="3"/>
    </row>
    <row r="142" spans="1:6" ht="12.75" customHeight="1" x14ac:dyDescent="0.2">
      <c r="A142" s="3"/>
      <c r="B142" s="3"/>
      <c r="C142" s="3"/>
      <c r="D142" s="3"/>
      <c r="E142" s="3"/>
      <c r="F142" s="3"/>
    </row>
    <row r="143" spans="1:6" ht="12.75" customHeight="1" x14ac:dyDescent="0.2">
      <c r="A143" s="3"/>
      <c r="B143" s="3"/>
      <c r="C143" s="3"/>
      <c r="D143" s="3"/>
      <c r="E143" s="3"/>
      <c r="F143" s="3"/>
    </row>
    <row r="144" spans="1:6" ht="12.75" customHeight="1" x14ac:dyDescent="0.2">
      <c r="A144" s="3"/>
      <c r="B144" s="3"/>
      <c r="C144" s="3"/>
      <c r="D144" s="3"/>
      <c r="E144" s="3"/>
      <c r="F144" s="3"/>
    </row>
    <row r="145" spans="1:6" ht="12.75" customHeight="1" x14ac:dyDescent="0.2">
      <c r="A145" s="3"/>
      <c r="B145" s="3"/>
      <c r="C145" s="3"/>
      <c r="D145" s="3"/>
      <c r="E145" s="3"/>
      <c r="F145" s="3"/>
    </row>
    <row r="146" spans="1:6" ht="12.75" customHeight="1" x14ac:dyDescent="0.2">
      <c r="A146" s="3"/>
      <c r="B146" s="3"/>
      <c r="C146" s="3"/>
      <c r="D146" s="3"/>
      <c r="E146" s="3"/>
      <c r="F146" s="3"/>
    </row>
    <row r="147" spans="1:6" ht="12.75" customHeight="1" x14ac:dyDescent="0.2">
      <c r="A147" s="3"/>
      <c r="B147" s="3"/>
      <c r="C147" s="3"/>
      <c r="D147" s="3"/>
      <c r="E147" s="3"/>
      <c r="F147" s="3"/>
    </row>
    <row r="148" spans="1:6" ht="12.75" customHeight="1" x14ac:dyDescent="0.2">
      <c r="A148" s="3"/>
      <c r="B148" s="3"/>
      <c r="C148" s="3"/>
      <c r="D148" s="3"/>
      <c r="E148" s="3"/>
      <c r="F148" s="3"/>
    </row>
    <row r="149" spans="1:6" ht="12.75" customHeight="1" x14ac:dyDescent="0.2">
      <c r="A149" s="3"/>
      <c r="B149" s="3"/>
      <c r="C149" s="3"/>
      <c r="D149" s="3"/>
      <c r="E149" s="3"/>
      <c r="F149" s="3"/>
    </row>
    <row r="150" spans="1:6" ht="12.75" customHeight="1" x14ac:dyDescent="0.2">
      <c r="A150" s="3"/>
      <c r="B150" s="3"/>
      <c r="C150" s="3"/>
      <c r="D150" s="3"/>
      <c r="E150" s="3"/>
      <c r="F150" s="3"/>
    </row>
    <row r="151" spans="1:6" ht="12.75" customHeight="1" x14ac:dyDescent="0.2">
      <c r="A151" s="3"/>
      <c r="B151" s="3"/>
      <c r="C151" s="3"/>
      <c r="D151" s="3"/>
      <c r="E151" s="3"/>
      <c r="F151" s="3"/>
    </row>
    <row r="152" spans="1:6" ht="12.75" customHeight="1" x14ac:dyDescent="0.2">
      <c r="A152" s="3"/>
      <c r="B152" s="3"/>
      <c r="C152" s="3"/>
      <c r="D152" s="3"/>
      <c r="E152" s="3"/>
      <c r="F152" s="3"/>
    </row>
    <row r="153" spans="1:6" ht="12.75" customHeight="1" x14ac:dyDescent="0.2">
      <c r="A153" s="3"/>
      <c r="B153" s="3"/>
      <c r="C153" s="3"/>
      <c r="D153" s="3"/>
      <c r="E153" s="3"/>
      <c r="F153" s="3"/>
    </row>
    <row r="154" spans="1:6" ht="12.75" customHeight="1" x14ac:dyDescent="0.2">
      <c r="A154" s="3"/>
      <c r="B154" s="3"/>
      <c r="C154" s="3"/>
      <c r="D154" s="3"/>
      <c r="E154" s="3"/>
      <c r="F154" s="3"/>
    </row>
    <row r="155" spans="1:6" ht="12.75" customHeight="1" x14ac:dyDescent="0.2">
      <c r="A155" s="3"/>
      <c r="B155" s="3"/>
      <c r="C155" s="3"/>
      <c r="D155" s="3"/>
      <c r="E155" s="3"/>
      <c r="F155" s="3"/>
    </row>
    <row r="156" spans="1:6" ht="12.75" customHeight="1" x14ac:dyDescent="0.2">
      <c r="A156" s="3"/>
      <c r="B156" s="3"/>
      <c r="C156" s="3"/>
      <c r="D156" s="3"/>
      <c r="E156" s="3"/>
      <c r="F156" s="3"/>
    </row>
    <row r="157" spans="1:6" ht="12.75" customHeight="1" x14ac:dyDescent="0.2">
      <c r="A157" s="3"/>
      <c r="B157" s="3"/>
      <c r="C157" s="3"/>
      <c r="D157" s="3"/>
      <c r="E157" s="3"/>
      <c r="F157" s="3"/>
    </row>
    <row r="158" spans="1:6" ht="12.75" customHeight="1" x14ac:dyDescent="0.2">
      <c r="A158" s="3"/>
      <c r="B158" s="3"/>
      <c r="C158" s="3"/>
      <c r="D158" s="3"/>
      <c r="E158" s="3"/>
      <c r="F158" s="3"/>
    </row>
    <row r="159" spans="1:6" ht="12.75" customHeight="1" x14ac:dyDescent="0.2">
      <c r="A159" s="3"/>
      <c r="B159" s="3"/>
      <c r="C159" s="3"/>
      <c r="D159" s="3"/>
      <c r="E159" s="3"/>
      <c r="F159" s="3"/>
    </row>
    <row r="160" spans="1:6" ht="12.75" customHeight="1" x14ac:dyDescent="0.2">
      <c r="A160" s="3"/>
      <c r="B160" s="3"/>
      <c r="C160" s="3"/>
      <c r="D160" s="3"/>
      <c r="E160" s="3"/>
      <c r="F160" s="3"/>
    </row>
    <row r="161" spans="1:6" ht="12.75" customHeight="1" x14ac:dyDescent="0.2">
      <c r="A161" s="3"/>
      <c r="B161" s="3"/>
      <c r="C161" s="3"/>
      <c r="D161" s="3"/>
      <c r="E161" s="3"/>
      <c r="F161" s="3"/>
    </row>
    <row r="162" spans="1:6" ht="12.75" customHeight="1" x14ac:dyDescent="0.2">
      <c r="A162" s="3"/>
      <c r="B162" s="3"/>
      <c r="C162" s="3"/>
      <c r="D162" s="3"/>
      <c r="E162" s="3"/>
      <c r="F162" s="3"/>
    </row>
    <row r="163" spans="1:6" ht="12.75" customHeight="1" x14ac:dyDescent="0.2">
      <c r="A163" s="3"/>
      <c r="B163" s="3"/>
      <c r="C163" s="3"/>
      <c r="D163" s="3"/>
      <c r="E163" s="3"/>
      <c r="F163" s="3"/>
    </row>
    <row r="164" spans="1:6" ht="12.75" customHeight="1" x14ac:dyDescent="0.2">
      <c r="A164" s="3"/>
      <c r="B164" s="3"/>
      <c r="C164" s="3"/>
      <c r="D164" s="3"/>
      <c r="E164" s="3"/>
      <c r="F164" s="3"/>
    </row>
    <row r="165" spans="1:6" ht="12.75" customHeight="1" x14ac:dyDescent="0.2">
      <c r="A165" s="3"/>
      <c r="B165" s="3"/>
      <c r="C165" s="3"/>
      <c r="D165" s="3"/>
      <c r="E165" s="3"/>
      <c r="F165" s="3"/>
    </row>
    <row r="166" spans="1:6" ht="12.75" customHeight="1" x14ac:dyDescent="0.2">
      <c r="A166" s="3"/>
      <c r="B166" s="3"/>
      <c r="C166" s="3"/>
      <c r="D166" s="3"/>
      <c r="E166" s="3"/>
      <c r="F166" s="3"/>
    </row>
    <row r="167" spans="1:6" ht="12.75" customHeight="1" x14ac:dyDescent="0.2">
      <c r="A167" s="3"/>
      <c r="B167" s="3"/>
      <c r="C167" s="3"/>
      <c r="D167" s="3"/>
      <c r="E167" s="3"/>
      <c r="F167" s="3"/>
    </row>
    <row r="168" spans="1:6" ht="12.75" customHeight="1" x14ac:dyDescent="0.2">
      <c r="A168" s="3"/>
      <c r="B168" s="3"/>
      <c r="C168" s="3"/>
      <c r="D168" s="3"/>
      <c r="E168" s="3"/>
      <c r="F168" s="3"/>
    </row>
    <row r="169" spans="1:6" ht="12.75" customHeight="1" x14ac:dyDescent="0.2">
      <c r="A169" s="3"/>
      <c r="B169" s="3"/>
      <c r="C169" s="3"/>
      <c r="D169" s="3"/>
      <c r="E169" s="3"/>
      <c r="F169" s="3"/>
    </row>
    <row r="170" spans="1:6" ht="12.75" customHeight="1" x14ac:dyDescent="0.2">
      <c r="A170" s="3"/>
      <c r="B170" s="3"/>
      <c r="C170" s="3"/>
      <c r="D170" s="3"/>
      <c r="E170" s="3"/>
      <c r="F170" s="3"/>
    </row>
    <row r="171" spans="1:6" ht="12.75" customHeight="1" x14ac:dyDescent="0.2">
      <c r="A171" s="3"/>
      <c r="B171" s="3"/>
      <c r="C171" s="3"/>
      <c r="D171" s="3"/>
      <c r="E171" s="3"/>
      <c r="F171" s="3"/>
    </row>
    <row r="172" spans="1:6" ht="12.75" customHeight="1" x14ac:dyDescent="0.2">
      <c r="A172" s="3"/>
      <c r="B172" s="3"/>
      <c r="C172" s="3"/>
      <c r="D172" s="3"/>
      <c r="E172" s="3"/>
      <c r="F172" s="3"/>
    </row>
    <row r="173" spans="1:6" ht="12.75" customHeight="1" x14ac:dyDescent="0.2">
      <c r="A173" s="3"/>
      <c r="B173" s="3"/>
      <c r="C173" s="3"/>
      <c r="D173" s="3"/>
      <c r="E173" s="3"/>
      <c r="F173" s="3"/>
    </row>
    <row r="174" spans="1:6" ht="12.75" customHeight="1" x14ac:dyDescent="0.2">
      <c r="A174" s="3"/>
      <c r="B174" s="3"/>
      <c r="C174" s="3"/>
      <c r="D174" s="3"/>
      <c r="E174" s="3"/>
      <c r="F174" s="3"/>
    </row>
    <row r="175" spans="1:6" ht="12.75" customHeight="1" x14ac:dyDescent="0.2">
      <c r="A175" s="3"/>
      <c r="B175" s="3"/>
      <c r="C175" s="3"/>
      <c r="D175" s="3"/>
      <c r="E175" s="3"/>
      <c r="F175" s="3"/>
    </row>
    <row r="176" spans="1:6" ht="12.75" customHeight="1" x14ac:dyDescent="0.2">
      <c r="A176" s="3"/>
      <c r="B176" s="3"/>
      <c r="C176" s="3"/>
      <c r="D176" s="3"/>
      <c r="E176" s="3"/>
      <c r="F176" s="3"/>
    </row>
    <row r="177" spans="1:6" ht="12.75" customHeight="1" x14ac:dyDescent="0.2">
      <c r="A177" s="3"/>
      <c r="B177" s="3"/>
      <c r="C177" s="3"/>
      <c r="D177" s="3"/>
      <c r="E177" s="3"/>
      <c r="F177" s="3"/>
    </row>
    <row r="178" spans="1:6" ht="12.75" customHeight="1" x14ac:dyDescent="0.2">
      <c r="A178" s="3"/>
      <c r="B178" s="3"/>
      <c r="C178" s="3"/>
      <c r="D178" s="3"/>
      <c r="E178" s="3"/>
      <c r="F178" s="3"/>
    </row>
    <row r="179" spans="1:6" ht="12.75" customHeight="1" x14ac:dyDescent="0.2">
      <c r="A179" s="3"/>
      <c r="B179" s="3"/>
      <c r="C179" s="3"/>
      <c r="D179" s="3"/>
      <c r="E179" s="3"/>
      <c r="F179" s="3"/>
    </row>
    <row r="180" spans="1:6" ht="12.75" customHeight="1" x14ac:dyDescent="0.2">
      <c r="A180" s="3"/>
      <c r="B180" s="3"/>
      <c r="C180" s="3"/>
      <c r="D180" s="3"/>
      <c r="E180" s="3"/>
      <c r="F180" s="3"/>
    </row>
    <row r="181" spans="1:6" ht="12.75" customHeight="1" x14ac:dyDescent="0.2">
      <c r="A181" s="3"/>
      <c r="B181" s="3"/>
      <c r="C181" s="3"/>
      <c r="D181" s="3"/>
      <c r="E181" s="3"/>
      <c r="F181" s="3"/>
    </row>
    <row r="182" spans="1:6" ht="12.75" customHeight="1" x14ac:dyDescent="0.2">
      <c r="A182" s="3"/>
      <c r="B182" s="3"/>
      <c r="C182" s="3"/>
      <c r="D182" s="3"/>
      <c r="E182" s="3"/>
      <c r="F182" s="3"/>
    </row>
    <row r="183" spans="1:6" ht="12.75" customHeight="1" x14ac:dyDescent="0.2">
      <c r="A183" s="3"/>
      <c r="B183" s="3"/>
      <c r="C183" s="3"/>
      <c r="D183" s="3"/>
      <c r="E183" s="3"/>
      <c r="F183" s="3"/>
    </row>
    <row r="184" spans="1:6" ht="12.75" customHeight="1" x14ac:dyDescent="0.2">
      <c r="A184" s="3"/>
      <c r="B184" s="3"/>
      <c r="C184" s="3"/>
      <c r="D184" s="3"/>
      <c r="E184" s="3"/>
      <c r="F184" s="3"/>
    </row>
    <row r="185" spans="1:6" ht="12.75" customHeight="1" x14ac:dyDescent="0.2">
      <c r="A185" s="3"/>
      <c r="B185" s="3"/>
      <c r="C185" s="3"/>
      <c r="D185" s="3"/>
      <c r="E185" s="3"/>
      <c r="F185" s="3"/>
    </row>
    <row r="186" spans="1:6" ht="12.75" customHeight="1" x14ac:dyDescent="0.2">
      <c r="A186" s="3"/>
      <c r="B186" s="3"/>
      <c r="C186" s="3"/>
      <c r="D186" s="3"/>
      <c r="E186" s="3"/>
      <c r="F186" s="3"/>
    </row>
    <row r="187" spans="1:6" ht="12.75" customHeight="1" x14ac:dyDescent="0.2">
      <c r="A187" s="3"/>
      <c r="B187" s="3"/>
      <c r="C187" s="3"/>
      <c r="D187" s="3"/>
      <c r="E187" s="3"/>
      <c r="F187" s="3"/>
    </row>
    <row r="188" spans="1:6" ht="12.75" customHeight="1" x14ac:dyDescent="0.2">
      <c r="A188" s="3"/>
      <c r="B188" s="3"/>
      <c r="C188" s="3"/>
      <c r="D188" s="3"/>
      <c r="E188" s="3"/>
      <c r="F188" s="3"/>
    </row>
    <row r="189" spans="1:6" ht="12.75" customHeight="1" x14ac:dyDescent="0.2">
      <c r="A189" s="3"/>
      <c r="B189" s="3"/>
      <c r="C189" s="3"/>
      <c r="D189" s="3"/>
      <c r="E189" s="3"/>
      <c r="F189" s="3"/>
    </row>
    <row r="190" spans="1:6" ht="12.75" customHeight="1" x14ac:dyDescent="0.2">
      <c r="A190" s="3"/>
      <c r="B190" s="3"/>
      <c r="C190" s="3"/>
      <c r="D190" s="3"/>
      <c r="E190" s="3"/>
      <c r="F190" s="3"/>
    </row>
    <row r="191" spans="1:6" ht="12.75" customHeight="1" x14ac:dyDescent="0.2">
      <c r="A191" s="3"/>
      <c r="B191" s="3"/>
      <c r="C191" s="3"/>
      <c r="D191" s="3"/>
      <c r="E191" s="3"/>
      <c r="F191" s="3"/>
    </row>
    <row r="192" spans="1:6" ht="12.75" customHeight="1" x14ac:dyDescent="0.2">
      <c r="A192" s="3"/>
      <c r="B192" s="3"/>
      <c r="C192" s="3"/>
      <c r="D192" s="3"/>
      <c r="E192" s="3"/>
      <c r="F192" s="3"/>
    </row>
    <row r="193" spans="1:6" ht="12.75" customHeight="1" x14ac:dyDescent="0.2">
      <c r="A193" s="3"/>
      <c r="B193" s="3"/>
      <c r="C193" s="3"/>
      <c r="D193" s="3"/>
      <c r="E193" s="3"/>
      <c r="F193" s="3"/>
    </row>
    <row r="194" spans="1:6" ht="12.75" customHeight="1" x14ac:dyDescent="0.2">
      <c r="A194" s="3"/>
      <c r="B194" s="3"/>
      <c r="C194" s="3"/>
      <c r="D194" s="3"/>
      <c r="E194" s="3"/>
      <c r="F194" s="3"/>
    </row>
    <row r="195" spans="1:6" ht="12.75" customHeight="1" x14ac:dyDescent="0.2">
      <c r="A195" s="3"/>
      <c r="B195" s="3"/>
      <c r="C195" s="3"/>
      <c r="D195" s="3"/>
      <c r="E195" s="3"/>
      <c r="F195" s="3"/>
    </row>
    <row r="196" spans="1:6" ht="12.75" customHeight="1" x14ac:dyDescent="0.2">
      <c r="A196" s="3"/>
      <c r="B196" s="3"/>
      <c r="C196" s="3"/>
      <c r="D196" s="3"/>
      <c r="E196" s="3"/>
      <c r="F196" s="3"/>
    </row>
    <row r="197" spans="1:6" ht="12.75" customHeight="1" x14ac:dyDescent="0.2">
      <c r="A197" s="3"/>
      <c r="B197" s="3"/>
      <c r="C197" s="3"/>
      <c r="D197" s="3"/>
      <c r="E197" s="3"/>
      <c r="F197" s="3"/>
    </row>
    <row r="198" spans="1:6" ht="12.75" customHeight="1" x14ac:dyDescent="0.2">
      <c r="A198" s="3"/>
      <c r="B198" s="3"/>
      <c r="C198" s="3"/>
      <c r="D198" s="3"/>
      <c r="E198" s="3"/>
      <c r="F198" s="3"/>
    </row>
    <row r="199" spans="1:6" ht="12.75" customHeight="1" x14ac:dyDescent="0.2">
      <c r="A199" s="3"/>
      <c r="B199" s="3"/>
      <c r="C199" s="3"/>
      <c r="D199" s="3"/>
      <c r="E199" s="3"/>
      <c r="F199" s="3"/>
    </row>
    <row r="200" spans="1:6" ht="12.75" customHeight="1" x14ac:dyDescent="0.2">
      <c r="A200" s="3"/>
      <c r="B200" s="3"/>
      <c r="C200" s="3"/>
      <c r="D200" s="3"/>
      <c r="E200" s="3"/>
      <c r="F200" s="3"/>
    </row>
    <row r="201" spans="1:6" ht="12.75" customHeight="1" x14ac:dyDescent="0.2">
      <c r="A201" s="3"/>
      <c r="B201" s="3"/>
      <c r="C201" s="3"/>
      <c r="D201" s="3"/>
      <c r="E201" s="3"/>
      <c r="F201" s="3"/>
    </row>
    <row r="202" spans="1:6" ht="12.75" customHeight="1" x14ac:dyDescent="0.2">
      <c r="A202" s="3"/>
      <c r="B202" s="3"/>
      <c r="C202" s="3"/>
      <c r="D202" s="3"/>
      <c r="E202" s="3"/>
      <c r="F202" s="3"/>
    </row>
    <row r="203" spans="1:6" ht="12.75" customHeight="1" x14ac:dyDescent="0.2">
      <c r="A203" s="3"/>
      <c r="B203" s="3"/>
      <c r="C203" s="3"/>
      <c r="D203" s="3"/>
      <c r="E203" s="3"/>
      <c r="F203" s="3"/>
    </row>
    <row r="204" spans="1:6" ht="12.75" customHeight="1" x14ac:dyDescent="0.2">
      <c r="A204" s="3"/>
      <c r="B204" s="3"/>
      <c r="C204" s="3"/>
      <c r="D204" s="3"/>
      <c r="E204" s="3"/>
      <c r="F204" s="3"/>
    </row>
    <row r="205" spans="1:6" ht="12.75" customHeight="1" x14ac:dyDescent="0.2">
      <c r="A205" s="3"/>
      <c r="B205" s="3"/>
      <c r="C205" s="3"/>
      <c r="D205" s="3"/>
      <c r="E205" s="3"/>
      <c r="F205" s="3"/>
    </row>
    <row r="206" spans="1:6" ht="12.75" customHeight="1" x14ac:dyDescent="0.2">
      <c r="A206" s="3"/>
      <c r="B206" s="3"/>
      <c r="C206" s="3"/>
      <c r="D206" s="3"/>
      <c r="E206" s="3"/>
      <c r="F206" s="3"/>
    </row>
    <row r="207" spans="1:6" ht="12.75" customHeight="1" x14ac:dyDescent="0.2">
      <c r="A207" s="3"/>
      <c r="B207" s="3"/>
      <c r="C207" s="3"/>
      <c r="D207" s="3"/>
      <c r="E207" s="3"/>
      <c r="F207" s="3"/>
    </row>
    <row r="208" spans="1:6" ht="12.75" customHeight="1" x14ac:dyDescent="0.2">
      <c r="A208" s="3"/>
      <c r="B208" s="3"/>
      <c r="C208" s="3"/>
      <c r="D208" s="3"/>
      <c r="E208" s="3"/>
      <c r="F208" s="3"/>
    </row>
    <row r="209" spans="1:6" ht="12.75" customHeight="1" x14ac:dyDescent="0.2">
      <c r="A209" s="3"/>
      <c r="B209" s="3"/>
      <c r="C209" s="3"/>
      <c r="D209" s="3"/>
      <c r="E209" s="3"/>
      <c r="F209" s="3"/>
    </row>
    <row r="210" spans="1:6" ht="12.75" customHeight="1" x14ac:dyDescent="0.2">
      <c r="A210" s="3"/>
      <c r="B210" s="3"/>
      <c r="C210" s="3"/>
      <c r="D210" s="3"/>
      <c r="E210" s="3"/>
      <c r="F210" s="3"/>
    </row>
    <row r="211" spans="1:6" ht="12.75" customHeight="1" x14ac:dyDescent="0.2">
      <c r="A211" s="3"/>
      <c r="B211" s="3"/>
      <c r="C211" s="3"/>
      <c r="D211" s="3"/>
      <c r="E211" s="3"/>
      <c r="F211" s="3"/>
    </row>
    <row r="212" spans="1:6" ht="12.75" customHeight="1" x14ac:dyDescent="0.2">
      <c r="A212" s="3"/>
      <c r="B212" s="3"/>
      <c r="C212" s="3"/>
      <c r="D212" s="3"/>
      <c r="E212" s="3"/>
      <c r="F212" s="3"/>
    </row>
    <row r="213" spans="1:6" ht="12.75" customHeight="1" x14ac:dyDescent="0.2">
      <c r="A213" s="3"/>
      <c r="B213" s="3"/>
      <c r="C213" s="3"/>
      <c r="D213" s="3"/>
      <c r="E213" s="3"/>
      <c r="F213" s="3"/>
    </row>
    <row r="214" spans="1:6" ht="12.75" customHeight="1" x14ac:dyDescent="0.2">
      <c r="A214" s="3"/>
      <c r="B214" s="3"/>
      <c r="C214" s="3"/>
      <c r="D214" s="3"/>
      <c r="E214" s="3"/>
      <c r="F214" s="3"/>
    </row>
    <row r="215" spans="1:6" ht="12.75" customHeight="1" x14ac:dyDescent="0.2">
      <c r="A215" s="3"/>
      <c r="B215" s="3"/>
      <c r="C215" s="3"/>
      <c r="D215" s="3"/>
      <c r="E215" s="3"/>
      <c r="F215" s="3"/>
    </row>
    <row r="216" spans="1:6" ht="12.75" customHeight="1" x14ac:dyDescent="0.2">
      <c r="A216" s="3"/>
      <c r="B216" s="3"/>
      <c r="C216" s="3"/>
      <c r="D216" s="3"/>
      <c r="E216" s="3"/>
      <c r="F216" s="3"/>
    </row>
    <row r="217" spans="1:6" ht="12.75" customHeight="1" x14ac:dyDescent="0.2">
      <c r="A217" s="3"/>
      <c r="B217" s="3"/>
      <c r="C217" s="3"/>
      <c r="D217" s="3"/>
      <c r="E217" s="3"/>
      <c r="F217" s="3"/>
    </row>
    <row r="218" spans="1:6" ht="12.75" customHeight="1" x14ac:dyDescent="0.2">
      <c r="A218" s="3"/>
      <c r="B218" s="3"/>
      <c r="C218" s="3"/>
      <c r="D218" s="3"/>
      <c r="E218" s="3"/>
      <c r="F218" s="3"/>
    </row>
    <row r="219" spans="1:6" ht="12.75" customHeight="1" x14ac:dyDescent="0.2">
      <c r="A219" s="3"/>
      <c r="B219" s="3"/>
      <c r="C219" s="3"/>
      <c r="D219" s="3"/>
      <c r="E219" s="3"/>
      <c r="F219" s="3"/>
    </row>
    <row r="220" spans="1:6" ht="12.75" customHeight="1" x14ac:dyDescent="0.2">
      <c r="A220" s="3"/>
      <c r="B220" s="3"/>
      <c r="C220" s="3"/>
      <c r="D220" s="3"/>
      <c r="E220" s="3"/>
      <c r="F220" s="3"/>
    </row>
    <row r="221" spans="1:6" ht="12.75" customHeight="1" x14ac:dyDescent="0.2">
      <c r="A221" s="3"/>
      <c r="B221" s="3"/>
      <c r="C221" s="3"/>
      <c r="D221" s="3"/>
      <c r="E221" s="3"/>
      <c r="F221" s="3"/>
    </row>
    <row r="222" spans="1:6" ht="12.75" customHeight="1" x14ac:dyDescent="0.2">
      <c r="A222" s="3"/>
      <c r="B222" s="3"/>
      <c r="C222" s="3"/>
      <c r="D222" s="3"/>
      <c r="E222" s="3"/>
      <c r="F222" s="3"/>
    </row>
    <row r="223" spans="1:6" ht="12.75" customHeight="1" x14ac:dyDescent="0.2">
      <c r="A223" s="3"/>
      <c r="B223" s="3"/>
      <c r="C223" s="3"/>
      <c r="D223" s="3"/>
      <c r="E223" s="3"/>
      <c r="F223" s="3"/>
    </row>
    <row r="224" spans="1:6" ht="12.75" customHeight="1" x14ac:dyDescent="0.2">
      <c r="A224" s="3"/>
      <c r="B224" s="3"/>
      <c r="C224" s="3"/>
      <c r="D224" s="3"/>
      <c r="E224" s="3"/>
      <c r="F224" s="3"/>
    </row>
    <row r="225" spans="1:6" ht="12.75" customHeight="1" x14ac:dyDescent="0.2">
      <c r="A225" s="3"/>
      <c r="B225" s="3"/>
      <c r="C225" s="3"/>
      <c r="D225" s="3"/>
      <c r="E225" s="3"/>
      <c r="F225" s="3"/>
    </row>
    <row r="226" spans="1:6" ht="12.75" customHeight="1" x14ac:dyDescent="0.2">
      <c r="A226" s="3"/>
      <c r="B226" s="3"/>
      <c r="C226" s="3"/>
      <c r="D226" s="3"/>
      <c r="E226" s="3"/>
      <c r="F226" s="3"/>
    </row>
    <row r="227" spans="1:6" ht="12.75" customHeight="1" x14ac:dyDescent="0.2">
      <c r="A227" s="3"/>
      <c r="B227" s="3"/>
      <c r="C227" s="3"/>
      <c r="D227" s="3"/>
      <c r="E227" s="3"/>
      <c r="F227" s="3"/>
    </row>
    <row r="228" spans="1:6" ht="12.75" customHeight="1" x14ac:dyDescent="0.2">
      <c r="A228" s="3"/>
      <c r="B228" s="3"/>
      <c r="C228" s="3"/>
      <c r="D228" s="3"/>
      <c r="E228" s="3"/>
      <c r="F228" s="3"/>
    </row>
    <row r="229" spans="1:6" ht="12.75" customHeight="1" x14ac:dyDescent="0.2">
      <c r="A229" s="3"/>
      <c r="B229" s="3"/>
      <c r="C229" s="3"/>
      <c r="D229" s="3"/>
      <c r="E229" s="3"/>
      <c r="F229" s="3"/>
    </row>
    <row r="230" spans="1:6" ht="12.75" customHeight="1" x14ac:dyDescent="0.2">
      <c r="A230" s="3"/>
      <c r="B230" s="3"/>
      <c r="C230" s="3"/>
      <c r="D230" s="3"/>
      <c r="E230" s="3"/>
      <c r="F230" s="3"/>
    </row>
    <row r="231" spans="1:6" ht="12.75" customHeight="1" x14ac:dyDescent="0.2">
      <c r="A231" s="3"/>
      <c r="B231" s="3"/>
      <c r="C231" s="3"/>
      <c r="D231" s="3"/>
      <c r="E231" s="3"/>
      <c r="F231" s="3"/>
    </row>
    <row r="232" spans="1:6" ht="12.75" customHeight="1" x14ac:dyDescent="0.2">
      <c r="A232" s="3"/>
      <c r="B232" s="3"/>
      <c r="C232" s="3"/>
      <c r="D232" s="3"/>
      <c r="E232" s="3"/>
      <c r="F232" s="3"/>
    </row>
    <row r="233" spans="1:6" ht="12.75" customHeight="1" x14ac:dyDescent="0.2">
      <c r="A233" s="3"/>
      <c r="B233" s="3"/>
      <c r="C233" s="3"/>
      <c r="D233" s="3"/>
      <c r="E233" s="3"/>
      <c r="F233" s="3"/>
    </row>
    <row r="234" spans="1:6" ht="12.75" customHeight="1" x14ac:dyDescent="0.2">
      <c r="A234" s="3"/>
      <c r="B234" s="3"/>
      <c r="C234" s="3"/>
      <c r="D234" s="3"/>
      <c r="E234" s="3"/>
      <c r="F234" s="3"/>
    </row>
    <row r="235" spans="1:6" ht="12.75" customHeight="1" x14ac:dyDescent="0.2">
      <c r="A235" s="3"/>
      <c r="B235" s="3"/>
      <c r="C235" s="3"/>
      <c r="D235" s="3"/>
      <c r="E235" s="3"/>
      <c r="F235" s="3"/>
    </row>
    <row r="236" spans="1:6" ht="12.75" customHeight="1" x14ac:dyDescent="0.2">
      <c r="A236" s="3"/>
      <c r="B236" s="3"/>
      <c r="C236" s="3"/>
      <c r="D236" s="3"/>
      <c r="E236" s="3"/>
      <c r="F236" s="3"/>
    </row>
    <row r="237" spans="1:6" ht="12.75" customHeight="1" x14ac:dyDescent="0.2">
      <c r="A237" s="3"/>
      <c r="B237" s="3"/>
      <c r="C237" s="3"/>
      <c r="D237" s="3"/>
      <c r="E237" s="3"/>
      <c r="F237" s="3"/>
    </row>
    <row r="238" spans="1:6" ht="12.75" customHeight="1" x14ac:dyDescent="0.2">
      <c r="A238" s="3"/>
      <c r="B238" s="3"/>
      <c r="C238" s="3"/>
      <c r="D238" s="3"/>
      <c r="E238" s="3"/>
      <c r="F238" s="3"/>
    </row>
    <row r="239" spans="1:6" ht="12.75" customHeight="1" x14ac:dyDescent="0.2">
      <c r="A239" s="3"/>
      <c r="B239" s="3"/>
      <c r="C239" s="3"/>
      <c r="D239" s="3"/>
      <c r="E239" s="3"/>
      <c r="F239" s="3"/>
    </row>
    <row r="240" spans="1:6" ht="12.75" customHeight="1" x14ac:dyDescent="0.2">
      <c r="A240" s="3"/>
      <c r="B240" s="3"/>
      <c r="C240" s="3"/>
      <c r="D240" s="3"/>
      <c r="E240" s="3"/>
      <c r="F240" s="3"/>
    </row>
    <row r="241" spans="1:6" ht="12.75" customHeight="1" x14ac:dyDescent="0.2">
      <c r="A241" s="3"/>
      <c r="B241" s="3"/>
      <c r="C241" s="3"/>
      <c r="D241" s="3"/>
      <c r="E241" s="3"/>
      <c r="F241" s="3"/>
    </row>
    <row r="242" spans="1:6" ht="12.75" customHeight="1" x14ac:dyDescent="0.2">
      <c r="A242" s="3"/>
      <c r="B242" s="3"/>
      <c r="C242" s="3"/>
      <c r="D242" s="3"/>
      <c r="E242" s="3"/>
      <c r="F242" s="3"/>
    </row>
    <row r="243" spans="1:6" ht="12.75" customHeight="1" x14ac:dyDescent="0.2">
      <c r="A243" s="3"/>
      <c r="B243" s="3"/>
      <c r="C243" s="3"/>
      <c r="D243" s="3"/>
      <c r="E243" s="3"/>
      <c r="F243" s="3"/>
    </row>
    <row r="244" spans="1:6" ht="12.75" customHeight="1" x14ac:dyDescent="0.2">
      <c r="A244" s="3"/>
      <c r="B244" s="3"/>
      <c r="C244" s="3"/>
      <c r="D244" s="3"/>
      <c r="E244" s="3"/>
      <c r="F244" s="3"/>
    </row>
    <row r="245" spans="1:6" ht="12.75" customHeight="1" x14ac:dyDescent="0.2">
      <c r="A245" s="3"/>
      <c r="B245" s="3"/>
      <c r="C245" s="3"/>
      <c r="D245" s="3"/>
      <c r="E245" s="3"/>
      <c r="F245" s="3"/>
    </row>
    <row r="246" spans="1:6" ht="12.75" customHeight="1" x14ac:dyDescent="0.2">
      <c r="A246" s="3"/>
      <c r="B246" s="3"/>
      <c r="C246" s="3"/>
      <c r="D246" s="3"/>
      <c r="E246" s="3"/>
      <c r="F246" s="3"/>
    </row>
    <row r="247" spans="1:6" ht="12.75" customHeight="1" x14ac:dyDescent="0.2">
      <c r="A247" s="3"/>
      <c r="B247" s="3"/>
      <c r="C247" s="3"/>
      <c r="D247" s="3"/>
      <c r="E247" s="3"/>
      <c r="F247" s="3"/>
    </row>
    <row r="248" spans="1:6" ht="12.75" customHeight="1" x14ac:dyDescent="0.2">
      <c r="A248" s="3"/>
      <c r="B248" s="3"/>
      <c r="C248" s="3"/>
      <c r="D248" s="3"/>
      <c r="E248" s="3"/>
      <c r="F248" s="3"/>
    </row>
    <row r="249" spans="1:6" ht="12.75" customHeight="1" x14ac:dyDescent="0.2">
      <c r="A249" s="3"/>
      <c r="B249" s="3"/>
      <c r="C249" s="3"/>
      <c r="D249" s="3"/>
      <c r="E249" s="3"/>
      <c r="F249" s="3"/>
    </row>
    <row r="250" spans="1:6" ht="12.75" customHeight="1" x14ac:dyDescent="0.2">
      <c r="A250" s="3"/>
      <c r="B250" s="3"/>
      <c r="C250" s="3"/>
      <c r="D250" s="3"/>
      <c r="E250" s="3"/>
      <c r="F250" s="3"/>
    </row>
    <row r="251" spans="1:6" ht="12.75" customHeight="1" x14ac:dyDescent="0.2">
      <c r="A251" s="3"/>
      <c r="B251" s="3"/>
      <c r="C251" s="3"/>
      <c r="D251" s="3"/>
      <c r="E251" s="3"/>
      <c r="F251" s="3"/>
    </row>
    <row r="252" spans="1:6" ht="12.75" customHeight="1" x14ac:dyDescent="0.2">
      <c r="A252" s="3"/>
      <c r="B252" s="3"/>
      <c r="C252" s="3"/>
      <c r="D252" s="3"/>
      <c r="E252" s="3"/>
      <c r="F252" s="3"/>
    </row>
    <row r="253" spans="1:6" ht="12.75" customHeight="1" x14ac:dyDescent="0.2">
      <c r="A253" s="3"/>
      <c r="B253" s="3"/>
      <c r="C253" s="3"/>
      <c r="D253" s="3"/>
      <c r="E253" s="3"/>
      <c r="F253" s="3"/>
    </row>
    <row r="254" spans="1:6" ht="12.75" customHeight="1" x14ac:dyDescent="0.2">
      <c r="A254" s="3"/>
      <c r="B254" s="3"/>
      <c r="C254" s="3"/>
      <c r="D254" s="3"/>
      <c r="E254" s="3"/>
      <c r="F254" s="3"/>
    </row>
    <row r="255" spans="1:6" ht="12.75" customHeight="1" x14ac:dyDescent="0.2">
      <c r="A255" s="3"/>
      <c r="B255" s="3"/>
      <c r="C255" s="3"/>
      <c r="D255" s="3"/>
      <c r="E255" s="3"/>
      <c r="F255" s="3"/>
    </row>
    <row r="256" spans="1:6" ht="12.75" customHeight="1" x14ac:dyDescent="0.2">
      <c r="A256" s="3"/>
      <c r="B256" s="3"/>
      <c r="C256" s="3"/>
      <c r="D256" s="3"/>
      <c r="E256" s="3"/>
      <c r="F256" s="3"/>
    </row>
    <row r="257" spans="1:6" ht="12.75" customHeight="1" x14ac:dyDescent="0.2">
      <c r="A257" s="3"/>
      <c r="B257" s="3"/>
      <c r="C257" s="3"/>
      <c r="D257" s="3"/>
      <c r="E257" s="3"/>
      <c r="F257" s="3"/>
    </row>
    <row r="258" spans="1:6" ht="12.75" customHeight="1" x14ac:dyDescent="0.2">
      <c r="A258" s="3"/>
      <c r="B258" s="3"/>
      <c r="C258" s="3"/>
      <c r="D258" s="3"/>
      <c r="E258" s="3"/>
      <c r="F258" s="3"/>
    </row>
    <row r="259" spans="1:6" ht="12.75" customHeight="1" x14ac:dyDescent="0.2">
      <c r="A259" s="3"/>
      <c r="B259" s="3"/>
      <c r="C259" s="3"/>
      <c r="D259" s="3"/>
      <c r="E259" s="3"/>
      <c r="F259" s="3"/>
    </row>
    <row r="260" spans="1:6" ht="12.75" customHeight="1" x14ac:dyDescent="0.2">
      <c r="A260" s="3"/>
      <c r="B260" s="3"/>
      <c r="C260" s="3"/>
      <c r="D260" s="3"/>
      <c r="E260" s="3"/>
      <c r="F260" s="3"/>
    </row>
    <row r="261" spans="1:6" ht="12.75" customHeight="1" x14ac:dyDescent="0.2">
      <c r="A261" s="3"/>
      <c r="B261" s="3"/>
      <c r="C261" s="3"/>
      <c r="D261" s="3"/>
      <c r="E261" s="3"/>
      <c r="F261" s="3"/>
    </row>
    <row r="262" spans="1:6" ht="12.75" customHeight="1" x14ac:dyDescent="0.2">
      <c r="A262" s="3"/>
      <c r="B262" s="3"/>
      <c r="C262" s="3"/>
      <c r="D262" s="3"/>
      <c r="E262" s="3"/>
      <c r="F262" s="3"/>
    </row>
    <row r="263" spans="1:6" ht="12.75" customHeight="1" x14ac:dyDescent="0.2">
      <c r="A263" s="3"/>
      <c r="B263" s="3"/>
      <c r="C263" s="3"/>
      <c r="D263" s="3"/>
      <c r="E263" s="3"/>
      <c r="F263" s="3"/>
    </row>
    <row r="264" spans="1:6" ht="12.75" customHeight="1" x14ac:dyDescent="0.2">
      <c r="A264" s="3"/>
      <c r="B264" s="3"/>
      <c r="C264" s="3"/>
      <c r="D264" s="3"/>
      <c r="E264" s="3"/>
      <c r="F264" s="3"/>
    </row>
    <row r="265" spans="1:6" ht="12.75" customHeight="1" x14ac:dyDescent="0.2">
      <c r="A265" s="3"/>
      <c r="B265" s="3"/>
      <c r="C265" s="3"/>
      <c r="D265" s="3"/>
      <c r="E265" s="3"/>
      <c r="F265" s="3"/>
    </row>
    <row r="266" spans="1:6" ht="12.75" customHeight="1" x14ac:dyDescent="0.2">
      <c r="A266" s="3"/>
      <c r="B266" s="3"/>
      <c r="C266" s="3"/>
      <c r="D266" s="3"/>
      <c r="E266" s="3"/>
      <c r="F266" s="3"/>
    </row>
    <row r="267" spans="1:6" ht="12.75" customHeight="1" x14ac:dyDescent="0.2">
      <c r="A267" s="3"/>
      <c r="B267" s="3"/>
      <c r="C267" s="3"/>
      <c r="D267" s="3"/>
      <c r="E267" s="3"/>
      <c r="F267" s="3"/>
    </row>
    <row r="268" spans="1:6" ht="12.75" customHeight="1" x14ac:dyDescent="0.2">
      <c r="A268" s="3"/>
      <c r="B268" s="3"/>
      <c r="C268" s="3"/>
      <c r="D268" s="3"/>
      <c r="E268" s="3"/>
      <c r="F268" s="3"/>
    </row>
    <row r="269" spans="1:6" ht="12.75" customHeight="1" x14ac:dyDescent="0.2">
      <c r="A269" s="3"/>
      <c r="B269" s="3"/>
      <c r="C269" s="3"/>
      <c r="D269" s="3"/>
      <c r="E269" s="3"/>
      <c r="F269" s="3"/>
    </row>
    <row r="270" spans="1:6" ht="12.75" customHeight="1" x14ac:dyDescent="0.2">
      <c r="A270" s="3"/>
      <c r="B270" s="3"/>
      <c r="C270" s="3"/>
      <c r="D270" s="3"/>
      <c r="E270" s="3"/>
      <c r="F270" s="3"/>
    </row>
    <row r="271" spans="1:6" ht="12.75" customHeight="1" x14ac:dyDescent="0.2">
      <c r="A271" s="3"/>
      <c r="B271" s="3"/>
      <c r="C271" s="3"/>
      <c r="D271" s="3"/>
      <c r="E271" s="3"/>
      <c r="F271" s="3"/>
    </row>
    <row r="272" spans="1:6" ht="12.75" customHeight="1" x14ac:dyDescent="0.2">
      <c r="A272" s="3"/>
      <c r="B272" s="3"/>
      <c r="C272" s="3"/>
      <c r="D272" s="3"/>
      <c r="E272" s="3"/>
      <c r="F272" s="3"/>
    </row>
    <row r="273" spans="1:6" ht="12.75" customHeight="1" x14ac:dyDescent="0.2">
      <c r="A273" s="3"/>
      <c r="B273" s="3"/>
      <c r="C273" s="3"/>
      <c r="D273" s="3"/>
      <c r="E273" s="3"/>
      <c r="F273" s="3"/>
    </row>
    <row r="274" spans="1:6" ht="12.75" customHeight="1" x14ac:dyDescent="0.2">
      <c r="A274" s="3"/>
      <c r="B274" s="3"/>
      <c r="C274" s="3"/>
      <c r="D274" s="3"/>
      <c r="E274" s="3"/>
      <c r="F274" s="3"/>
    </row>
    <row r="275" spans="1:6" ht="12.75" customHeight="1" x14ac:dyDescent="0.2">
      <c r="A275" s="3"/>
      <c r="B275" s="3"/>
      <c r="C275" s="3"/>
      <c r="D275" s="3"/>
      <c r="E275" s="3"/>
      <c r="F275" s="3"/>
    </row>
    <row r="276" spans="1:6" ht="12.75" customHeight="1" x14ac:dyDescent="0.2">
      <c r="A276" s="3"/>
      <c r="B276" s="3"/>
      <c r="C276" s="3"/>
      <c r="D276" s="3"/>
      <c r="E276" s="3"/>
      <c r="F276" s="3"/>
    </row>
    <row r="277" spans="1:6" ht="12.75" customHeight="1" x14ac:dyDescent="0.2">
      <c r="A277" s="3"/>
      <c r="B277" s="3"/>
      <c r="C277" s="3"/>
      <c r="D277" s="3"/>
      <c r="E277" s="3"/>
      <c r="F277" s="3"/>
    </row>
    <row r="278" spans="1:6" ht="12.75" customHeight="1" x14ac:dyDescent="0.2">
      <c r="A278" s="3"/>
      <c r="B278" s="3"/>
      <c r="C278" s="3"/>
      <c r="D278" s="3"/>
      <c r="E278" s="3"/>
      <c r="F278" s="3"/>
    </row>
    <row r="279" spans="1:6" ht="12.75" customHeight="1" x14ac:dyDescent="0.2">
      <c r="A279" s="3"/>
      <c r="B279" s="3"/>
      <c r="C279" s="3"/>
      <c r="D279" s="3"/>
      <c r="E279" s="3"/>
      <c r="F279" s="3"/>
    </row>
    <row r="280" spans="1:6" ht="12.75" customHeight="1" x14ac:dyDescent="0.2">
      <c r="A280" s="3"/>
      <c r="B280" s="3"/>
      <c r="C280" s="3"/>
      <c r="D280" s="3"/>
      <c r="E280" s="3"/>
      <c r="F280" s="3"/>
    </row>
    <row r="281" spans="1:6" ht="12.75" customHeight="1" x14ac:dyDescent="0.2">
      <c r="A281" s="3"/>
      <c r="B281" s="3"/>
      <c r="C281" s="3"/>
      <c r="D281" s="3"/>
      <c r="E281" s="3"/>
      <c r="F281" s="3"/>
    </row>
    <row r="282" spans="1:6" ht="12.75" customHeight="1" x14ac:dyDescent="0.2">
      <c r="A282" s="3"/>
      <c r="B282" s="3"/>
      <c r="C282" s="3"/>
      <c r="D282" s="3"/>
      <c r="E282" s="3"/>
      <c r="F282" s="3"/>
    </row>
    <row r="283" spans="1:6" ht="12.75" customHeight="1" x14ac:dyDescent="0.2">
      <c r="A283" s="3"/>
      <c r="B283" s="3"/>
      <c r="C283" s="3"/>
      <c r="D283" s="3"/>
      <c r="E283" s="3"/>
      <c r="F283" s="3"/>
    </row>
    <row r="284" spans="1:6" ht="12.75" customHeight="1" x14ac:dyDescent="0.2">
      <c r="A284" s="3"/>
      <c r="B284" s="3"/>
      <c r="C284" s="3"/>
      <c r="D284" s="3"/>
      <c r="E284" s="3"/>
      <c r="F284" s="3"/>
    </row>
    <row r="285" spans="1:6" ht="12.75" customHeight="1" x14ac:dyDescent="0.2">
      <c r="A285" s="3"/>
      <c r="B285" s="3"/>
      <c r="C285" s="3"/>
      <c r="D285" s="3"/>
      <c r="E285" s="3"/>
      <c r="F285" s="3"/>
    </row>
    <row r="286" spans="1:6" ht="12.75" customHeight="1" x14ac:dyDescent="0.2">
      <c r="A286" s="3"/>
      <c r="B286" s="3"/>
      <c r="C286" s="3"/>
      <c r="D286" s="3"/>
      <c r="E286" s="3"/>
      <c r="F286" s="3"/>
    </row>
    <row r="287" spans="1:6" ht="12.75" customHeight="1" x14ac:dyDescent="0.2">
      <c r="A287" s="3"/>
      <c r="B287" s="3"/>
      <c r="C287" s="3"/>
      <c r="D287" s="3"/>
      <c r="E287" s="3"/>
      <c r="F287" s="3"/>
    </row>
    <row r="288" spans="1:6" ht="12.75" customHeight="1" x14ac:dyDescent="0.2">
      <c r="A288" s="3"/>
      <c r="B288" s="3"/>
      <c r="C288" s="3"/>
      <c r="D288" s="3"/>
      <c r="E288" s="3"/>
      <c r="F288" s="3"/>
    </row>
    <row r="289" spans="1:6" ht="12.75" customHeight="1" x14ac:dyDescent="0.2">
      <c r="A289" s="3"/>
      <c r="B289" s="3"/>
      <c r="C289" s="3"/>
      <c r="D289" s="3"/>
      <c r="E289" s="3"/>
      <c r="F289" s="3"/>
    </row>
    <row r="290" spans="1:6" ht="12.75" customHeight="1" x14ac:dyDescent="0.2">
      <c r="A290" s="3"/>
      <c r="B290" s="3"/>
      <c r="C290" s="3"/>
      <c r="D290" s="3"/>
      <c r="E290" s="3"/>
      <c r="F290" s="3"/>
    </row>
    <row r="291" spans="1:6" ht="12.75" customHeight="1" x14ac:dyDescent="0.2">
      <c r="A291" s="3"/>
      <c r="B291" s="3"/>
      <c r="C291" s="3"/>
      <c r="D291" s="3"/>
      <c r="E291" s="3"/>
      <c r="F291" s="3"/>
    </row>
    <row r="292" spans="1:6" ht="12.75" customHeight="1" x14ac:dyDescent="0.2">
      <c r="A292" s="3"/>
      <c r="B292" s="3"/>
      <c r="C292" s="3"/>
      <c r="D292" s="3"/>
      <c r="E292" s="3"/>
      <c r="F292" s="3"/>
    </row>
    <row r="293" spans="1:6" ht="12.75" customHeight="1" x14ac:dyDescent="0.2">
      <c r="A293" s="3"/>
      <c r="B293" s="3"/>
      <c r="C293" s="3"/>
      <c r="D293" s="3"/>
      <c r="E293" s="3"/>
      <c r="F293" s="3"/>
    </row>
    <row r="294" spans="1:6" ht="12.75" customHeight="1" x14ac:dyDescent="0.2">
      <c r="A294" s="3"/>
      <c r="B294" s="3"/>
      <c r="C294" s="3"/>
      <c r="D294" s="3"/>
      <c r="E294" s="3"/>
      <c r="F294" s="3"/>
    </row>
    <row r="295" spans="1:6" ht="12.75" customHeight="1" x14ac:dyDescent="0.2">
      <c r="A295" s="3"/>
      <c r="B295" s="3"/>
      <c r="C295" s="3"/>
      <c r="D295" s="3"/>
      <c r="E295" s="3"/>
      <c r="F295" s="3"/>
    </row>
    <row r="296" spans="1:6" ht="12.75" customHeight="1" x14ac:dyDescent="0.2">
      <c r="A296" s="3"/>
      <c r="B296" s="3"/>
      <c r="C296" s="3"/>
      <c r="D296" s="3"/>
      <c r="E296" s="3"/>
      <c r="F296" s="3"/>
    </row>
    <row r="297" spans="1:6" ht="12.75" customHeight="1" x14ac:dyDescent="0.2">
      <c r="A297" s="3"/>
      <c r="B297" s="3"/>
      <c r="C297" s="3"/>
      <c r="D297" s="3"/>
      <c r="E297" s="3"/>
      <c r="F297" s="3"/>
    </row>
    <row r="298" spans="1:6" ht="12.75" customHeight="1" x14ac:dyDescent="0.2">
      <c r="A298" s="3"/>
      <c r="B298" s="3"/>
      <c r="C298" s="3"/>
      <c r="D298" s="3"/>
      <c r="E298" s="3"/>
      <c r="F298" s="3"/>
    </row>
    <row r="299" spans="1:6" ht="12.75" customHeight="1" x14ac:dyDescent="0.2">
      <c r="A299" s="3"/>
      <c r="B299" s="3"/>
      <c r="C299" s="3"/>
      <c r="D299" s="3"/>
      <c r="E299" s="3"/>
      <c r="F299" s="3"/>
    </row>
    <row r="300" spans="1:6" ht="12.75" customHeight="1" x14ac:dyDescent="0.2">
      <c r="A300" s="3"/>
      <c r="B300" s="3"/>
      <c r="C300" s="3"/>
      <c r="D300" s="3"/>
      <c r="E300" s="3"/>
      <c r="F300" s="3"/>
    </row>
    <row r="301" spans="1:6" ht="12.75" customHeight="1" x14ac:dyDescent="0.2">
      <c r="A301" s="3"/>
      <c r="B301" s="3"/>
      <c r="C301" s="3"/>
      <c r="D301" s="3"/>
      <c r="E301" s="3"/>
      <c r="F301" s="3"/>
    </row>
    <row r="302" spans="1:6" ht="12.75" customHeight="1" x14ac:dyDescent="0.2">
      <c r="A302" s="3"/>
      <c r="B302" s="3"/>
      <c r="C302" s="3"/>
      <c r="D302" s="3"/>
      <c r="E302" s="3"/>
      <c r="F302" s="3"/>
    </row>
    <row r="303" spans="1:6" ht="12.75" customHeight="1" x14ac:dyDescent="0.2">
      <c r="A303" s="3"/>
      <c r="B303" s="3"/>
      <c r="C303" s="3"/>
      <c r="D303" s="3"/>
      <c r="E303" s="3"/>
      <c r="F303" s="3"/>
    </row>
    <row r="304" spans="1:6" ht="12.75" customHeight="1" x14ac:dyDescent="0.2">
      <c r="A304" s="3"/>
      <c r="B304" s="3"/>
      <c r="C304" s="3"/>
      <c r="D304" s="3"/>
      <c r="E304" s="3"/>
      <c r="F304" s="3"/>
    </row>
    <row r="305" spans="1:6" ht="12.75" customHeight="1" x14ac:dyDescent="0.2">
      <c r="A305" s="3"/>
      <c r="B305" s="3"/>
      <c r="C305" s="3"/>
      <c r="D305" s="3"/>
      <c r="E305" s="3"/>
      <c r="F305" s="3"/>
    </row>
    <row r="306" spans="1:6" ht="12.75" customHeight="1" x14ac:dyDescent="0.2">
      <c r="A306" s="3"/>
      <c r="B306" s="3"/>
      <c r="C306" s="3"/>
      <c r="D306" s="3"/>
      <c r="E306" s="3"/>
      <c r="F306" s="3"/>
    </row>
    <row r="307" spans="1:6" ht="12.75" customHeight="1" x14ac:dyDescent="0.2">
      <c r="A307" s="3"/>
      <c r="B307" s="3"/>
      <c r="C307" s="3"/>
      <c r="D307" s="3"/>
      <c r="E307" s="3"/>
      <c r="F307" s="3"/>
    </row>
    <row r="308" spans="1:6" ht="12.75" customHeight="1" x14ac:dyDescent="0.2">
      <c r="A308" s="3"/>
      <c r="B308" s="3"/>
      <c r="C308" s="3"/>
      <c r="D308" s="3"/>
      <c r="E308" s="3"/>
      <c r="F308" s="3"/>
    </row>
    <row r="309" spans="1:6" ht="12.75" customHeight="1" x14ac:dyDescent="0.2">
      <c r="A309" s="3"/>
      <c r="B309" s="3"/>
      <c r="C309" s="3"/>
      <c r="D309" s="3"/>
      <c r="E309" s="3"/>
      <c r="F309" s="3"/>
    </row>
    <row r="310" spans="1:6" ht="12.75" customHeight="1" x14ac:dyDescent="0.2">
      <c r="A310" s="3"/>
      <c r="B310" s="3"/>
      <c r="C310" s="3"/>
      <c r="D310" s="3"/>
      <c r="E310" s="3"/>
      <c r="F310" s="3"/>
    </row>
    <row r="311" spans="1:6" ht="12.75" customHeight="1" x14ac:dyDescent="0.2">
      <c r="A311" s="3"/>
      <c r="B311" s="3"/>
      <c r="C311" s="3"/>
      <c r="D311" s="3"/>
      <c r="E311" s="3"/>
      <c r="F311" s="3"/>
    </row>
    <row r="312" spans="1:6" ht="12.75" customHeight="1" x14ac:dyDescent="0.2">
      <c r="A312" s="3"/>
      <c r="B312" s="3"/>
      <c r="C312" s="3"/>
      <c r="D312" s="3"/>
      <c r="E312" s="3"/>
      <c r="F312" s="3"/>
    </row>
    <row r="313" spans="1:6" ht="12.75" customHeight="1" x14ac:dyDescent="0.2">
      <c r="A313" s="3"/>
      <c r="B313" s="3"/>
      <c r="C313" s="3"/>
      <c r="D313" s="3"/>
      <c r="E313" s="3"/>
      <c r="F313" s="3"/>
    </row>
    <row r="314" spans="1:6" ht="12.75" customHeight="1" x14ac:dyDescent="0.2">
      <c r="A314" s="3"/>
      <c r="B314" s="3"/>
      <c r="C314" s="3"/>
      <c r="D314" s="3"/>
      <c r="E314" s="3"/>
      <c r="F314" s="3"/>
    </row>
    <row r="315" spans="1:6" ht="12.75" customHeight="1" x14ac:dyDescent="0.2">
      <c r="A315" s="3"/>
      <c r="B315" s="3"/>
      <c r="C315" s="3"/>
      <c r="D315" s="3"/>
      <c r="E315" s="3"/>
      <c r="F315" s="3"/>
    </row>
    <row r="316" spans="1:6" ht="12.75" customHeight="1" x14ac:dyDescent="0.2">
      <c r="A316" s="3"/>
      <c r="B316" s="3"/>
      <c r="C316" s="3"/>
      <c r="D316" s="3"/>
      <c r="E316" s="3"/>
      <c r="F316" s="3"/>
    </row>
    <row r="317" spans="1:6" ht="12.75" customHeight="1" x14ac:dyDescent="0.2">
      <c r="A317" s="3"/>
      <c r="B317" s="3"/>
      <c r="C317" s="3"/>
      <c r="D317" s="3"/>
      <c r="E317" s="3"/>
      <c r="F317" s="3"/>
    </row>
    <row r="318" spans="1:6" ht="12.75" customHeight="1" x14ac:dyDescent="0.2">
      <c r="A318" s="3"/>
      <c r="B318" s="3"/>
      <c r="C318" s="3"/>
      <c r="D318" s="3"/>
      <c r="E318" s="3"/>
      <c r="F318" s="3"/>
    </row>
    <row r="319" spans="1:6" ht="12.75" customHeight="1" x14ac:dyDescent="0.2">
      <c r="A319" s="3"/>
      <c r="B319" s="3"/>
      <c r="C319" s="3"/>
      <c r="D319" s="3"/>
      <c r="E319" s="3"/>
      <c r="F319" s="3"/>
    </row>
    <row r="320" spans="1:6" ht="12.75" customHeight="1" x14ac:dyDescent="0.2">
      <c r="A320" s="3"/>
      <c r="B320" s="3"/>
      <c r="C320" s="3"/>
      <c r="D320" s="3"/>
      <c r="E320" s="3"/>
      <c r="F320" s="3"/>
    </row>
    <row r="321" spans="1:6" ht="12.75" customHeight="1" x14ac:dyDescent="0.2">
      <c r="A321" s="3"/>
      <c r="B321" s="3"/>
      <c r="C321" s="3"/>
      <c r="D321" s="3"/>
      <c r="E321" s="3"/>
      <c r="F321" s="3"/>
    </row>
    <row r="322" spans="1:6" ht="12.75" customHeight="1" x14ac:dyDescent="0.2">
      <c r="A322" s="3"/>
      <c r="B322" s="3"/>
      <c r="C322" s="3"/>
      <c r="D322" s="3"/>
      <c r="E322" s="3"/>
      <c r="F322" s="3"/>
    </row>
    <row r="323" spans="1:6" ht="12.75" customHeight="1" x14ac:dyDescent="0.2">
      <c r="A323" s="3"/>
      <c r="B323" s="3"/>
      <c r="C323" s="3"/>
      <c r="D323" s="3"/>
      <c r="E323" s="3"/>
      <c r="F323" s="3"/>
    </row>
    <row r="324" spans="1:6" ht="12.75" customHeight="1" x14ac:dyDescent="0.2">
      <c r="A324" s="3"/>
      <c r="B324" s="3"/>
      <c r="C324" s="3"/>
      <c r="D324" s="3"/>
      <c r="E324" s="3"/>
      <c r="F324" s="3"/>
    </row>
    <row r="325" spans="1:6" ht="12.75" customHeight="1" x14ac:dyDescent="0.2">
      <c r="A325" s="3"/>
      <c r="B325" s="3"/>
      <c r="C325" s="3"/>
      <c r="D325" s="3"/>
      <c r="E325" s="3"/>
      <c r="F325" s="3"/>
    </row>
    <row r="326" spans="1:6" ht="12.75" customHeight="1" x14ac:dyDescent="0.2">
      <c r="A326" s="3"/>
      <c r="B326" s="3"/>
      <c r="C326" s="3"/>
      <c r="D326" s="3"/>
      <c r="E326" s="3"/>
      <c r="F326" s="3"/>
    </row>
    <row r="327" spans="1:6" ht="12.75" customHeight="1" x14ac:dyDescent="0.2">
      <c r="A327" s="3"/>
      <c r="B327" s="3"/>
      <c r="C327" s="3"/>
      <c r="D327" s="3"/>
      <c r="E327" s="3"/>
      <c r="F327" s="3"/>
    </row>
    <row r="328" spans="1:6" ht="12.75" customHeight="1" x14ac:dyDescent="0.2">
      <c r="A328" s="3"/>
      <c r="B328" s="3"/>
      <c r="C328" s="3"/>
      <c r="D328" s="3"/>
      <c r="E328" s="3"/>
      <c r="F328" s="3"/>
    </row>
    <row r="329" spans="1:6" ht="12.75" customHeight="1" x14ac:dyDescent="0.2">
      <c r="A329" s="3"/>
      <c r="B329" s="3"/>
      <c r="C329" s="3"/>
      <c r="D329" s="3"/>
      <c r="E329" s="3"/>
      <c r="F329" s="3"/>
    </row>
    <row r="330" spans="1:6" ht="12.75" customHeight="1" x14ac:dyDescent="0.2">
      <c r="A330" s="3"/>
      <c r="B330" s="3"/>
      <c r="C330" s="3"/>
      <c r="D330" s="3"/>
      <c r="E330" s="3"/>
      <c r="F330" s="3"/>
    </row>
    <row r="331" spans="1:6" ht="12.75" customHeight="1" x14ac:dyDescent="0.2">
      <c r="A331" s="3"/>
      <c r="B331" s="3"/>
      <c r="C331" s="3"/>
      <c r="D331" s="3"/>
      <c r="E331" s="3"/>
      <c r="F331" s="3"/>
    </row>
    <row r="332" spans="1:6" ht="12.75" customHeight="1" x14ac:dyDescent="0.2">
      <c r="A332" s="3"/>
      <c r="B332" s="3"/>
      <c r="C332" s="3"/>
      <c r="D332" s="3"/>
      <c r="E332" s="3"/>
      <c r="F332" s="3"/>
    </row>
    <row r="333" spans="1:6" ht="12.75" customHeight="1" x14ac:dyDescent="0.2">
      <c r="A333" s="3"/>
      <c r="B333" s="3"/>
      <c r="C333" s="3"/>
      <c r="D333" s="3"/>
      <c r="E333" s="3"/>
      <c r="F333" s="3"/>
    </row>
    <row r="334" spans="1:6" ht="12.75" customHeight="1" x14ac:dyDescent="0.2">
      <c r="A334" s="3"/>
      <c r="B334" s="3"/>
      <c r="C334" s="3"/>
      <c r="D334" s="3"/>
      <c r="E334" s="3"/>
      <c r="F334" s="3"/>
    </row>
    <row r="335" spans="1:6" ht="12.75" customHeight="1" x14ac:dyDescent="0.2">
      <c r="A335" s="3"/>
      <c r="B335" s="3"/>
      <c r="C335" s="3"/>
      <c r="D335" s="3"/>
      <c r="E335" s="3"/>
      <c r="F335" s="3"/>
    </row>
    <row r="336" spans="1:6" ht="12.75" customHeight="1" x14ac:dyDescent="0.2">
      <c r="A336" s="3"/>
      <c r="B336" s="3"/>
      <c r="C336" s="3"/>
      <c r="D336" s="3"/>
      <c r="E336" s="3"/>
      <c r="F336" s="3"/>
    </row>
    <row r="337" spans="1:6" ht="12.75" customHeight="1" x14ac:dyDescent="0.2">
      <c r="A337" s="3"/>
      <c r="B337" s="3"/>
      <c r="C337" s="3"/>
      <c r="D337" s="3"/>
      <c r="E337" s="3"/>
      <c r="F337" s="3"/>
    </row>
    <row r="338" spans="1:6" ht="12.75" customHeight="1" x14ac:dyDescent="0.2">
      <c r="A338" s="3"/>
      <c r="B338" s="3"/>
      <c r="C338" s="3"/>
      <c r="D338" s="3"/>
      <c r="E338" s="3"/>
      <c r="F338" s="3"/>
    </row>
    <row r="339" spans="1:6" ht="12.75" customHeight="1" x14ac:dyDescent="0.2">
      <c r="A339" s="3"/>
      <c r="B339" s="3"/>
      <c r="C339" s="3"/>
      <c r="D339" s="3"/>
      <c r="E339" s="3"/>
      <c r="F339" s="3"/>
    </row>
    <row r="340" spans="1:6" ht="12.75" customHeight="1" x14ac:dyDescent="0.2">
      <c r="A340" s="3"/>
      <c r="B340" s="3"/>
      <c r="C340" s="3"/>
      <c r="D340" s="3"/>
      <c r="E340" s="3"/>
      <c r="F340" s="3"/>
    </row>
    <row r="341" spans="1:6" ht="12.75" customHeight="1" x14ac:dyDescent="0.2">
      <c r="A341" s="3"/>
      <c r="B341" s="3"/>
      <c r="C341" s="3"/>
      <c r="D341" s="3"/>
      <c r="E341" s="3"/>
      <c r="F341" s="3"/>
    </row>
    <row r="342" spans="1:6" ht="12.75" customHeight="1" x14ac:dyDescent="0.2">
      <c r="A342" s="3"/>
      <c r="B342" s="3"/>
      <c r="C342" s="3"/>
      <c r="D342" s="3"/>
      <c r="E342" s="3"/>
      <c r="F342" s="3"/>
    </row>
    <row r="343" spans="1:6" ht="12.75" customHeight="1" x14ac:dyDescent="0.2">
      <c r="A343" s="3"/>
      <c r="B343" s="3"/>
      <c r="C343" s="3"/>
      <c r="D343" s="3"/>
      <c r="E343" s="3"/>
      <c r="F343" s="3"/>
    </row>
    <row r="344" spans="1:6" ht="12.75" customHeight="1" x14ac:dyDescent="0.2">
      <c r="A344" s="3"/>
      <c r="B344" s="3"/>
      <c r="C344" s="3"/>
      <c r="D344" s="3"/>
      <c r="E344" s="3"/>
      <c r="F344" s="3"/>
    </row>
    <row r="345" spans="1:6" ht="12.75" customHeight="1" x14ac:dyDescent="0.2">
      <c r="A345" s="3"/>
      <c r="B345" s="3"/>
      <c r="C345" s="3"/>
      <c r="D345" s="3"/>
      <c r="E345" s="3"/>
      <c r="F345" s="3"/>
    </row>
    <row r="346" spans="1:6" ht="12.75" customHeight="1" x14ac:dyDescent="0.2">
      <c r="A346" s="3"/>
      <c r="B346" s="3"/>
      <c r="C346" s="3"/>
      <c r="D346" s="3"/>
      <c r="E346" s="3"/>
      <c r="F346" s="3"/>
    </row>
    <row r="347" spans="1:6" ht="12.75" customHeight="1" x14ac:dyDescent="0.2">
      <c r="A347" s="3"/>
      <c r="B347" s="3"/>
      <c r="C347" s="3"/>
      <c r="D347" s="3"/>
      <c r="E347" s="3"/>
      <c r="F347" s="3"/>
    </row>
    <row r="348" spans="1:6" ht="12.75" customHeight="1" x14ac:dyDescent="0.2">
      <c r="A348" s="3"/>
      <c r="B348" s="3"/>
      <c r="C348" s="3"/>
      <c r="D348" s="3"/>
      <c r="E348" s="3"/>
      <c r="F348" s="3"/>
    </row>
    <row r="349" spans="1:6" ht="12.75" customHeight="1" x14ac:dyDescent="0.2">
      <c r="A349" s="3"/>
      <c r="B349" s="3"/>
      <c r="C349" s="3"/>
      <c r="D349" s="3"/>
      <c r="E349" s="3"/>
      <c r="F349" s="3"/>
    </row>
    <row r="350" spans="1:6" ht="12.75" customHeight="1" x14ac:dyDescent="0.2">
      <c r="A350" s="3"/>
      <c r="B350" s="3"/>
      <c r="C350" s="3"/>
      <c r="D350" s="3"/>
      <c r="E350" s="3"/>
      <c r="F350" s="3"/>
    </row>
    <row r="351" spans="1:6" ht="12.75" customHeight="1" x14ac:dyDescent="0.2">
      <c r="A351" s="3"/>
      <c r="B351" s="3"/>
      <c r="C351" s="3"/>
      <c r="D351" s="3"/>
      <c r="E351" s="3"/>
      <c r="F351" s="3"/>
    </row>
    <row r="352" spans="1:6" ht="12.75" customHeight="1" x14ac:dyDescent="0.2">
      <c r="A352" s="3"/>
      <c r="B352" s="3"/>
      <c r="C352" s="3"/>
      <c r="D352" s="3"/>
      <c r="E352" s="3"/>
      <c r="F352" s="3"/>
    </row>
    <row r="353" spans="1:6" ht="12.75" customHeight="1" x14ac:dyDescent="0.2">
      <c r="A353" s="3"/>
      <c r="B353" s="3"/>
      <c r="C353" s="3"/>
      <c r="D353" s="3"/>
      <c r="E353" s="3"/>
      <c r="F353" s="3"/>
    </row>
    <row r="354" spans="1:6" ht="12.75" customHeight="1" x14ac:dyDescent="0.2">
      <c r="A354" s="3"/>
      <c r="B354" s="3"/>
      <c r="C354" s="3"/>
      <c r="D354" s="3"/>
      <c r="E354" s="3"/>
      <c r="F354" s="3"/>
    </row>
    <row r="355" spans="1:6" ht="12.75" customHeight="1" x14ac:dyDescent="0.2">
      <c r="A355" s="3"/>
      <c r="B355" s="3"/>
      <c r="C355" s="3"/>
      <c r="D355" s="3"/>
      <c r="E355" s="3"/>
      <c r="F355" s="3"/>
    </row>
    <row r="356" spans="1:6" ht="12.75" customHeight="1" x14ac:dyDescent="0.2">
      <c r="A356" s="3"/>
      <c r="B356" s="3"/>
      <c r="C356" s="3"/>
      <c r="D356" s="3"/>
      <c r="E356" s="3"/>
      <c r="F356" s="3"/>
    </row>
    <row r="357" spans="1:6" ht="12.75" customHeight="1" x14ac:dyDescent="0.2">
      <c r="A357" s="3"/>
      <c r="B357" s="3"/>
      <c r="C357" s="3"/>
      <c r="D357" s="3"/>
      <c r="E357" s="3"/>
      <c r="F357" s="3"/>
    </row>
    <row r="358" spans="1:6" ht="12.75" customHeight="1" x14ac:dyDescent="0.2">
      <c r="A358" s="3"/>
      <c r="B358" s="3"/>
      <c r="C358" s="3"/>
      <c r="D358" s="3"/>
      <c r="E358" s="3"/>
      <c r="F358" s="3"/>
    </row>
    <row r="359" spans="1:6" ht="12.75" customHeight="1" x14ac:dyDescent="0.2">
      <c r="A359" s="3"/>
      <c r="B359" s="3"/>
      <c r="C359" s="3"/>
      <c r="D359" s="3"/>
      <c r="E359" s="3"/>
      <c r="F359" s="3"/>
    </row>
    <row r="360" spans="1:6" ht="12.75" customHeight="1" x14ac:dyDescent="0.2">
      <c r="A360" s="3"/>
      <c r="B360" s="3"/>
      <c r="C360" s="3"/>
      <c r="D360" s="3"/>
      <c r="E360" s="3"/>
      <c r="F360" s="3"/>
    </row>
    <row r="361" spans="1:6" ht="12.75" customHeight="1" x14ac:dyDescent="0.2">
      <c r="A361" s="3"/>
      <c r="B361" s="3"/>
      <c r="C361" s="3"/>
      <c r="D361" s="3"/>
      <c r="E361" s="3"/>
      <c r="F361" s="3"/>
    </row>
    <row r="362" spans="1:6" ht="12.75" customHeight="1" x14ac:dyDescent="0.2">
      <c r="A362" s="3"/>
      <c r="B362" s="3"/>
      <c r="C362" s="3"/>
      <c r="D362" s="3"/>
      <c r="E362" s="3"/>
      <c r="F362" s="3"/>
    </row>
    <row r="363" spans="1:6" ht="12.75" customHeight="1" x14ac:dyDescent="0.2">
      <c r="A363" s="3"/>
      <c r="B363" s="3"/>
      <c r="C363" s="3"/>
      <c r="D363" s="3"/>
      <c r="E363" s="3"/>
      <c r="F363" s="3"/>
    </row>
    <row r="364" spans="1:6" ht="12.75" customHeight="1" x14ac:dyDescent="0.2">
      <c r="A364" s="3"/>
      <c r="B364" s="3"/>
      <c r="C364" s="3"/>
      <c r="D364" s="3"/>
      <c r="E364" s="3"/>
      <c r="F364" s="3"/>
    </row>
    <row r="365" spans="1:6" ht="12.75" customHeight="1" x14ac:dyDescent="0.2">
      <c r="A365" s="3"/>
      <c r="B365" s="3"/>
      <c r="C365" s="3"/>
      <c r="D365" s="3"/>
      <c r="E365" s="3"/>
      <c r="F365" s="3"/>
    </row>
    <row r="366" spans="1:6" ht="12.75" customHeight="1" x14ac:dyDescent="0.2">
      <c r="A366" s="3"/>
      <c r="B366" s="3"/>
      <c r="C366" s="3"/>
      <c r="D366" s="3"/>
      <c r="E366" s="3"/>
      <c r="F366" s="3"/>
    </row>
    <row r="367" spans="1:6" ht="12.75" customHeight="1" x14ac:dyDescent="0.2">
      <c r="A367" s="3"/>
      <c r="B367" s="3"/>
      <c r="C367" s="3"/>
      <c r="D367" s="3"/>
      <c r="E367" s="3"/>
      <c r="F367" s="3"/>
    </row>
    <row r="368" spans="1:6" ht="12.75" customHeight="1" x14ac:dyDescent="0.2">
      <c r="A368" s="3"/>
      <c r="B368" s="3"/>
      <c r="C368" s="3"/>
      <c r="D368" s="3"/>
      <c r="E368" s="3"/>
      <c r="F368" s="3"/>
    </row>
    <row r="369" spans="1:6" ht="12.75" customHeight="1" x14ac:dyDescent="0.2">
      <c r="A369" s="3"/>
      <c r="B369" s="3"/>
      <c r="C369" s="3"/>
      <c r="D369" s="3"/>
      <c r="E369" s="3"/>
      <c r="F369" s="3"/>
    </row>
    <row r="370" spans="1:6" ht="12.75" customHeight="1" x14ac:dyDescent="0.2">
      <c r="A370" s="3"/>
      <c r="B370" s="3"/>
      <c r="C370" s="3"/>
      <c r="D370" s="3"/>
      <c r="E370" s="3"/>
      <c r="F370" s="3"/>
    </row>
    <row r="371" spans="1:6" ht="12.75" customHeight="1" x14ac:dyDescent="0.2">
      <c r="A371" s="3"/>
      <c r="B371" s="3"/>
      <c r="C371" s="3"/>
      <c r="D371" s="3"/>
      <c r="E371" s="3"/>
      <c r="F371" s="3"/>
    </row>
    <row r="372" spans="1:6" ht="12.75" customHeight="1" x14ac:dyDescent="0.2">
      <c r="A372" s="3"/>
      <c r="B372" s="3"/>
      <c r="C372" s="3"/>
      <c r="D372" s="3"/>
      <c r="E372" s="3"/>
      <c r="F372" s="3"/>
    </row>
    <row r="373" spans="1:6" ht="12.75" customHeight="1" x14ac:dyDescent="0.2">
      <c r="A373" s="3"/>
      <c r="B373" s="3"/>
      <c r="C373" s="3"/>
      <c r="D373" s="3"/>
      <c r="E373" s="3"/>
      <c r="F373" s="3"/>
    </row>
    <row r="374" spans="1:6" ht="12.75" customHeight="1" x14ac:dyDescent="0.2">
      <c r="A374" s="3"/>
      <c r="B374" s="3"/>
      <c r="C374" s="3"/>
      <c r="D374" s="3"/>
      <c r="E374" s="3"/>
      <c r="F374" s="3"/>
    </row>
    <row r="375" spans="1:6" ht="12.75" customHeight="1" x14ac:dyDescent="0.2">
      <c r="A375" s="3"/>
      <c r="B375" s="3"/>
      <c r="C375" s="3"/>
      <c r="D375" s="3"/>
      <c r="E375" s="3"/>
      <c r="F375" s="3"/>
    </row>
    <row r="376" spans="1:6" ht="12.75" customHeight="1" x14ac:dyDescent="0.2">
      <c r="A376" s="3"/>
      <c r="B376" s="3"/>
      <c r="C376" s="3"/>
      <c r="D376" s="3"/>
      <c r="E376" s="3"/>
      <c r="F376" s="3"/>
    </row>
    <row r="377" spans="1:6" ht="12.75" customHeight="1" x14ac:dyDescent="0.2">
      <c r="A377" s="3"/>
      <c r="B377" s="3"/>
      <c r="C377" s="3"/>
      <c r="D377" s="3"/>
      <c r="E377" s="3"/>
      <c r="F377" s="3"/>
    </row>
    <row r="378" spans="1:6" ht="12.75" customHeight="1" x14ac:dyDescent="0.2">
      <c r="A378" s="3"/>
      <c r="B378" s="3"/>
      <c r="C378" s="3"/>
      <c r="D378" s="3"/>
      <c r="E378" s="3"/>
      <c r="F378" s="3"/>
    </row>
    <row r="379" spans="1:6" ht="12.75" customHeight="1" x14ac:dyDescent="0.2">
      <c r="A379" s="3"/>
      <c r="B379" s="3"/>
      <c r="C379" s="3"/>
      <c r="D379" s="3"/>
      <c r="E379" s="3"/>
      <c r="F379" s="3"/>
    </row>
    <row r="380" spans="1:6" ht="12.75" customHeight="1" x14ac:dyDescent="0.2">
      <c r="A380" s="3"/>
      <c r="B380" s="3"/>
      <c r="C380" s="3"/>
      <c r="D380" s="3"/>
      <c r="E380" s="3"/>
      <c r="F380" s="3"/>
    </row>
    <row r="381" spans="1:6" ht="12.75" customHeight="1" x14ac:dyDescent="0.2">
      <c r="A381" s="3"/>
      <c r="B381" s="3"/>
      <c r="C381" s="3"/>
      <c r="D381" s="3"/>
      <c r="E381" s="3"/>
      <c r="F381" s="3"/>
    </row>
    <row r="382" spans="1:6" ht="12.75" customHeight="1" x14ac:dyDescent="0.2">
      <c r="A382" s="3"/>
      <c r="B382" s="3"/>
      <c r="C382" s="3"/>
      <c r="D382" s="3"/>
      <c r="E382" s="3"/>
      <c r="F382" s="3"/>
    </row>
    <row r="383" spans="1:6" ht="12.75" customHeight="1" x14ac:dyDescent="0.2">
      <c r="A383" s="3"/>
      <c r="B383" s="3"/>
      <c r="C383" s="3"/>
      <c r="D383" s="3"/>
      <c r="E383" s="3"/>
      <c r="F383" s="3"/>
    </row>
    <row r="384" spans="1:6" ht="12.75" customHeight="1" x14ac:dyDescent="0.2">
      <c r="A384" s="3"/>
      <c r="B384" s="3"/>
      <c r="C384" s="3"/>
      <c r="D384" s="3"/>
      <c r="E384" s="3"/>
      <c r="F384" s="3"/>
    </row>
    <row r="385" spans="1:6" ht="12.75" customHeight="1" x14ac:dyDescent="0.2">
      <c r="A385" s="3"/>
      <c r="B385" s="3"/>
      <c r="C385" s="3"/>
      <c r="D385" s="3"/>
      <c r="E385" s="3"/>
      <c r="F385" s="3"/>
    </row>
    <row r="386" spans="1:6" ht="12.75" customHeight="1" x14ac:dyDescent="0.2">
      <c r="A386" s="3"/>
      <c r="B386" s="3"/>
      <c r="C386" s="3"/>
      <c r="D386" s="3"/>
      <c r="E386" s="3"/>
      <c r="F386" s="3"/>
    </row>
    <row r="387" spans="1:6" ht="12.75" customHeight="1" x14ac:dyDescent="0.2">
      <c r="A387" s="3"/>
      <c r="B387" s="3"/>
      <c r="C387" s="3"/>
      <c r="D387" s="3"/>
      <c r="E387" s="3"/>
      <c r="F387" s="3"/>
    </row>
    <row r="388" spans="1:6" ht="12.75" customHeight="1" x14ac:dyDescent="0.2">
      <c r="A388" s="3"/>
      <c r="B388" s="3"/>
      <c r="C388" s="3"/>
      <c r="D388" s="3"/>
      <c r="E388" s="3"/>
      <c r="F388" s="3"/>
    </row>
    <row r="389" spans="1:6" ht="12.75" customHeight="1" x14ac:dyDescent="0.2">
      <c r="A389" s="3"/>
      <c r="B389" s="3"/>
      <c r="C389" s="3"/>
      <c r="D389" s="3"/>
      <c r="E389" s="3"/>
      <c r="F389" s="3"/>
    </row>
    <row r="390" spans="1:6" ht="12.75" customHeight="1" x14ac:dyDescent="0.2">
      <c r="A390" s="3"/>
      <c r="B390" s="3"/>
      <c r="C390" s="3"/>
      <c r="D390" s="3"/>
      <c r="E390" s="3"/>
      <c r="F390" s="3"/>
    </row>
    <row r="391" spans="1:6" ht="12.75" customHeight="1" x14ac:dyDescent="0.2">
      <c r="A391" s="3"/>
      <c r="B391" s="3"/>
      <c r="C391" s="3"/>
      <c r="D391" s="3"/>
      <c r="E391" s="3"/>
      <c r="F391" s="3"/>
    </row>
    <row r="392" spans="1:6" ht="12.75" customHeight="1" x14ac:dyDescent="0.2">
      <c r="A392" s="3"/>
      <c r="B392" s="3"/>
      <c r="C392" s="3"/>
      <c r="D392" s="3"/>
      <c r="E392" s="3"/>
      <c r="F392" s="3"/>
    </row>
    <row r="393" spans="1:6" ht="12.75" customHeight="1" x14ac:dyDescent="0.2">
      <c r="A393" s="3"/>
      <c r="B393" s="3"/>
      <c r="C393" s="3"/>
      <c r="D393" s="3"/>
      <c r="E393" s="3"/>
      <c r="F393" s="3"/>
    </row>
    <row r="394" spans="1:6" ht="12.75" customHeight="1" x14ac:dyDescent="0.2">
      <c r="A394" s="3"/>
      <c r="B394" s="3"/>
      <c r="C394" s="3"/>
      <c r="D394" s="3"/>
      <c r="E394" s="3"/>
      <c r="F394" s="3"/>
    </row>
    <row r="395" spans="1:6" ht="12.75" customHeight="1" x14ac:dyDescent="0.2">
      <c r="A395" s="3"/>
      <c r="B395" s="3"/>
      <c r="C395" s="3"/>
      <c r="D395" s="3"/>
      <c r="E395" s="3"/>
      <c r="F395" s="3"/>
    </row>
    <row r="396" spans="1:6" ht="12.75" customHeight="1" x14ac:dyDescent="0.2">
      <c r="A396" s="3"/>
      <c r="B396" s="3"/>
      <c r="C396" s="3"/>
      <c r="D396" s="3"/>
      <c r="E396" s="3"/>
      <c r="F396" s="3"/>
    </row>
    <row r="397" spans="1:6" ht="12.75" customHeight="1" x14ac:dyDescent="0.2">
      <c r="A397" s="3"/>
      <c r="B397" s="3"/>
      <c r="C397" s="3"/>
      <c r="D397" s="3"/>
      <c r="E397" s="3"/>
      <c r="F397" s="3"/>
    </row>
    <row r="398" spans="1:6" ht="12.75" customHeight="1" x14ac:dyDescent="0.2">
      <c r="A398" s="3"/>
      <c r="B398" s="3"/>
      <c r="C398" s="3"/>
      <c r="D398" s="3"/>
      <c r="E398" s="3"/>
      <c r="F398" s="3"/>
    </row>
    <row r="399" spans="1:6" ht="12.75" customHeight="1" x14ac:dyDescent="0.2">
      <c r="A399" s="3"/>
      <c r="B399" s="3"/>
      <c r="C399" s="3"/>
      <c r="D399" s="3"/>
      <c r="E399" s="3"/>
      <c r="F399" s="3"/>
    </row>
    <row r="400" spans="1:6" ht="12.75" customHeight="1" x14ac:dyDescent="0.2">
      <c r="A400" s="3"/>
      <c r="B400" s="3"/>
      <c r="C400" s="3"/>
      <c r="D400" s="3"/>
      <c r="E400" s="3"/>
      <c r="F400" s="3"/>
    </row>
    <row r="401" spans="1:6" ht="12.75" customHeight="1" x14ac:dyDescent="0.2">
      <c r="A401" s="3"/>
      <c r="B401" s="3"/>
      <c r="C401" s="3"/>
      <c r="D401" s="3"/>
      <c r="E401" s="3"/>
      <c r="F401" s="3"/>
    </row>
    <row r="402" spans="1:6" ht="12.75" customHeight="1" x14ac:dyDescent="0.2">
      <c r="A402" s="3"/>
      <c r="B402" s="3"/>
      <c r="C402" s="3"/>
      <c r="D402" s="3"/>
      <c r="E402" s="3"/>
      <c r="F402" s="3"/>
    </row>
    <row r="403" spans="1:6" ht="12.75" customHeight="1" x14ac:dyDescent="0.2">
      <c r="A403" s="3"/>
      <c r="B403" s="3"/>
      <c r="C403" s="3"/>
      <c r="D403" s="3"/>
      <c r="E403" s="3"/>
      <c r="F403" s="3"/>
    </row>
    <row r="404" spans="1:6" ht="12.75" customHeight="1" x14ac:dyDescent="0.2">
      <c r="A404" s="3"/>
      <c r="B404" s="3"/>
      <c r="C404" s="3"/>
      <c r="D404" s="3"/>
      <c r="E404" s="3"/>
      <c r="F404" s="3"/>
    </row>
    <row r="405" spans="1:6" ht="12.75" customHeight="1" x14ac:dyDescent="0.2">
      <c r="A405" s="3"/>
      <c r="B405" s="3"/>
      <c r="C405" s="3"/>
      <c r="D405" s="3"/>
      <c r="E405" s="3"/>
      <c r="F405" s="3"/>
    </row>
    <row r="406" spans="1:6" ht="12.75" customHeight="1" x14ac:dyDescent="0.2">
      <c r="A406" s="3"/>
      <c r="B406" s="3"/>
      <c r="C406" s="3"/>
      <c r="D406" s="3"/>
      <c r="E406" s="3"/>
      <c r="F406" s="3"/>
    </row>
    <row r="407" spans="1:6" ht="12.75" customHeight="1" x14ac:dyDescent="0.2">
      <c r="A407" s="3"/>
      <c r="B407" s="3"/>
      <c r="C407" s="3"/>
      <c r="D407" s="3"/>
      <c r="E407" s="3"/>
      <c r="F407" s="3"/>
    </row>
    <row r="408" spans="1:6" ht="12.75" customHeight="1" x14ac:dyDescent="0.2">
      <c r="A408" s="3"/>
      <c r="B408" s="3"/>
      <c r="C408" s="3"/>
      <c r="D408" s="3"/>
      <c r="E408" s="3"/>
      <c r="F408" s="3"/>
    </row>
    <row r="409" spans="1:6" ht="12.75" customHeight="1" x14ac:dyDescent="0.2">
      <c r="A409" s="3"/>
      <c r="B409" s="3"/>
      <c r="C409" s="3"/>
      <c r="D409" s="3"/>
      <c r="E409" s="3"/>
      <c r="F409" s="3"/>
    </row>
    <row r="410" spans="1:6" ht="12.75" customHeight="1" x14ac:dyDescent="0.2">
      <c r="A410" s="3"/>
      <c r="B410" s="3"/>
      <c r="C410" s="3"/>
      <c r="D410" s="3"/>
      <c r="E410" s="3"/>
      <c r="F410" s="3"/>
    </row>
    <row r="411" spans="1:6" ht="12.75" customHeight="1" x14ac:dyDescent="0.2">
      <c r="A411" s="3"/>
      <c r="B411" s="3"/>
      <c r="C411" s="3"/>
      <c r="D411" s="3"/>
      <c r="E411" s="3"/>
      <c r="F411" s="3"/>
    </row>
    <row r="412" spans="1:6" ht="12.75" customHeight="1" x14ac:dyDescent="0.2">
      <c r="A412" s="3"/>
      <c r="B412" s="3"/>
      <c r="C412" s="3"/>
      <c r="D412" s="3"/>
      <c r="E412" s="3"/>
      <c r="F412" s="3"/>
    </row>
    <row r="413" spans="1:6" ht="12.75" customHeight="1" x14ac:dyDescent="0.2">
      <c r="A413" s="3"/>
      <c r="B413" s="3"/>
      <c r="C413" s="3"/>
      <c r="D413" s="3"/>
      <c r="E413" s="3"/>
      <c r="F413" s="3"/>
    </row>
    <row r="414" spans="1:6" ht="12.75" customHeight="1" x14ac:dyDescent="0.2">
      <c r="A414" s="3"/>
      <c r="B414" s="3"/>
      <c r="C414" s="3"/>
      <c r="D414" s="3"/>
      <c r="E414" s="3"/>
      <c r="F414" s="3"/>
    </row>
    <row r="415" spans="1:6" ht="12.75" customHeight="1" x14ac:dyDescent="0.2">
      <c r="A415" s="3"/>
      <c r="B415" s="3"/>
      <c r="C415" s="3"/>
      <c r="D415" s="3"/>
      <c r="E415" s="3"/>
      <c r="F415" s="3"/>
    </row>
    <row r="416" spans="1:6" ht="12.75" customHeight="1" x14ac:dyDescent="0.2">
      <c r="A416" s="3"/>
      <c r="B416" s="3"/>
      <c r="C416" s="3"/>
      <c r="D416" s="3"/>
      <c r="E416" s="3"/>
      <c r="F416" s="3"/>
    </row>
    <row r="417" spans="1:6" ht="12.75" customHeight="1" x14ac:dyDescent="0.2">
      <c r="A417" s="3"/>
      <c r="B417" s="3"/>
      <c r="C417" s="3"/>
      <c r="D417" s="3"/>
      <c r="E417" s="3"/>
      <c r="F417" s="3"/>
    </row>
    <row r="418" spans="1:6" ht="12.75" customHeight="1" x14ac:dyDescent="0.2">
      <c r="A418" s="3"/>
      <c r="B418" s="3"/>
      <c r="C418" s="3"/>
      <c r="D418" s="3"/>
      <c r="E418" s="3"/>
      <c r="F418" s="3"/>
    </row>
    <row r="419" spans="1:6" ht="12.75" customHeight="1" x14ac:dyDescent="0.2">
      <c r="A419" s="3"/>
      <c r="B419" s="3"/>
      <c r="C419" s="3"/>
      <c r="D419" s="3"/>
      <c r="E419" s="3"/>
      <c r="F419" s="3"/>
    </row>
    <row r="420" spans="1:6" ht="12.75" customHeight="1" x14ac:dyDescent="0.2">
      <c r="A420" s="3"/>
      <c r="B420" s="3"/>
      <c r="C420" s="3"/>
      <c r="D420" s="3"/>
      <c r="E420" s="3"/>
      <c r="F420" s="3"/>
    </row>
    <row r="421" spans="1:6" ht="12.75" customHeight="1" x14ac:dyDescent="0.2">
      <c r="A421" s="3"/>
      <c r="B421" s="3"/>
      <c r="C421" s="3"/>
      <c r="D421" s="3"/>
      <c r="E421" s="3"/>
      <c r="F421" s="3"/>
    </row>
    <row r="422" spans="1:6" ht="12.75" customHeight="1" x14ac:dyDescent="0.2">
      <c r="A422" s="3"/>
      <c r="B422" s="3"/>
      <c r="C422" s="3"/>
      <c r="D422" s="3"/>
      <c r="E422" s="3"/>
      <c r="F422" s="3"/>
    </row>
    <row r="423" spans="1:6" ht="12.75" customHeight="1" x14ac:dyDescent="0.2">
      <c r="A423" s="3"/>
      <c r="B423" s="3"/>
      <c r="C423" s="3"/>
      <c r="D423" s="3"/>
      <c r="E423" s="3"/>
      <c r="F423" s="3"/>
    </row>
    <row r="424" spans="1:6" ht="12.75" customHeight="1" x14ac:dyDescent="0.2">
      <c r="A424" s="3"/>
      <c r="B424" s="3"/>
      <c r="C424" s="3"/>
      <c r="D424" s="3"/>
      <c r="E424" s="3"/>
      <c r="F424" s="3"/>
    </row>
    <row r="425" spans="1:6" ht="12.75" customHeight="1" x14ac:dyDescent="0.2">
      <c r="A425" s="3"/>
      <c r="B425" s="3"/>
      <c r="C425" s="3"/>
      <c r="D425" s="3"/>
      <c r="E425" s="3"/>
      <c r="F425" s="3"/>
    </row>
    <row r="426" spans="1:6" ht="12.75" customHeight="1" x14ac:dyDescent="0.2">
      <c r="A426" s="3"/>
      <c r="B426" s="3"/>
      <c r="C426" s="3"/>
      <c r="D426" s="3"/>
      <c r="E426" s="3"/>
      <c r="F426" s="3"/>
    </row>
    <row r="427" spans="1:6" ht="12.75" customHeight="1" x14ac:dyDescent="0.2">
      <c r="A427" s="3"/>
      <c r="B427" s="3"/>
      <c r="C427" s="3"/>
      <c r="D427" s="3"/>
      <c r="E427" s="3"/>
      <c r="F427" s="3"/>
    </row>
    <row r="428" spans="1:6" ht="12.75" customHeight="1" x14ac:dyDescent="0.2">
      <c r="A428" s="3"/>
      <c r="B428" s="3"/>
      <c r="C428" s="3"/>
      <c r="D428" s="3"/>
      <c r="E428" s="3"/>
      <c r="F428" s="3"/>
    </row>
    <row r="429" spans="1:6" ht="12.75" customHeight="1" x14ac:dyDescent="0.2">
      <c r="A429" s="3"/>
      <c r="B429" s="3"/>
      <c r="C429" s="3"/>
      <c r="D429" s="3"/>
      <c r="E429" s="3"/>
      <c r="F429" s="3"/>
    </row>
    <row r="430" spans="1:6" ht="12.75" customHeight="1" x14ac:dyDescent="0.2">
      <c r="A430" s="3"/>
      <c r="B430" s="3"/>
      <c r="C430" s="3"/>
      <c r="D430" s="3"/>
      <c r="E430" s="3"/>
      <c r="F430" s="3"/>
    </row>
    <row r="431" spans="1:6" ht="12.75" customHeight="1" x14ac:dyDescent="0.2">
      <c r="A431" s="3"/>
      <c r="B431" s="3"/>
      <c r="C431" s="3"/>
      <c r="D431" s="3"/>
      <c r="E431" s="3"/>
      <c r="F431" s="3"/>
    </row>
    <row r="432" spans="1:6" ht="12.75" customHeight="1" x14ac:dyDescent="0.2">
      <c r="A432" s="3"/>
      <c r="B432" s="3"/>
      <c r="C432" s="3"/>
      <c r="D432" s="3"/>
      <c r="E432" s="3"/>
      <c r="F432" s="3"/>
    </row>
    <row r="433" spans="1:6" ht="12.75" customHeight="1" x14ac:dyDescent="0.2">
      <c r="A433" s="3"/>
      <c r="B433" s="3"/>
      <c r="C433" s="3"/>
      <c r="D433" s="3"/>
      <c r="E433" s="3"/>
      <c r="F433" s="3"/>
    </row>
    <row r="434" spans="1:6" ht="12.75" customHeight="1" x14ac:dyDescent="0.2">
      <c r="A434" s="3"/>
      <c r="B434" s="3"/>
      <c r="C434" s="3"/>
      <c r="D434" s="3"/>
      <c r="E434" s="3"/>
      <c r="F434" s="3"/>
    </row>
    <row r="435" spans="1:6" ht="12.75" customHeight="1" x14ac:dyDescent="0.2">
      <c r="A435" s="3"/>
      <c r="B435" s="3"/>
      <c r="C435" s="3"/>
      <c r="D435" s="3"/>
      <c r="E435" s="3"/>
      <c r="F435" s="3"/>
    </row>
    <row r="436" spans="1:6" ht="12.75" customHeight="1" x14ac:dyDescent="0.2">
      <c r="A436" s="3"/>
      <c r="B436" s="3"/>
      <c r="C436" s="3"/>
      <c r="D436" s="3"/>
      <c r="E436" s="3"/>
      <c r="F436" s="3"/>
    </row>
    <row r="437" spans="1:6" ht="12.75" customHeight="1" x14ac:dyDescent="0.2">
      <c r="A437" s="3"/>
      <c r="B437" s="3"/>
      <c r="C437" s="3"/>
      <c r="D437" s="3"/>
      <c r="E437" s="3"/>
      <c r="F437" s="3"/>
    </row>
    <row r="438" spans="1:6" ht="12.75" customHeight="1" x14ac:dyDescent="0.2">
      <c r="A438" s="3"/>
      <c r="B438" s="3"/>
      <c r="C438" s="3"/>
      <c r="D438" s="3"/>
      <c r="E438" s="3"/>
      <c r="F438" s="3"/>
    </row>
    <row r="439" spans="1:6" ht="12.75" customHeight="1" x14ac:dyDescent="0.2">
      <c r="A439" s="3"/>
      <c r="B439" s="3"/>
      <c r="C439" s="3"/>
      <c r="D439" s="3"/>
      <c r="E439" s="3"/>
      <c r="F439" s="3"/>
    </row>
    <row r="440" spans="1:6" ht="12.75" customHeight="1" x14ac:dyDescent="0.2">
      <c r="A440" s="3"/>
      <c r="B440" s="3"/>
      <c r="C440" s="3"/>
      <c r="D440" s="3"/>
      <c r="E440" s="3"/>
      <c r="F440" s="3"/>
    </row>
    <row r="441" spans="1:6" ht="12.75" customHeight="1" x14ac:dyDescent="0.2">
      <c r="A441" s="3"/>
      <c r="B441" s="3"/>
      <c r="C441" s="3"/>
      <c r="D441" s="3"/>
      <c r="E441" s="3"/>
      <c r="F441" s="3"/>
    </row>
    <row r="442" spans="1:6" ht="12.75" customHeight="1" x14ac:dyDescent="0.2">
      <c r="A442" s="3"/>
      <c r="B442" s="3"/>
      <c r="C442" s="3"/>
      <c r="D442" s="3"/>
      <c r="E442" s="3"/>
      <c r="F442" s="3"/>
    </row>
    <row r="443" spans="1:6" ht="12.75" customHeight="1" x14ac:dyDescent="0.2">
      <c r="A443" s="3"/>
      <c r="B443" s="3"/>
      <c r="C443" s="3"/>
      <c r="D443" s="3"/>
      <c r="E443" s="3"/>
      <c r="F443" s="3"/>
    </row>
    <row r="444" spans="1:6" ht="12.75" customHeight="1" x14ac:dyDescent="0.2">
      <c r="A444" s="3"/>
      <c r="B444" s="3"/>
      <c r="C444" s="3"/>
      <c r="D444" s="3"/>
      <c r="E444" s="3"/>
      <c r="F444" s="3"/>
    </row>
    <row r="445" spans="1:6" ht="12.75" customHeight="1" x14ac:dyDescent="0.2">
      <c r="A445" s="3"/>
      <c r="B445" s="3"/>
      <c r="C445" s="3"/>
      <c r="D445" s="3"/>
      <c r="E445" s="3"/>
      <c r="F445" s="3"/>
    </row>
    <row r="446" spans="1:6" ht="12.75" customHeight="1" x14ac:dyDescent="0.2">
      <c r="A446" s="3"/>
      <c r="B446" s="3"/>
      <c r="C446" s="3"/>
      <c r="D446" s="3"/>
      <c r="E446" s="3"/>
      <c r="F446" s="3"/>
    </row>
    <row r="447" spans="1:6" ht="12.75" customHeight="1" x14ac:dyDescent="0.2">
      <c r="A447" s="3"/>
      <c r="B447" s="3"/>
      <c r="C447" s="3"/>
      <c r="D447" s="3"/>
      <c r="E447" s="3"/>
      <c r="F447" s="3"/>
    </row>
    <row r="448" spans="1:6" ht="12.75" customHeight="1" x14ac:dyDescent="0.2">
      <c r="A448" s="3"/>
      <c r="B448" s="3"/>
      <c r="C448" s="3"/>
      <c r="D448" s="3"/>
      <c r="E448" s="3"/>
      <c r="F448" s="3"/>
    </row>
    <row r="449" spans="1:6" ht="12.75" customHeight="1" x14ac:dyDescent="0.2">
      <c r="A449" s="3"/>
      <c r="B449" s="3"/>
      <c r="C449" s="3"/>
      <c r="D449" s="3"/>
      <c r="E449" s="3"/>
      <c r="F449" s="3"/>
    </row>
    <row r="450" spans="1:6" ht="12.75" customHeight="1" x14ac:dyDescent="0.2">
      <c r="A450" s="3"/>
      <c r="B450" s="3"/>
      <c r="C450" s="3"/>
      <c r="D450" s="3"/>
      <c r="E450" s="3"/>
      <c r="F450" s="3"/>
    </row>
    <row r="451" spans="1:6" ht="12.75" customHeight="1" x14ac:dyDescent="0.2">
      <c r="A451" s="3"/>
      <c r="B451" s="3"/>
      <c r="C451" s="3"/>
      <c r="D451" s="3"/>
      <c r="E451" s="3"/>
      <c r="F451" s="3"/>
    </row>
    <row r="452" spans="1:6" ht="12.75" customHeight="1" x14ac:dyDescent="0.2">
      <c r="A452" s="3"/>
      <c r="B452" s="3"/>
      <c r="C452" s="3"/>
      <c r="D452" s="3"/>
      <c r="E452" s="3"/>
      <c r="F452" s="3"/>
    </row>
    <row r="453" spans="1:6" ht="12.75" customHeight="1" x14ac:dyDescent="0.2">
      <c r="A453" s="3"/>
      <c r="B453" s="3"/>
      <c r="C453" s="3"/>
      <c r="D453" s="3"/>
      <c r="E453" s="3"/>
      <c r="F453" s="3"/>
    </row>
    <row r="454" spans="1:6" ht="12.75" customHeight="1" x14ac:dyDescent="0.2">
      <c r="A454" s="3"/>
      <c r="B454" s="3"/>
      <c r="C454" s="3"/>
      <c r="D454" s="3"/>
      <c r="E454" s="3"/>
      <c r="F454" s="3"/>
    </row>
    <row r="455" spans="1:6" ht="12.75" customHeight="1" x14ac:dyDescent="0.2">
      <c r="A455" s="3"/>
      <c r="B455" s="3"/>
      <c r="C455" s="3"/>
      <c r="D455" s="3"/>
      <c r="E455" s="3"/>
      <c r="F455" s="3"/>
    </row>
    <row r="456" spans="1:6" ht="12.75" customHeight="1" x14ac:dyDescent="0.2">
      <c r="A456" s="3"/>
      <c r="B456" s="3"/>
      <c r="C456" s="3"/>
      <c r="D456" s="3"/>
      <c r="E456" s="3"/>
      <c r="F456" s="3"/>
    </row>
    <row r="457" spans="1:6" ht="12.75" customHeight="1" x14ac:dyDescent="0.2">
      <c r="A457" s="3"/>
      <c r="B457" s="3"/>
      <c r="C457" s="3"/>
      <c r="D457" s="3"/>
      <c r="E457" s="3"/>
      <c r="F457" s="3"/>
    </row>
    <row r="458" spans="1:6" ht="12.75" customHeight="1" x14ac:dyDescent="0.2">
      <c r="A458" s="3"/>
      <c r="B458" s="3"/>
      <c r="C458" s="3"/>
      <c r="D458" s="3"/>
      <c r="E458" s="3"/>
      <c r="F458" s="3"/>
    </row>
    <row r="459" spans="1:6" ht="12.75" customHeight="1" x14ac:dyDescent="0.2">
      <c r="A459" s="3"/>
      <c r="B459" s="3"/>
      <c r="C459" s="3"/>
      <c r="D459" s="3"/>
      <c r="E459" s="3"/>
      <c r="F459" s="3"/>
    </row>
    <row r="460" spans="1:6" ht="12.75" customHeight="1" x14ac:dyDescent="0.2">
      <c r="A460" s="3"/>
      <c r="B460" s="3"/>
      <c r="C460" s="3"/>
      <c r="D460" s="3"/>
      <c r="E460" s="3"/>
      <c r="F460" s="3"/>
    </row>
    <row r="461" spans="1:6" ht="12.75" customHeight="1" x14ac:dyDescent="0.2">
      <c r="A461" s="3"/>
      <c r="B461" s="3"/>
      <c r="C461" s="3"/>
      <c r="D461" s="3"/>
      <c r="E461" s="3"/>
      <c r="F461" s="3"/>
    </row>
    <row r="462" spans="1:6" ht="12.75" customHeight="1" x14ac:dyDescent="0.2">
      <c r="A462" s="3"/>
      <c r="B462" s="3"/>
      <c r="C462" s="3"/>
      <c r="D462" s="3"/>
      <c r="E462" s="3"/>
      <c r="F462" s="3"/>
    </row>
    <row r="463" spans="1:6" ht="12.75" customHeight="1" x14ac:dyDescent="0.2">
      <c r="A463" s="3"/>
      <c r="B463" s="3"/>
      <c r="C463" s="3"/>
      <c r="D463" s="3"/>
      <c r="E463" s="3"/>
      <c r="F463" s="3"/>
    </row>
    <row r="464" spans="1:6" ht="12.75" customHeight="1" x14ac:dyDescent="0.2">
      <c r="A464" s="3"/>
      <c r="B464" s="3"/>
      <c r="C464" s="3"/>
      <c r="D464" s="3"/>
      <c r="E464" s="3"/>
      <c r="F464" s="3"/>
    </row>
    <row r="465" spans="1:6" ht="12.75" customHeight="1" x14ac:dyDescent="0.2">
      <c r="A465" s="3"/>
      <c r="B465" s="3"/>
      <c r="C465" s="3"/>
      <c r="D465" s="3"/>
      <c r="E465" s="3"/>
      <c r="F465" s="3"/>
    </row>
    <row r="466" spans="1:6" ht="12.75" customHeight="1" x14ac:dyDescent="0.2">
      <c r="A466" s="3"/>
      <c r="B466" s="3"/>
      <c r="C466" s="3"/>
      <c r="D466" s="3"/>
      <c r="E466" s="3"/>
      <c r="F466" s="3"/>
    </row>
    <row r="467" spans="1:6" ht="12.75" customHeight="1" x14ac:dyDescent="0.2">
      <c r="A467" s="3"/>
      <c r="B467" s="3"/>
      <c r="C467" s="3"/>
      <c r="D467" s="3"/>
      <c r="E467" s="3"/>
      <c r="F467" s="3"/>
    </row>
    <row r="468" spans="1:6" ht="12.75" customHeight="1" x14ac:dyDescent="0.2">
      <c r="A468" s="3"/>
      <c r="B468" s="3"/>
      <c r="C468" s="3"/>
      <c r="D468" s="3"/>
      <c r="E468" s="3"/>
      <c r="F468" s="3"/>
    </row>
    <row r="469" spans="1:6" ht="12.75" customHeight="1" x14ac:dyDescent="0.2">
      <c r="A469" s="3"/>
      <c r="B469" s="3"/>
      <c r="C469" s="3"/>
      <c r="D469" s="3"/>
      <c r="E469" s="3"/>
      <c r="F469" s="3"/>
    </row>
    <row r="470" spans="1:6" ht="12.75" customHeight="1" x14ac:dyDescent="0.2">
      <c r="A470" s="3"/>
      <c r="B470" s="3"/>
      <c r="C470" s="3"/>
      <c r="D470" s="3"/>
      <c r="E470" s="3"/>
      <c r="F470" s="3"/>
    </row>
    <row r="471" spans="1:6" ht="12.75" customHeight="1" x14ac:dyDescent="0.2">
      <c r="A471" s="3"/>
      <c r="B471" s="3"/>
      <c r="C471" s="3"/>
      <c r="D471" s="3"/>
      <c r="E471" s="3"/>
      <c r="F471" s="3"/>
    </row>
    <row r="472" spans="1:6" ht="12.75" customHeight="1" x14ac:dyDescent="0.2">
      <c r="A472" s="3"/>
      <c r="B472" s="3"/>
      <c r="C472" s="3"/>
      <c r="D472" s="3"/>
      <c r="E472" s="3"/>
      <c r="F472" s="3"/>
    </row>
    <row r="473" spans="1:6" ht="12.75" customHeight="1" x14ac:dyDescent="0.2">
      <c r="A473" s="3"/>
      <c r="B473" s="3"/>
      <c r="C473" s="3"/>
      <c r="D473" s="3"/>
      <c r="E473" s="3"/>
      <c r="F473" s="3"/>
    </row>
    <row r="474" spans="1:6" ht="12.75" customHeight="1" x14ac:dyDescent="0.2">
      <c r="A474" s="3"/>
      <c r="B474" s="3"/>
      <c r="C474" s="3"/>
      <c r="D474" s="3"/>
      <c r="E474" s="3"/>
      <c r="F474" s="3"/>
    </row>
    <row r="475" spans="1:6" ht="12.75" customHeight="1" x14ac:dyDescent="0.2">
      <c r="A475" s="3"/>
      <c r="B475" s="3"/>
      <c r="C475" s="3"/>
      <c r="D475" s="3"/>
      <c r="E475" s="3"/>
      <c r="F475" s="3"/>
    </row>
    <row r="476" spans="1:6" ht="12.75" customHeight="1" x14ac:dyDescent="0.2">
      <c r="A476" s="3"/>
      <c r="B476" s="3"/>
      <c r="C476" s="3"/>
      <c r="D476" s="3"/>
      <c r="E476" s="3"/>
      <c r="F476" s="3"/>
    </row>
    <row r="477" spans="1:6" ht="12.75" customHeight="1" x14ac:dyDescent="0.2">
      <c r="A477" s="3"/>
      <c r="B477" s="3"/>
      <c r="C477" s="3"/>
      <c r="D477" s="3"/>
      <c r="E477" s="3"/>
      <c r="F477" s="3"/>
    </row>
    <row r="478" spans="1:6" ht="12.75" customHeight="1" x14ac:dyDescent="0.2">
      <c r="A478" s="3"/>
      <c r="B478" s="3"/>
      <c r="C478" s="3"/>
      <c r="D478" s="3"/>
      <c r="E478" s="3"/>
      <c r="F478" s="3"/>
    </row>
    <row r="479" spans="1:6" ht="12.75" customHeight="1" x14ac:dyDescent="0.2">
      <c r="A479" s="3"/>
      <c r="B479" s="3"/>
      <c r="C479" s="3"/>
      <c r="D479" s="3"/>
      <c r="E479" s="3"/>
      <c r="F479" s="3"/>
    </row>
    <row r="480" spans="1:6" ht="12.75" customHeight="1" x14ac:dyDescent="0.2">
      <c r="A480" s="3"/>
      <c r="B480" s="3"/>
      <c r="C480" s="3"/>
      <c r="D480" s="3"/>
      <c r="E480" s="3"/>
      <c r="F480" s="3"/>
    </row>
    <row r="481" spans="1:6" ht="12.75" customHeight="1" x14ac:dyDescent="0.2">
      <c r="A481" s="3"/>
      <c r="B481" s="3"/>
      <c r="C481" s="3"/>
      <c r="D481" s="3"/>
      <c r="E481" s="3"/>
      <c r="F481" s="3"/>
    </row>
    <row r="482" spans="1:6" ht="12.75" customHeight="1" x14ac:dyDescent="0.2">
      <c r="A482" s="3"/>
      <c r="B482" s="3"/>
      <c r="C482" s="3"/>
      <c r="D482" s="3"/>
      <c r="E482" s="3"/>
      <c r="F482" s="3"/>
    </row>
    <row r="483" spans="1:6" ht="12.75" customHeight="1" x14ac:dyDescent="0.2">
      <c r="A483" s="3"/>
      <c r="B483" s="3"/>
      <c r="C483" s="3"/>
      <c r="D483" s="3"/>
      <c r="E483" s="3"/>
      <c r="F483" s="3"/>
    </row>
    <row r="484" spans="1:6" ht="12.75" customHeight="1" x14ac:dyDescent="0.2">
      <c r="A484" s="3"/>
      <c r="B484" s="3"/>
      <c r="C484" s="3"/>
      <c r="D484" s="3"/>
      <c r="E484" s="3"/>
      <c r="F484" s="3"/>
    </row>
    <row r="485" spans="1:6" ht="12.75" customHeight="1" x14ac:dyDescent="0.2">
      <c r="A485" s="3"/>
      <c r="B485" s="3"/>
      <c r="C485" s="3"/>
      <c r="D485" s="3"/>
      <c r="E485" s="3"/>
      <c r="F485" s="3"/>
    </row>
    <row r="486" spans="1:6" ht="12.75" customHeight="1" x14ac:dyDescent="0.2">
      <c r="A486" s="3"/>
      <c r="B486" s="3"/>
      <c r="C486" s="3"/>
      <c r="D486" s="3"/>
      <c r="E486" s="3"/>
      <c r="F486" s="3"/>
    </row>
    <row r="487" spans="1:6" ht="12.75" customHeight="1" x14ac:dyDescent="0.2">
      <c r="A487" s="3"/>
      <c r="B487" s="3"/>
      <c r="C487" s="3"/>
      <c r="D487" s="3"/>
      <c r="E487" s="3"/>
      <c r="F487" s="3"/>
    </row>
    <row r="488" spans="1:6" ht="12.75" customHeight="1" x14ac:dyDescent="0.2">
      <c r="A488" s="3"/>
      <c r="B488" s="3"/>
      <c r="C488" s="3"/>
      <c r="D488" s="3"/>
      <c r="E488" s="3"/>
      <c r="F488" s="3"/>
    </row>
    <row r="489" spans="1:6" ht="12.75" customHeight="1" x14ac:dyDescent="0.2">
      <c r="A489" s="3"/>
      <c r="B489" s="3"/>
      <c r="C489" s="3"/>
      <c r="D489" s="3"/>
      <c r="E489" s="3"/>
      <c r="F489" s="3"/>
    </row>
    <row r="490" spans="1:6" ht="12.75" customHeight="1" x14ac:dyDescent="0.2">
      <c r="A490" s="3"/>
      <c r="B490" s="3"/>
      <c r="C490" s="3"/>
      <c r="D490" s="3"/>
      <c r="E490" s="3"/>
      <c r="F490" s="3"/>
    </row>
    <row r="491" spans="1:6" ht="12.75" customHeight="1" x14ac:dyDescent="0.2">
      <c r="A491" s="3"/>
      <c r="B491" s="3"/>
      <c r="C491" s="3"/>
      <c r="D491" s="3"/>
      <c r="E491" s="3"/>
      <c r="F491" s="3"/>
    </row>
    <row r="492" spans="1:6" ht="12.75" customHeight="1" x14ac:dyDescent="0.2">
      <c r="A492" s="3"/>
      <c r="B492" s="3"/>
      <c r="C492" s="3"/>
      <c r="D492" s="3"/>
      <c r="E492" s="3"/>
      <c r="F492" s="3"/>
    </row>
    <row r="493" spans="1:6" ht="12.75" customHeight="1" x14ac:dyDescent="0.2">
      <c r="A493" s="3"/>
      <c r="B493" s="3"/>
      <c r="C493" s="3"/>
      <c r="D493" s="3"/>
      <c r="E493" s="3"/>
      <c r="F493" s="3"/>
    </row>
    <row r="494" spans="1:6" ht="12.75" customHeight="1" x14ac:dyDescent="0.2">
      <c r="A494" s="3"/>
      <c r="B494" s="3"/>
      <c r="C494" s="3"/>
      <c r="D494" s="3"/>
      <c r="E494" s="3"/>
      <c r="F494" s="3"/>
    </row>
    <row r="495" spans="1:6" ht="12.75" customHeight="1" x14ac:dyDescent="0.2">
      <c r="A495" s="3"/>
      <c r="B495" s="3"/>
      <c r="C495" s="3"/>
      <c r="D495" s="3"/>
      <c r="E495" s="3"/>
      <c r="F495" s="3"/>
    </row>
    <row r="496" spans="1:6" ht="12.75" customHeight="1" x14ac:dyDescent="0.2">
      <c r="A496" s="3"/>
      <c r="B496" s="3"/>
      <c r="C496" s="3"/>
      <c r="D496" s="3"/>
      <c r="E496" s="3"/>
      <c r="F496" s="3"/>
    </row>
    <row r="497" spans="1:6" ht="12.75" customHeight="1" x14ac:dyDescent="0.2">
      <c r="A497" s="3"/>
      <c r="B497" s="3"/>
      <c r="C497" s="3"/>
      <c r="D497" s="3"/>
      <c r="E497" s="3"/>
      <c r="F497" s="3"/>
    </row>
    <row r="498" spans="1:6" ht="12.75" customHeight="1" x14ac:dyDescent="0.2">
      <c r="A498" s="3"/>
      <c r="B498" s="3"/>
      <c r="C498" s="3"/>
      <c r="D498" s="3"/>
      <c r="E498" s="3"/>
      <c r="F498" s="3"/>
    </row>
    <row r="499" spans="1:6" ht="12.75" customHeight="1" x14ac:dyDescent="0.2">
      <c r="A499" s="3"/>
      <c r="B499" s="3"/>
      <c r="C499" s="3"/>
      <c r="D499" s="3"/>
      <c r="E499" s="3"/>
      <c r="F499" s="3"/>
    </row>
    <row r="500" spans="1:6" ht="12.75" customHeight="1" x14ac:dyDescent="0.2">
      <c r="A500" s="3"/>
      <c r="B500" s="3"/>
      <c r="C500" s="3"/>
      <c r="D500" s="3"/>
      <c r="E500" s="3"/>
      <c r="F500" s="3"/>
    </row>
    <row r="501" spans="1:6" ht="12.75" customHeight="1" x14ac:dyDescent="0.2">
      <c r="A501" s="3"/>
      <c r="B501" s="3"/>
      <c r="C501" s="3"/>
      <c r="D501" s="3"/>
      <c r="E501" s="3"/>
      <c r="F501" s="3"/>
    </row>
    <row r="502" spans="1:6" ht="12.75" customHeight="1" x14ac:dyDescent="0.2">
      <c r="A502" s="3"/>
      <c r="B502" s="3"/>
      <c r="C502" s="3"/>
      <c r="D502" s="3"/>
      <c r="E502" s="3"/>
      <c r="F502" s="3"/>
    </row>
    <row r="503" spans="1:6" ht="12.75" customHeight="1" x14ac:dyDescent="0.2">
      <c r="A503" s="3"/>
      <c r="B503" s="3"/>
      <c r="C503" s="3"/>
      <c r="D503" s="3"/>
      <c r="E503" s="3"/>
      <c r="F503" s="3"/>
    </row>
    <row r="504" spans="1:6" ht="12.75" customHeight="1" x14ac:dyDescent="0.2">
      <c r="A504" s="3"/>
      <c r="B504" s="3"/>
      <c r="C504" s="3"/>
      <c r="D504" s="3"/>
      <c r="E504" s="3"/>
      <c r="F504" s="3"/>
    </row>
    <row r="505" spans="1:6" ht="12.75" customHeight="1" x14ac:dyDescent="0.2">
      <c r="A505" s="3"/>
      <c r="B505" s="3"/>
      <c r="C505" s="3"/>
      <c r="D505" s="3"/>
      <c r="E505" s="3"/>
      <c r="F505" s="3"/>
    </row>
    <row r="506" spans="1:6" ht="12.75" customHeight="1" x14ac:dyDescent="0.2">
      <c r="A506" s="3"/>
      <c r="B506" s="3"/>
      <c r="C506" s="3"/>
      <c r="D506" s="3"/>
      <c r="E506" s="3"/>
      <c r="F506" s="3"/>
    </row>
    <row r="507" spans="1:6" ht="12.75" customHeight="1" x14ac:dyDescent="0.2">
      <c r="A507" s="3"/>
      <c r="B507" s="3"/>
      <c r="C507" s="3"/>
      <c r="D507" s="3"/>
      <c r="E507" s="3"/>
      <c r="F507" s="3"/>
    </row>
    <row r="508" spans="1:6" ht="12.75" customHeight="1" x14ac:dyDescent="0.2">
      <c r="A508" s="3"/>
      <c r="B508" s="3"/>
      <c r="C508" s="3"/>
      <c r="D508" s="3"/>
      <c r="E508" s="3"/>
      <c r="F508" s="3"/>
    </row>
    <row r="509" spans="1:6" ht="12.75" customHeight="1" x14ac:dyDescent="0.2">
      <c r="A509" s="3"/>
      <c r="B509" s="3"/>
      <c r="C509" s="3"/>
      <c r="D509" s="3"/>
      <c r="E509" s="3"/>
      <c r="F509" s="3"/>
    </row>
    <row r="510" spans="1:6" ht="12.75" customHeight="1" x14ac:dyDescent="0.2">
      <c r="A510" s="3"/>
      <c r="B510" s="3"/>
      <c r="C510" s="3"/>
      <c r="D510" s="3"/>
      <c r="E510" s="3"/>
      <c r="F510" s="3"/>
    </row>
    <row r="511" spans="1:6" ht="12.75" customHeight="1" x14ac:dyDescent="0.2">
      <c r="A511" s="3"/>
      <c r="B511" s="3"/>
      <c r="C511" s="3"/>
      <c r="D511" s="3"/>
      <c r="E511" s="3"/>
      <c r="F511" s="3"/>
    </row>
    <row r="512" spans="1:6" ht="12.75" customHeight="1" x14ac:dyDescent="0.2">
      <c r="A512" s="3"/>
      <c r="B512" s="3"/>
      <c r="C512" s="3"/>
      <c r="D512" s="3"/>
      <c r="E512" s="3"/>
      <c r="F512" s="3"/>
    </row>
    <row r="513" spans="1:6" ht="12.75" customHeight="1" x14ac:dyDescent="0.2">
      <c r="A513" s="3"/>
      <c r="B513" s="3"/>
      <c r="C513" s="3"/>
      <c r="D513" s="3"/>
      <c r="E513" s="3"/>
      <c r="F513" s="3"/>
    </row>
    <row r="514" spans="1:6" ht="12.75" customHeight="1" x14ac:dyDescent="0.2">
      <c r="A514" s="3"/>
      <c r="B514" s="3"/>
      <c r="C514" s="3"/>
      <c r="D514" s="3"/>
      <c r="E514" s="3"/>
      <c r="F514" s="3"/>
    </row>
    <row r="515" spans="1:6" ht="12.75" customHeight="1" x14ac:dyDescent="0.2">
      <c r="A515" s="3"/>
      <c r="B515" s="3"/>
      <c r="C515" s="3"/>
      <c r="D515" s="3"/>
      <c r="E515" s="3"/>
      <c r="F515" s="3"/>
    </row>
    <row r="516" spans="1:6" ht="12.75" customHeight="1" x14ac:dyDescent="0.2">
      <c r="A516" s="3"/>
      <c r="B516" s="3"/>
      <c r="C516" s="3"/>
      <c r="D516" s="3"/>
      <c r="E516" s="3"/>
      <c r="F516" s="3"/>
    </row>
    <row r="517" spans="1:6" ht="12.75" customHeight="1" x14ac:dyDescent="0.2">
      <c r="A517" s="3"/>
      <c r="B517" s="3"/>
      <c r="C517" s="3"/>
      <c r="D517" s="3"/>
      <c r="E517" s="3"/>
      <c r="F517" s="3"/>
    </row>
    <row r="518" spans="1:6" ht="12.75" customHeight="1" x14ac:dyDescent="0.2">
      <c r="A518" s="3"/>
      <c r="B518" s="3"/>
      <c r="C518" s="3"/>
      <c r="D518" s="3"/>
      <c r="E518" s="3"/>
      <c r="F518" s="3"/>
    </row>
    <row r="519" spans="1:6" ht="12.75" customHeight="1" x14ac:dyDescent="0.2">
      <c r="A519" s="3"/>
      <c r="B519" s="3"/>
      <c r="C519" s="3"/>
      <c r="D519" s="3"/>
      <c r="E519" s="3"/>
      <c r="F519" s="3"/>
    </row>
    <row r="520" spans="1:6" ht="12.75" customHeight="1" x14ac:dyDescent="0.2">
      <c r="A520" s="3"/>
      <c r="B520" s="3"/>
      <c r="C520" s="3"/>
      <c r="D520" s="3"/>
      <c r="E520" s="3"/>
      <c r="F520" s="3"/>
    </row>
    <row r="521" spans="1:6" ht="12.75" customHeight="1" x14ac:dyDescent="0.2">
      <c r="A521" s="3"/>
      <c r="B521" s="3"/>
      <c r="C521" s="3"/>
      <c r="D521" s="3"/>
      <c r="E521" s="3"/>
      <c r="F521" s="3"/>
    </row>
    <row r="522" spans="1:6" ht="12.75" customHeight="1" x14ac:dyDescent="0.2">
      <c r="A522" s="3"/>
      <c r="B522" s="3"/>
      <c r="C522" s="3"/>
      <c r="D522" s="3"/>
      <c r="E522" s="3"/>
      <c r="F522" s="3"/>
    </row>
    <row r="523" spans="1:6" ht="12.75" customHeight="1" x14ac:dyDescent="0.2">
      <c r="A523" s="3"/>
      <c r="B523" s="3"/>
      <c r="C523" s="3"/>
      <c r="D523" s="3"/>
      <c r="E523" s="3"/>
      <c r="F523" s="3"/>
    </row>
    <row r="524" spans="1:6" ht="12.75" customHeight="1" x14ac:dyDescent="0.2">
      <c r="A524" s="3"/>
      <c r="B524" s="3"/>
      <c r="C524" s="3"/>
      <c r="D524" s="3"/>
      <c r="E524" s="3"/>
      <c r="F524" s="3"/>
    </row>
    <row r="525" spans="1:6" ht="12.75" customHeight="1" x14ac:dyDescent="0.2">
      <c r="A525" s="3"/>
      <c r="B525" s="3"/>
      <c r="C525" s="3"/>
      <c r="D525" s="3"/>
      <c r="E525" s="3"/>
      <c r="F525" s="3"/>
    </row>
    <row r="526" spans="1:6" ht="12.75" customHeight="1" x14ac:dyDescent="0.2">
      <c r="A526" s="3"/>
      <c r="B526" s="3"/>
      <c r="C526" s="3"/>
      <c r="D526" s="3"/>
      <c r="E526" s="3"/>
      <c r="F526" s="3"/>
    </row>
    <row r="527" spans="1:6" ht="12.75" customHeight="1" x14ac:dyDescent="0.2">
      <c r="A527" s="3"/>
      <c r="B527" s="3"/>
      <c r="C527" s="3"/>
      <c r="D527" s="3"/>
      <c r="E527" s="3"/>
      <c r="F527" s="3"/>
    </row>
    <row r="528" spans="1:6" ht="12.75" customHeight="1" x14ac:dyDescent="0.2">
      <c r="A528" s="3"/>
      <c r="B528" s="3"/>
      <c r="C528" s="3"/>
      <c r="D528" s="3"/>
      <c r="E528" s="3"/>
      <c r="F528" s="3"/>
    </row>
    <row r="529" spans="1:6" ht="12.75" customHeight="1" x14ac:dyDescent="0.2">
      <c r="A529" s="3"/>
      <c r="B529" s="3"/>
      <c r="C529" s="3"/>
      <c r="D529" s="3"/>
      <c r="E529" s="3"/>
      <c r="F529" s="3"/>
    </row>
    <row r="530" spans="1:6" ht="12.75" customHeight="1" x14ac:dyDescent="0.2">
      <c r="A530" s="3"/>
      <c r="B530" s="3"/>
      <c r="C530" s="3"/>
      <c r="D530" s="3"/>
      <c r="E530" s="3"/>
      <c r="F530" s="3"/>
    </row>
    <row r="531" spans="1:6" ht="12.75" customHeight="1" x14ac:dyDescent="0.2">
      <c r="A531" s="3"/>
      <c r="B531" s="3"/>
      <c r="C531" s="3"/>
      <c r="D531" s="3"/>
      <c r="E531" s="3"/>
      <c r="F531" s="3"/>
    </row>
    <row r="532" spans="1:6" ht="12.75" customHeight="1" x14ac:dyDescent="0.2">
      <c r="A532" s="3"/>
      <c r="B532" s="3"/>
      <c r="C532" s="3"/>
      <c r="D532" s="3"/>
      <c r="E532" s="3"/>
      <c r="F532" s="3"/>
    </row>
    <row r="533" spans="1:6" ht="12.75" customHeight="1" x14ac:dyDescent="0.2">
      <c r="A533" s="3"/>
      <c r="B533" s="3"/>
      <c r="C533" s="3"/>
      <c r="D533" s="3"/>
      <c r="E533" s="3"/>
      <c r="F533" s="3"/>
    </row>
    <row r="534" spans="1:6" ht="12.75" customHeight="1" x14ac:dyDescent="0.2">
      <c r="A534" s="3"/>
      <c r="B534" s="3"/>
      <c r="C534" s="3"/>
      <c r="D534" s="3"/>
      <c r="E534" s="3"/>
      <c r="F534" s="3"/>
    </row>
    <row r="535" spans="1:6" ht="12.75" customHeight="1" x14ac:dyDescent="0.2">
      <c r="A535" s="3"/>
      <c r="B535" s="3"/>
      <c r="C535" s="3"/>
      <c r="D535" s="3"/>
      <c r="E535" s="3"/>
      <c r="F535" s="3"/>
    </row>
    <row r="536" spans="1:6" ht="12.75" customHeight="1" x14ac:dyDescent="0.2">
      <c r="A536" s="3"/>
      <c r="B536" s="3"/>
      <c r="C536" s="3"/>
      <c r="D536" s="3"/>
      <c r="E536" s="3"/>
      <c r="F536" s="3"/>
    </row>
    <row r="537" spans="1:6" ht="12.75" customHeight="1" x14ac:dyDescent="0.2">
      <c r="A537" s="3"/>
      <c r="B537" s="3"/>
      <c r="C537" s="3"/>
      <c r="D537" s="3"/>
      <c r="E537" s="3"/>
      <c r="F537" s="3"/>
    </row>
    <row r="538" spans="1:6" ht="12.75" customHeight="1" x14ac:dyDescent="0.2">
      <c r="A538" s="3"/>
      <c r="B538" s="3"/>
      <c r="C538" s="3"/>
      <c r="D538" s="3"/>
      <c r="E538" s="3"/>
      <c r="F538" s="3"/>
    </row>
    <row r="539" spans="1:6" ht="12.75" customHeight="1" x14ac:dyDescent="0.2">
      <c r="A539" s="3"/>
      <c r="B539" s="3"/>
      <c r="C539" s="3"/>
      <c r="D539" s="3"/>
      <c r="E539" s="3"/>
      <c r="F539" s="3"/>
    </row>
    <row r="540" spans="1:6" ht="12.75" customHeight="1" x14ac:dyDescent="0.2">
      <c r="A540" s="3"/>
      <c r="B540" s="3"/>
      <c r="C540" s="3"/>
      <c r="D540" s="3"/>
      <c r="E540" s="3"/>
      <c r="F540" s="3"/>
    </row>
    <row r="541" spans="1:6" ht="12.75" customHeight="1" x14ac:dyDescent="0.2">
      <c r="A541" s="3"/>
      <c r="B541" s="3"/>
      <c r="C541" s="3"/>
      <c r="D541" s="3"/>
      <c r="E541" s="3"/>
      <c r="F541" s="3"/>
    </row>
    <row r="542" spans="1:6" ht="12.75" customHeight="1" x14ac:dyDescent="0.2">
      <c r="A542" s="3"/>
      <c r="B542" s="3"/>
      <c r="C542" s="3"/>
      <c r="D542" s="3"/>
      <c r="E542" s="3"/>
      <c r="F542" s="3"/>
    </row>
    <row r="543" spans="1:6" ht="12.75" customHeight="1" x14ac:dyDescent="0.2">
      <c r="A543" s="3"/>
      <c r="B543" s="3"/>
      <c r="C543" s="3"/>
      <c r="D543" s="3"/>
      <c r="E543" s="3"/>
      <c r="F543" s="3"/>
    </row>
    <row r="544" spans="1:6" ht="12.75" customHeight="1" x14ac:dyDescent="0.2">
      <c r="A544" s="3"/>
      <c r="B544" s="3"/>
      <c r="C544" s="3"/>
      <c r="D544" s="3"/>
      <c r="E544" s="3"/>
      <c r="F544" s="3"/>
    </row>
    <row r="545" spans="1:6" ht="12.75" customHeight="1" x14ac:dyDescent="0.2">
      <c r="A545" s="3"/>
      <c r="B545" s="3"/>
      <c r="C545" s="3"/>
      <c r="D545" s="3"/>
      <c r="E545" s="3"/>
      <c r="F545" s="3"/>
    </row>
    <row r="546" spans="1:6" ht="12.75" customHeight="1" x14ac:dyDescent="0.2">
      <c r="A546" s="3"/>
      <c r="B546" s="3"/>
      <c r="C546" s="3"/>
      <c r="D546" s="3"/>
      <c r="E546" s="3"/>
      <c r="F546" s="3"/>
    </row>
    <row r="547" spans="1:6" ht="12.75" customHeight="1" x14ac:dyDescent="0.2">
      <c r="A547" s="3"/>
      <c r="B547" s="3"/>
      <c r="C547" s="3"/>
      <c r="D547" s="3"/>
      <c r="E547" s="3"/>
      <c r="F547" s="3"/>
    </row>
    <row r="548" spans="1:6" ht="12.75" customHeight="1" x14ac:dyDescent="0.2">
      <c r="A548" s="3"/>
      <c r="B548" s="3"/>
      <c r="C548" s="3"/>
      <c r="D548" s="3"/>
      <c r="E548" s="3"/>
      <c r="F548" s="3"/>
    </row>
    <row r="549" spans="1:6" ht="12.75" customHeight="1" x14ac:dyDescent="0.2">
      <c r="A549" s="3"/>
      <c r="B549" s="3"/>
      <c r="C549" s="3"/>
      <c r="D549" s="3"/>
      <c r="E549" s="3"/>
      <c r="F549" s="3"/>
    </row>
    <row r="550" spans="1:6" ht="12.75" customHeight="1" x14ac:dyDescent="0.2">
      <c r="A550" s="3"/>
      <c r="B550" s="3"/>
      <c r="C550" s="3"/>
      <c r="D550" s="3"/>
      <c r="E550" s="3"/>
      <c r="F550" s="3"/>
    </row>
    <row r="551" spans="1:6" ht="12.75" customHeight="1" x14ac:dyDescent="0.2">
      <c r="A551" s="3"/>
      <c r="B551" s="3"/>
      <c r="C551" s="3"/>
      <c r="D551" s="3"/>
      <c r="E551" s="3"/>
      <c r="F551" s="3"/>
    </row>
    <row r="552" spans="1:6" ht="12.75" customHeight="1" x14ac:dyDescent="0.2">
      <c r="A552" s="3"/>
      <c r="B552" s="3"/>
      <c r="C552" s="3"/>
      <c r="D552" s="3"/>
      <c r="E552" s="3"/>
      <c r="F552" s="3"/>
    </row>
    <row r="553" spans="1:6" ht="12.75" customHeight="1" x14ac:dyDescent="0.2">
      <c r="A553" s="3"/>
      <c r="B553" s="3"/>
      <c r="C553" s="3"/>
      <c r="D553" s="3"/>
      <c r="E553" s="3"/>
      <c r="F553" s="3"/>
    </row>
    <row r="554" spans="1:6" ht="12.75" customHeight="1" x14ac:dyDescent="0.2">
      <c r="A554" s="3"/>
      <c r="B554" s="3"/>
      <c r="C554" s="3"/>
      <c r="D554" s="3"/>
      <c r="E554" s="3"/>
      <c r="F554" s="3"/>
    </row>
    <row r="555" spans="1:6" ht="12.75" customHeight="1" x14ac:dyDescent="0.2">
      <c r="A555" s="3"/>
      <c r="B555" s="3"/>
      <c r="C555" s="3"/>
      <c r="D555" s="3"/>
      <c r="E555" s="3"/>
      <c r="F555" s="3"/>
    </row>
    <row r="556" spans="1:6" ht="12.75" customHeight="1" x14ac:dyDescent="0.2">
      <c r="A556" s="3"/>
      <c r="B556" s="3"/>
      <c r="C556" s="3"/>
      <c r="D556" s="3"/>
      <c r="E556" s="3"/>
      <c r="F556" s="3"/>
    </row>
    <row r="557" spans="1:6" ht="12.75" customHeight="1" x14ac:dyDescent="0.2">
      <c r="A557" s="3"/>
      <c r="B557" s="3"/>
      <c r="C557" s="3"/>
      <c r="D557" s="3"/>
      <c r="E557" s="3"/>
      <c r="F557" s="3"/>
    </row>
    <row r="558" spans="1:6" ht="12.75" customHeight="1" x14ac:dyDescent="0.2">
      <c r="A558" s="3"/>
      <c r="B558" s="3"/>
      <c r="C558" s="3"/>
      <c r="D558" s="3"/>
      <c r="E558" s="3"/>
      <c r="F558" s="3"/>
    </row>
    <row r="559" spans="1:6" ht="12.75" customHeight="1" x14ac:dyDescent="0.2">
      <c r="A559" s="3"/>
      <c r="B559" s="3"/>
      <c r="C559" s="3"/>
      <c r="D559" s="3"/>
      <c r="E559" s="3"/>
      <c r="F559" s="3"/>
    </row>
    <row r="560" spans="1:6" ht="12.75" customHeight="1" x14ac:dyDescent="0.2">
      <c r="A560" s="3"/>
      <c r="B560" s="3"/>
      <c r="C560" s="3"/>
      <c r="D560" s="3"/>
      <c r="E560" s="3"/>
      <c r="F560" s="3"/>
    </row>
    <row r="561" spans="1:6" ht="12.75" customHeight="1" x14ac:dyDescent="0.2">
      <c r="A561" s="3"/>
      <c r="B561" s="3"/>
      <c r="C561" s="3"/>
      <c r="D561" s="3"/>
      <c r="E561" s="3"/>
      <c r="F561" s="3"/>
    </row>
    <row r="562" spans="1:6" ht="12.75" customHeight="1" x14ac:dyDescent="0.2">
      <c r="A562" s="3"/>
      <c r="B562" s="3"/>
      <c r="C562" s="3"/>
      <c r="D562" s="3"/>
      <c r="E562" s="3"/>
      <c r="F562" s="3"/>
    </row>
    <row r="563" spans="1:6" ht="12.75" customHeight="1" x14ac:dyDescent="0.2">
      <c r="A563" s="3"/>
      <c r="B563" s="3"/>
      <c r="C563" s="3"/>
      <c r="D563" s="3"/>
      <c r="E563" s="3"/>
      <c r="F563" s="3"/>
    </row>
    <row r="564" spans="1:6" ht="12.75" customHeight="1" x14ac:dyDescent="0.2">
      <c r="A564" s="3"/>
      <c r="B564" s="3"/>
      <c r="C564" s="3"/>
      <c r="D564" s="3"/>
      <c r="E564" s="3"/>
      <c r="F564" s="3"/>
    </row>
    <row r="565" spans="1:6" ht="12.75" customHeight="1" x14ac:dyDescent="0.2">
      <c r="A565" s="3"/>
      <c r="B565" s="3"/>
      <c r="C565" s="3"/>
      <c r="D565" s="3"/>
      <c r="E565" s="3"/>
      <c r="F565" s="3"/>
    </row>
    <row r="566" spans="1:6" ht="12.75" customHeight="1" x14ac:dyDescent="0.2">
      <c r="A566" s="3"/>
      <c r="B566" s="3"/>
      <c r="C566" s="3"/>
      <c r="D566" s="3"/>
      <c r="E566" s="3"/>
      <c r="F566" s="3"/>
    </row>
    <row r="567" spans="1:6" ht="12.75" customHeight="1" x14ac:dyDescent="0.2">
      <c r="A567" s="3"/>
      <c r="B567" s="3"/>
      <c r="C567" s="3"/>
      <c r="D567" s="3"/>
      <c r="E567" s="3"/>
      <c r="F567" s="3"/>
    </row>
    <row r="568" spans="1:6" ht="12.75" customHeight="1" x14ac:dyDescent="0.2">
      <c r="A568" s="3"/>
      <c r="B568" s="3"/>
      <c r="C568" s="3"/>
      <c r="D568" s="3"/>
      <c r="E568" s="3"/>
      <c r="F568" s="3"/>
    </row>
    <row r="569" spans="1:6" ht="12.75" customHeight="1" x14ac:dyDescent="0.2">
      <c r="A569" s="3"/>
      <c r="B569" s="3"/>
      <c r="C569" s="3"/>
      <c r="D569" s="3"/>
      <c r="E569" s="3"/>
      <c r="F569" s="3"/>
    </row>
    <row r="570" spans="1:6" ht="12.75" customHeight="1" x14ac:dyDescent="0.2">
      <c r="A570" s="3"/>
      <c r="B570" s="3"/>
      <c r="C570" s="3"/>
      <c r="D570" s="3"/>
      <c r="E570" s="3"/>
      <c r="F570" s="3"/>
    </row>
    <row r="571" spans="1:6" ht="12.75" customHeight="1" x14ac:dyDescent="0.2">
      <c r="A571" s="3"/>
      <c r="B571" s="3"/>
      <c r="C571" s="3"/>
      <c r="D571" s="3"/>
      <c r="E571" s="3"/>
      <c r="F571" s="3"/>
    </row>
    <row r="572" spans="1:6" ht="12.75" customHeight="1" x14ac:dyDescent="0.2">
      <c r="A572" s="3"/>
      <c r="B572" s="3"/>
      <c r="C572" s="3"/>
      <c r="D572" s="3"/>
      <c r="E572" s="3"/>
      <c r="F572" s="3"/>
    </row>
    <row r="573" spans="1:6" ht="12.75" customHeight="1" x14ac:dyDescent="0.2">
      <c r="A573" s="3"/>
      <c r="B573" s="3"/>
      <c r="C573" s="3"/>
      <c r="D573" s="3"/>
      <c r="E573" s="3"/>
      <c r="F573" s="3"/>
    </row>
    <row r="574" spans="1:6" ht="12.75" customHeight="1" x14ac:dyDescent="0.2">
      <c r="A574" s="3"/>
      <c r="B574" s="3"/>
      <c r="C574" s="3"/>
      <c r="D574" s="3"/>
      <c r="E574" s="3"/>
      <c r="F574" s="3"/>
    </row>
    <row r="575" spans="1:6" ht="12.75" customHeight="1" x14ac:dyDescent="0.2">
      <c r="A575" s="3"/>
      <c r="B575" s="3"/>
      <c r="C575" s="3"/>
      <c r="D575" s="3"/>
      <c r="E575" s="3"/>
      <c r="F575" s="3"/>
    </row>
    <row r="576" spans="1:6" ht="12.75" customHeight="1" x14ac:dyDescent="0.2">
      <c r="A576" s="3"/>
      <c r="B576" s="3"/>
      <c r="C576" s="3"/>
      <c r="D576" s="3"/>
      <c r="E576" s="3"/>
      <c r="F576" s="3"/>
    </row>
    <row r="577" spans="1:6" ht="12.75" customHeight="1" x14ac:dyDescent="0.2">
      <c r="A577" s="3"/>
      <c r="B577" s="3"/>
      <c r="C577" s="3"/>
      <c r="D577" s="3"/>
      <c r="E577" s="3"/>
      <c r="F577" s="3"/>
    </row>
    <row r="578" spans="1:6" ht="12.75" customHeight="1" x14ac:dyDescent="0.2">
      <c r="A578" s="3"/>
      <c r="B578" s="3"/>
      <c r="C578" s="3"/>
      <c r="D578" s="3"/>
      <c r="E578" s="3"/>
      <c r="F578" s="3"/>
    </row>
    <row r="579" spans="1:6" ht="12.75" customHeight="1" x14ac:dyDescent="0.2">
      <c r="A579" s="3"/>
      <c r="B579" s="3"/>
      <c r="C579" s="3"/>
      <c r="D579" s="3"/>
      <c r="E579" s="3"/>
      <c r="F579" s="3"/>
    </row>
    <row r="580" spans="1:6" ht="12.75" customHeight="1" x14ac:dyDescent="0.2">
      <c r="A580" s="3"/>
      <c r="B580" s="3"/>
      <c r="C580" s="3"/>
      <c r="D580" s="3"/>
      <c r="E580" s="3"/>
      <c r="F580" s="3"/>
    </row>
    <row r="581" spans="1:6" ht="12.75" customHeight="1" x14ac:dyDescent="0.2">
      <c r="A581" s="3"/>
      <c r="B581" s="3"/>
      <c r="C581" s="3"/>
      <c r="D581" s="3"/>
      <c r="E581" s="3"/>
      <c r="F581" s="3"/>
    </row>
    <row r="582" spans="1:6" ht="12.75" customHeight="1" x14ac:dyDescent="0.2">
      <c r="A582" s="3"/>
      <c r="B582" s="3"/>
      <c r="C582" s="3"/>
      <c r="D582" s="3"/>
      <c r="E582" s="3"/>
      <c r="F582" s="3"/>
    </row>
    <row r="583" spans="1:6" ht="12.75" customHeight="1" x14ac:dyDescent="0.2">
      <c r="A583" s="3"/>
      <c r="B583" s="3"/>
      <c r="C583" s="3"/>
      <c r="D583" s="3"/>
      <c r="E583" s="3"/>
      <c r="F583" s="3"/>
    </row>
    <row r="584" spans="1:6" ht="12.75" customHeight="1" x14ac:dyDescent="0.2">
      <c r="A584" s="3"/>
      <c r="B584" s="3"/>
      <c r="C584" s="3"/>
      <c r="D584" s="3"/>
      <c r="E584" s="3"/>
      <c r="F584" s="3"/>
    </row>
    <row r="585" spans="1:6" ht="12.75" customHeight="1" x14ac:dyDescent="0.2">
      <c r="A585" s="3"/>
      <c r="B585" s="3"/>
      <c r="C585" s="3"/>
      <c r="D585" s="3"/>
      <c r="E585" s="3"/>
      <c r="F585" s="3"/>
    </row>
    <row r="586" spans="1:6" ht="12.75" customHeight="1" x14ac:dyDescent="0.2">
      <c r="A586" s="3"/>
      <c r="B586" s="3"/>
      <c r="C586" s="3"/>
      <c r="D586" s="3"/>
      <c r="E586" s="3"/>
      <c r="F586" s="3"/>
    </row>
    <row r="587" spans="1:6" ht="12.75" customHeight="1" x14ac:dyDescent="0.2">
      <c r="A587" s="3"/>
      <c r="B587" s="3"/>
      <c r="C587" s="3"/>
      <c r="D587" s="3"/>
      <c r="E587" s="3"/>
      <c r="F587" s="3"/>
    </row>
    <row r="588" spans="1:6" ht="12.75" customHeight="1" x14ac:dyDescent="0.2">
      <c r="A588" s="3"/>
      <c r="B588" s="3"/>
      <c r="C588" s="3"/>
      <c r="D588" s="3"/>
      <c r="E588" s="3"/>
      <c r="F588" s="3"/>
    </row>
    <row r="589" spans="1:6" ht="12.75" customHeight="1" x14ac:dyDescent="0.2">
      <c r="A589" s="3"/>
      <c r="B589" s="3"/>
      <c r="C589" s="3"/>
      <c r="D589" s="3"/>
      <c r="E589" s="3"/>
      <c r="F589" s="3"/>
    </row>
    <row r="590" spans="1:6" ht="12.75" customHeight="1" x14ac:dyDescent="0.2">
      <c r="A590" s="3"/>
      <c r="B590" s="3"/>
      <c r="C590" s="3"/>
      <c r="D590" s="3"/>
      <c r="E590" s="3"/>
      <c r="F590" s="3"/>
    </row>
    <row r="591" spans="1:6" ht="12.75" customHeight="1" x14ac:dyDescent="0.2">
      <c r="A591" s="3"/>
      <c r="B591" s="3"/>
      <c r="C591" s="3"/>
      <c r="D591" s="3"/>
      <c r="E591" s="3"/>
      <c r="F591" s="3"/>
    </row>
    <row r="592" spans="1:6" ht="12.75" customHeight="1" x14ac:dyDescent="0.2">
      <c r="A592" s="3"/>
      <c r="B592" s="3"/>
      <c r="C592" s="3"/>
      <c r="D592" s="3"/>
      <c r="E592" s="3"/>
      <c r="F592" s="3"/>
    </row>
    <row r="593" spans="1:6" ht="12.75" customHeight="1" x14ac:dyDescent="0.2">
      <c r="A593" s="3"/>
      <c r="B593" s="3"/>
      <c r="C593" s="3"/>
      <c r="D593" s="3"/>
      <c r="E593" s="3"/>
      <c r="F593" s="3"/>
    </row>
    <row r="594" spans="1:6" ht="12.75" customHeight="1" x14ac:dyDescent="0.2">
      <c r="A594" s="3"/>
      <c r="B594" s="3"/>
      <c r="C594" s="3"/>
      <c r="D594" s="3"/>
      <c r="E594" s="3"/>
      <c r="F594" s="3"/>
    </row>
    <row r="595" spans="1:6" ht="12.75" customHeight="1" x14ac:dyDescent="0.2">
      <c r="A595" s="3"/>
      <c r="B595" s="3"/>
      <c r="C595" s="3"/>
      <c r="D595" s="3"/>
      <c r="E595" s="3"/>
      <c r="F595" s="3"/>
    </row>
    <row r="596" spans="1:6" ht="12.75" customHeight="1" x14ac:dyDescent="0.2">
      <c r="A596" s="3"/>
      <c r="B596" s="3"/>
      <c r="C596" s="3"/>
      <c r="D596" s="3"/>
      <c r="E596" s="3"/>
      <c r="F596" s="3"/>
    </row>
    <row r="597" spans="1:6" ht="12.75" customHeight="1" x14ac:dyDescent="0.2">
      <c r="A597" s="3"/>
      <c r="B597" s="3"/>
      <c r="C597" s="3"/>
      <c r="D597" s="3"/>
      <c r="E597" s="3"/>
      <c r="F597" s="3"/>
    </row>
    <row r="598" spans="1:6" ht="12.75" customHeight="1" x14ac:dyDescent="0.2">
      <c r="A598" s="3"/>
      <c r="B598" s="3"/>
      <c r="C598" s="3"/>
      <c r="D598" s="3"/>
      <c r="E598" s="3"/>
      <c r="F598" s="3"/>
    </row>
    <row r="599" spans="1:6" ht="12.75" customHeight="1" x14ac:dyDescent="0.2">
      <c r="A599" s="3"/>
      <c r="B599" s="3"/>
      <c r="C599" s="3"/>
      <c r="D599" s="3"/>
      <c r="E599" s="3"/>
      <c r="F599" s="3"/>
    </row>
    <row r="600" spans="1:6" ht="12.75" customHeight="1" x14ac:dyDescent="0.2">
      <c r="A600" s="3"/>
      <c r="B600" s="3"/>
      <c r="C600" s="3"/>
      <c r="D600" s="3"/>
      <c r="E600" s="3"/>
      <c r="F600" s="3"/>
    </row>
    <row r="601" spans="1:6" ht="12.75" customHeight="1" x14ac:dyDescent="0.2">
      <c r="A601" s="3"/>
      <c r="B601" s="3"/>
      <c r="C601" s="3"/>
      <c r="D601" s="3"/>
      <c r="E601" s="3"/>
      <c r="F601" s="3"/>
    </row>
    <row r="602" spans="1:6" ht="12.75" customHeight="1" x14ac:dyDescent="0.2">
      <c r="A602" s="3"/>
      <c r="B602" s="3"/>
      <c r="C602" s="3"/>
      <c r="D602" s="3"/>
      <c r="E602" s="3"/>
      <c r="F602" s="3"/>
    </row>
    <row r="603" spans="1:6" ht="12.75" customHeight="1" x14ac:dyDescent="0.2">
      <c r="A603" s="3"/>
      <c r="B603" s="3"/>
      <c r="C603" s="3"/>
      <c r="D603" s="3"/>
      <c r="E603" s="3"/>
      <c r="F603" s="3"/>
    </row>
    <row r="604" spans="1:6" ht="12.75" customHeight="1" x14ac:dyDescent="0.2">
      <c r="A604" s="3"/>
      <c r="B604" s="3"/>
      <c r="C604" s="3"/>
      <c r="D604" s="3"/>
      <c r="E604" s="3"/>
      <c r="F604" s="3"/>
    </row>
    <row r="605" spans="1:6" ht="12.75" customHeight="1" x14ac:dyDescent="0.2">
      <c r="A605" s="3"/>
      <c r="B605" s="3"/>
      <c r="C605" s="3"/>
      <c r="D605" s="3"/>
      <c r="E605" s="3"/>
      <c r="F605" s="3"/>
    </row>
    <row r="606" spans="1:6" ht="12.75" customHeight="1" x14ac:dyDescent="0.2">
      <c r="A606" s="3"/>
      <c r="B606" s="3"/>
      <c r="C606" s="3"/>
      <c r="D606" s="3"/>
      <c r="E606" s="3"/>
      <c r="F606" s="3"/>
    </row>
    <row r="607" spans="1:6" ht="12.75" customHeight="1" x14ac:dyDescent="0.2">
      <c r="A607" s="3"/>
      <c r="B607" s="3"/>
      <c r="C607" s="3"/>
      <c r="D607" s="3"/>
      <c r="E607" s="3"/>
      <c r="F607" s="3"/>
    </row>
    <row r="608" spans="1:6" ht="12.75" customHeight="1" x14ac:dyDescent="0.2">
      <c r="A608" s="3"/>
      <c r="B608" s="3"/>
      <c r="C608" s="3"/>
      <c r="D608" s="3"/>
      <c r="E608" s="3"/>
      <c r="F608" s="3"/>
    </row>
    <row r="609" spans="1:6" ht="12.75" customHeight="1" x14ac:dyDescent="0.2">
      <c r="A609" s="3"/>
      <c r="B609" s="3"/>
      <c r="C609" s="3"/>
      <c r="D609" s="3"/>
      <c r="E609" s="3"/>
      <c r="F609" s="3"/>
    </row>
    <row r="610" spans="1:6" ht="12.75" customHeight="1" x14ac:dyDescent="0.2">
      <c r="A610" s="3"/>
      <c r="B610" s="3"/>
      <c r="C610" s="3"/>
      <c r="D610" s="3"/>
      <c r="E610" s="3"/>
      <c r="F610" s="3"/>
    </row>
    <row r="611" spans="1:6" ht="12.75" customHeight="1" x14ac:dyDescent="0.2">
      <c r="A611" s="3"/>
      <c r="B611" s="3"/>
      <c r="C611" s="3"/>
      <c r="D611" s="3"/>
      <c r="E611" s="3"/>
      <c r="F611" s="3"/>
    </row>
    <row r="612" spans="1:6" ht="12.75" customHeight="1" x14ac:dyDescent="0.2">
      <c r="A612" s="3"/>
      <c r="B612" s="3"/>
      <c r="C612" s="3"/>
      <c r="D612" s="3"/>
      <c r="E612" s="3"/>
      <c r="F612" s="3"/>
    </row>
    <row r="613" spans="1:6" ht="12.75" customHeight="1" x14ac:dyDescent="0.2">
      <c r="A613" s="3"/>
      <c r="B613" s="3"/>
      <c r="C613" s="3"/>
      <c r="D613" s="3"/>
      <c r="E613" s="3"/>
      <c r="F613" s="3"/>
    </row>
    <row r="614" spans="1:6" ht="12.75" customHeight="1" x14ac:dyDescent="0.2">
      <c r="A614" s="3"/>
      <c r="B614" s="3"/>
      <c r="C614" s="3"/>
      <c r="D614" s="3"/>
      <c r="E614" s="3"/>
      <c r="F614" s="3"/>
    </row>
    <row r="615" spans="1:6" ht="12.75" customHeight="1" x14ac:dyDescent="0.2">
      <c r="A615" s="3"/>
      <c r="B615" s="3"/>
      <c r="C615" s="3"/>
      <c r="D615" s="3"/>
      <c r="E615" s="3"/>
      <c r="F615" s="3"/>
    </row>
    <row r="616" spans="1:6" ht="12.75" customHeight="1" x14ac:dyDescent="0.2">
      <c r="A616" s="3"/>
      <c r="B616" s="3"/>
      <c r="C616" s="3"/>
      <c r="D616" s="3"/>
      <c r="E616" s="3"/>
      <c r="F616" s="3"/>
    </row>
    <row r="617" spans="1:6" ht="12.75" customHeight="1" x14ac:dyDescent="0.2">
      <c r="A617" s="3"/>
      <c r="B617" s="3"/>
      <c r="C617" s="3"/>
      <c r="D617" s="3"/>
      <c r="E617" s="3"/>
      <c r="F617" s="3"/>
    </row>
    <row r="618" spans="1:6" ht="12.75" customHeight="1" x14ac:dyDescent="0.2">
      <c r="A618" s="3"/>
      <c r="B618" s="3"/>
      <c r="C618" s="3"/>
      <c r="D618" s="3"/>
      <c r="E618" s="3"/>
      <c r="F618" s="3"/>
    </row>
    <row r="619" spans="1:6" ht="12.75" customHeight="1" x14ac:dyDescent="0.2">
      <c r="A619" s="3"/>
      <c r="B619" s="3"/>
      <c r="C619" s="3"/>
      <c r="D619" s="3"/>
      <c r="E619" s="3"/>
      <c r="F619" s="3"/>
    </row>
    <row r="620" spans="1:6" ht="12.75" customHeight="1" x14ac:dyDescent="0.2">
      <c r="A620" s="3"/>
      <c r="B620" s="3"/>
      <c r="C620" s="3"/>
      <c r="D620" s="3"/>
      <c r="E620" s="3"/>
      <c r="F620" s="3"/>
    </row>
    <row r="621" spans="1:6" ht="12.75" customHeight="1" x14ac:dyDescent="0.2">
      <c r="A621" s="3"/>
      <c r="B621" s="3"/>
      <c r="C621" s="3"/>
      <c r="D621" s="3"/>
      <c r="E621" s="3"/>
      <c r="F621" s="3"/>
    </row>
    <row r="622" spans="1:6" ht="12.75" customHeight="1" x14ac:dyDescent="0.2">
      <c r="A622" s="3"/>
      <c r="B622" s="3"/>
      <c r="C622" s="3"/>
      <c r="D622" s="3"/>
      <c r="E622" s="3"/>
      <c r="F622" s="3"/>
    </row>
    <row r="623" spans="1:6" ht="12.75" customHeight="1" x14ac:dyDescent="0.2">
      <c r="A623" s="3"/>
      <c r="B623" s="3"/>
      <c r="C623" s="3"/>
      <c r="D623" s="3"/>
      <c r="E623" s="3"/>
      <c r="F623" s="3"/>
    </row>
    <row r="624" spans="1:6" ht="12.75" customHeight="1" x14ac:dyDescent="0.2">
      <c r="A624" s="3"/>
      <c r="B624" s="3"/>
      <c r="C624" s="3"/>
      <c r="D624" s="3"/>
      <c r="E624" s="3"/>
      <c r="F624" s="3"/>
    </row>
    <row r="625" spans="1:6" ht="12.75" customHeight="1" x14ac:dyDescent="0.2">
      <c r="A625" s="3"/>
      <c r="B625" s="3"/>
      <c r="C625" s="3"/>
      <c r="D625" s="3"/>
      <c r="E625" s="3"/>
      <c r="F625" s="3"/>
    </row>
    <row r="626" spans="1:6" ht="12.75" customHeight="1" x14ac:dyDescent="0.2">
      <c r="A626" s="3"/>
      <c r="B626" s="3"/>
      <c r="C626" s="3"/>
      <c r="D626" s="3"/>
      <c r="E626" s="3"/>
      <c r="F626" s="3"/>
    </row>
    <row r="627" spans="1:6" ht="12.75" customHeight="1" x14ac:dyDescent="0.2">
      <c r="A627" s="3"/>
      <c r="B627" s="3"/>
      <c r="C627" s="3"/>
      <c r="D627" s="3"/>
      <c r="E627" s="3"/>
      <c r="F627" s="3"/>
    </row>
    <row r="628" spans="1:6" ht="12.75" customHeight="1" x14ac:dyDescent="0.2">
      <c r="A628" s="3"/>
      <c r="B628" s="3"/>
      <c r="C628" s="3"/>
      <c r="D628" s="3"/>
      <c r="E628" s="3"/>
      <c r="F628" s="3"/>
    </row>
    <row r="629" spans="1:6" ht="12.75" customHeight="1" x14ac:dyDescent="0.2">
      <c r="A629" s="3"/>
      <c r="B629" s="3"/>
      <c r="C629" s="3"/>
      <c r="D629" s="3"/>
      <c r="E629" s="3"/>
      <c r="F629" s="3"/>
    </row>
    <row r="630" spans="1:6" ht="12.75" customHeight="1" x14ac:dyDescent="0.2">
      <c r="A630" s="3"/>
      <c r="B630" s="3"/>
      <c r="C630" s="3"/>
      <c r="D630" s="3"/>
      <c r="E630" s="3"/>
      <c r="F630" s="3"/>
    </row>
    <row r="631" spans="1:6" ht="12.75" customHeight="1" x14ac:dyDescent="0.2">
      <c r="A631" s="3"/>
      <c r="B631" s="3"/>
      <c r="C631" s="3"/>
      <c r="D631" s="3"/>
      <c r="E631" s="3"/>
      <c r="F631" s="3"/>
    </row>
    <row r="632" spans="1:6" ht="12.75" customHeight="1" x14ac:dyDescent="0.2">
      <c r="A632" s="3"/>
      <c r="B632" s="3"/>
      <c r="C632" s="3"/>
      <c r="D632" s="3"/>
      <c r="E632" s="3"/>
      <c r="F632" s="3"/>
    </row>
    <row r="633" spans="1:6" ht="12.75" customHeight="1" x14ac:dyDescent="0.2">
      <c r="A633" s="3"/>
      <c r="B633" s="3"/>
      <c r="C633" s="3"/>
      <c r="D633" s="3"/>
      <c r="E633" s="3"/>
      <c r="F633" s="3"/>
    </row>
    <row r="634" spans="1:6" ht="12.75" customHeight="1" x14ac:dyDescent="0.2">
      <c r="A634" s="3"/>
      <c r="B634" s="3"/>
      <c r="C634" s="3"/>
      <c r="D634" s="3"/>
      <c r="E634" s="3"/>
      <c r="F634" s="3"/>
    </row>
    <row r="635" spans="1:6" ht="12.75" customHeight="1" x14ac:dyDescent="0.2">
      <c r="A635" s="3"/>
      <c r="B635" s="3"/>
      <c r="C635" s="3"/>
      <c r="D635" s="3"/>
      <c r="E635" s="3"/>
      <c r="F635" s="3"/>
    </row>
    <row r="636" spans="1:6" ht="12.75" customHeight="1" x14ac:dyDescent="0.2">
      <c r="A636" s="3"/>
      <c r="B636" s="3"/>
      <c r="C636" s="3"/>
      <c r="D636" s="3"/>
      <c r="E636" s="3"/>
      <c r="F636" s="3"/>
    </row>
    <row r="637" spans="1:6" ht="12.75" customHeight="1" x14ac:dyDescent="0.2">
      <c r="A637" s="3"/>
      <c r="B637" s="3"/>
      <c r="C637" s="3"/>
      <c r="D637" s="3"/>
      <c r="E637" s="3"/>
      <c r="F637" s="3"/>
    </row>
    <row r="638" spans="1:6" ht="12.75" customHeight="1" x14ac:dyDescent="0.2">
      <c r="A638" s="3"/>
      <c r="B638" s="3"/>
      <c r="C638" s="3"/>
      <c r="D638" s="3"/>
      <c r="E638" s="3"/>
      <c r="F638" s="3"/>
    </row>
    <row r="639" spans="1:6" ht="12.75" customHeight="1" x14ac:dyDescent="0.2">
      <c r="A639" s="3"/>
      <c r="B639" s="3"/>
      <c r="C639" s="3"/>
      <c r="D639" s="3"/>
      <c r="E639" s="3"/>
      <c r="F639" s="3"/>
    </row>
    <row r="640" spans="1:6" ht="12.75" customHeight="1" x14ac:dyDescent="0.2">
      <c r="A640" s="3"/>
      <c r="B640" s="3"/>
      <c r="C640" s="3"/>
      <c r="D640" s="3"/>
      <c r="E640" s="3"/>
      <c r="F640" s="3"/>
    </row>
    <row r="641" spans="1:6" ht="12.75" customHeight="1" x14ac:dyDescent="0.2">
      <c r="A641" s="3"/>
      <c r="B641" s="3"/>
      <c r="C641" s="3"/>
      <c r="D641" s="3"/>
      <c r="E641" s="3"/>
      <c r="F641" s="3"/>
    </row>
    <row r="642" spans="1:6" ht="12.75" customHeight="1" x14ac:dyDescent="0.2">
      <c r="A642" s="3"/>
      <c r="B642" s="3"/>
      <c r="C642" s="3"/>
      <c r="D642" s="3"/>
      <c r="E642" s="3"/>
      <c r="F642" s="3"/>
    </row>
    <row r="643" spans="1:6" ht="12.75" customHeight="1" x14ac:dyDescent="0.2">
      <c r="A643" s="3"/>
      <c r="B643" s="3"/>
      <c r="C643" s="3"/>
      <c r="D643" s="3"/>
      <c r="E643" s="3"/>
      <c r="F643" s="3"/>
    </row>
    <row r="644" spans="1:6" ht="12.75" customHeight="1" x14ac:dyDescent="0.2">
      <c r="A644" s="3"/>
      <c r="B644" s="3"/>
      <c r="C644" s="3"/>
      <c r="D644" s="3"/>
      <c r="E644" s="3"/>
      <c r="F644" s="3"/>
    </row>
    <row r="645" spans="1:6" ht="12.75" customHeight="1" x14ac:dyDescent="0.2">
      <c r="A645" s="3"/>
      <c r="B645" s="3"/>
      <c r="C645" s="3"/>
      <c r="D645" s="3"/>
      <c r="E645" s="3"/>
      <c r="F645" s="3"/>
    </row>
    <row r="646" spans="1:6" ht="12.75" customHeight="1" x14ac:dyDescent="0.2">
      <c r="A646" s="3"/>
      <c r="B646" s="3"/>
      <c r="C646" s="3"/>
      <c r="D646" s="3"/>
      <c r="E646" s="3"/>
      <c r="F646" s="3"/>
    </row>
    <row r="647" spans="1:6" ht="12.75" customHeight="1" x14ac:dyDescent="0.2">
      <c r="A647" s="3"/>
      <c r="B647" s="3"/>
      <c r="C647" s="3"/>
      <c r="D647" s="3"/>
      <c r="E647" s="3"/>
      <c r="F647" s="3"/>
    </row>
    <row r="648" spans="1:6" ht="12.75" customHeight="1" x14ac:dyDescent="0.2">
      <c r="A648" s="3"/>
      <c r="B648" s="3"/>
      <c r="C648" s="3"/>
      <c r="D648" s="3"/>
      <c r="E648" s="3"/>
      <c r="F648" s="3"/>
    </row>
    <row r="649" spans="1:6" ht="12.75" customHeight="1" x14ac:dyDescent="0.2">
      <c r="A649" s="3"/>
      <c r="B649" s="3"/>
      <c r="C649" s="3"/>
      <c r="D649" s="3"/>
      <c r="E649" s="3"/>
      <c r="F649" s="3"/>
    </row>
    <row r="650" spans="1:6" ht="12.75" customHeight="1" x14ac:dyDescent="0.2">
      <c r="A650" s="3"/>
      <c r="B650" s="3"/>
      <c r="C650" s="3"/>
      <c r="D650" s="3"/>
      <c r="E650" s="3"/>
      <c r="F650" s="3"/>
    </row>
    <row r="651" spans="1:6" ht="12.75" customHeight="1" x14ac:dyDescent="0.2">
      <c r="A651" s="3"/>
      <c r="B651" s="3"/>
      <c r="C651" s="3"/>
      <c r="D651" s="3"/>
      <c r="E651" s="3"/>
      <c r="F651" s="3"/>
    </row>
    <row r="652" spans="1:6" ht="12.75" customHeight="1" x14ac:dyDescent="0.2">
      <c r="A652" s="3"/>
      <c r="B652" s="3"/>
      <c r="C652" s="3"/>
      <c r="D652" s="3"/>
      <c r="E652" s="3"/>
      <c r="F652" s="3"/>
    </row>
    <row r="653" spans="1:6" ht="12.75" customHeight="1" x14ac:dyDescent="0.2">
      <c r="A653" s="3"/>
      <c r="B653" s="3"/>
      <c r="C653" s="3"/>
      <c r="D653" s="3"/>
      <c r="E653" s="3"/>
      <c r="F653" s="3"/>
    </row>
    <row r="654" spans="1:6" ht="12.75" customHeight="1" x14ac:dyDescent="0.2">
      <c r="A654" s="3"/>
      <c r="B654" s="3"/>
      <c r="C654" s="3"/>
      <c r="D654" s="3"/>
      <c r="E654" s="3"/>
      <c r="F654" s="3"/>
    </row>
    <row r="655" spans="1:6" ht="12.75" customHeight="1" x14ac:dyDescent="0.2">
      <c r="A655" s="3"/>
      <c r="B655" s="3"/>
      <c r="C655" s="3"/>
      <c r="D655" s="3"/>
      <c r="E655" s="3"/>
      <c r="F655" s="3"/>
    </row>
    <row r="656" spans="1:6" ht="12.75" customHeight="1" x14ac:dyDescent="0.2">
      <c r="A656" s="3"/>
      <c r="B656" s="3"/>
      <c r="C656" s="3"/>
      <c r="D656" s="3"/>
      <c r="E656" s="3"/>
      <c r="F656" s="3"/>
    </row>
    <row r="657" spans="1:6" ht="12.75" customHeight="1" x14ac:dyDescent="0.2">
      <c r="A657" s="3"/>
      <c r="B657" s="3"/>
      <c r="C657" s="3"/>
      <c r="D657" s="3"/>
      <c r="E657" s="3"/>
      <c r="F657" s="3"/>
    </row>
    <row r="658" spans="1:6" ht="12.75" customHeight="1" x14ac:dyDescent="0.2">
      <c r="A658" s="3"/>
      <c r="B658" s="3"/>
      <c r="C658" s="3"/>
      <c r="D658" s="3"/>
      <c r="E658" s="3"/>
      <c r="F658" s="3"/>
    </row>
    <row r="659" spans="1:6" ht="12.75" customHeight="1" x14ac:dyDescent="0.2">
      <c r="A659" s="3"/>
      <c r="B659" s="3"/>
      <c r="C659" s="3"/>
      <c r="D659" s="3"/>
      <c r="E659" s="3"/>
      <c r="F659" s="3"/>
    </row>
    <row r="660" spans="1:6" ht="12.75" customHeight="1" x14ac:dyDescent="0.2">
      <c r="A660" s="3"/>
      <c r="B660" s="3"/>
      <c r="C660" s="3"/>
      <c r="D660" s="3"/>
      <c r="E660" s="3"/>
      <c r="F660" s="3"/>
    </row>
    <row r="661" spans="1:6" ht="12.75" customHeight="1" x14ac:dyDescent="0.2">
      <c r="A661" s="3"/>
      <c r="B661" s="3"/>
      <c r="C661" s="3"/>
      <c r="D661" s="3"/>
      <c r="E661" s="3"/>
      <c r="F661" s="3"/>
    </row>
    <row r="662" spans="1:6" ht="12.75" customHeight="1" x14ac:dyDescent="0.2">
      <c r="A662" s="3"/>
      <c r="B662" s="3"/>
      <c r="C662" s="3"/>
      <c r="D662" s="3"/>
      <c r="E662" s="3"/>
      <c r="F662" s="3"/>
    </row>
    <row r="663" spans="1:6" ht="12.75" customHeight="1" x14ac:dyDescent="0.2">
      <c r="A663" s="3"/>
      <c r="B663" s="3"/>
      <c r="C663" s="3"/>
      <c r="D663" s="3"/>
      <c r="E663" s="3"/>
      <c r="F663" s="3"/>
    </row>
    <row r="664" spans="1:6" ht="12.75" customHeight="1" x14ac:dyDescent="0.2">
      <c r="A664" s="3"/>
      <c r="B664" s="3"/>
      <c r="C664" s="3"/>
      <c r="D664" s="3"/>
      <c r="E664" s="3"/>
      <c r="F664" s="3"/>
    </row>
    <row r="665" spans="1:6" ht="12.75" customHeight="1" x14ac:dyDescent="0.2">
      <c r="A665" s="3"/>
      <c r="B665" s="3"/>
      <c r="C665" s="3"/>
      <c r="D665" s="3"/>
      <c r="E665" s="3"/>
      <c r="F665" s="3"/>
    </row>
    <row r="666" spans="1:6" ht="12.75" customHeight="1" x14ac:dyDescent="0.2">
      <c r="A666" s="3"/>
      <c r="B666" s="3"/>
      <c r="C666" s="3"/>
      <c r="D666" s="3"/>
      <c r="E666" s="3"/>
      <c r="F666" s="3"/>
    </row>
    <row r="667" spans="1:6" ht="12.75" customHeight="1" x14ac:dyDescent="0.2">
      <c r="A667" s="3"/>
      <c r="B667" s="3"/>
      <c r="C667" s="3"/>
      <c r="D667" s="3"/>
      <c r="E667" s="3"/>
      <c r="F667" s="3"/>
    </row>
    <row r="668" spans="1:6" ht="12.75" customHeight="1" x14ac:dyDescent="0.2">
      <c r="A668" s="3"/>
      <c r="B668" s="3"/>
      <c r="C668" s="3"/>
      <c r="D668" s="3"/>
      <c r="E668" s="3"/>
      <c r="F668" s="3"/>
    </row>
    <row r="669" spans="1:6" ht="12.75" customHeight="1" x14ac:dyDescent="0.2">
      <c r="A669" s="3"/>
      <c r="B669" s="3"/>
      <c r="C669" s="3"/>
      <c r="D669" s="3"/>
      <c r="E669" s="3"/>
      <c r="F669" s="3"/>
    </row>
    <row r="670" spans="1:6" ht="12.75" customHeight="1" x14ac:dyDescent="0.2">
      <c r="A670" s="3"/>
      <c r="B670" s="3"/>
      <c r="C670" s="3"/>
      <c r="D670" s="3"/>
      <c r="E670" s="3"/>
      <c r="F670" s="3"/>
    </row>
    <row r="671" spans="1:6" ht="12.75" customHeight="1" x14ac:dyDescent="0.2">
      <c r="A671" s="3"/>
      <c r="B671" s="3"/>
      <c r="C671" s="3"/>
      <c r="D671" s="3"/>
      <c r="E671" s="3"/>
      <c r="F671" s="3"/>
    </row>
    <row r="672" spans="1:6" ht="12.75" customHeight="1" x14ac:dyDescent="0.2">
      <c r="A672" s="3"/>
      <c r="B672" s="3"/>
      <c r="C672" s="3"/>
      <c r="D672" s="3"/>
      <c r="E672" s="3"/>
      <c r="F672" s="3"/>
    </row>
    <row r="673" spans="1:6" ht="12.75" customHeight="1" x14ac:dyDescent="0.2">
      <c r="A673" s="3"/>
      <c r="B673" s="3"/>
      <c r="C673" s="3"/>
      <c r="D673" s="3"/>
      <c r="E673" s="3"/>
      <c r="F673" s="3"/>
    </row>
    <row r="674" spans="1:6" ht="12.75" customHeight="1" x14ac:dyDescent="0.2">
      <c r="A674" s="3"/>
      <c r="B674" s="3"/>
      <c r="C674" s="3"/>
      <c r="D674" s="3"/>
      <c r="E674" s="3"/>
      <c r="F674" s="3"/>
    </row>
    <row r="675" spans="1:6" ht="12.75" customHeight="1" x14ac:dyDescent="0.2">
      <c r="A675" s="3"/>
      <c r="B675" s="3"/>
      <c r="C675" s="3"/>
      <c r="D675" s="3"/>
      <c r="E675" s="3"/>
      <c r="F675" s="3"/>
    </row>
    <row r="676" spans="1:6" ht="12.75" customHeight="1" x14ac:dyDescent="0.2">
      <c r="A676" s="3"/>
      <c r="B676" s="3"/>
      <c r="C676" s="3"/>
      <c r="D676" s="3"/>
      <c r="E676" s="3"/>
      <c r="F676" s="3"/>
    </row>
    <row r="677" spans="1:6" ht="12.75" customHeight="1" x14ac:dyDescent="0.2">
      <c r="A677" s="3"/>
      <c r="B677" s="3"/>
      <c r="C677" s="3"/>
      <c r="D677" s="3"/>
      <c r="E677" s="3"/>
      <c r="F677" s="3"/>
    </row>
    <row r="678" spans="1:6" ht="12.75" customHeight="1" x14ac:dyDescent="0.2">
      <c r="A678" s="3"/>
      <c r="B678" s="3"/>
      <c r="C678" s="3"/>
      <c r="D678" s="3"/>
      <c r="E678" s="3"/>
      <c r="F678" s="3"/>
    </row>
    <row r="679" spans="1:6" ht="12.75" customHeight="1" x14ac:dyDescent="0.2">
      <c r="A679" s="3"/>
      <c r="B679" s="3"/>
      <c r="C679" s="3"/>
      <c r="D679" s="3"/>
      <c r="E679" s="3"/>
      <c r="F679" s="3"/>
    </row>
    <row r="680" spans="1:6" ht="12.75" customHeight="1" x14ac:dyDescent="0.2">
      <c r="A680" s="3"/>
      <c r="B680" s="3"/>
      <c r="C680" s="3"/>
      <c r="D680" s="3"/>
      <c r="E680" s="3"/>
      <c r="F680" s="3"/>
    </row>
    <row r="681" spans="1:6" ht="12.75" customHeight="1" x14ac:dyDescent="0.2">
      <c r="A681" s="3"/>
      <c r="B681" s="3"/>
      <c r="C681" s="3"/>
      <c r="D681" s="3"/>
      <c r="E681" s="3"/>
      <c r="F681" s="3"/>
    </row>
    <row r="682" spans="1:6" ht="12.75" customHeight="1" x14ac:dyDescent="0.2">
      <c r="A682" s="3"/>
      <c r="B682" s="3"/>
      <c r="C682" s="3"/>
      <c r="D682" s="3"/>
      <c r="E682" s="3"/>
      <c r="F682" s="3"/>
    </row>
    <row r="683" spans="1:6" ht="12.75" customHeight="1" x14ac:dyDescent="0.2">
      <c r="A683" s="3"/>
      <c r="B683" s="3"/>
      <c r="C683" s="3"/>
      <c r="D683" s="3"/>
      <c r="E683" s="3"/>
      <c r="F683" s="3"/>
    </row>
    <row r="684" spans="1:6" ht="12.75" customHeight="1" x14ac:dyDescent="0.2">
      <c r="A684" s="3"/>
      <c r="B684" s="3"/>
      <c r="C684" s="3"/>
      <c r="D684" s="3"/>
      <c r="E684" s="3"/>
      <c r="F684" s="3"/>
    </row>
    <row r="685" spans="1:6" ht="12.75" customHeight="1" x14ac:dyDescent="0.2">
      <c r="A685" s="3"/>
      <c r="B685" s="3"/>
      <c r="C685" s="3"/>
      <c r="D685" s="3"/>
      <c r="E685" s="3"/>
      <c r="F685" s="3"/>
    </row>
    <row r="686" spans="1:6" ht="12.75" customHeight="1" x14ac:dyDescent="0.2">
      <c r="A686" s="3"/>
      <c r="B686" s="3"/>
      <c r="C686" s="3"/>
      <c r="D686" s="3"/>
      <c r="E686" s="3"/>
      <c r="F686" s="3"/>
    </row>
    <row r="687" spans="1:6" ht="12.75" customHeight="1" x14ac:dyDescent="0.2">
      <c r="A687" s="3"/>
      <c r="B687" s="3"/>
      <c r="C687" s="3"/>
      <c r="D687" s="3"/>
      <c r="E687" s="3"/>
      <c r="F687" s="3"/>
    </row>
    <row r="688" spans="1:6" ht="12.75" customHeight="1" x14ac:dyDescent="0.2">
      <c r="A688" s="3"/>
      <c r="B688" s="3"/>
      <c r="C688" s="3"/>
      <c r="D688" s="3"/>
      <c r="E688" s="3"/>
      <c r="F688" s="3"/>
    </row>
    <row r="689" spans="1:6" ht="12.75" customHeight="1" x14ac:dyDescent="0.2">
      <c r="A689" s="3"/>
      <c r="B689" s="3"/>
      <c r="C689" s="3"/>
      <c r="D689" s="3"/>
      <c r="E689" s="3"/>
      <c r="F689" s="3"/>
    </row>
    <row r="690" spans="1:6" ht="12.75" customHeight="1" x14ac:dyDescent="0.2">
      <c r="A690" s="3"/>
      <c r="B690" s="3"/>
      <c r="C690" s="3"/>
      <c r="D690" s="3"/>
      <c r="E690" s="3"/>
      <c r="F690" s="3"/>
    </row>
    <row r="691" spans="1:6" ht="12.75" customHeight="1" x14ac:dyDescent="0.2">
      <c r="A691" s="3"/>
      <c r="B691" s="3"/>
      <c r="C691" s="3"/>
      <c r="D691" s="3"/>
      <c r="E691" s="3"/>
      <c r="F691" s="3"/>
    </row>
    <row r="692" spans="1:6" ht="12.75" customHeight="1" x14ac:dyDescent="0.2">
      <c r="A692" s="3"/>
      <c r="B692" s="3"/>
      <c r="C692" s="3"/>
      <c r="D692" s="3"/>
      <c r="E692" s="3"/>
      <c r="F692" s="3"/>
    </row>
    <row r="693" spans="1:6" ht="12.75" customHeight="1" x14ac:dyDescent="0.2">
      <c r="A693" s="3"/>
      <c r="B693" s="3"/>
      <c r="C693" s="3"/>
      <c r="D693" s="3"/>
      <c r="E693" s="3"/>
      <c r="F693" s="3"/>
    </row>
    <row r="694" spans="1:6" ht="12.75" customHeight="1" x14ac:dyDescent="0.2">
      <c r="A694" s="3"/>
      <c r="B694" s="3"/>
      <c r="C694" s="3"/>
      <c r="D694" s="3"/>
      <c r="E694" s="3"/>
      <c r="F694" s="3"/>
    </row>
    <row r="695" spans="1:6" ht="12.75" customHeight="1" x14ac:dyDescent="0.2">
      <c r="A695" s="3"/>
      <c r="B695" s="3"/>
      <c r="C695" s="3"/>
      <c r="D695" s="3"/>
      <c r="E695" s="3"/>
      <c r="F695" s="3"/>
    </row>
    <row r="696" spans="1:6" ht="12.75" customHeight="1" x14ac:dyDescent="0.2">
      <c r="A696" s="3"/>
      <c r="B696" s="3"/>
      <c r="C696" s="3"/>
      <c r="D696" s="3"/>
      <c r="E696" s="3"/>
      <c r="F696" s="3"/>
    </row>
    <row r="697" spans="1:6" ht="12.75" customHeight="1" x14ac:dyDescent="0.2">
      <c r="A697" s="3"/>
      <c r="B697" s="3"/>
      <c r="C697" s="3"/>
      <c r="D697" s="3"/>
      <c r="E697" s="3"/>
      <c r="F697" s="3"/>
    </row>
    <row r="698" spans="1:6" ht="12.75" customHeight="1" x14ac:dyDescent="0.2">
      <c r="A698" s="3"/>
      <c r="B698" s="3"/>
      <c r="C698" s="3"/>
      <c r="D698" s="3"/>
      <c r="E698" s="3"/>
      <c r="F698" s="3"/>
    </row>
    <row r="699" spans="1:6" ht="12.75" customHeight="1" x14ac:dyDescent="0.2">
      <c r="A699" s="3"/>
      <c r="B699" s="3"/>
      <c r="C699" s="3"/>
      <c r="D699" s="3"/>
      <c r="E699" s="3"/>
      <c r="F699" s="3"/>
    </row>
    <row r="700" spans="1:6" ht="12.75" customHeight="1" x14ac:dyDescent="0.2">
      <c r="A700" s="3"/>
      <c r="B700" s="3"/>
      <c r="C700" s="3"/>
      <c r="D700" s="3"/>
      <c r="E700" s="3"/>
      <c r="F700" s="3"/>
    </row>
    <row r="701" spans="1:6" ht="12.75" customHeight="1" x14ac:dyDescent="0.2">
      <c r="A701" s="3"/>
      <c r="B701" s="3"/>
      <c r="C701" s="3"/>
      <c r="D701" s="3"/>
      <c r="E701" s="3"/>
      <c r="F701" s="3"/>
    </row>
    <row r="702" spans="1:6" ht="12.75" customHeight="1" x14ac:dyDescent="0.2">
      <c r="A702" s="3"/>
      <c r="B702" s="3"/>
      <c r="C702" s="3"/>
      <c r="D702" s="3"/>
      <c r="E702" s="3"/>
      <c r="F702" s="3"/>
    </row>
    <row r="703" spans="1:6" ht="12.75" customHeight="1" x14ac:dyDescent="0.2">
      <c r="A703" s="3"/>
      <c r="B703" s="3"/>
      <c r="C703" s="3"/>
      <c r="D703" s="3"/>
      <c r="E703" s="3"/>
      <c r="F703" s="3"/>
    </row>
    <row r="704" spans="1:6" ht="12.75" customHeight="1" x14ac:dyDescent="0.2">
      <c r="A704" s="3"/>
      <c r="B704" s="3"/>
      <c r="C704" s="3"/>
      <c r="D704" s="3"/>
      <c r="E704" s="3"/>
      <c r="F704" s="3"/>
    </row>
    <row r="705" spans="1:6" ht="12.75" customHeight="1" x14ac:dyDescent="0.2">
      <c r="A705" s="3"/>
      <c r="B705" s="3"/>
      <c r="C705" s="3"/>
      <c r="D705" s="3"/>
      <c r="E705" s="3"/>
      <c r="F705" s="3"/>
    </row>
    <row r="706" spans="1:6" ht="12.75" customHeight="1" x14ac:dyDescent="0.2">
      <c r="A706" s="3"/>
      <c r="B706" s="3"/>
      <c r="C706" s="3"/>
      <c r="D706" s="3"/>
      <c r="E706" s="3"/>
      <c r="F706" s="3"/>
    </row>
    <row r="707" spans="1:6" ht="12.75" customHeight="1" x14ac:dyDescent="0.2">
      <c r="A707" s="3"/>
      <c r="B707" s="3"/>
      <c r="C707" s="3"/>
      <c r="D707" s="3"/>
      <c r="E707" s="3"/>
      <c r="F707" s="3"/>
    </row>
    <row r="708" spans="1:6" ht="12.75" customHeight="1" x14ac:dyDescent="0.2">
      <c r="A708" s="3"/>
      <c r="B708" s="3"/>
      <c r="C708" s="3"/>
      <c r="D708" s="3"/>
      <c r="E708" s="3"/>
      <c r="F708" s="3"/>
    </row>
    <row r="709" spans="1:6" ht="12.75" customHeight="1" x14ac:dyDescent="0.2">
      <c r="A709" s="3"/>
      <c r="B709" s="3"/>
      <c r="C709" s="3"/>
      <c r="D709" s="3"/>
      <c r="E709" s="3"/>
      <c r="F709" s="3"/>
    </row>
    <row r="710" spans="1:6" ht="12.75" customHeight="1" x14ac:dyDescent="0.2">
      <c r="A710" s="3"/>
      <c r="B710" s="3"/>
      <c r="C710" s="3"/>
      <c r="D710" s="3"/>
      <c r="E710" s="3"/>
      <c r="F710" s="3"/>
    </row>
    <row r="711" spans="1:6" ht="12.75" customHeight="1" x14ac:dyDescent="0.2">
      <c r="A711" s="3"/>
      <c r="B711" s="3"/>
      <c r="C711" s="3"/>
      <c r="D711" s="3"/>
      <c r="E711" s="3"/>
      <c r="F711" s="3"/>
    </row>
    <row r="712" spans="1:6" ht="12.75" customHeight="1" x14ac:dyDescent="0.2">
      <c r="A712" s="3"/>
      <c r="B712" s="3"/>
      <c r="C712" s="3"/>
      <c r="D712" s="3"/>
      <c r="E712" s="3"/>
      <c r="F712" s="3"/>
    </row>
    <row r="713" spans="1:6" ht="12.75" customHeight="1" x14ac:dyDescent="0.2">
      <c r="A713" s="3"/>
      <c r="B713" s="3"/>
      <c r="C713" s="3"/>
      <c r="D713" s="3"/>
      <c r="E713" s="3"/>
      <c r="F713" s="3"/>
    </row>
    <row r="714" spans="1:6" ht="12.75" customHeight="1" x14ac:dyDescent="0.2">
      <c r="A714" s="3"/>
      <c r="B714" s="3"/>
      <c r="C714" s="3"/>
      <c r="D714" s="3"/>
      <c r="E714" s="3"/>
      <c r="F714" s="3"/>
    </row>
    <row r="715" spans="1:6" ht="12.75" customHeight="1" x14ac:dyDescent="0.2">
      <c r="A715" s="3"/>
      <c r="B715" s="3"/>
      <c r="C715" s="3"/>
      <c r="D715" s="3"/>
      <c r="E715" s="3"/>
      <c r="F715" s="3"/>
    </row>
    <row r="716" spans="1:6" ht="12.75" customHeight="1" x14ac:dyDescent="0.2">
      <c r="A716" s="3"/>
      <c r="B716" s="3"/>
      <c r="C716" s="3"/>
      <c r="D716" s="3"/>
      <c r="E716" s="3"/>
      <c r="F716" s="3"/>
    </row>
    <row r="717" spans="1:6" ht="12.75" customHeight="1" x14ac:dyDescent="0.2">
      <c r="A717" s="3"/>
      <c r="B717" s="3"/>
      <c r="C717" s="3"/>
      <c r="D717" s="3"/>
      <c r="E717" s="3"/>
      <c r="F717" s="3"/>
    </row>
    <row r="718" spans="1:6" ht="12.75" customHeight="1" x14ac:dyDescent="0.2">
      <c r="A718" s="3"/>
      <c r="B718" s="3"/>
      <c r="C718" s="3"/>
      <c r="D718" s="3"/>
      <c r="E718" s="3"/>
      <c r="F718" s="3"/>
    </row>
    <row r="719" spans="1:6" ht="12.75" customHeight="1" x14ac:dyDescent="0.2">
      <c r="A719" s="3"/>
      <c r="B719" s="3"/>
      <c r="C719" s="3"/>
      <c r="D719" s="3"/>
      <c r="E719" s="3"/>
      <c r="F719" s="3"/>
    </row>
    <row r="720" spans="1:6" ht="12.75" customHeight="1" x14ac:dyDescent="0.2">
      <c r="A720" s="3"/>
      <c r="B720" s="3"/>
      <c r="C720" s="3"/>
      <c r="D720" s="3"/>
      <c r="E720" s="3"/>
      <c r="F720" s="3"/>
    </row>
    <row r="721" spans="1:6" ht="12.75" customHeight="1" x14ac:dyDescent="0.2">
      <c r="A721" s="3"/>
      <c r="B721" s="3"/>
      <c r="C721" s="3"/>
      <c r="D721" s="3"/>
      <c r="E721" s="3"/>
      <c r="F721" s="3"/>
    </row>
    <row r="722" spans="1:6" ht="12.75" customHeight="1" x14ac:dyDescent="0.2">
      <c r="A722" s="3"/>
      <c r="B722" s="3"/>
      <c r="C722" s="3"/>
      <c r="D722" s="3"/>
      <c r="E722" s="3"/>
      <c r="F722" s="3"/>
    </row>
    <row r="723" spans="1:6" ht="12.75" customHeight="1" x14ac:dyDescent="0.2">
      <c r="A723" s="3"/>
      <c r="B723" s="3"/>
      <c r="C723" s="3"/>
      <c r="D723" s="3"/>
      <c r="E723" s="3"/>
      <c r="F723" s="3"/>
    </row>
    <row r="724" spans="1:6" ht="12.75" customHeight="1" x14ac:dyDescent="0.2">
      <c r="A724" s="3"/>
      <c r="B724" s="3"/>
      <c r="C724" s="3"/>
      <c r="D724" s="3"/>
      <c r="E724" s="3"/>
      <c r="F724" s="3"/>
    </row>
    <row r="725" spans="1:6" ht="12.75" customHeight="1" x14ac:dyDescent="0.2">
      <c r="A725" s="3"/>
      <c r="B725" s="3"/>
      <c r="C725" s="3"/>
      <c r="D725" s="3"/>
      <c r="E725" s="3"/>
      <c r="F725" s="3"/>
    </row>
    <row r="726" spans="1:6" ht="12.75" customHeight="1" x14ac:dyDescent="0.2">
      <c r="A726" s="3"/>
      <c r="B726" s="3"/>
      <c r="C726" s="3"/>
      <c r="D726" s="3"/>
      <c r="E726" s="3"/>
      <c r="F726" s="3"/>
    </row>
    <row r="727" spans="1:6" ht="12.75" customHeight="1" x14ac:dyDescent="0.2">
      <c r="A727" s="3"/>
      <c r="B727" s="3"/>
      <c r="C727" s="3"/>
      <c r="D727" s="3"/>
      <c r="E727" s="3"/>
      <c r="F727" s="3"/>
    </row>
    <row r="728" spans="1:6" ht="12.75" customHeight="1" x14ac:dyDescent="0.2">
      <c r="A728" s="3"/>
      <c r="B728" s="3"/>
      <c r="C728" s="3"/>
      <c r="D728" s="3"/>
      <c r="E728" s="3"/>
      <c r="F728" s="3"/>
    </row>
    <row r="729" spans="1:6" ht="12.75" customHeight="1" x14ac:dyDescent="0.2">
      <c r="A729" s="3"/>
      <c r="B729" s="3"/>
      <c r="C729" s="3"/>
      <c r="D729" s="3"/>
      <c r="E729" s="3"/>
      <c r="F729" s="3"/>
    </row>
    <row r="730" spans="1:6" ht="12.75" customHeight="1" x14ac:dyDescent="0.2">
      <c r="A730" s="3"/>
      <c r="B730" s="3"/>
      <c r="C730" s="3"/>
      <c r="D730" s="3"/>
      <c r="E730" s="3"/>
      <c r="F730" s="3"/>
    </row>
    <row r="731" spans="1:6" ht="12.75" customHeight="1" x14ac:dyDescent="0.2">
      <c r="A731" s="3"/>
      <c r="B731" s="3"/>
      <c r="C731" s="3"/>
      <c r="D731" s="3"/>
      <c r="E731" s="3"/>
      <c r="F731" s="3"/>
    </row>
    <row r="732" spans="1:6" ht="12.75" customHeight="1" x14ac:dyDescent="0.2">
      <c r="A732" s="3"/>
      <c r="B732" s="3"/>
      <c r="C732" s="3"/>
      <c r="D732" s="3"/>
      <c r="E732" s="3"/>
      <c r="F732" s="3"/>
    </row>
    <row r="733" spans="1:6" ht="12.75" customHeight="1" x14ac:dyDescent="0.2">
      <c r="A733" s="3"/>
      <c r="B733" s="3"/>
      <c r="C733" s="3"/>
      <c r="D733" s="3"/>
      <c r="E733" s="3"/>
      <c r="F733" s="3"/>
    </row>
    <row r="734" spans="1:6" ht="12.75" customHeight="1" x14ac:dyDescent="0.2">
      <c r="A734" s="3"/>
      <c r="B734" s="3"/>
      <c r="C734" s="3"/>
      <c r="D734" s="3"/>
      <c r="E734" s="3"/>
      <c r="F734" s="3"/>
    </row>
    <row r="735" spans="1:6" ht="12.75" customHeight="1" x14ac:dyDescent="0.2">
      <c r="A735" s="3"/>
      <c r="B735" s="3"/>
      <c r="C735" s="3"/>
      <c r="D735" s="3"/>
      <c r="E735" s="3"/>
      <c r="F735" s="3"/>
    </row>
    <row r="736" spans="1:6" ht="12.75" customHeight="1" x14ac:dyDescent="0.2">
      <c r="A736" s="3"/>
      <c r="B736" s="3"/>
      <c r="C736" s="3"/>
      <c r="D736" s="3"/>
      <c r="E736" s="3"/>
      <c r="F736" s="3"/>
    </row>
    <row r="737" spans="1:6" ht="12.75" customHeight="1" x14ac:dyDescent="0.2">
      <c r="A737" s="3"/>
      <c r="B737" s="3"/>
      <c r="C737" s="3"/>
      <c r="D737" s="3"/>
      <c r="E737" s="3"/>
      <c r="F737" s="3"/>
    </row>
    <row r="738" spans="1:6" ht="12.75" customHeight="1" x14ac:dyDescent="0.2">
      <c r="A738" s="3"/>
      <c r="B738" s="3"/>
      <c r="C738" s="3"/>
      <c r="D738" s="3"/>
      <c r="E738" s="3"/>
      <c r="F738" s="3"/>
    </row>
    <row r="739" spans="1:6" ht="12.75" customHeight="1" x14ac:dyDescent="0.2">
      <c r="A739" s="3"/>
      <c r="B739" s="3"/>
      <c r="C739" s="3"/>
      <c r="D739" s="3"/>
      <c r="E739" s="3"/>
      <c r="F739" s="3"/>
    </row>
    <row r="740" spans="1:6" ht="12.75" customHeight="1" x14ac:dyDescent="0.2">
      <c r="A740" s="3"/>
      <c r="B740" s="3"/>
      <c r="C740" s="3"/>
      <c r="D740" s="3"/>
      <c r="E740" s="3"/>
      <c r="F740" s="3"/>
    </row>
    <row r="741" spans="1:6" ht="12.75" customHeight="1" x14ac:dyDescent="0.2">
      <c r="A741" s="3"/>
      <c r="B741" s="3"/>
      <c r="C741" s="3"/>
      <c r="D741" s="3"/>
      <c r="E741" s="3"/>
      <c r="F741" s="3"/>
    </row>
    <row r="742" spans="1:6" ht="12.75" customHeight="1" x14ac:dyDescent="0.2">
      <c r="A742" s="3"/>
      <c r="B742" s="3"/>
      <c r="C742" s="3"/>
      <c r="D742" s="3"/>
      <c r="E742" s="3"/>
      <c r="F742" s="3"/>
    </row>
    <row r="743" spans="1:6" ht="12.75" customHeight="1" x14ac:dyDescent="0.2">
      <c r="A743" s="3"/>
      <c r="B743" s="3"/>
      <c r="C743" s="3"/>
      <c r="D743" s="3"/>
      <c r="E743" s="3"/>
      <c r="F743" s="3"/>
    </row>
    <row r="744" spans="1:6" ht="12.75" customHeight="1" x14ac:dyDescent="0.2">
      <c r="A744" s="3"/>
      <c r="B744" s="3"/>
      <c r="C744" s="3"/>
      <c r="D744" s="3"/>
      <c r="E744" s="3"/>
      <c r="F744" s="3"/>
    </row>
    <row r="745" spans="1:6" ht="12.75" customHeight="1" x14ac:dyDescent="0.2">
      <c r="A745" s="3"/>
      <c r="B745" s="3"/>
      <c r="C745" s="3"/>
      <c r="D745" s="3"/>
      <c r="E745" s="3"/>
      <c r="F745" s="3"/>
    </row>
    <row r="746" spans="1:6" ht="12.75" customHeight="1" x14ac:dyDescent="0.2">
      <c r="A746" s="3"/>
      <c r="B746" s="3"/>
      <c r="C746" s="3"/>
      <c r="D746" s="3"/>
      <c r="E746" s="3"/>
      <c r="F746" s="3"/>
    </row>
    <row r="747" spans="1:6" ht="12.75" customHeight="1" x14ac:dyDescent="0.2">
      <c r="A747" s="3"/>
      <c r="B747" s="3"/>
      <c r="C747" s="3"/>
      <c r="D747" s="3"/>
      <c r="E747" s="3"/>
      <c r="F747" s="3"/>
    </row>
    <row r="748" spans="1:6" ht="12.75" customHeight="1" x14ac:dyDescent="0.2">
      <c r="A748" s="3"/>
      <c r="B748" s="3"/>
      <c r="C748" s="3"/>
      <c r="D748" s="3"/>
      <c r="E748" s="3"/>
      <c r="F748" s="3"/>
    </row>
    <row r="749" spans="1:6" ht="12.75" customHeight="1" x14ac:dyDescent="0.2">
      <c r="A749" s="3"/>
      <c r="B749" s="3"/>
      <c r="C749" s="3"/>
      <c r="D749" s="3"/>
      <c r="E749" s="3"/>
      <c r="F749" s="3"/>
    </row>
    <row r="750" spans="1:6" ht="12.75" customHeight="1" x14ac:dyDescent="0.2">
      <c r="A750" s="3"/>
      <c r="B750" s="3"/>
      <c r="C750" s="3"/>
      <c r="D750" s="3"/>
      <c r="E750" s="3"/>
      <c r="F750" s="3"/>
    </row>
    <row r="751" spans="1:6" ht="12.75" customHeight="1" x14ac:dyDescent="0.2">
      <c r="A751" s="3"/>
      <c r="B751" s="3"/>
      <c r="C751" s="3"/>
      <c r="D751" s="3"/>
      <c r="E751" s="3"/>
      <c r="F751" s="3"/>
    </row>
    <row r="752" spans="1:6" ht="12.75" customHeight="1" x14ac:dyDescent="0.2">
      <c r="A752" s="3"/>
      <c r="B752" s="3"/>
      <c r="C752" s="3"/>
      <c r="D752" s="3"/>
      <c r="E752" s="3"/>
      <c r="F752" s="3"/>
    </row>
    <row r="753" spans="1:6" ht="12.75" customHeight="1" x14ac:dyDescent="0.2">
      <c r="A753" s="3"/>
      <c r="B753" s="3"/>
      <c r="C753" s="3"/>
      <c r="D753" s="3"/>
      <c r="E753" s="3"/>
      <c r="F753" s="3"/>
    </row>
    <row r="754" spans="1:6" ht="12.75" customHeight="1" x14ac:dyDescent="0.2">
      <c r="A754" s="3"/>
      <c r="B754" s="3"/>
      <c r="C754" s="3"/>
      <c r="D754" s="3"/>
      <c r="E754" s="3"/>
      <c r="F754" s="3"/>
    </row>
    <row r="755" spans="1:6" ht="12.75" customHeight="1" x14ac:dyDescent="0.2">
      <c r="A755" s="3"/>
      <c r="B755" s="3"/>
      <c r="C755" s="3"/>
      <c r="D755" s="3"/>
      <c r="E755" s="3"/>
      <c r="F755" s="3"/>
    </row>
    <row r="756" spans="1:6" ht="12.75" customHeight="1" x14ac:dyDescent="0.2">
      <c r="A756" s="3"/>
      <c r="B756" s="3"/>
      <c r="C756" s="3"/>
      <c r="D756" s="3"/>
      <c r="E756" s="3"/>
      <c r="F756" s="3"/>
    </row>
    <row r="757" spans="1:6" ht="12.75" customHeight="1" x14ac:dyDescent="0.2">
      <c r="A757" s="3"/>
      <c r="B757" s="3"/>
      <c r="C757" s="3"/>
      <c r="D757" s="3"/>
      <c r="E757" s="3"/>
      <c r="F757" s="3"/>
    </row>
    <row r="758" spans="1:6" ht="12.75" customHeight="1" x14ac:dyDescent="0.2">
      <c r="A758" s="3"/>
      <c r="B758" s="3"/>
      <c r="C758" s="3"/>
      <c r="D758" s="3"/>
      <c r="E758" s="3"/>
      <c r="F758" s="3"/>
    </row>
    <row r="759" spans="1:6" ht="12.75" customHeight="1" x14ac:dyDescent="0.2">
      <c r="A759" s="3"/>
      <c r="B759" s="3"/>
      <c r="C759" s="3"/>
      <c r="D759" s="3"/>
      <c r="E759" s="3"/>
      <c r="F759" s="3"/>
    </row>
    <row r="760" spans="1:6" ht="12.75" customHeight="1" x14ac:dyDescent="0.2">
      <c r="A760" s="3"/>
      <c r="B760" s="3"/>
      <c r="C760" s="3"/>
      <c r="D760" s="3"/>
      <c r="E760" s="3"/>
      <c r="F760" s="3"/>
    </row>
    <row r="761" spans="1:6" ht="12.75" customHeight="1" x14ac:dyDescent="0.2">
      <c r="A761" s="3"/>
      <c r="B761" s="3"/>
      <c r="C761" s="3"/>
      <c r="D761" s="3"/>
      <c r="E761" s="3"/>
      <c r="F761" s="3"/>
    </row>
    <row r="762" spans="1:6" ht="12.75" customHeight="1" x14ac:dyDescent="0.2">
      <c r="A762" s="3"/>
      <c r="B762" s="3"/>
      <c r="C762" s="3"/>
      <c r="D762" s="3"/>
      <c r="E762" s="3"/>
      <c r="F762" s="3"/>
    </row>
    <row r="763" spans="1:6" ht="12.75" customHeight="1" x14ac:dyDescent="0.2">
      <c r="A763" s="3"/>
      <c r="B763" s="3"/>
      <c r="C763" s="3"/>
      <c r="D763" s="3"/>
      <c r="E763" s="3"/>
      <c r="F763" s="3"/>
    </row>
    <row r="764" spans="1:6" ht="12.75" customHeight="1" x14ac:dyDescent="0.2">
      <c r="A764" s="3"/>
      <c r="B764" s="3"/>
      <c r="C764" s="3"/>
      <c r="D764" s="3"/>
      <c r="E764" s="3"/>
      <c r="F764" s="3"/>
    </row>
    <row r="765" spans="1:6" ht="12.75" customHeight="1" x14ac:dyDescent="0.2">
      <c r="A765" s="3"/>
      <c r="B765" s="3"/>
      <c r="C765" s="3"/>
      <c r="D765" s="3"/>
      <c r="E765" s="3"/>
      <c r="F765" s="3"/>
    </row>
    <row r="766" spans="1:6" ht="12.75" customHeight="1" x14ac:dyDescent="0.2">
      <c r="A766" s="3"/>
      <c r="B766" s="3"/>
      <c r="C766" s="3"/>
      <c r="D766" s="3"/>
      <c r="E766" s="3"/>
      <c r="F766" s="3"/>
    </row>
    <row r="767" spans="1:6" ht="12.75" customHeight="1" x14ac:dyDescent="0.2">
      <c r="A767" s="3"/>
      <c r="B767" s="3"/>
      <c r="C767" s="3"/>
      <c r="D767" s="3"/>
      <c r="E767" s="3"/>
      <c r="F767" s="3"/>
    </row>
    <row r="768" spans="1:6" ht="12.75" customHeight="1" x14ac:dyDescent="0.2">
      <c r="A768" s="3"/>
      <c r="B768" s="3"/>
      <c r="C768" s="3"/>
      <c r="D768" s="3"/>
      <c r="E768" s="3"/>
      <c r="F768" s="3"/>
    </row>
    <row r="769" spans="1:6" ht="12.75" customHeight="1" x14ac:dyDescent="0.2">
      <c r="A769" s="3"/>
      <c r="B769" s="3"/>
      <c r="C769" s="3"/>
      <c r="D769" s="3"/>
      <c r="E769" s="3"/>
      <c r="F769" s="3"/>
    </row>
    <row r="770" spans="1:6" ht="12.75" customHeight="1" x14ac:dyDescent="0.2">
      <c r="A770" s="3"/>
      <c r="B770" s="3"/>
      <c r="C770" s="3"/>
      <c r="D770" s="3"/>
      <c r="E770" s="3"/>
      <c r="F770" s="3"/>
    </row>
    <row r="771" spans="1:6" ht="12.75" customHeight="1" x14ac:dyDescent="0.2">
      <c r="A771" s="3"/>
      <c r="B771" s="3"/>
      <c r="C771" s="3"/>
      <c r="D771" s="3"/>
      <c r="E771" s="3"/>
      <c r="F771" s="3"/>
    </row>
    <row r="772" spans="1:6" ht="12.75" customHeight="1" x14ac:dyDescent="0.2">
      <c r="A772" s="3"/>
      <c r="B772" s="3"/>
      <c r="C772" s="3"/>
      <c r="D772" s="3"/>
      <c r="E772" s="3"/>
      <c r="F772" s="3"/>
    </row>
    <row r="773" spans="1:6" ht="12.75" customHeight="1" x14ac:dyDescent="0.2">
      <c r="A773" s="3"/>
      <c r="B773" s="3"/>
      <c r="C773" s="3"/>
      <c r="D773" s="3"/>
      <c r="E773" s="3"/>
      <c r="F773" s="3"/>
    </row>
    <row r="774" spans="1:6" ht="12.75" customHeight="1" x14ac:dyDescent="0.2">
      <c r="A774" s="3"/>
      <c r="B774" s="3"/>
      <c r="C774" s="3"/>
      <c r="D774" s="3"/>
      <c r="E774" s="3"/>
      <c r="F774" s="3"/>
    </row>
    <row r="775" spans="1:6" ht="12.75" customHeight="1" x14ac:dyDescent="0.2">
      <c r="A775" s="3"/>
      <c r="B775" s="3"/>
      <c r="C775" s="3"/>
      <c r="D775" s="3"/>
      <c r="E775" s="3"/>
      <c r="F775" s="3"/>
    </row>
    <row r="776" spans="1:6" ht="12.75" customHeight="1" x14ac:dyDescent="0.2">
      <c r="A776" s="3"/>
      <c r="B776" s="3"/>
      <c r="C776" s="3"/>
      <c r="D776" s="3"/>
      <c r="E776" s="3"/>
      <c r="F776" s="3"/>
    </row>
    <row r="777" spans="1:6" ht="12.75" customHeight="1" x14ac:dyDescent="0.2">
      <c r="A777" s="3"/>
      <c r="B777" s="3"/>
      <c r="C777" s="3"/>
      <c r="D777" s="3"/>
      <c r="E777" s="3"/>
      <c r="F777" s="3"/>
    </row>
    <row r="778" spans="1:6" ht="12.75" customHeight="1" x14ac:dyDescent="0.2">
      <c r="A778" s="3"/>
      <c r="B778" s="3"/>
      <c r="C778" s="3"/>
      <c r="D778" s="3"/>
      <c r="E778" s="3"/>
      <c r="F778" s="3"/>
    </row>
    <row r="779" spans="1:6" ht="12.75" customHeight="1" x14ac:dyDescent="0.2">
      <c r="A779" s="3"/>
      <c r="B779" s="3"/>
      <c r="C779" s="3"/>
      <c r="D779" s="3"/>
      <c r="E779" s="3"/>
      <c r="F779" s="3"/>
    </row>
    <row r="780" spans="1:6" ht="12.75" customHeight="1" x14ac:dyDescent="0.2">
      <c r="A780" s="3"/>
      <c r="B780" s="3"/>
      <c r="C780" s="3"/>
      <c r="D780" s="3"/>
      <c r="E780" s="3"/>
      <c r="F780" s="3"/>
    </row>
    <row r="781" spans="1:6" ht="12.75" customHeight="1" x14ac:dyDescent="0.2">
      <c r="A781" s="3"/>
      <c r="B781" s="3"/>
      <c r="C781" s="3"/>
      <c r="D781" s="3"/>
      <c r="E781" s="3"/>
      <c r="F781" s="3"/>
    </row>
    <row r="782" spans="1:6" ht="12.75" customHeight="1" x14ac:dyDescent="0.2">
      <c r="A782" s="3"/>
      <c r="B782" s="3"/>
      <c r="C782" s="3"/>
      <c r="D782" s="3"/>
      <c r="E782" s="3"/>
      <c r="F782" s="3"/>
    </row>
    <row r="783" spans="1:6" ht="12.75" customHeight="1" x14ac:dyDescent="0.2">
      <c r="A783" s="3"/>
      <c r="B783" s="3"/>
      <c r="C783" s="3"/>
      <c r="D783" s="3"/>
      <c r="E783" s="3"/>
      <c r="F783" s="3"/>
    </row>
    <row r="784" spans="1:6" ht="12.75" customHeight="1" x14ac:dyDescent="0.2">
      <c r="A784" s="3"/>
      <c r="B784" s="3"/>
      <c r="C784" s="3"/>
      <c r="D784" s="3"/>
      <c r="E784" s="3"/>
      <c r="F784" s="3"/>
    </row>
    <row r="785" spans="1:6" ht="12.75" customHeight="1" x14ac:dyDescent="0.2">
      <c r="A785" s="3"/>
      <c r="B785" s="3"/>
      <c r="C785" s="3"/>
      <c r="D785" s="3"/>
      <c r="E785" s="3"/>
      <c r="F785" s="3"/>
    </row>
    <row r="786" spans="1:6" ht="12.75" customHeight="1" x14ac:dyDescent="0.2">
      <c r="A786" s="3"/>
      <c r="B786" s="3"/>
      <c r="C786" s="3"/>
      <c r="D786" s="3"/>
      <c r="E786" s="3"/>
      <c r="F786" s="3"/>
    </row>
    <row r="787" spans="1:6" ht="12.75" customHeight="1" x14ac:dyDescent="0.2">
      <c r="A787" s="3"/>
      <c r="B787" s="3"/>
      <c r="C787" s="3"/>
      <c r="D787" s="3"/>
      <c r="E787" s="3"/>
      <c r="F787" s="3"/>
    </row>
    <row r="788" spans="1:6" ht="12.75" customHeight="1" x14ac:dyDescent="0.2">
      <c r="A788" s="3"/>
      <c r="B788" s="3"/>
      <c r="C788" s="3"/>
      <c r="D788" s="3"/>
      <c r="E788" s="3"/>
      <c r="F788" s="3"/>
    </row>
    <row r="789" spans="1:6" ht="12.75" customHeight="1" x14ac:dyDescent="0.2">
      <c r="A789" s="3"/>
      <c r="B789" s="3"/>
      <c r="C789" s="3"/>
      <c r="D789" s="3"/>
      <c r="E789" s="3"/>
      <c r="F789" s="3"/>
    </row>
    <row r="790" spans="1:6" ht="12.75" customHeight="1" x14ac:dyDescent="0.2">
      <c r="A790" s="3"/>
      <c r="B790" s="3"/>
      <c r="C790" s="3"/>
      <c r="D790" s="3"/>
      <c r="E790" s="3"/>
      <c r="F790" s="3"/>
    </row>
    <row r="791" spans="1:6" ht="12.75" customHeight="1" x14ac:dyDescent="0.2">
      <c r="A791" s="3"/>
      <c r="B791" s="3"/>
      <c r="C791" s="3"/>
      <c r="D791" s="3"/>
      <c r="E791" s="3"/>
      <c r="F791" s="3"/>
    </row>
    <row r="792" spans="1:6" ht="12.75" customHeight="1" x14ac:dyDescent="0.2">
      <c r="A792" s="3"/>
      <c r="B792" s="3"/>
      <c r="C792" s="3"/>
      <c r="D792" s="3"/>
      <c r="E792" s="3"/>
      <c r="F792" s="3"/>
    </row>
    <row r="793" spans="1:6" ht="12.75" customHeight="1" x14ac:dyDescent="0.2">
      <c r="A793" s="3"/>
      <c r="B793" s="3"/>
      <c r="C793" s="3"/>
      <c r="D793" s="3"/>
      <c r="E793" s="3"/>
      <c r="F793" s="3"/>
    </row>
    <row r="794" spans="1:6" ht="12.75" customHeight="1" x14ac:dyDescent="0.2">
      <c r="A794" s="3"/>
      <c r="B794" s="3"/>
      <c r="C794" s="3"/>
      <c r="D794" s="3"/>
      <c r="E794" s="3"/>
      <c r="F794" s="3"/>
    </row>
    <row r="795" spans="1:6" ht="12.75" customHeight="1" x14ac:dyDescent="0.2">
      <c r="A795" s="3"/>
      <c r="B795" s="3"/>
      <c r="C795" s="3"/>
      <c r="D795" s="3"/>
      <c r="E795" s="3"/>
      <c r="F795" s="3"/>
    </row>
    <row r="796" spans="1:6" ht="12.75" customHeight="1" x14ac:dyDescent="0.2">
      <c r="A796" s="3"/>
      <c r="B796" s="3"/>
      <c r="C796" s="3"/>
      <c r="D796" s="3"/>
      <c r="E796" s="3"/>
      <c r="F796" s="3"/>
    </row>
    <row r="797" spans="1:6" ht="12.75" customHeight="1" x14ac:dyDescent="0.2">
      <c r="A797" s="3"/>
      <c r="B797" s="3"/>
      <c r="C797" s="3"/>
      <c r="D797" s="3"/>
      <c r="E797" s="3"/>
      <c r="F797" s="3"/>
    </row>
    <row r="798" spans="1:6" ht="12.75" customHeight="1" x14ac:dyDescent="0.2">
      <c r="A798" s="3"/>
      <c r="B798" s="3"/>
      <c r="C798" s="3"/>
      <c r="D798" s="3"/>
      <c r="E798" s="3"/>
      <c r="F798" s="3"/>
    </row>
    <row r="799" spans="1:6" ht="12.75" customHeight="1" x14ac:dyDescent="0.2">
      <c r="A799" s="3"/>
      <c r="B799" s="3"/>
      <c r="C799" s="3"/>
      <c r="D799" s="3"/>
      <c r="E799" s="3"/>
      <c r="F799" s="3"/>
    </row>
    <row r="800" spans="1:6" ht="12.75" customHeight="1" x14ac:dyDescent="0.2">
      <c r="A800" s="3"/>
      <c r="B800" s="3"/>
      <c r="C800" s="3"/>
      <c r="D800" s="3"/>
      <c r="E800" s="3"/>
      <c r="F800" s="3"/>
    </row>
    <row r="801" spans="1:6" ht="12.75" customHeight="1" x14ac:dyDescent="0.2">
      <c r="A801" s="3"/>
      <c r="B801" s="3"/>
      <c r="C801" s="3"/>
      <c r="D801" s="3"/>
      <c r="E801" s="3"/>
      <c r="F801" s="3"/>
    </row>
    <row r="802" spans="1:6" ht="12.75" customHeight="1" x14ac:dyDescent="0.2">
      <c r="A802" s="3"/>
      <c r="B802" s="3"/>
      <c r="C802" s="3"/>
      <c r="D802" s="3"/>
      <c r="E802" s="3"/>
      <c r="F802" s="3"/>
    </row>
    <row r="803" spans="1:6" ht="12.75" customHeight="1" x14ac:dyDescent="0.2">
      <c r="A803" s="3"/>
      <c r="B803" s="3"/>
      <c r="C803" s="3"/>
      <c r="D803" s="3"/>
      <c r="E803" s="3"/>
      <c r="F803" s="3"/>
    </row>
    <row r="804" spans="1:6" ht="12.75" customHeight="1" x14ac:dyDescent="0.2">
      <c r="A804" s="3"/>
      <c r="B804" s="3"/>
      <c r="C804" s="3"/>
      <c r="D804" s="3"/>
      <c r="E804" s="3"/>
      <c r="F804" s="3"/>
    </row>
    <row r="805" spans="1:6" ht="12.75" customHeight="1" x14ac:dyDescent="0.2">
      <c r="A805" s="3"/>
      <c r="B805" s="3"/>
      <c r="C805" s="3"/>
      <c r="D805" s="3"/>
      <c r="E805" s="3"/>
      <c r="F805" s="3"/>
    </row>
    <row r="806" spans="1:6" ht="12.75" customHeight="1" x14ac:dyDescent="0.2">
      <c r="A806" s="3"/>
      <c r="B806" s="3"/>
      <c r="C806" s="3"/>
      <c r="D806" s="3"/>
      <c r="E806" s="3"/>
      <c r="F806" s="3"/>
    </row>
    <row r="807" spans="1:6" ht="12.75" customHeight="1" x14ac:dyDescent="0.2">
      <c r="A807" s="3"/>
      <c r="B807" s="3"/>
      <c r="C807" s="3"/>
      <c r="D807" s="3"/>
      <c r="E807" s="3"/>
      <c r="F807" s="3"/>
    </row>
    <row r="808" spans="1:6" ht="12.75" customHeight="1" x14ac:dyDescent="0.2">
      <c r="A808" s="3"/>
      <c r="B808" s="3"/>
      <c r="C808" s="3"/>
      <c r="D808" s="3"/>
      <c r="E808" s="3"/>
      <c r="F808" s="3"/>
    </row>
    <row r="809" spans="1:6" ht="12.75" customHeight="1" x14ac:dyDescent="0.2">
      <c r="A809" s="3"/>
      <c r="B809" s="3"/>
      <c r="C809" s="3"/>
      <c r="D809" s="3"/>
      <c r="E809" s="3"/>
      <c r="F809" s="3"/>
    </row>
    <row r="810" spans="1:6" ht="12.75" customHeight="1" x14ac:dyDescent="0.2">
      <c r="A810" s="3"/>
      <c r="B810" s="3"/>
      <c r="C810" s="3"/>
      <c r="D810" s="3"/>
      <c r="E810" s="3"/>
      <c r="F810" s="3"/>
    </row>
    <row r="811" spans="1:6" ht="12.75" customHeight="1" x14ac:dyDescent="0.2">
      <c r="A811" s="3"/>
      <c r="B811" s="3"/>
      <c r="C811" s="3"/>
      <c r="D811" s="3"/>
      <c r="E811" s="3"/>
      <c r="F811" s="3"/>
    </row>
    <row r="812" spans="1:6" ht="12.75" customHeight="1" x14ac:dyDescent="0.2">
      <c r="A812" s="3"/>
      <c r="B812" s="3"/>
      <c r="C812" s="3"/>
      <c r="D812" s="3"/>
      <c r="E812" s="3"/>
      <c r="F812" s="3"/>
    </row>
    <row r="813" spans="1:6" ht="12.75" customHeight="1" x14ac:dyDescent="0.2">
      <c r="A813" s="3"/>
      <c r="B813" s="3"/>
      <c r="C813" s="3"/>
      <c r="D813" s="3"/>
      <c r="E813" s="3"/>
      <c r="F813" s="3"/>
    </row>
    <row r="814" spans="1:6" ht="12.75" customHeight="1" x14ac:dyDescent="0.2">
      <c r="A814" s="3"/>
      <c r="B814" s="3"/>
      <c r="C814" s="3"/>
      <c r="D814" s="3"/>
      <c r="E814" s="3"/>
      <c r="F814" s="3"/>
    </row>
    <row r="815" spans="1:6" ht="12.75" customHeight="1" x14ac:dyDescent="0.2">
      <c r="A815" s="3"/>
      <c r="B815" s="3"/>
      <c r="C815" s="3"/>
      <c r="D815" s="3"/>
      <c r="E815" s="3"/>
      <c r="F815" s="3"/>
    </row>
    <row r="816" spans="1:6" ht="12.75" customHeight="1" x14ac:dyDescent="0.2">
      <c r="A816" s="3"/>
      <c r="B816" s="3"/>
      <c r="C816" s="3"/>
      <c r="D816" s="3"/>
      <c r="E816" s="3"/>
      <c r="F816" s="3"/>
    </row>
    <row r="817" spans="1:6" ht="12.75" customHeight="1" x14ac:dyDescent="0.2">
      <c r="A817" s="3"/>
      <c r="B817" s="3"/>
      <c r="C817" s="3"/>
      <c r="D817" s="3"/>
      <c r="E817" s="3"/>
      <c r="F817" s="3"/>
    </row>
    <row r="818" spans="1:6" ht="12.75" customHeight="1" x14ac:dyDescent="0.2">
      <c r="A818" s="3"/>
      <c r="B818" s="3"/>
      <c r="C818" s="3"/>
      <c r="D818" s="3"/>
      <c r="E818" s="3"/>
      <c r="F818" s="3"/>
    </row>
    <row r="819" spans="1:6" ht="12.75" customHeight="1" x14ac:dyDescent="0.2">
      <c r="A819" s="3"/>
      <c r="B819" s="3"/>
      <c r="C819" s="3"/>
      <c r="D819" s="3"/>
      <c r="E819" s="3"/>
      <c r="F819" s="3"/>
    </row>
    <row r="820" spans="1:6" ht="12.75" customHeight="1" x14ac:dyDescent="0.2">
      <c r="A820" s="3"/>
      <c r="B820" s="3"/>
      <c r="C820" s="3"/>
      <c r="D820" s="3"/>
      <c r="E820" s="3"/>
      <c r="F820" s="3"/>
    </row>
    <row r="821" spans="1:6" ht="12.75" customHeight="1" x14ac:dyDescent="0.2">
      <c r="A821" s="3"/>
      <c r="B821" s="3"/>
      <c r="C821" s="3"/>
      <c r="D821" s="3"/>
      <c r="E821" s="3"/>
      <c r="F821" s="3"/>
    </row>
    <row r="822" spans="1:6" ht="12.75" customHeight="1" x14ac:dyDescent="0.2">
      <c r="A822" s="3"/>
      <c r="B822" s="3"/>
      <c r="C822" s="3"/>
      <c r="D822" s="3"/>
      <c r="E822" s="3"/>
      <c r="F822" s="3"/>
    </row>
    <row r="823" spans="1:6" ht="12.75" customHeight="1" x14ac:dyDescent="0.2">
      <c r="A823" s="3"/>
      <c r="B823" s="3"/>
      <c r="C823" s="3"/>
      <c r="D823" s="3"/>
      <c r="E823" s="3"/>
      <c r="F823" s="3"/>
    </row>
    <row r="824" spans="1:6" ht="12.75" customHeight="1" x14ac:dyDescent="0.2">
      <c r="A824" s="3"/>
      <c r="B824" s="3"/>
      <c r="C824" s="3"/>
      <c r="D824" s="3"/>
      <c r="E824" s="3"/>
      <c r="F824" s="3"/>
    </row>
    <row r="825" spans="1:6" ht="12.75" customHeight="1" x14ac:dyDescent="0.2">
      <c r="A825" s="3"/>
      <c r="B825" s="3"/>
      <c r="C825" s="3"/>
      <c r="D825" s="3"/>
      <c r="E825" s="3"/>
      <c r="F825" s="3"/>
    </row>
    <row r="826" spans="1:6" ht="12.75" customHeight="1" x14ac:dyDescent="0.2">
      <c r="A826" s="3"/>
      <c r="B826" s="3"/>
      <c r="C826" s="3"/>
      <c r="D826" s="3"/>
      <c r="E826" s="3"/>
      <c r="F826" s="3"/>
    </row>
    <row r="827" spans="1:6" ht="12.75" customHeight="1" x14ac:dyDescent="0.2">
      <c r="A827" s="3"/>
      <c r="B827" s="3"/>
      <c r="C827" s="3"/>
      <c r="D827" s="3"/>
      <c r="E827" s="3"/>
      <c r="F827" s="3"/>
    </row>
    <row r="828" spans="1:6" ht="12.75" customHeight="1" x14ac:dyDescent="0.2">
      <c r="A828" s="3"/>
      <c r="B828" s="3"/>
      <c r="C828" s="3"/>
      <c r="D828" s="3"/>
      <c r="E828" s="3"/>
      <c r="F828" s="3"/>
    </row>
    <row r="829" spans="1:6" ht="12.75" customHeight="1" x14ac:dyDescent="0.2">
      <c r="A829" s="3"/>
      <c r="B829" s="3"/>
      <c r="C829" s="3"/>
      <c r="D829" s="3"/>
      <c r="E829" s="3"/>
      <c r="F829" s="3"/>
    </row>
    <row r="830" spans="1:6" ht="12.75" customHeight="1" x14ac:dyDescent="0.2">
      <c r="A830" s="3"/>
      <c r="B830" s="3"/>
      <c r="C830" s="3"/>
      <c r="D830" s="3"/>
      <c r="E830" s="3"/>
      <c r="F830" s="3"/>
    </row>
    <row r="831" spans="1:6" ht="12.75" customHeight="1" x14ac:dyDescent="0.2">
      <c r="A831" s="3"/>
      <c r="B831" s="3"/>
      <c r="C831" s="3"/>
      <c r="D831" s="3"/>
      <c r="E831" s="3"/>
      <c r="F831" s="3"/>
    </row>
    <row r="832" spans="1:6" ht="12.75" customHeight="1" x14ac:dyDescent="0.2">
      <c r="A832" s="3"/>
      <c r="B832" s="3"/>
      <c r="C832" s="3"/>
      <c r="D832" s="3"/>
      <c r="E832" s="3"/>
      <c r="F832" s="3"/>
    </row>
    <row r="833" spans="1:6" ht="12.75" customHeight="1" x14ac:dyDescent="0.2">
      <c r="A833" s="3"/>
      <c r="B833" s="3"/>
      <c r="C833" s="3"/>
      <c r="D833" s="3"/>
      <c r="E833" s="3"/>
      <c r="F833" s="3"/>
    </row>
    <row r="834" spans="1:6" ht="12.75" customHeight="1" x14ac:dyDescent="0.2">
      <c r="A834" s="3"/>
      <c r="B834" s="3"/>
      <c r="C834" s="3"/>
      <c r="D834" s="3"/>
      <c r="E834" s="3"/>
      <c r="F834" s="3"/>
    </row>
    <row r="835" spans="1:6" ht="12.75" customHeight="1" x14ac:dyDescent="0.2">
      <c r="A835" s="3"/>
      <c r="B835" s="3"/>
      <c r="C835" s="3"/>
      <c r="D835" s="3"/>
      <c r="E835" s="3"/>
      <c r="F835" s="3"/>
    </row>
    <row r="836" spans="1:6" ht="12.75" customHeight="1" x14ac:dyDescent="0.2">
      <c r="A836" s="3"/>
      <c r="B836" s="3"/>
      <c r="C836" s="3"/>
      <c r="D836" s="3"/>
      <c r="E836" s="3"/>
      <c r="F836" s="3"/>
    </row>
    <row r="837" spans="1:6" ht="12.75" customHeight="1" x14ac:dyDescent="0.2">
      <c r="A837" s="3"/>
      <c r="B837" s="3"/>
      <c r="C837" s="3"/>
      <c r="D837" s="3"/>
      <c r="E837" s="3"/>
      <c r="F837" s="3"/>
    </row>
    <row r="838" spans="1:6" ht="12.75" customHeight="1" x14ac:dyDescent="0.2">
      <c r="A838" s="3"/>
      <c r="B838" s="3"/>
      <c r="C838" s="3"/>
      <c r="D838" s="3"/>
      <c r="E838" s="3"/>
      <c r="F838" s="3"/>
    </row>
    <row r="839" spans="1:6" ht="12.75" customHeight="1" x14ac:dyDescent="0.2">
      <c r="A839" s="3"/>
      <c r="B839" s="3"/>
      <c r="C839" s="3"/>
      <c r="D839" s="3"/>
      <c r="E839" s="3"/>
      <c r="F839" s="3"/>
    </row>
    <row r="840" spans="1:6" ht="12.75" customHeight="1" x14ac:dyDescent="0.2">
      <c r="A840" s="3"/>
      <c r="B840" s="3"/>
      <c r="C840" s="3"/>
      <c r="D840" s="3"/>
      <c r="E840" s="3"/>
      <c r="F840" s="3"/>
    </row>
    <row r="841" spans="1:6" ht="12.75" customHeight="1" x14ac:dyDescent="0.2">
      <c r="A841" s="3"/>
      <c r="B841" s="3"/>
      <c r="C841" s="3"/>
      <c r="D841" s="3"/>
      <c r="E841" s="3"/>
      <c r="F841" s="3"/>
    </row>
    <row r="842" spans="1:6" ht="12.75" customHeight="1" x14ac:dyDescent="0.2">
      <c r="A842" s="3"/>
      <c r="B842" s="3"/>
      <c r="C842" s="3"/>
      <c r="D842" s="3"/>
      <c r="E842" s="3"/>
      <c r="F842" s="3"/>
    </row>
    <row r="843" spans="1:6" ht="12.75" customHeight="1" x14ac:dyDescent="0.2">
      <c r="A843" s="3"/>
      <c r="B843" s="3"/>
      <c r="C843" s="3"/>
      <c r="D843" s="3"/>
      <c r="E843" s="3"/>
      <c r="F843" s="3"/>
    </row>
    <row r="844" spans="1:6" ht="12.75" customHeight="1" x14ac:dyDescent="0.2">
      <c r="A844" s="3"/>
      <c r="B844" s="3"/>
      <c r="C844" s="3"/>
      <c r="D844" s="3"/>
      <c r="E844" s="3"/>
      <c r="F844" s="3"/>
    </row>
    <row r="845" spans="1:6" ht="12.75" customHeight="1" x14ac:dyDescent="0.2">
      <c r="A845" s="3"/>
      <c r="B845" s="3"/>
      <c r="C845" s="3"/>
      <c r="D845" s="3"/>
      <c r="E845" s="3"/>
      <c r="F845" s="3"/>
    </row>
    <row r="846" spans="1:6" ht="12.75" customHeight="1" x14ac:dyDescent="0.2">
      <c r="A846" s="3"/>
      <c r="B846" s="3"/>
      <c r="C846" s="3"/>
      <c r="D846" s="3"/>
      <c r="E846" s="3"/>
      <c r="F846" s="3"/>
    </row>
    <row r="847" spans="1:6" ht="12.75" customHeight="1" x14ac:dyDescent="0.2">
      <c r="A847" s="3"/>
      <c r="B847" s="3"/>
      <c r="C847" s="3"/>
      <c r="D847" s="3"/>
      <c r="E847" s="3"/>
      <c r="F847" s="3"/>
    </row>
    <row r="848" spans="1:6" ht="12.75" customHeight="1" x14ac:dyDescent="0.2">
      <c r="A848" s="3"/>
      <c r="B848" s="3"/>
      <c r="C848" s="3"/>
      <c r="D848" s="3"/>
      <c r="E848" s="3"/>
      <c r="F848" s="3"/>
    </row>
    <row r="849" spans="1:6" ht="12.75" customHeight="1" x14ac:dyDescent="0.2">
      <c r="A849" s="3"/>
      <c r="B849" s="3"/>
      <c r="C849" s="3"/>
      <c r="D849" s="3"/>
      <c r="E849" s="3"/>
      <c r="F849" s="3"/>
    </row>
    <row r="850" spans="1:6" ht="12.75" customHeight="1" x14ac:dyDescent="0.2">
      <c r="A850" s="3"/>
      <c r="B850" s="3"/>
      <c r="C850" s="3"/>
      <c r="D850" s="3"/>
      <c r="E850" s="3"/>
      <c r="F850" s="3"/>
    </row>
    <row r="851" spans="1:6" ht="12.75" customHeight="1" x14ac:dyDescent="0.2">
      <c r="A851" s="3"/>
      <c r="B851" s="3"/>
      <c r="C851" s="3"/>
      <c r="D851" s="3"/>
      <c r="E851" s="3"/>
      <c r="F851" s="3"/>
    </row>
    <row r="852" spans="1:6" ht="12.75" customHeight="1" x14ac:dyDescent="0.2">
      <c r="A852" s="3"/>
      <c r="B852" s="3"/>
      <c r="C852" s="3"/>
      <c r="D852" s="3"/>
      <c r="E852" s="3"/>
      <c r="F852" s="3"/>
    </row>
    <row r="853" spans="1:6" ht="12.75" customHeight="1" x14ac:dyDescent="0.2">
      <c r="A853" s="3"/>
      <c r="B853" s="3"/>
      <c r="C853" s="3"/>
      <c r="D853" s="3"/>
      <c r="E853" s="3"/>
      <c r="F853" s="3"/>
    </row>
    <row r="854" spans="1:6" ht="12.75" customHeight="1" x14ac:dyDescent="0.2">
      <c r="A854" s="3"/>
      <c r="B854" s="3"/>
      <c r="C854" s="3"/>
      <c r="D854" s="3"/>
      <c r="E854" s="3"/>
      <c r="F854" s="3"/>
    </row>
    <row r="855" spans="1:6" ht="12.75" customHeight="1" x14ac:dyDescent="0.2">
      <c r="A855" s="3"/>
      <c r="B855" s="3"/>
      <c r="C855" s="3"/>
      <c r="D855" s="3"/>
      <c r="E855" s="3"/>
      <c r="F855" s="3"/>
    </row>
    <row r="856" spans="1:6" ht="12.75" customHeight="1" x14ac:dyDescent="0.2">
      <c r="A856" s="3"/>
      <c r="B856" s="3"/>
      <c r="C856" s="3"/>
      <c r="D856" s="3"/>
      <c r="E856" s="3"/>
      <c r="F856" s="3"/>
    </row>
    <row r="857" spans="1:6" ht="12.75" customHeight="1" x14ac:dyDescent="0.2">
      <c r="A857" s="3"/>
      <c r="B857" s="3"/>
      <c r="C857" s="3"/>
      <c r="D857" s="3"/>
      <c r="E857" s="3"/>
      <c r="F857" s="3"/>
    </row>
    <row r="858" spans="1:6" ht="12.75" customHeight="1" x14ac:dyDescent="0.2">
      <c r="A858" s="3"/>
      <c r="B858" s="3"/>
      <c r="C858" s="3"/>
      <c r="D858" s="3"/>
      <c r="E858" s="3"/>
      <c r="F858" s="3"/>
    </row>
    <row r="859" spans="1:6" ht="12.75" customHeight="1" x14ac:dyDescent="0.2">
      <c r="A859" s="3"/>
      <c r="B859" s="3"/>
      <c r="C859" s="3"/>
      <c r="D859" s="3"/>
      <c r="E859" s="3"/>
      <c r="F859" s="3"/>
    </row>
    <row r="860" spans="1:6" ht="12.75" customHeight="1" x14ac:dyDescent="0.2">
      <c r="A860" s="3"/>
      <c r="B860" s="3"/>
      <c r="C860" s="3"/>
      <c r="D860" s="3"/>
      <c r="E860" s="3"/>
      <c r="F860" s="3"/>
    </row>
    <row r="861" spans="1:6" ht="12.75" customHeight="1" x14ac:dyDescent="0.2">
      <c r="A861" s="3"/>
      <c r="B861" s="3"/>
      <c r="C861" s="3"/>
      <c r="D861" s="3"/>
      <c r="E861" s="3"/>
      <c r="F861" s="3"/>
    </row>
    <row r="862" spans="1:6" ht="12.75" customHeight="1" x14ac:dyDescent="0.2">
      <c r="A862" s="3"/>
      <c r="B862" s="3"/>
      <c r="C862" s="3"/>
      <c r="D862" s="3"/>
      <c r="E862" s="3"/>
      <c r="F862" s="3"/>
    </row>
    <row r="863" spans="1:6" ht="12.75" customHeight="1" x14ac:dyDescent="0.2">
      <c r="A863" s="3"/>
      <c r="B863" s="3"/>
      <c r="C863" s="3"/>
      <c r="D863" s="3"/>
      <c r="E863" s="3"/>
      <c r="F863" s="3"/>
    </row>
    <row r="864" spans="1:6" ht="12.75" customHeight="1" x14ac:dyDescent="0.2">
      <c r="A864" s="3"/>
      <c r="B864" s="3"/>
      <c r="C864" s="3"/>
      <c r="D864" s="3"/>
      <c r="E864" s="3"/>
      <c r="F864" s="3"/>
    </row>
    <row r="865" spans="1:6" ht="12.75" customHeight="1" x14ac:dyDescent="0.2">
      <c r="A865" s="3"/>
      <c r="B865" s="3"/>
      <c r="C865" s="3"/>
      <c r="D865" s="3"/>
      <c r="E865" s="3"/>
      <c r="F865" s="3"/>
    </row>
    <row r="866" spans="1:6" ht="12.75" customHeight="1" x14ac:dyDescent="0.2">
      <c r="A866" s="3"/>
      <c r="B866" s="3"/>
      <c r="C866" s="3"/>
      <c r="D866" s="3"/>
      <c r="E866" s="3"/>
      <c r="F866" s="3"/>
    </row>
    <row r="867" spans="1:6" ht="12.75" customHeight="1" x14ac:dyDescent="0.2">
      <c r="A867" s="3"/>
      <c r="B867" s="3"/>
      <c r="C867" s="3"/>
      <c r="D867" s="3"/>
      <c r="E867" s="3"/>
      <c r="F867" s="3"/>
    </row>
    <row r="868" spans="1:6" ht="12.75" customHeight="1" x14ac:dyDescent="0.2">
      <c r="A868" s="3"/>
      <c r="B868" s="3"/>
      <c r="C868" s="3"/>
      <c r="D868" s="3"/>
      <c r="E868" s="3"/>
      <c r="F868" s="3"/>
    </row>
    <row r="869" spans="1:6" ht="12.75" customHeight="1" x14ac:dyDescent="0.2">
      <c r="A869" s="3"/>
      <c r="B869" s="3"/>
      <c r="C869" s="3"/>
      <c r="D869" s="3"/>
      <c r="E869" s="3"/>
      <c r="F869" s="3"/>
    </row>
    <row r="870" spans="1:6" ht="12.75" customHeight="1" x14ac:dyDescent="0.2">
      <c r="A870" s="3"/>
      <c r="B870" s="3"/>
      <c r="C870" s="3"/>
      <c r="D870" s="3"/>
      <c r="E870" s="3"/>
      <c r="F870" s="3"/>
    </row>
    <row r="871" spans="1:6" ht="12.75" customHeight="1" x14ac:dyDescent="0.2">
      <c r="A871" s="3"/>
      <c r="B871" s="3"/>
      <c r="C871" s="3"/>
      <c r="D871" s="3"/>
      <c r="E871" s="3"/>
      <c r="F871" s="3"/>
    </row>
    <row r="872" spans="1:6" ht="12.75" customHeight="1" x14ac:dyDescent="0.2">
      <c r="A872" s="3"/>
      <c r="B872" s="3"/>
      <c r="C872" s="3"/>
      <c r="D872" s="3"/>
      <c r="E872" s="3"/>
      <c r="F872" s="3"/>
    </row>
    <row r="873" spans="1:6" ht="12.75" customHeight="1" x14ac:dyDescent="0.2">
      <c r="A873" s="3"/>
      <c r="B873" s="3"/>
      <c r="C873" s="3"/>
      <c r="D873" s="3"/>
      <c r="E873" s="3"/>
      <c r="F873" s="3"/>
    </row>
    <row r="874" spans="1:6" ht="12.75" customHeight="1" x14ac:dyDescent="0.2">
      <c r="A874" s="3"/>
      <c r="B874" s="3"/>
      <c r="C874" s="3"/>
      <c r="D874" s="3"/>
      <c r="E874" s="3"/>
      <c r="F874" s="3"/>
    </row>
    <row r="875" spans="1:6" ht="12.75" customHeight="1" x14ac:dyDescent="0.2">
      <c r="A875" s="3"/>
      <c r="B875" s="3"/>
      <c r="C875" s="3"/>
      <c r="D875" s="3"/>
      <c r="E875" s="3"/>
      <c r="F875" s="3"/>
    </row>
    <row r="876" spans="1:6" ht="12.75" customHeight="1" x14ac:dyDescent="0.2">
      <c r="A876" s="3"/>
      <c r="B876" s="3"/>
      <c r="C876" s="3"/>
      <c r="D876" s="3"/>
      <c r="E876" s="3"/>
      <c r="F876" s="3"/>
    </row>
    <row r="877" spans="1:6" ht="12.75" customHeight="1" x14ac:dyDescent="0.2">
      <c r="A877" s="3"/>
      <c r="B877" s="3"/>
      <c r="C877" s="3"/>
      <c r="D877" s="3"/>
      <c r="E877" s="3"/>
      <c r="F877" s="3"/>
    </row>
    <row r="878" spans="1:6" ht="12.75" customHeight="1" x14ac:dyDescent="0.2">
      <c r="A878" s="3"/>
      <c r="B878" s="3"/>
      <c r="C878" s="3"/>
      <c r="D878" s="3"/>
      <c r="E878" s="3"/>
      <c r="F878" s="3"/>
    </row>
    <row r="879" spans="1:6" ht="12.75" customHeight="1" x14ac:dyDescent="0.2">
      <c r="A879" s="3"/>
      <c r="B879" s="3"/>
      <c r="C879" s="3"/>
      <c r="D879" s="3"/>
      <c r="E879" s="3"/>
      <c r="F879" s="3"/>
    </row>
    <row r="880" spans="1:6" ht="12.75" customHeight="1" x14ac:dyDescent="0.2">
      <c r="A880" s="3"/>
      <c r="B880" s="3"/>
      <c r="C880" s="3"/>
      <c r="D880" s="3"/>
      <c r="E880" s="3"/>
      <c r="F880" s="3"/>
    </row>
    <row r="881" spans="1:6" ht="12.75" customHeight="1" x14ac:dyDescent="0.2">
      <c r="A881" s="3"/>
      <c r="B881" s="3"/>
      <c r="C881" s="3"/>
      <c r="D881" s="3"/>
      <c r="E881" s="3"/>
      <c r="F881" s="3"/>
    </row>
    <row r="882" spans="1:6" ht="12.75" customHeight="1" x14ac:dyDescent="0.2">
      <c r="A882" s="3"/>
      <c r="B882" s="3"/>
      <c r="C882" s="3"/>
      <c r="D882" s="3"/>
      <c r="E882" s="3"/>
      <c r="F882" s="3"/>
    </row>
    <row r="883" spans="1:6" ht="12.75" customHeight="1" x14ac:dyDescent="0.2">
      <c r="A883" s="3"/>
      <c r="B883" s="3"/>
      <c r="C883" s="3"/>
      <c r="D883" s="3"/>
      <c r="E883" s="3"/>
      <c r="F883" s="3"/>
    </row>
    <row r="884" spans="1:6" ht="12.75" customHeight="1" x14ac:dyDescent="0.2">
      <c r="A884" s="3"/>
      <c r="B884" s="3"/>
      <c r="C884" s="3"/>
      <c r="D884" s="3"/>
      <c r="E884" s="3"/>
      <c r="F884" s="3"/>
    </row>
    <row r="885" spans="1:6" ht="12.75" customHeight="1" x14ac:dyDescent="0.2">
      <c r="A885" s="3"/>
      <c r="B885" s="3"/>
      <c r="C885" s="3"/>
      <c r="D885" s="3"/>
      <c r="E885" s="3"/>
      <c r="F885" s="3"/>
    </row>
    <row r="886" spans="1:6" ht="12.75" customHeight="1" x14ac:dyDescent="0.2">
      <c r="A886" s="3"/>
      <c r="B886" s="3"/>
      <c r="C886" s="3"/>
      <c r="D886" s="3"/>
      <c r="E886" s="3"/>
      <c r="F886" s="3"/>
    </row>
    <row r="887" spans="1:6" ht="12.75" customHeight="1" x14ac:dyDescent="0.2">
      <c r="A887" s="3"/>
      <c r="B887" s="3"/>
      <c r="C887" s="3"/>
      <c r="D887" s="3"/>
      <c r="E887" s="3"/>
      <c r="F887" s="3"/>
    </row>
    <row r="888" spans="1:6" ht="12.75" customHeight="1" x14ac:dyDescent="0.2">
      <c r="A888" s="3"/>
      <c r="B888" s="3"/>
      <c r="C888" s="3"/>
      <c r="D888" s="3"/>
      <c r="E888" s="3"/>
      <c r="F888" s="3"/>
    </row>
    <row r="889" spans="1:6" ht="12.75" customHeight="1" x14ac:dyDescent="0.2">
      <c r="A889" s="3"/>
      <c r="B889" s="3"/>
      <c r="C889" s="3"/>
      <c r="D889" s="3"/>
      <c r="E889" s="3"/>
      <c r="F889" s="3"/>
    </row>
    <row r="890" spans="1:6" ht="12.75" customHeight="1" x14ac:dyDescent="0.2">
      <c r="A890" s="3"/>
      <c r="B890" s="3"/>
      <c r="C890" s="3"/>
      <c r="D890" s="3"/>
      <c r="E890" s="3"/>
      <c r="F890" s="3"/>
    </row>
    <row r="891" spans="1:6" ht="12.75" customHeight="1" x14ac:dyDescent="0.2">
      <c r="A891" s="3"/>
      <c r="B891" s="3"/>
      <c r="C891" s="3"/>
      <c r="D891" s="3"/>
      <c r="E891" s="3"/>
      <c r="F891" s="3"/>
    </row>
    <row r="892" spans="1:6" ht="12.75" customHeight="1" x14ac:dyDescent="0.2">
      <c r="A892" s="3"/>
      <c r="B892" s="3"/>
      <c r="C892" s="3"/>
      <c r="D892" s="3"/>
      <c r="E892" s="3"/>
      <c r="F892" s="3"/>
    </row>
    <row r="893" spans="1:6" ht="12.75" customHeight="1" x14ac:dyDescent="0.2">
      <c r="A893" s="3"/>
      <c r="B893" s="3"/>
      <c r="C893" s="3"/>
      <c r="D893" s="3"/>
      <c r="E893" s="3"/>
      <c r="F893" s="3"/>
    </row>
    <row r="894" spans="1:6" ht="12.75" customHeight="1" x14ac:dyDescent="0.2">
      <c r="A894" s="3"/>
      <c r="B894" s="3"/>
      <c r="C894" s="3"/>
      <c r="D894" s="3"/>
      <c r="E894" s="3"/>
      <c r="F894" s="3"/>
    </row>
    <row r="895" spans="1:6" ht="12.75" customHeight="1" x14ac:dyDescent="0.2">
      <c r="A895" s="3"/>
      <c r="B895" s="3"/>
      <c r="C895" s="3"/>
      <c r="D895" s="3"/>
      <c r="E895" s="3"/>
      <c r="F895" s="3"/>
    </row>
    <row r="896" spans="1:6" ht="12.75" customHeight="1" x14ac:dyDescent="0.2">
      <c r="A896" s="3"/>
      <c r="B896" s="3"/>
      <c r="C896" s="3"/>
      <c r="D896" s="3"/>
      <c r="E896" s="3"/>
      <c r="F896" s="3"/>
    </row>
    <row r="897" spans="1:6" ht="12.75" customHeight="1" x14ac:dyDescent="0.2">
      <c r="A897" s="3"/>
      <c r="B897" s="3"/>
      <c r="C897" s="3"/>
      <c r="D897" s="3"/>
      <c r="E897" s="3"/>
      <c r="F897" s="3"/>
    </row>
    <row r="898" spans="1:6" ht="12.75" customHeight="1" x14ac:dyDescent="0.2">
      <c r="A898" s="3"/>
      <c r="B898" s="3"/>
      <c r="C898" s="3"/>
      <c r="D898" s="3"/>
      <c r="E898" s="3"/>
      <c r="F898" s="3"/>
    </row>
    <row r="899" spans="1:6" ht="12.75" customHeight="1" x14ac:dyDescent="0.2">
      <c r="A899" s="3"/>
      <c r="B899" s="3"/>
      <c r="C899" s="3"/>
      <c r="D899" s="3"/>
      <c r="E899" s="3"/>
      <c r="F899" s="3"/>
    </row>
    <row r="900" spans="1:6" ht="12.75" customHeight="1" x14ac:dyDescent="0.2">
      <c r="A900" s="3"/>
      <c r="B900" s="3"/>
      <c r="C900" s="3"/>
      <c r="D900" s="3"/>
      <c r="E900" s="3"/>
      <c r="F900" s="3"/>
    </row>
    <row r="901" spans="1:6" ht="12.75" customHeight="1" x14ac:dyDescent="0.2">
      <c r="A901" s="3"/>
      <c r="B901" s="3"/>
      <c r="C901" s="3"/>
      <c r="D901" s="3"/>
      <c r="E901" s="3"/>
      <c r="F901" s="3"/>
    </row>
    <row r="902" spans="1:6" ht="12.75" customHeight="1" x14ac:dyDescent="0.2">
      <c r="A902" s="3"/>
      <c r="B902" s="3"/>
      <c r="C902" s="3"/>
      <c r="D902" s="3"/>
      <c r="E902" s="3"/>
      <c r="F902" s="3"/>
    </row>
    <row r="903" spans="1:6" ht="12.75" customHeight="1" x14ac:dyDescent="0.2">
      <c r="A903" s="3"/>
      <c r="B903" s="3"/>
      <c r="C903" s="3"/>
      <c r="D903" s="3"/>
      <c r="E903" s="3"/>
      <c r="F903" s="3"/>
    </row>
    <row r="904" spans="1:6" ht="12.75" customHeight="1" x14ac:dyDescent="0.2">
      <c r="A904" s="3"/>
      <c r="B904" s="3"/>
      <c r="C904" s="3"/>
      <c r="D904" s="3"/>
      <c r="E904" s="3"/>
      <c r="F904" s="3"/>
    </row>
    <row r="905" spans="1:6" ht="12.75" customHeight="1" x14ac:dyDescent="0.2">
      <c r="A905" s="3"/>
      <c r="B905" s="3"/>
      <c r="C905" s="3"/>
      <c r="D905" s="3"/>
      <c r="E905" s="3"/>
      <c r="F905" s="3"/>
    </row>
    <row r="906" spans="1:6" ht="12.75" customHeight="1" x14ac:dyDescent="0.2">
      <c r="A906" s="3"/>
      <c r="B906" s="3"/>
      <c r="C906" s="3"/>
      <c r="D906" s="3"/>
      <c r="E906" s="3"/>
      <c r="F906" s="3"/>
    </row>
    <row r="907" spans="1:6" ht="12.75" customHeight="1" x14ac:dyDescent="0.2">
      <c r="A907" s="3"/>
      <c r="B907" s="3"/>
      <c r="C907" s="3"/>
      <c r="D907" s="3"/>
      <c r="E907" s="3"/>
      <c r="F907" s="3"/>
    </row>
    <row r="908" spans="1:6" ht="12.75" customHeight="1" x14ac:dyDescent="0.2">
      <c r="A908" s="3"/>
      <c r="B908" s="3"/>
      <c r="C908" s="3"/>
      <c r="D908" s="3"/>
      <c r="E908" s="3"/>
      <c r="F908" s="3"/>
    </row>
    <row r="909" spans="1:6" ht="12.75" customHeight="1" x14ac:dyDescent="0.2">
      <c r="A909" s="3"/>
      <c r="B909" s="3"/>
      <c r="C909" s="3"/>
      <c r="D909" s="3"/>
      <c r="E909" s="3"/>
      <c r="F909" s="3"/>
    </row>
    <row r="910" spans="1:6" ht="12.75" customHeight="1" x14ac:dyDescent="0.2">
      <c r="A910" s="3"/>
      <c r="B910" s="3"/>
      <c r="C910" s="3"/>
      <c r="D910" s="3"/>
      <c r="E910" s="3"/>
      <c r="F910" s="3"/>
    </row>
    <row r="911" spans="1:6" ht="12.75" customHeight="1" x14ac:dyDescent="0.2">
      <c r="A911" s="3"/>
      <c r="B911" s="3"/>
      <c r="C911" s="3"/>
      <c r="D911" s="3"/>
      <c r="E911" s="3"/>
      <c r="F911" s="3"/>
    </row>
    <row r="912" spans="1:6" ht="12.75" customHeight="1" x14ac:dyDescent="0.2">
      <c r="A912" s="3"/>
      <c r="B912" s="3"/>
      <c r="C912" s="3"/>
      <c r="D912" s="3"/>
      <c r="E912" s="3"/>
      <c r="F912" s="3"/>
    </row>
    <row r="913" spans="1:6" ht="12.75" customHeight="1" x14ac:dyDescent="0.2">
      <c r="A913" s="3"/>
      <c r="B913" s="3"/>
      <c r="C913" s="3"/>
      <c r="D913" s="3"/>
      <c r="E913" s="3"/>
      <c r="F913" s="3"/>
    </row>
    <row r="914" spans="1:6" ht="12.75" customHeight="1" x14ac:dyDescent="0.2">
      <c r="A914" s="3"/>
      <c r="B914" s="3"/>
      <c r="C914" s="3"/>
      <c r="D914" s="3"/>
      <c r="E914" s="3"/>
      <c r="F914" s="3"/>
    </row>
    <row r="915" spans="1:6" ht="12.75" customHeight="1" x14ac:dyDescent="0.2">
      <c r="A915" s="3"/>
      <c r="B915" s="3"/>
      <c r="C915" s="3"/>
      <c r="D915" s="3"/>
      <c r="E915" s="3"/>
      <c r="F915" s="3"/>
    </row>
    <row r="916" spans="1:6" ht="12.75" customHeight="1" x14ac:dyDescent="0.2">
      <c r="A916" s="3"/>
      <c r="B916" s="3"/>
      <c r="C916" s="3"/>
      <c r="D916" s="3"/>
      <c r="E916" s="3"/>
      <c r="F916" s="3"/>
    </row>
    <row r="917" spans="1:6" ht="12.75" customHeight="1" x14ac:dyDescent="0.2">
      <c r="A917" s="3"/>
      <c r="B917" s="3"/>
      <c r="C917" s="3"/>
      <c r="D917" s="3"/>
      <c r="E917" s="3"/>
      <c r="F917" s="3"/>
    </row>
    <row r="918" spans="1:6" ht="12.75" customHeight="1" x14ac:dyDescent="0.2">
      <c r="A918" s="3"/>
      <c r="B918" s="3"/>
      <c r="C918" s="3"/>
      <c r="D918" s="3"/>
      <c r="E918" s="3"/>
      <c r="F918" s="3"/>
    </row>
    <row r="919" spans="1:6" ht="12.75" customHeight="1" x14ac:dyDescent="0.2">
      <c r="A919" s="3"/>
      <c r="B919" s="3"/>
      <c r="C919" s="3"/>
      <c r="D919" s="3"/>
      <c r="E919" s="3"/>
      <c r="F919" s="3"/>
    </row>
    <row r="920" spans="1:6" ht="12.75" customHeight="1" x14ac:dyDescent="0.2">
      <c r="A920" s="3"/>
      <c r="B920" s="3"/>
      <c r="C920" s="3"/>
      <c r="D920" s="3"/>
      <c r="E920" s="3"/>
      <c r="F920" s="3"/>
    </row>
    <row r="921" spans="1:6" ht="12.75" customHeight="1" x14ac:dyDescent="0.2">
      <c r="A921" s="3"/>
      <c r="B921" s="3"/>
      <c r="C921" s="3"/>
      <c r="D921" s="3"/>
      <c r="E921" s="3"/>
      <c r="F921" s="3"/>
    </row>
    <row r="922" spans="1:6" ht="12.75" customHeight="1" x14ac:dyDescent="0.2">
      <c r="A922" s="3"/>
      <c r="B922" s="3"/>
      <c r="C922" s="3"/>
      <c r="D922" s="3"/>
      <c r="E922" s="3"/>
      <c r="F922" s="3"/>
    </row>
    <row r="923" spans="1:6" ht="12.75" customHeight="1" x14ac:dyDescent="0.2">
      <c r="A923" s="3"/>
      <c r="B923" s="3"/>
      <c r="C923" s="3"/>
      <c r="D923" s="3"/>
      <c r="E923" s="3"/>
      <c r="F923" s="3"/>
    </row>
    <row r="924" spans="1:6" ht="12.75" customHeight="1" x14ac:dyDescent="0.2">
      <c r="A924" s="3"/>
      <c r="B924" s="3"/>
      <c r="C924" s="3"/>
      <c r="D924" s="3"/>
      <c r="E924" s="3"/>
      <c r="F924" s="3"/>
    </row>
    <row r="925" spans="1:6" ht="12.75" customHeight="1" x14ac:dyDescent="0.2">
      <c r="A925" s="3"/>
      <c r="B925" s="3"/>
      <c r="C925" s="3"/>
      <c r="D925" s="3"/>
      <c r="E925" s="3"/>
      <c r="F925" s="3"/>
    </row>
    <row r="926" spans="1:6" ht="12.75" customHeight="1" x14ac:dyDescent="0.2">
      <c r="A926" s="3"/>
      <c r="B926" s="3"/>
      <c r="C926" s="3"/>
      <c r="D926" s="3"/>
      <c r="E926" s="3"/>
      <c r="F926" s="3"/>
    </row>
    <row r="927" spans="1:6" ht="12.75" customHeight="1" x14ac:dyDescent="0.2">
      <c r="A927" s="3"/>
      <c r="B927" s="3"/>
      <c r="C927" s="3"/>
      <c r="D927" s="3"/>
      <c r="E927" s="3"/>
      <c r="F927" s="3"/>
    </row>
    <row r="928" spans="1:6" ht="12.75" customHeight="1" x14ac:dyDescent="0.2">
      <c r="A928" s="3"/>
      <c r="B928" s="3"/>
      <c r="C928" s="3"/>
      <c r="D928" s="3"/>
      <c r="E928" s="3"/>
      <c r="F928" s="3"/>
    </row>
    <row r="929" spans="1:6" ht="12.75" customHeight="1" x14ac:dyDescent="0.2">
      <c r="A929" s="3"/>
      <c r="B929" s="3"/>
      <c r="C929" s="3"/>
      <c r="D929" s="3"/>
      <c r="E929" s="3"/>
      <c r="F929" s="3"/>
    </row>
    <row r="930" spans="1:6" ht="12.75" customHeight="1" x14ac:dyDescent="0.2">
      <c r="A930" s="3"/>
      <c r="B930" s="3"/>
      <c r="C930" s="3"/>
      <c r="D930" s="3"/>
      <c r="E930" s="3"/>
      <c r="F930" s="3"/>
    </row>
    <row r="931" spans="1:6" ht="12.75" customHeight="1" x14ac:dyDescent="0.2">
      <c r="A931" s="3"/>
      <c r="B931" s="3"/>
      <c r="C931" s="3"/>
      <c r="D931" s="3"/>
      <c r="E931" s="3"/>
      <c r="F931" s="3"/>
    </row>
    <row r="932" spans="1:6" ht="12.75" customHeight="1" x14ac:dyDescent="0.2">
      <c r="A932" s="3"/>
      <c r="B932" s="3"/>
      <c r="C932" s="3"/>
      <c r="D932" s="3"/>
      <c r="E932" s="3"/>
      <c r="F932" s="3"/>
    </row>
    <row r="933" spans="1:6" ht="12.75" customHeight="1" x14ac:dyDescent="0.2">
      <c r="A933" s="3"/>
      <c r="B933" s="3"/>
      <c r="C933" s="3"/>
      <c r="D933" s="3"/>
      <c r="E933" s="3"/>
      <c r="F933" s="3"/>
    </row>
    <row r="934" spans="1:6" ht="12.75" customHeight="1" x14ac:dyDescent="0.2">
      <c r="A934" s="3"/>
      <c r="B934" s="3"/>
      <c r="C934" s="3"/>
      <c r="D934" s="3"/>
      <c r="E934" s="3"/>
      <c r="F934" s="3"/>
    </row>
    <row r="935" spans="1:6" ht="12.75" customHeight="1" x14ac:dyDescent="0.2">
      <c r="A935" s="3"/>
      <c r="B935" s="3"/>
      <c r="C935" s="3"/>
      <c r="D935" s="3"/>
      <c r="E935" s="3"/>
      <c r="F935" s="3"/>
    </row>
    <row r="936" spans="1:6" ht="12.75" customHeight="1" x14ac:dyDescent="0.2">
      <c r="A936" s="3"/>
      <c r="B936" s="3"/>
      <c r="C936" s="3"/>
      <c r="D936" s="3"/>
      <c r="E936" s="3"/>
      <c r="F936" s="3"/>
    </row>
    <row r="937" spans="1:6" ht="12.75" customHeight="1" x14ac:dyDescent="0.2">
      <c r="A937" s="3"/>
      <c r="B937" s="3"/>
      <c r="C937" s="3"/>
      <c r="D937" s="3"/>
      <c r="E937" s="3"/>
      <c r="F937" s="3"/>
    </row>
    <row r="938" spans="1:6" ht="12.75" customHeight="1" x14ac:dyDescent="0.2">
      <c r="A938" s="3"/>
      <c r="B938" s="3"/>
      <c r="C938" s="3"/>
      <c r="D938" s="3"/>
      <c r="E938" s="3"/>
      <c r="F938" s="3"/>
    </row>
    <row r="939" spans="1:6" ht="12.75" customHeight="1" x14ac:dyDescent="0.2">
      <c r="A939" s="3"/>
      <c r="B939" s="3"/>
      <c r="C939" s="3"/>
      <c r="D939" s="3"/>
      <c r="E939" s="3"/>
      <c r="F939" s="3"/>
    </row>
    <row r="940" spans="1:6" ht="12.75" customHeight="1" x14ac:dyDescent="0.2">
      <c r="A940" s="3"/>
      <c r="B940" s="3"/>
      <c r="C940" s="3"/>
      <c r="D940" s="3"/>
      <c r="E940" s="3"/>
      <c r="F940" s="3"/>
    </row>
    <row r="941" spans="1:6" ht="12.75" customHeight="1" x14ac:dyDescent="0.2">
      <c r="A941" s="3"/>
      <c r="B941" s="3"/>
      <c r="C941" s="3"/>
      <c r="D941" s="3"/>
      <c r="E941" s="3"/>
      <c r="F941" s="3"/>
    </row>
    <row r="942" spans="1:6" ht="12.75" customHeight="1" x14ac:dyDescent="0.2">
      <c r="A942" s="3"/>
      <c r="B942" s="3"/>
      <c r="C942" s="3"/>
      <c r="D942" s="3"/>
      <c r="E942" s="3"/>
      <c r="F942" s="3"/>
    </row>
    <row r="943" spans="1:6" ht="12.75" customHeight="1" x14ac:dyDescent="0.2">
      <c r="A943" s="3"/>
      <c r="B943" s="3"/>
      <c r="C943" s="3"/>
      <c r="D943" s="3"/>
      <c r="E943" s="3"/>
      <c r="F943" s="3"/>
    </row>
    <row r="944" spans="1:6" ht="12.75" customHeight="1" x14ac:dyDescent="0.2">
      <c r="A944" s="3"/>
      <c r="B944" s="3"/>
      <c r="C944" s="3"/>
      <c r="D944" s="3"/>
      <c r="E944" s="3"/>
      <c r="F944" s="3"/>
    </row>
    <row r="945" spans="1:6" ht="12.75" customHeight="1" x14ac:dyDescent="0.2">
      <c r="A945" s="3"/>
      <c r="B945" s="3"/>
      <c r="C945" s="3"/>
      <c r="D945" s="3"/>
      <c r="E945" s="3"/>
      <c r="F945" s="3"/>
    </row>
    <row r="946" spans="1:6" ht="12.75" customHeight="1" x14ac:dyDescent="0.2">
      <c r="A946" s="3"/>
      <c r="B946" s="3"/>
      <c r="C946" s="3"/>
      <c r="D946" s="3"/>
      <c r="E946" s="3"/>
      <c r="F946" s="3"/>
    </row>
    <row r="947" spans="1:6" ht="12.75" customHeight="1" x14ac:dyDescent="0.2">
      <c r="A947" s="3"/>
      <c r="B947" s="3"/>
      <c r="C947" s="3"/>
      <c r="D947" s="3"/>
      <c r="E947" s="3"/>
      <c r="F947" s="3"/>
    </row>
    <row r="948" spans="1:6" ht="12.75" customHeight="1" x14ac:dyDescent="0.2">
      <c r="A948" s="3"/>
      <c r="B948" s="3"/>
      <c r="C948" s="3"/>
      <c r="D948" s="3"/>
      <c r="E948" s="3"/>
      <c r="F948" s="3"/>
    </row>
    <row r="949" spans="1:6" ht="12.75" customHeight="1" x14ac:dyDescent="0.2">
      <c r="A949" s="3"/>
      <c r="B949" s="3"/>
      <c r="C949" s="3"/>
      <c r="D949" s="3"/>
      <c r="E949" s="3"/>
      <c r="F949" s="3"/>
    </row>
    <row r="950" spans="1:6" ht="12.75" customHeight="1" x14ac:dyDescent="0.2">
      <c r="A950" s="3"/>
      <c r="B950" s="3"/>
      <c r="C950" s="3"/>
      <c r="D950" s="3"/>
      <c r="E950" s="3"/>
      <c r="F950" s="3"/>
    </row>
    <row r="951" spans="1:6" ht="12.75" customHeight="1" x14ac:dyDescent="0.2">
      <c r="A951" s="3"/>
      <c r="B951" s="3"/>
      <c r="C951" s="3"/>
      <c r="D951" s="3"/>
      <c r="E951" s="3"/>
      <c r="F951" s="3"/>
    </row>
    <row r="952" spans="1:6" ht="12.75" customHeight="1" x14ac:dyDescent="0.2">
      <c r="A952" s="3"/>
      <c r="B952" s="3"/>
      <c r="C952" s="3"/>
      <c r="D952" s="3"/>
      <c r="E952" s="3"/>
      <c r="F952" s="3"/>
    </row>
    <row r="953" spans="1:6" ht="12.75" customHeight="1" x14ac:dyDescent="0.2">
      <c r="A953" s="3"/>
      <c r="B953" s="3"/>
      <c r="C953" s="3"/>
      <c r="D953" s="3"/>
      <c r="E953" s="3"/>
      <c r="F953" s="3"/>
    </row>
    <row r="954" spans="1:6" ht="12.75" customHeight="1" x14ac:dyDescent="0.2">
      <c r="A954" s="3"/>
      <c r="B954" s="3"/>
      <c r="C954" s="3"/>
      <c r="D954" s="3"/>
      <c r="E954" s="3"/>
      <c r="F954" s="3"/>
    </row>
    <row r="955" spans="1:6" ht="12.75" customHeight="1" x14ac:dyDescent="0.2">
      <c r="A955" s="3"/>
      <c r="B955" s="3"/>
      <c r="C955" s="3"/>
      <c r="D955" s="3"/>
      <c r="E955" s="3"/>
      <c r="F955" s="3"/>
    </row>
    <row r="956" spans="1:6" ht="12.75" customHeight="1" x14ac:dyDescent="0.2">
      <c r="A956" s="3"/>
      <c r="B956" s="3"/>
      <c r="C956" s="3"/>
      <c r="D956" s="3"/>
      <c r="E956" s="3"/>
      <c r="F956" s="3"/>
    </row>
    <row r="957" spans="1:6" ht="12.75" customHeight="1" x14ac:dyDescent="0.2">
      <c r="A957" s="3"/>
      <c r="B957" s="3"/>
      <c r="C957" s="3"/>
      <c r="D957" s="3"/>
      <c r="E957" s="3"/>
      <c r="F957" s="3"/>
    </row>
    <row r="958" spans="1:6" ht="12.75" customHeight="1" x14ac:dyDescent="0.2">
      <c r="A958" s="3"/>
      <c r="B958" s="3"/>
      <c r="C958" s="3"/>
      <c r="D958" s="3"/>
      <c r="E958" s="3"/>
      <c r="F958" s="3"/>
    </row>
    <row r="959" spans="1:6" ht="12.75" customHeight="1" x14ac:dyDescent="0.2">
      <c r="A959" s="3"/>
      <c r="B959" s="3"/>
      <c r="C959" s="3"/>
      <c r="D959" s="3"/>
      <c r="E959" s="3"/>
      <c r="F959" s="3"/>
    </row>
    <row r="960" spans="1:6" ht="12.75" customHeight="1" x14ac:dyDescent="0.2">
      <c r="A960" s="3"/>
      <c r="B960" s="3"/>
      <c r="C960" s="3"/>
      <c r="D960" s="3"/>
      <c r="E960" s="3"/>
      <c r="F960" s="3"/>
    </row>
    <row r="961" spans="1:6" ht="12.75" customHeight="1" x14ac:dyDescent="0.2">
      <c r="A961" s="3"/>
      <c r="B961" s="3"/>
      <c r="C961" s="3"/>
      <c r="D961" s="3"/>
      <c r="E961" s="3"/>
      <c r="F961" s="3"/>
    </row>
    <row r="962" spans="1:6" ht="12.75" customHeight="1" x14ac:dyDescent="0.2">
      <c r="A962" s="3"/>
      <c r="B962" s="3"/>
      <c r="C962" s="3"/>
      <c r="D962" s="3"/>
      <c r="E962" s="3"/>
      <c r="F962" s="3"/>
    </row>
    <row r="963" spans="1:6" ht="12.75" customHeight="1" x14ac:dyDescent="0.2">
      <c r="A963" s="3"/>
      <c r="B963" s="3"/>
      <c r="C963" s="3"/>
      <c r="D963" s="3"/>
      <c r="E963" s="3"/>
      <c r="F963" s="3"/>
    </row>
    <row r="964" spans="1:6" ht="12.75" customHeight="1" x14ac:dyDescent="0.2">
      <c r="A964" s="3"/>
      <c r="B964" s="3"/>
      <c r="C964" s="3"/>
      <c r="D964" s="3"/>
      <c r="E964" s="3"/>
      <c r="F964" s="3"/>
    </row>
    <row r="965" spans="1:6" ht="12.75" customHeight="1" x14ac:dyDescent="0.2">
      <c r="A965" s="3"/>
      <c r="B965" s="3"/>
      <c r="C965" s="3"/>
      <c r="D965" s="3"/>
      <c r="E965" s="3"/>
      <c r="F965" s="3"/>
    </row>
    <row r="966" spans="1:6" ht="12.75" customHeight="1" x14ac:dyDescent="0.2">
      <c r="A966" s="3"/>
      <c r="B966" s="3"/>
      <c r="C966" s="3"/>
      <c r="D966" s="3"/>
      <c r="E966" s="3"/>
      <c r="F966" s="3"/>
    </row>
    <row r="967" spans="1:6" ht="12.75" customHeight="1" x14ac:dyDescent="0.2">
      <c r="A967" s="3"/>
      <c r="B967" s="3"/>
      <c r="C967" s="3"/>
      <c r="D967" s="3"/>
      <c r="E967" s="3"/>
      <c r="F967" s="3"/>
    </row>
    <row r="968" spans="1:6" ht="12.75" customHeight="1" x14ac:dyDescent="0.2">
      <c r="A968" s="3"/>
      <c r="B968" s="3"/>
      <c r="C968" s="3"/>
      <c r="D968" s="3"/>
      <c r="E968" s="3"/>
      <c r="F968" s="3"/>
    </row>
    <row r="969" spans="1:6" ht="12.75" customHeight="1" x14ac:dyDescent="0.2">
      <c r="A969" s="3"/>
      <c r="B969" s="3"/>
      <c r="C969" s="3"/>
      <c r="D969" s="3"/>
      <c r="E969" s="3"/>
      <c r="F969" s="3"/>
    </row>
    <row r="970" spans="1:6" ht="12.75" customHeight="1" x14ac:dyDescent="0.2">
      <c r="A970" s="3"/>
      <c r="B970" s="3"/>
      <c r="C970" s="3"/>
      <c r="D970" s="3"/>
      <c r="E970" s="3"/>
      <c r="F970" s="3"/>
    </row>
    <row r="971" spans="1:6" ht="12.75" customHeight="1" x14ac:dyDescent="0.2">
      <c r="A971" s="3"/>
      <c r="B971" s="3"/>
      <c r="C971" s="3"/>
      <c r="D971" s="3"/>
      <c r="E971" s="3"/>
      <c r="F971" s="3"/>
    </row>
    <row r="972" spans="1:6" ht="12.75" customHeight="1" x14ac:dyDescent="0.2">
      <c r="A972" s="3"/>
      <c r="B972" s="3"/>
      <c r="C972" s="3"/>
      <c r="D972" s="3"/>
      <c r="E972" s="3"/>
      <c r="F972" s="3"/>
    </row>
    <row r="973" spans="1:6" ht="12.75" customHeight="1" x14ac:dyDescent="0.2">
      <c r="A973" s="3"/>
      <c r="B973" s="3"/>
      <c r="C973" s="3"/>
      <c r="D973" s="3"/>
      <c r="E973" s="3"/>
      <c r="F973" s="3"/>
    </row>
    <row r="974" spans="1:6" ht="12.75" customHeight="1" x14ac:dyDescent="0.2">
      <c r="A974" s="3"/>
      <c r="B974" s="3"/>
      <c r="C974" s="3"/>
      <c r="D974" s="3"/>
      <c r="E974" s="3"/>
      <c r="F974" s="3"/>
    </row>
    <row r="975" spans="1:6" ht="12.75" customHeight="1" x14ac:dyDescent="0.2">
      <c r="A975" s="3"/>
      <c r="B975" s="3"/>
      <c r="C975" s="3"/>
      <c r="D975" s="3"/>
      <c r="E975" s="3"/>
      <c r="F975" s="3"/>
    </row>
    <row r="976" spans="1:6" ht="12.75" customHeight="1" x14ac:dyDescent="0.2">
      <c r="A976" s="3"/>
      <c r="B976" s="3"/>
      <c r="C976" s="3"/>
      <c r="D976" s="3"/>
      <c r="E976" s="3"/>
      <c r="F976" s="3"/>
    </row>
    <row r="977" spans="1:6" ht="12.75" customHeight="1" x14ac:dyDescent="0.2">
      <c r="A977" s="3"/>
      <c r="B977" s="3"/>
      <c r="C977" s="3"/>
      <c r="D977" s="3"/>
      <c r="E977" s="3"/>
      <c r="F977" s="3"/>
    </row>
    <row r="978" spans="1:6" ht="12.75" customHeight="1" x14ac:dyDescent="0.2">
      <c r="A978" s="3"/>
      <c r="B978" s="3"/>
      <c r="C978" s="3"/>
      <c r="D978" s="3"/>
      <c r="E978" s="3"/>
      <c r="F978" s="3"/>
    </row>
    <row r="979" spans="1:6" ht="12.75" customHeight="1" x14ac:dyDescent="0.2">
      <c r="A979" s="3"/>
      <c r="B979" s="3"/>
      <c r="C979" s="3"/>
      <c r="D979" s="3"/>
      <c r="E979" s="3"/>
      <c r="F979" s="3"/>
    </row>
    <row r="980" spans="1:6" ht="12.75" customHeight="1" x14ac:dyDescent="0.2">
      <c r="A980" s="3"/>
      <c r="B980" s="3"/>
      <c r="C980" s="3"/>
      <c r="D980" s="3"/>
      <c r="E980" s="3"/>
      <c r="F980" s="3"/>
    </row>
    <row r="981" spans="1:6" ht="12.75" customHeight="1" x14ac:dyDescent="0.2">
      <c r="A981" s="3"/>
      <c r="B981" s="3"/>
      <c r="C981" s="3"/>
      <c r="D981" s="3"/>
      <c r="E981" s="3"/>
      <c r="F981" s="3"/>
    </row>
    <row r="982" spans="1:6" ht="12.75" customHeight="1" x14ac:dyDescent="0.2">
      <c r="A982" s="3"/>
      <c r="B982" s="3"/>
      <c r="C982" s="3"/>
      <c r="D982" s="3"/>
      <c r="E982" s="3"/>
      <c r="F982" s="3"/>
    </row>
    <row r="983" spans="1:6" ht="12.75" customHeight="1" x14ac:dyDescent="0.2">
      <c r="A983" s="3"/>
      <c r="B983" s="3"/>
      <c r="C983" s="3"/>
      <c r="D983" s="3"/>
      <c r="E983" s="3"/>
      <c r="F983" s="3"/>
    </row>
    <row r="984" spans="1:6" ht="12.75" customHeight="1" x14ac:dyDescent="0.2">
      <c r="A984" s="3"/>
      <c r="B984" s="3"/>
      <c r="C984" s="3"/>
      <c r="D984" s="3"/>
      <c r="E984" s="3"/>
      <c r="F984" s="3"/>
    </row>
    <row r="985" spans="1:6" ht="12.75" customHeight="1" x14ac:dyDescent="0.2">
      <c r="A985" s="3"/>
      <c r="B985" s="3"/>
      <c r="C985" s="3"/>
      <c r="D985" s="3"/>
      <c r="E985" s="3"/>
      <c r="F985" s="3"/>
    </row>
    <row r="986" spans="1:6" ht="12.75" customHeight="1" x14ac:dyDescent="0.2">
      <c r="A986" s="3"/>
      <c r="B986" s="3"/>
      <c r="C986" s="3"/>
      <c r="D986" s="3"/>
      <c r="E986" s="3"/>
      <c r="F986" s="3"/>
    </row>
    <row r="987" spans="1:6" ht="12.75" customHeight="1" x14ac:dyDescent="0.2">
      <c r="A987" s="3"/>
      <c r="B987" s="3"/>
      <c r="C987" s="3"/>
      <c r="D987" s="3"/>
      <c r="E987" s="3"/>
      <c r="F987" s="3"/>
    </row>
    <row r="988" spans="1:6" ht="12.75" customHeight="1" x14ac:dyDescent="0.2">
      <c r="A988" s="3"/>
      <c r="B988" s="3"/>
      <c r="C988" s="3"/>
      <c r="D988" s="3"/>
      <c r="E988" s="3"/>
      <c r="F988" s="3"/>
    </row>
    <row r="989" spans="1:6" ht="12.75" customHeight="1" x14ac:dyDescent="0.2">
      <c r="A989" s="3"/>
      <c r="B989" s="3"/>
      <c r="C989" s="3"/>
      <c r="D989" s="3"/>
      <c r="E989" s="3"/>
      <c r="F989" s="3"/>
    </row>
    <row r="990" spans="1:6" ht="12.75" customHeight="1" x14ac:dyDescent="0.2">
      <c r="A990" s="3"/>
      <c r="B990" s="3"/>
      <c r="C990" s="3"/>
      <c r="D990" s="3"/>
      <c r="E990" s="3"/>
      <c r="F990" s="3"/>
    </row>
    <row r="991" spans="1:6" ht="12.75" customHeight="1" x14ac:dyDescent="0.2">
      <c r="A991" s="3"/>
      <c r="B991" s="3"/>
      <c r="C991" s="3"/>
      <c r="D991" s="3"/>
      <c r="E991" s="3"/>
      <c r="F991" s="3"/>
    </row>
    <row r="992" spans="1:6" ht="12.75" customHeight="1" x14ac:dyDescent="0.2">
      <c r="A992" s="3"/>
      <c r="B992" s="3"/>
      <c r="C992" s="3"/>
      <c r="D992" s="3"/>
      <c r="E992" s="3"/>
      <c r="F992" s="3"/>
    </row>
    <row r="993" spans="1:6" ht="12.75" customHeight="1" x14ac:dyDescent="0.2">
      <c r="A993" s="3"/>
      <c r="B993" s="3"/>
      <c r="C993" s="3"/>
      <c r="D993" s="3"/>
      <c r="E993" s="3"/>
      <c r="F993" s="3"/>
    </row>
    <row r="994" spans="1:6" ht="12.75" customHeight="1" x14ac:dyDescent="0.2">
      <c r="A994" s="3"/>
      <c r="B994" s="3"/>
      <c r="C994" s="3"/>
      <c r="D994" s="3"/>
      <c r="E994" s="3"/>
      <c r="F994" s="3"/>
    </row>
    <row r="995" spans="1:6" ht="12.75" customHeight="1" x14ac:dyDescent="0.2">
      <c r="A995" s="3"/>
      <c r="B995" s="3"/>
      <c r="C995" s="3"/>
      <c r="D995" s="3"/>
      <c r="E995" s="3"/>
      <c r="F995" s="3"/>
    </row>
    <row r="996" spans="1:6" ht="12.75" customHeight="1" x14ac:dyDescent="0.2">
      <c r="A996" s="3"/>
      <c r="B996" s="3"/>
      <c r="C996" s="3"/>
      <c r="D996" s="3"/>
      <c r="E996" s="3"/>
      <c r="F996" s="3"/>
    </row>
    <row r="997" spans="1:6" ht="12.75" customHeight="1" x14ac:dyDescent="0.2">
      <c r="A997" s="3"/>
      <c r="B997" s="3"/>
      <c r="C997" s="3"/>
      <c r="D997" s="3"/>
      <c r="E997" s="3"/>
      <c r="F997" s="3"/>
    </row>
    <row r="998" spans="1:6" ht="12.75" customHeight="1" x14ac:dyDescent="0.2">
      <c r="A998" s="3"/>
      <c r="B998" s="3"/>
      <c r="C998" s="3"/>
      <c r="D998" s="3"/>
      <c r="E998" s="3"/>
      <c r="F998" s="3"/>
    </row>
    <row r="999" spans="1:6" ht="12.75" customHeight="1" x14ac:dyDescent="0.2">
      <c r="A999" s="3"/>
      <c r="B999" s="3"/>
      <c r="C999" s="3"/>
      <c r="D999" s="3"/>
      <c r="E999" s="3"/>
      <c r="F999" s="3"/>
    </row>
    <row r="1000" spans="1:6" ht="12.75" customHeight="1" x14ac:dyDescent="0.2">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Minson Pucciariello</cp:lastModifiedBy>
  <dcterms:modified xsi:type="dcterms:W3CDTF">2019-08-20T23:23:56Z</dcterms:modified>
</cp:coreProperties>
</file>