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5" i="1"/>
  <c r="B4" i="1" l="1"/>
  <c r="B5" i="1" s="1"/>
</calcChain>
</file>

<file path=xl/sharedStrings.xml><?xml version="1.0" encoding="utf-8"?>
<sst xmlns="http://schemas.openxmlformats.org/spreadsheetml/2006/main" count="56" uniqueCount="41">
  <si>
    <t>Ingrediente</t>
  </si>
  <si>
    <t>Quantidade</t>
  </si>
  <si>
    <t>Medida</t>
  </si>
  <si>
    <t>Ovos</t>
  </si>
  <si>
    <t>Açúcar</t>
  </si>
  <si>
    <t>Farinha de Trigo</t>
  </si>
  <si>
    <t>Leite Integral</t>
  </si>
  <si>
    <t>Manteiga s/Sal</t>
  </si>
  <si>
    <t>Fermento</t>
  </si>
  <si>
    <t>Essência de baunilha</t>
  </si>
  <si>
    <t>Leite condensado</t>
  </si>
  <si>
    <t>Creme de leite</t>
  </si>
  <si>
    <t>Chantily</t>
  </si>
  <si>
    <t>Leite em pó</t>
  </si>
  <si>
    <t>Glacê  Real</t>
  </si>
  <si>
    <t>Cobertura de chocolate branco</t>
  </si>
  <si>
    <t>Abacaxi</t>
  </si>
  <si>
    <t>Damasco/ameixa</t>
  </si>
  <si>
    <t>Coco</t>
  </si>
  <si>
    <t>Chocolate 50%</t>
  </si>
  <si>
    <t>Cake Bord</t>
  </si>
  <si>
    <t>Papel manteiga</t>
  </si>
  <si>
    <t>Caixa</t>
  </si>
  <si>
    <t>Detergente</t>
  </si>
  <si>
    <t>papel laminado</t>
  </si>
  <si>
    <t>um</t>
  </si>
  <si>
    <t>Kg</t>
  </si>
  <si>
    <t>Litro</t>
  </si>
  <si>
    <t>g</t>
  </si>
  <si>
    <t xml:space="preserve"> </t>
  </si>
  <si>
    <t>Quantidade  utilizada</t>
  </si>
  <si>
    <t>ml</t>
  </si>
  <si>
    <t>pacote</t>
  </si>
  <si>
    <t>unidade</t>
  </si>
  <si>
    <t xml:space="preserve">Preço </t>
  </si>
  <si>
    <t>Valor utilizado</t>
  </si>
  <si>
    <t>DATA :</t>
  </si>
  <si>
    <t>LUCRO:</t>
  </si>
  <si>
    <t>BOLO:</t>
  </si>
  <si>
    <t>Valor Sem Lucro</t>
  </si>
  <si>
    <t>Valor com 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</si>
</sst>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44" fontId="0" fillId="2" borderId="1" xfId="0" applyNumberFormat="1" applyFill="1" applyBorder="1"/>
    <xf numFmtId="0" fontId="0" fillId="3" borderId="0" xfId="0" applyFill="1"/>
    <xf numFmtId="9" fontId="0" fillId="3" borderId="0" xfId="2" applyFont="1" applyFill="1"/>
    <xf numFmtId="164" fontId="0" fillId="3" borderId="0" xfId="0" applyNumberFormat="1" applyFill="1"/>
    <xf numFmtId="44" fontId="0" fillId="3" borderId="0" xfId="0" applyNumberFormat="1" applyFill="1"/>
  </cellXfs>
  <cellStyles count="3">
    <cellStyle name="Moeda" xfId="1" builtinId="4"/>
    <cellStyle name="Normal" xfId="0" builtinId="0"/>
    <cellStyle name="Porcentagem" xfId="2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1" defaultTableStyle="TableStyleMedium2" defaultPivotStyle="PivotStyleLight16">
    <tableStyle name="Estilo de Tabela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Plan1!$D$5:$D$26</c:f>
              <c:strCache>
                <c:ptCount val="22"/>
                <c:pt idx="0">
                  <c:v>Ovos</c:v>
                </c:pt>
                <c:pt idx="1">
                  <c:v>Açúcar</c:v>
                </c:pt>
                <c:pt idx="2">
                  <c:v>Farinha de Trigo</c:v>
                </c:pt>
                <c:pt idx="3">
                  <c:v>Leite Integral</c:v>
                </c:pt>
                <c:pt idx="4">
                  <c:v>Manteiga s/Sal</c:v>
                </c:pt>
                <c:pt idx="5">
                  <c:v>Fermento</c:v>
                </c:pt>
                <c:pt idx="6">
                  <c:v>Essência de baunilha</c:v>
                </c:pt>
                <c:pt idx="7">
                  <c:v>Leite condensado</c:v>
                </c:pt>
                <c:pt idx="8">
                  <c:v>Creme de leite</c:v>
                </c:pt>
                <c:pt idx="9">
                  <c:v>Chantily</c:v>
                </c:pt>
                <c:pt idx="10">
                  <c:v>Leite em pó</c:v>
                </c:pt>
                <c:pt idx="11">
                  <c:v>Glacê  Real</c:v>
                </c:pt>
                <c:pt idx="12">
                  <c:v>Cobertura de chocolate branco</c:v>
                </c:pt>
                <c:pt idx="13">
                  <c:v>Abacaxi</c:v>
                </c:pt>
                <c:pt idx="14">
                  <c:v>Damasco/ameixa</c:v>
                </c:pt>
                <c:pt idx="15">
                  <c:v>Coco</c:v>
                </c:pt>
                <c:pt idx="16">
                  <c:v>Chocolate 50%</c:v>
                </c:pt>
                <c:pt idx="17">
                  <c:v>Cake Bord</c:v>
                </c:pt>
                <c:pt idx="18">
                  <c:v>Papel manteiga</c:v>
                </c:pt>
                <c:pt idx="19">
                  <c:v>Caixa</c:v>
                </c:pt>
                <c:pt idx="20">
                  <c:v>Detergente</c:v>
                </c:pt>
                <c:pt idx="21">
                  <c:v>papel laminado</c:v>
                </c:pt>
              </c:strCache>
            </c:strRef>
          </c:cat>
          <c:val>
            <c:numRef>
              <c:f>Plan1!$F$5:$F$26</c:f>
              <c:numCache>
                <c:formatCode>_("R$"* #,##0.00_);_("R$"* \(#,##0.00\);_("R$"* "-"??_);_(@_)</c:formatCode>
                <c:ptCount val="22"/>
                <c:pt idx="0">
                  <c:v>16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D-4FE5-B0E7-7C40B3DB8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154304"/>
        <c:axId val="2046146816"/>
      </c:lineChart>
      <c:catAx>
        <c:axId val="204615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6146816"/>
        <c:crosses val="autoZero"/>
        <c:auto val="1"/>
        <c:lblAlgn val="ctr"/>
        <c:lblOffset val="100"/>
        <c:noMultiLvlLbl val="0"/>
      </c:catAx>
      <c:valAx>
        <c:axId val="20461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615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95250</xdr:rowOff>
    </xdr:from>
    <xdr:to>
      <xdr:col>2</xdr:col>
      <xdr:colOff>561975</xdr:colOff>
      <xdr:row>24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D4:I26" totalsRowShown="0">
  <autoFilter ref="D4:I26"/>
  <tableColumns count="6">
    <tableColumn id="1" name="Ingrediente"/>
    <tableColumn id="2" name="Quantidade"/>
    <tableColumn id="3" name="Preço " dataDxfId="1" dataCellStyle="Moeda"/>
    <tableColumn id="4" name="Medida"/>
    <tableColumn id="5" name="Quantidade  utilizada"/>
    <tableColumn id="6" name="Valor utilizado" dataDxfId="0" dataCellStyle="Moeda">
      <calculatedColumnFormula>IFERROR((H5/E5)*F5,0)</calculatedColumn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B6" sqref="B6"/>
    </sheetView>
  </sheetViews>
  <sheetFormatPr defaultRowHeight="15" x14ac:dyDescent="0.25"/>
  <cols>
    <col min="1" max="1" width="16.7109375" bestFit="1" customWidth="1"/>
    <col min="2" max="2" width="28.28515625" bestFit="1" customWidth="1"/>
    <col min="4" max="4" width="28.5703125" bestFit="1" customWidth="1"/>
    <col min="5" max="5" width="14.140625" bestFit="1" customWidth="1"/>
    <col min="6" max="6" width="14.140625" customWidth="1"/>
    <col min="7" max="7" width="9.85546875" customWidth="1"/>
    <col min="8" max="8" width="22" customWidth="1"/>
    <col min="9" max="9" width="16" customWidth="1"/>
    <col min="10" max="10" width="11.28515625" bestFit="1" customWidth="1"/>
  </cols>
  <sheetData>
    <row r="1" spans="1:10" ht="15.75" thickBot="1" x14ac:dyDescent="0.3">
      <c r="A1" s="3" t="s">
        <v>36</v>
      </c>
      <c r="B1" s="5">
        <v>44863</v>
      </c>
    </row>
    <row r="2" spans="1:10" ht="15.75" thickBot="1" x14ac:dyDescent="0.3">
      <c r="A2" s="2" t="s">
        <v>38</v>
      </c>
      <c r="B2" s="2"/>
    </row>
    <row r="3" spans="1:10" ht="15.75" thickBot="1" x14ac:dyDescent="0.3">
      <c r="A3" s="3" t="s">
        <v>37</v>
      </c>
      <c r="B3" s="4">
        <v>0.5</v>
      </c>
    </row>
    <row r="4" spans="1:10" ht="15.75" thickBot="1" x14ac:dyDescent="0.3">
      <c r="A4" s="2" t="s">
        <v>39</v>
      </c>
      <c r="B4" s="2">
        <f>SUM(I5:I26)</f>
        <v>17.496969696969696</v>
      </c>
      <c r="D4" t="s">
        <v>0</v>
      </c>
      <c r="E4" t="s">
        <v>1</v>
      </c>
      <c r="F4" t="s">
        <v>34</v>
      </c>
      <c r="G4" t="s">
        <v>2</v>
      </c>
      <c r="H4" t="s">
        <v>30</v>
      </c>
      <c r="I4" t="s">
        <v>35</v>
      </c>
      <c r="J4" t="s">
        <v>29</v>
      </c>
    </row>
    <row r="5" spans="1:10" ht="15.75" thickBot="1" x14ac:dyDescent="0.3">
      <c r="A5" s="3" t="s">
        <v>40</v>
      </c>
      <c r="B5" s="6">
        <f>B4*B3+B4</f>
        <v>26.245454545454542</v>
      </c>
      <c r="D5" t="s">
        <v>3</v>
      </c>
      <c r="E5">
        <v>33</v>
      </c>
      <c r="F5" s="1">
        <v>16</v>
      </c>
      <c r="G5" t="s">
        <v>25</v>
      </c>
      <c r="H5">
        <v>20</v>
      </c>
      <c r="I5" s="1">
        <f>IFERROR((H5/E5)*F5,0)</f>
        <v>9.6969696969696972</v>
      </c>
    </row>
    <row r="6" spans="1:10" ht="15.75" thickBot="1" x14ac:dyDescent="0.3">
      <c r="A6" s="2"/>
      <c r="B6" s="2"/>
      <c r="D6" t="s">
        <v>4</v>
      </c>
      <c r="E6">
        <v>800</v>
      </c>
      <c r="F6" s="1">
        <v>4</v>
      </c>
      <c r="G6" t="s">
        <v>28</v>
      </c>
      <c r="H6">
        <v>200</v>
      </c>
      <c r="I6" s="1">
        <f>IFERROR((H6/E6)*F6,0)</f>
        <v>1</v>
      </c>
    </row>
    <row r="7" spans="1:10" ht="15.75" thickBot="1" x14ac:dyDescent="0.3">
      <c r="A7" s="3"/>
      <c r="B7" s="3"/>
      <c r="D7" t="s">
        <v>5</v>
      </c>
      <c r="E7">
        <v>200</v>
      </c>
      <c r="F7" s="1">
        <v>5</v>
      </c>
      <c r="G7" t="s">
        <v>28</v>
      </c>
      <c r="H7">
        <v>200</v>
      </c>
      <c r="I7" s="1">
        <f t="shared" ref="I7:I26" si="0">IFERROR((H7/E7)*F7,0)</f>
        <v>5</v>
      </c>
    </row>
    <row r="8" spans="1:10" ht="15.75" thickBot="1" x14ac:dyDescent="0.3">
      <c r="A8" s="2"/>
      <c r="B8" s="2"/>
      <c r="D8" t="s">
        <v>6</v>
      </c>
      <c r="E8">
        <v>1</v>
      </c>
      <c r="F8" s="1">
        <v>6</v>
      </c>
      <c r="G8" t="s">
        <v>27</v>
      </c>
      <c r="H8">
        <v>0.3</v>
      </c>
      <c r="I8" s="1">
        <f t="shared" si="0"/>
        <v>1.7999999999999998</v>
      </c>
    </row>
    <row r="9" spans="1:10" x14ac:dyDescent="0.25">
      <c r="A9" s="3"/>
      <c r="B9" s="3"/>
      <c r="D9" t="s">
        <v>7</v>
      </c>
      <c r="F9" s="1"/>
      <c r="G9" t="s">
        <v>28</v>
      </c>
      <c r="I9" s="1">
        <f t="shared" si="0"/>
        <v>0</v>
      </c>
    </row>
    <row r="10" spans="1:10" x14ac:dyDescent="0.25">
      <c r="D10" t="s">
        <v>8</v>
      </c>
      <c r="F10" s="1"/>
      <c r="G10" t="s">
        <v>28</v>
      </c>
      <c r="I10" s="1">
        <f t="shared" si="0"/>
        <v>0</v>
      </c>
    </row>
    <row r="11" spans="1:10" x14ac:dyDescent="0.25">
      <c r="D11" t="s">
        <v>9</v>
      </c>
      <c r="F11" s="1"/>
      <c r="G11" t="s">
        <v>31</v>
      </c>
      <c r="I11" s="1">
        <f t="shared" si="0"/>
        <v>0</v>
      </c>
    </row>
    <row r="12" spans="1:10" x14ac:dyDescent="0.25">
      <c r="D12" t="s">
        <v>10</v>
      </c>
      <c r="F12" s="1"/>
      <c r="G12" t="s">
        <v>32</v>
      </c>
      <c r="I12" s="1">
        <f t="shared" si="0"/>
        <v>0</v>
      </c>
    </row>
    <row r="13" spans="1:10" x14ac:dyDescent="0.25">
      <c r="D13" t="s">
        <v>11</v>
      </c>
      <c r="F13" s="1"/>
      <c r="G13" t="s">
        <v>32</v>
      </c>
      <c r="I13" s="1">
        <f t="shared" si="0"/>
        <v>0</v>
      </c>
    </row>
    <row r="14" spans="1:10" x14ac:dyDescent="0.25">
      <c r="D14" t="s">
        <v>12</v>
      </c>
      <c r="F14" s="1"/>
      <c r="G14" t="s">
        <v>32</v>
      </c>
      <c r="I14" s="1">
        <f t="shared" si="0"/>
        <v>0</v>
      </c>
    </row>
    <row r="15" spans="1:10" x14ac:dyDescent="0.25">
      <c r="D15" t="s">
        <v>13</v>
      </c>
      <c r="F15" s="1"/>
      <c r="G15" t="s">
        <v>28</v>
      </c>
      <c r="I15" s="1">
        <f t="shared" si="0"/>
        <v>0</v>
      </c>
    </row>
    <row r="16" spans="1:10" x14ac:dyDescent="0.25">
      <c r="D16" t="s">
        <v>14</v>
      </c>
      <c r="F16" s="1"/>
      <c r="G16" t="s">
        <v>26</v>
      </c>
      <c r="I16" s="1">
        <f t="shared" si="0"/>
        <v>0</v>
      </c>
    </row>
    <row r="17" spans="4:9" x14ac:dyDescent="0.25">
      <c r="D17" t="s">
        <v>15</v>
      </c>
      <c r="F17" s="1"/>
      <c r="G17" t="s">
        <v>26</v>
      </c>
      <c r="I17" s="1">
        <f t="shared" si="0"/>
        <v>0</v>
      </c>
    </row>
    <row r="18" spans="4:9" x14ac:dyDescent="0.25">
      <c r="D18" t="s">
        <v>16</v>
      </c>
      <c r="F18" s="1"/>
      <c r="G18" t="s">
        <v>33</v>
      </c>
      <c r="I18" s="1">
        <f t="shared" si="0"/>
        <v>0</v>
      </c>
    </row>
    <row r="19" spans="4:9" x14ac:dyDescent="0.25">
      <c r="D19" t="s">
        <v>17</v>
      </c>
      <c r="F19" s="1"/>
      <c r="G19" t="s">
        <v>28</v>
      </c>
      <c r="I19" s="1">
        <f t="shared" si="0"/>
        <v>0</v>
      </c>
    </row>
    <row r="20" spans="4:9" x14ac:dyDescent="0.25">
      <c r="D20" t="s">
        <v>18</v>
      </c>
      <c r="F20" s="1"/>
      <c r="G20" t="s">
        <v>28</v>
      </c>
      <c r="I20" s="1">
        <f t="shared" si="0"/>
        <v>0</v>
      </c>
    </row>
    <row r="21" spans="4:9" x14ac:dyDescent="0.25">
      <c r="D21" t="s">
        <v>19</v>
      </c>
      <c r="F21" s="1"/>
      <c r="G21" t="s">
        <v>26</v>
      </c>
      <c r="I21" s="1">
        <f t="shared" si="0"/>
        <v>0</v>
      </c>
    </row>
    <row r="22" spans="4:9" x14ac:dyDescent="0.25">
      <c r="D22" t="s">
        <v>20</v>
      </c>
      <c r="F22" s="1"/>
      <c r="G22" t="s">
        <v>33</v>
      </c>
      <c r="I22" s="1">
        <f t="shared" si="0"/>
        <v>0</v>
      </c>
    </row>
    <row r="23" spans="4:9" x14ac:dyDescent="0.25">
      <c r="D23" t="s">
        <v>21</v>
      </c>
      <c r="F23" s="1"/>
      <c r="G23" t="s">
        <v>33</v>
      </c>
      <c r="I23" s="1">
        <f t="shared" si="0"/>
        <v>0</v>
      </c>
    </row>
    <row r="24" spans="4:9" x14ac:dyDescent="0.25">
      <c r="D24" t="s">
        <v>22</v>
      </c>
      <c r="F24" s="1"/>
      <c r="G24" t="s">
        <v>33</v>
      </c>
      <c r="I24" s="1">
        <f t="shared" si="0"/>
        <v>0</v>
      </c>
    </row>
    <row r="25" spans="4:9" x14ac:dyDescent="0.25">
      <c r="D25" t="s">
        <v>23</v>
      </c>
      <c r="F25" s="1"/>
      <c r="G25" t="s">
        <v>33</v>
      </c>
      <c r="I25" s="1">
        <f t="shared" si="0"/>
        <v>0</v>
      </c>
    </row>
    <row r="26" spans="4:9" x14ac:dyDescent="0.25">
      <c r="D26" t="s">
        <v>24</v>
      </c>
      <c r="F26" s="1"/>
      <c r="G26" t="s">
        <v>33</v>
      </c>
      <c r="I26" s="1">
        <f t="shared" si="0"/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2022-10-29T13:28:42Z</dcterms:modified>
</cp:coreProperties>
</file>