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mateorios/Downloads/"/>
    </mc:Choice>
  </mc:AlternateContent>
  <xr:revisionPtr revIDLastSave="0" documentId="8_{F3278D7F-EF0D-2345-9ECF-A154A6774733}" xr6:coauthVersionLast="47" xr6:coauthVersionMax="47" xr10:uidLastSave="{00000000-0000-0000-0000-000000000000}"/>
  <bookViews>
    <workbookView xWindow="3340" yWindow="840" windowWidth="25400" windowHeight="15640" firstSheet="1" activeTab="9" xr2:uid="{26CD6807-9312-BF4E-BD61-969ED6AE6E7A}"/>
  </bookViews>
  <sheets>
    <sheet name="1A (visualization)" sheetId="1" r:id="rId1"/>
    <sheet name="B" sheetId="2" r:id="rId2"/>
    <sheet name="C" sheetId="3" r:id="rId3"/>
    <sheet name="D" sheetId="4" r:id="rId4"/>
    <sheet name="E" sheetId="5" r:id="rId5"/>
    <sheet name="1 (non-visualization)" sheetId="6" r:id="rId6"/>
    <sheet name="2" sheetId="7" r:id="rId7"/>
    <sheet name="3" sheetId="8" r:id="rId8"/>
    <sheet name="4" sheetId="9" r:id="rId9"/>
    <sheet name="5" sheetId="10" r:id="rId10"/>
  </sheets>
  <definedNames>
    <definedName name="_xlchart.v1.0" hidden="1">B!$B$4:$B$12</definedName>
    <definedName name="_xlchart.v1.1" hidden="1">B!$F$3</definedName>
    <definedName name="_xlchart.v1.10" hidden="1">'C'!$C$4:$C$12</definedName>
    <definedName name="_xlchart.v1.11" hidden="1">'C'!$F$3</definedName>
    <definedName name="_xlchart.v1.12" hidden="1">'C'!$F$4:$F$12</definedName>
    <definedName name="_xlchart.v1.13" hidden="1">D!$B$4:$B$10</definedName>
    <definedName name="_xlchart.v1.14" hidden="1">D!$D$3</definedName>
    <definedName name="_xlchart.v1.15" hidden="1">D!$D$4:$D$10</definedName>
    <definedName name="_xlchart.v1.16" hidden="1">D!$F$3</definedName>
    <definedName name="_xlchart.v1.17" hidden="1">D!$F$4:$F$10</definedName>
    <definedName name="_xlchart.v1.18" hidden="1">D!$B$4:$B$10</definedName>
    <definedName name="_xlchart.v1.19" hidden="1">D!$D$3</definedName>
    <definedName name="_xlchart.v1.2" hidden="1">B!$F$4:$F$12</definedName>
    <definedName name="_xlchart.v1.20" hidden="1">D!$D$4:$D$10</definedName>
    <definedName name="_xlchart.v1.21" hidden="1">D!$F$3</definedName>
    <definedName name="_xlchart.v1.22" hidden="1">D!$F$4:$F$10</definedName>
    <definedName name="_xlchart.v1.23" hidden="1">E!$B$4:$B$10</definedName>
    <definedName name="_xlchart.v1.24" hidden="1">E!$D$3</definedName>
    <definedName name="_xlchart.v1.25" hidden="1">E!$D$4:$D$10</definedName>
    <definedName name="_xlchart.v1.26" hidden="1">E!$F$3</definedName>
    <definedName name="_xlchart.v1.27" hidden="1">E!$F$4:$F$10</definedName>
    <definedName name="_xlchart.v1.28" hidden="1">E!$B$4:$B$10</definedName>
    <definedName name="_xlchart.v1.29" hidden="1">E!$D$3</definedName>
    <definedName name="_xlchart.v1.3" hidden="1">'C'!$B$4:$B$12</definedName>
    <definedName name="_xlchart.v1.30" hidden="1">E!$D$4:$D$10</definedName>
    <definedName name="_xlchart.v1.31" hidden="1">E!$F$3</definedName>
    <definedName name="_xlchart.v1.32" hidden="1">E!$F$4:$F$10</definedName>
    <definedName name="_xlchart.v1.33" hidden="1">E!$B$4:$B$10</definedName>
    <definedName name="_xlchart.v1.34" hidden="1">E!$D$3</definedName>
    <definedName name="_xlchart.v1.35" hidden="1">E!$D$4:$D$10</definedName>
    <definedName name="_xlchart.v1.36" hidden="1">E!$F$3</definedName>
    <definedName name="_xlchart.v1.37" hidden="1">E!$F$4:$F$10</definedName>
    <definedName name="_xlchart.v1.38" hidden="1">E!$B$4:$B$10</definedName>
    <definedName name="_xlchart.v1.39" hidden="1">E!$D$3</definedName>
    <definedName name="_xlchart.v1.4" hidden="1">'C'!$E$3</definedName>
    <definedName name="_xlchart.v1.40" hidden="1">E!$D$4:$D$10</definedName>
    <definedName name="_xlchart.v1.41" hidden="1">E!$F$3</definedName>
    <definedName name="_xlchart.v1.42" hidden="1">E!$F$4:$F$10</definedName>
    <definedName name="_xlchart.v1.5" hidden="1">'C'!$E$4:$E$12</definedName>
    <definedName name="_xlchart.v1.6" hidden="1">'C'!$F$3</definedName>
    <definedName name="_xlchart.v1.7" hidden="1">'C'!$F$4:$F$12</definedName>
    <definedName name="_xlchart.v1.8" hidden="1">'C'!$B$4:$B$12</definedName>
    <definedName name="_xlchart.v1.9" hidden="1">'C'!$C$3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<sst xmlns="http://schemas.openxmlformats.org/spreadsheetml/2006/main" count="162" uniqueCount="93">
  <si>
    <t>Texts</t>
  </si>
  <si>
    <t>Bellevue</t>
  </si>
  <si>
    <t>Everett</t>
  </si>
  <si>
    <t>Issaquah</t>
  </si>
  <si>
    <t>Kent</t>
  </si>
  <si>
    <t>Olympia</t>
  </si>
  <si>
    <t>Redmond</t>
  </si>
  <si>
    <t>Seattle</t>
  </si>
  <si>
    <t>Spokane</t>
  </si>
  <si>
    <t>Tacoma</t>
  </si>
  <si>
    <t>City</t>
  </si>
  <si>
    <t>AVG Texts</t>
  </si>
  <si>
    <t>AVG Bill</t>
  </si>
  <si>
    <t>Data</t>
  </si>
  <si>
    <t>AVG Minutes</t>
  </si>
  <si>
    <t>AVG Data</t>
  </si>
  <si>
    <t>Data10</t>
  </si>
  <si>
    <t>Data2</t>
  </si>
  <si>
    <t>Data25</t>
  </si>
  <si>
    <t>Data50</t>
  </si>
  <si>
    <t>UnlBasic</t>
  </si>
  <si>
    <t>UnlPrime</t>
  </si>
  <si>
    <t>UnlSuper</t>
  </si>
  <si>
    <t>Bill Total</t>
  </si>
  <si>
    <t>Minute Usage</t>
  </si>
  <si>
    <t>DataInMB</t>
  </si>
  <si>
    <t>PlanName</t>
  </si>
  <si>
    <t xml:space="preserve">AVG Bill </t>
  </si>
  <si>
    <t>A</t>
  </si>
  <si>
    <t>B</t>
  </si>
  <si>
    <t>C</t>
  </si>
  <si>
    <t>Customers</t>
  </si>
  <si>
    <t>Android</t>
  </si>
  <si>
    <t>LeastUsedPhoneType</t>
  </si>
  <si>
    <t>Reed Richards</t>
  </si>
  <si>
    <t>Steve Rogers</t>
  </si>
  <si>
    <t>Clint Barton</t>
  </si>
  <si>
    <t>Jane Foster</t>
  </si>
  <si>
    <t>Bucky Barnes</t>
  </si>
  <si>
    <t>Nathan Summers</t>
  </si>
  <si>
    <t>YearReleased</t>
  </si>
  <si>
    <t>Bruce Banner</t>
  </si>
  <si>
    <t>Matt Murdock</t>
  </si>
  <si>
    <t>Natasha Romanova</t>
  </si>
  <si>
    <t>Jessica Jones</t>
  </si>
  <si>
    <t>Wade Wilson</t>
  </si>
  <si>
    <t>Ben Grimm</t>
  </si>
  <si>
    <t>Frank Castle</t>
  </si>
  <si>
    <t>ZipCode</t>
  </si>
  <si>
    <t>The data shows us that in terms of minutes usage most of our customers are concentrated in the [100-400] range. There seemingly Isn't any coorelation between Minutes Usage to Data Used or Texts as Minutes Usage gets smaller or larger. However there are some outliers. With the 3 charts comparing the Bill Total to Texts, Minute Usage, and DataInMB we see a slight upward trend in a customers bill total with the increase in each component. Which can be expected as these increases often inherently leads to higher costs, but not dramitically, especially in compairison to eachother which could imply theres no one component that contributes to a bill total more than others.</t>
  </si>
  <si>
    <t>Carol Danvers</t>
  </si>
  <si>
    <t>Charles Xavier</t>
  </si>
  <si>
    <t>Eddie Brock</t>
  </si>
  <si>
    <t>Johnny Storm</t>
  </si>
  <si>
    <t>Peter Parker</t>
  </si>
  <si>
    <t>Susan Richards</t>
  </si>
  <si>
    <t>Tony Stark</t>
  </si>
  <si>
    <t>Redmond, Kent, and Issaquah have a clear higher average total bill in compairison to other Citys. With Seattle and Everett close behind. It's also worth noting that there were not any significant coorelations with higher Data, Texts, or Minutes with the Average Bill. Cities like Everett and Issaquah have a lot of their revenue tied to being an outlier in Texts and Data, while being below average in other aspects. Another finding is Redmond being below the average City in all three aspects yet being one of the highest in average revenue. These could raise questions of if our customers are choosing plans efficient for their usage, and how we might be able to leverage cities having certain tendencies, in marketing or plan pricing strategies.</t>
  </si>
  <si>
    <t>Seattle is the city that generates the most income by a large (40%) margin. Olympia and Redmond are the next closest. In analyzing the Average and Total revenue among citites we can see that Tacoma is substantially behind it's counterparts and the company could benefit from having marketing focused there. It's also interesting to note that only 1 leading city among the highest average bills (Redmond) is also among the highest total bills, it's possible that we could benefit from focusing marketing in these markets with high average bills and a low number of customers.</t>
  </si>
  <si>
    <t xml:space="preserve">  </t>
  </si>
  <si>
    <t>UnlPrime returns the highest average bill with $206.53. Expectedly, the two other Unlimited plans were the next highest and following that a downwards trend for Data centered plans. The Data50 plan has the highest data usage and second highest texts among plans, despite generating 40% less average bill revenue than the most expensive (UnlPrime) and 4th for plans overall. This could be important to our pricing strategy as this is perhaps the least efficient plan for the company.</t>
  </si>
  <si>
    <t>Data 2 and Data 10 are two of the highest four plans in Minutes, which are unlimited to everybody, and bottom 2 in Data which the plans have the least of. Suggesting those customers could be compensating for less data with more minutes on the phone or know their needs are more call oriented. Marketing could use this to send promotional offers potentially with other companies.</t>
  </si>
  <si>
    <t xml:space="preserve">UnlPrime has the highest bill revenue with UnlBasic right behind, Data50 is the next highest at 3rd by a fair margin. Data 2, Data10, and Data25 return the least by a comfortable mark. These plans could benfit from an increase in marketing, the information in the previous finding that those using Data2 and Data10 are much more reliant on calls could prove useful for this. </t>
  </si>
  <si>
    <t>Using the last table it was found that Data50 customers use the most Data on average, here this finding is reinforced as it leads all plans in total data usage.</t>
  </si>
  <si>
    <t>UnlSuper is the second most expensive plan we offer, yet nearly ranks 5th in terms of data usage and 4th in Bill revenue. This could be explained by a decoy effect pricing strategy using UnlSuper as the decoy with the other Unlimited plans to make the otherss more attractive. Getting double the high speed data for only $25 more, customers are likely to opt for the more expensive one. It's possible we could leverage this tactic more if it was intended.</t>
  </si>
  <si>
    <t>SUM of Minutes, Data, Texts, and Total Bills by Mobile Plan</t>
  </si>
  <si>
    <t>Average of Minutes, Data, Texts, and Total Bills by Mobile Plan</t>
  </si>
  <si>
    <t>SUM of Minutes, Data, Texts, and Total Bills by City</t>
  </si>
  <si>
    <t>Average of Minutes, Data, Texts, and Total Bills by City</t>
  </si>
  <si>
    <t>Customer Info</t>
  </si>
  <si>
    <t>We have the most customers in Seattle and Olympia, it's clear we're doing well in these markets.</t>
  </si>
  <si>
    <t>Kent, Issaquah, and Tacoma have the least customers of ours. Our marketing plan involves increasing our customer base in cities we have the least amount of customers and should therefore be focused on these markets.</t>
  </si>
  <si>
    <t>The type of cell phone our customers use most is Android. This could be used for cell phone promotional means, offering packages around Android phones to these customers.</t>
  </si>
  <si>
    <t>This shows us customers who have the phone type least used by customers, Apple. We can use this Data to achieve sending them and their family a promotion perhaps for the more popular phone model or a newer Apple device.</t>
  </si>
  <si>
    <t>These customers have phones released before the year 2018. This data can be used to send them a promotion for a newer phone model.</t>
  </si>
  <si>
    <t>This table shows the 3 cities that use the most data: Olympia, Bellevue, and Seattle.</t>
  </si>
  <si>
    <t>Bellevue and Tacoma are the only 2 cities that have no customers using Unlimited plans.</t>
  </si>
  <si>
    <t>Frank Castle had the most expensive Bill last month. We could use this information to offer them a discount to maintain their loyalty.</t>
  </si>
  <si>
    <t>UnlPrime delivered the highest total bill last month. This can be used for promotional means as it's a very profitable and popular choice among consumers.</t>
  </si>
  <si>
    <t>MostMinutes</t>
  </si>
  <si>
    <t>Using the results of the queries above we can find that Bellevue is the only city top 3 in data usage with no customers on Unlimited. Plans. We can use this data to market to these customers, or Bellevue more broadly, Unlimited plans as they tend to be more profitable for the business.</t>
  </si>
  <si>
    <t>The zip code 98121 uses the most minutes. It's clear we have a strong customer base in this area and can leverage this in future marketing plans by potentially marketing to similar or surrounding areas.</t>
  </si>
  <si>
    <t>Spokane and Seattle have the biggest difference in minutes usage among customers. It's possible this can be attributed to a larger population in the area, this could be accounted for in future data and important context for past data on minutes. Potentially dividing the City up into smaller areas or zip codes for more accurate analysis.</t>
  </si>
  <si>
    <t>Biggest Minutes Difference</t>
  </si>
  <si>
    <t>Highest Customer Bill</t>
  </si>
  <si>
    <t>Highest PlanName Bill</t>
  </si>
  <si>
    <t>Cities with no unlimited plans</t>
  </si>
  <si>
    <t>Cities with Most Data</t>
  </si>
  <si>
    <t>Phone Type</t>
  </si>
  <si>
    <t>Data2 is the plan with the least amount of customers. Our marketing plan derives from focusing on areas where we have the least amount of customers, and should therefore be marketed the most on Data2.</t>
  </si>
  <si>
    <t>Plan with Least Customers</t>
  </si>
  <si>
    <t>Least Customers</t>
  </si>
  <si>
    <t>Most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</si>
</sst>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0">
    <border>
      <left/>
      <right/>
      <top/>
      <bottom/>
      <diagonal/>
    </border>
    <border>
      <left/>
      <right/>
      <top/>
      <bottom style="thin">
        <color theme="4" tint="0.3999755851924192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36">
    <xf numFmtId="0" fontId="0" fillId="0" borderId="0" xfId="0"/>
    <xf numFmtId="0" fontId="1" fillId="0" borderId="0" xfId="0" applyFont="1"/>
    <xf numFmtId="0" fontId="0" fillId="0" borderId="0" xfId="0" applyAlignment="1">
      <alignment vertical="top" wrapText="1"/>
    </xf>
    <xf numFmtId="0" fontId="0" fillId="0" borderId="1" xfId="0" applyBorder="1"/>
    <xf numFmtId="173" fontId="0" fillId="0" borderId="0" xfId="0" applyNumberFormat="1"/>
    <xf numFmtId="0" fontId="0" fillId="0" borderId="0"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0" xfId="0" applyFont="1" applyBorder="1" applyAlignment="1">
      <alignment vertical="top" wrapText="1"/>
    </xf>
    <xf numFmtId="0" fontId="0" fillId="0" borderId="3"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center"/>
    </xf>
    <xf numFmtId="0" fontId="0" fillId="0" borderId="0" xfId="0" applyBorder="1" applyAlignment="1">
      <alignment horizontal="left" vertical="top" wrapText="1"/>
    </xf>
  </cellXfs>
  <cellStyles count="1">
    <cellStyle name="Normal" xfId="0" builtinId="0"/>
  </cellStyles>
  <dxfs count="1">
    <dxf>
      <numFmt numFmtId="17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Usage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'1A (visualization)'!$D$3</c:f>
              <c:strCache>
                <c:ptCount val="1"/>
                <c:pt idx="0">
                  <c:v>DataInMB</c:v>
                </c:pt>
              </c:strCache>
            </c:strRef>
          </c:tx>
          <c:spPr>
            <a:ln w="19050" cap="rnd">
              <a:noFill/>
              <a:round/>
            </a:ln>
            <a:effectLst/>
          </c:spPr>
          <c:marker>
            <c:symbol val="circle"/>
            <c:size val="5"/>
            <c:spPr>
              <a:solidFill>
                <a:schemeClr val="accent1"/>
              </a:solidFill>
              <a:ln w="9525">
                <a:solidFill>
                  <a:schemeClr val="accent1"/>
                </a:solidFill>
              </a:ln>
              <a:effectLst/>
            </c:spPr>
          </c:marker>
          <c:xVal>
            <c:numRef>
              <c:f>'1A (visualization)'!$C$4:$C$23</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xVal>
          <c:yVal>
            <c:numRef>
              <c:f>'1A (visualization)'!$D$4:$D$23</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yVal>
          <c:smooth val="0"/>
          <c:extLst>
            <c:ext xmlns:c16="http://schemas.microsoft.com/office/drawing/2014/chart" uri="{C3380CC4-5D6E-409C-BE32-E72D297353CC}">
              <c16:uniqueId val="{00000000-89A9-D747-965A-813BFF58878E}"/>
            </c:ext>
          </c:extLst>
        </c:ser>
        <c:ser>
          <c:idx val="1"/>
          <c:order val="1"/>
          <c:tx>
            <c:strRef>
              <c:f>'1A (visualization)'!$E$3</c:f>
              <c:strCache>
                <c:ptCount val="1"/>
                <c:pt idx="0">
                  <c:v>Texts</c:v>
                </c:pt>
              </c:strCache>
            </c:strRef>
          </c:tx>
          <c:spPr>
            <a:ln w="19050" cap="rnd">
              <a:noFill/>
              <a:round/>
            </a:ln>
            <a:effectLst/>
          </c:spPr>
          <c:marker>
            <c:symbol val="circle"/>
            <c:size val="5"/>
            <c:spPr>
              <a:solidFill>
                <a:schemeClr val="accent4"/>
              </a:solidFill>
              <a:ln w="9525">
                <a:noFill/>
              </a:ln>
              <a:effectLst/>
            </c:spPr>
          </c:marker>
          <c:xVal>
            <c:numRef>
              <c:f>'1A (visualization)'!$C$4:$C$23</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xVal>
          <c:yVal>
            <c:numRef>
              <c:f>'1A (visualization)'!$E$4:$E$23</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yVal>
          <c:smooth val="0"/>
          <c:extLst>
            <c:ext xmlns:c16="http://schemas.microsoft.com/office/drawing/2014/chart" uri="{C3380CC4-5D6E-409C-BE32-E72D297353CC}">
              <c16:uniqueId val="{00000001-89A9-D747-965A-813BFF58878E}"/>
            </c:ext>
          </c:extLst>
        </c:ser>
        <c:dLbls>
          <c:showLegendKey val="0"/>
          <c:showVal val="0"/>
          <c:showCatName val="0"/>
          <c:showSerName val="0"/>
          <c:showPercent val="0"/>
          <c:showBubbleSize val="0"/>
        </c:dLbls>
        <c:axId val="594659040"/>
        <c:axId val="593911104"/>
      </c:scatterChart>
      <c:valAx>
        <c:axId val="59465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a:t>
                </a:r>
                <a:r>
                  <a:rPr lang="en-US" baseline="0"/>
                  <a:t> Usage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11104"/>
        <c:crosses val="autoZero"/>
        <c:crossBetween val="midCat"/>
      </c:valAx>
      <c:valAx>
        <c:axId val="59391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59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Bill &amp; Total Texts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'C'!$F$3</c:f>
              <c:strCache>
                <c:ptCount val="1"/>
                <c:pt idx="0">
                  <c:v>Bill Total</c:v>
                </c:pt>
              </c:strCache>
            </c:strRef>
          </c:tx>
          <c:spPr>
            <a:solidFill>
              <a:schemeClr val="accent6"/>
            </a:solidFill>
            <a:ln>
              <a:noFill/>
            </a:ln>
            <a:effectLst/>
          </c:spPr>
          <c:invertIfNegative val="0"/>
          <c:cat>
            <c:strRef>
              <c:f>'C'!$B$4:$B$12</c:f>
              <c:strCache>
                <c:ptCount val="9"/>
                <c:pt idx="0">
                  <c:v>Tacoma</c:v>
                </c:pt>
                <c:pt idx="1">
                  <c:v>Kent</c:v>
                </c:pt>
                <c:pt idx="2">
                  <c:v>Issaquah</c:v>
                </c:pt>
                <c:pt idx="3">
                  <c:v>Bellevue</c:v>
                </c:pt>
                <c:pt idx="4">
                  <c:v>Spokane</c:v>
                </c:pt>
                <c:pt idx="5">
                  <c:v>Everett</c:v>
                </c:pt>
                <c:pt idx="6">
                  <c:v>Redmond</c:v>
                </c:pt>
                <c:pt idx="7">
                  <c:v>Olympia</c:v>
                </c:pt>
                <c:pt idx="8">
                  <c:v>Seattle</c:v>
                </c:pt>
              </c:strCache>
            </c:strRef>
          </c:cat>
          <c:val>
            <c:numRef>
              <c:f>'C'!$F$4:$F$12</c:f>
              <c:numCache>
                <c:formatCode>General</c:formatCode>
                <c:ptCount val="9"/>
                <c:pt idx="0">
                  <c:v>87</c:v>
                </c:pt>
                <c:pt idx="1">
                  <c:v>194.26</c:v>
                </c:pt>
                <c:pt idx="2">
                  <c:v>204</c:v>
                </c:pt>
                <c:pt idx="3">
                  <c:v>206.21</c:v>
                </c:pt>
                <c:pt idx="4">
                  <c:v>240</c:v>
                </c:pt>
                <c:pt idx="5">
                  <c:v>300.5</c:v>
                </c:pt>
                <c:pt idx="6">
                  <c:v>378.41</c:v>
                </c:pt>
                <c:pt idx="7">
                  <c:v>524.32000000000005</c:v>
                </c:pt>
                <c:pt idx="8">
                  <c:v>746.74</c:v>
                </c:pt>
              </c:numCache>
            </c:numRef>
          </c:val>
          <c:extLst>
            <c:ext xmlns:c16="http://schemas.microsoft.com/office/drawing/2014/chart" uri="{C3380CC4-5D6E-409C-BE32-E72D297353CC}">
              <c16:uniqueId val="{00000000-8F17-8D47-8BD1-24C075CDB456}"/>
            </c:ext>
          </c:extLst>
        </c:ser>
        <c:dLbls>
          <c:showLegendKey val="0"/>
          <c:showVal val="0"/>
          <c:showCatName val="0"/>
          <c:showSerName val="0"/>
          <c:showPercent val="0"/>
          <c:showBubbleSize val="0"/>
        </c:dLbls>
        <c:gapWidth val="219"/>
        <c:axId val="1435049744"/>
        <c:axId val="1570727136"/>
      </c:barChart>
      <c:lineChart>
        <c:grouping val="standard"/>
        <c:varyColors val="0"/>
        <c:ser>
          <c:idx val="1"/>
          <c:order val="1"/>
          <c:tx>
            <c:strRef>
              <c:f>'C'!$E$3</c:f>
              <c:strCache>
                <c:ptCount val="1"/>
                <c:pt idx="0">
                  <c:v>Texts</c:v>
                </c:pt>
              </c:strCache>
            </c:strRef>
          </c:tx>
          <c:spPr>
            <a:ln w="28575" cap="rnd">
              <a:solidFill>
                <a:schemeClr val="accent2"/>
              </a:solidFill>
              <a:round/>
            </a:ln>
            <a:effectLst/>
          </c:spPr>
          <c:marker>
            <c:symbol val="circle"/>
            <c:size val="6"/>
            <c:spPr>
              <a:solidFill>
                <a:schemeClr val="accent2"/>
              </a:solidFill>
              <a:ln w="9525">
                <a:solidFill>
                  <a:schemeClr val="accent2"/>
                </a:solidFill>
              </a:ln>
              <a:effectLst/>
            </c:spPr>
          </c:marker>
          <c:val>
            <c:numRef>
              <c:f>'C'!$E$4:$E$12</c:f>
              <c:numCache>
                <c:formatCode>General</c:formatCode>
                <c:ptCount val="9"/>
                <c:pt idx="0">
                  <c:v>15332</c:v>
                </c:pt>
                <c:pt idx="1">
                  <c:v>22368</c:v>
                </c:pt>
                <c:pt idx="2">
                  <c:v>1752</c:v>
                </c:pt>
                <c:pt idx="3">
                  <c:v>33784</c:v>
                </c:pt>
                <c:pt idx="4">
                  <c:v>29822</c:v>
                </c:pt>
                <c:pt idx="5">
                  <c:v>101506</c:v>
                </c:pt>
                <c:pt idx="6">
                  <c:v>27605</c:v>
                </c:pt>
                <c:pt idx="7">
                  <c:v>81982</c:v>
                </c:pt>
                <c:pt idx="8">
                  <c:v>52455</c:v>
                </c:pt>
              </c:numCache>
            </c:numRef>
          </c:val>
          <c:smooth val="0"/>
          <c:extLst>
            <c:ext xmlns:c16="http://schemas.microsoft.com/office/drawing/2014/chart" uri="{C3380CC4-5D6E-409C-BE32-E72D297353CC}">
              <c16:uniqueId val="{00000001-8F17-8D47-8BD1-24C075CDB456}"/>
            </c:ext>
          </c:extLst>
        </c:ser>
        <c:dLbls>
          <c:showLegendKey val="0"/>
          <c:showVal val="0"/>
          <c:showCatName val="0"/>
          <c:showSerName val="0"/>
          <c:showPercent val="0"/>
          <c:showBubbleSize val="0"/>
        </c:dLbls>
        <c:marker val="1"/>
        <c:smooth val="0"/>
        <c:axId val="1671482816"/>
        <c:axId val="1671890128"/>
      </c:lineChart>
      <c:catAx>
        <c:axId val="14350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18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70727136"/>
        <c:crosses val="autoZero"/>
        <c:auto val="1"/>
        <c:lblAlgn val="ctr"/>
        <c:lblOffset val="100"/>
        <c:noMultiLvlLbl val="0"/>
      </c:catAx>
      <c:valAx>
        <c:axId val="157072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a:t>
                </a:r>
                <a:r>
                  <a:rPr lang="en-US" baseline="0"/>
                  <a:t> in $</a:t>
                </a:r>
                <a:endParaRPr lang="en-US"/>
              </a:p>
            </c:rich>
          </c:tx>
          <c:layout>
            <c:manualLayout>
              <c:xMode val="edge"/>
              <c:yMode val="edge"/>
              <c:x val="2.4965096916122517E-2"/>
              <c:y val="0.347860810618454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49744"/>
        <c:crosses val="autoZero"/>
        <c:crossBetween val="between"/>
      </c:valAx>
      <c:valAx>
        <c:axId val="16718901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Texts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482816"/>
        <c:crosses val="max"/>
        <c:crossBetween val="between"/>
      </c:valAx>
      <c:catAx>
        <c:axId val="1671482816"/>
        <c:scaling>
          <c:orientation val="minMax"/>
        </c:scaling>
        <c:delete val="1"/>
        <c:axPos val="b"/>
        <c:majorTickMark val="out"/>
        <c:minorTickMark val="none"/>
        <c:tickLblPos val="nextTo"/>
        <c:crossAx val="16718901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D!$F$3</c:f>
              <c:strCache>
                <c:ptCount val="1"/>
                <c:pt idx="0">
                  <c:v>AVG Bill </c:v>
                </c:pt>
              </c:strCache>
            </c:strRef>
          </c:tx>
          <c:spPr>
            <a:solidFill>
              <a:schemeClr val="accent2"/>
            </a:solidFill>
            <a:ln>
              <a:noFill/>
            </a:ln>
            <a:effectLst/>
          </c:spPr>
          <c:invertIfNegative val="0"/>
          <c:cat>
            <c:strRef>
              <c:f>D!$B$4:$B$10</c:f>
              <c:strCache>
                <c:ptCount val="7"/>
                <c:pt idx="0">
                  <c:v>Data2</c:v>
                </c:pt>
                <c:pt idx="1">
                  <c:v>Data10</c:v>
                </c:pt>
                <c:pt idx="2">
                  <c:v>Data25</c:v>
                </c:pt>
                <c:pt idx="3">
                  <c:v>Data50</c:v>
                </c:pt>
                <c:pt idx="4">
                  <c:v>UnlBasic</c:v>
                </c:pt>
                <c:pt idx="5">
                  <c:v>UnlSuper</c:v>
                </c:pt>
                <c:pt idx="6">
                  <c:v>UnlPrime</c:v>
                </c:pt>
              </c:strCache>
            </c:strRef>
          </c:cat>
          <c:val>
            <c:numRef>
              <c:f>D!$F$4:$F$10</c:f>
              <c:numCache>
                <c:formatCode>General</c:formatCode>
                <c:ptCount val="7"/>
                <c:pt idx="0">
                  <c:v>87</c:v>
                </c:pt>
                <c:pt idx="1">
                  <c:v>89.355000000000004</c:v>
                </c:pt>
                <c:pt idx="2">
                  <c:v>104.81</c:v>
                </c:pt>
                <c:pt idx="3">
                  <c:v>123.875</c:v>
                </c:pt>
                <c:pt idx="4">
                  <c:v>148.24600000000001</c:v>
                </c:pt>
                <c:pt idx="5">
                  <c:v>171.63</c:v>
                </c:pt>
                <c:pt idx="6">
                  <c:v>206.53</c:v>
                </c:pt>
              </c:numCache>
            </c:numRef>
          </c:val>
          <c:extLst>
            <c:ext xmlns:c16="http://schemas.microsoft.com/office/drawing/2014/chart" uri="{C3380CC4-5D6E-409C-BE32-E72D297353CC}">
              <c16:uniqueId val="{00000000-C78A-2E4D-AA44-3461B2D08EC0}"/>
            </c:ext>
          </c:extLst>
        </c:ser>
        <c:dLbls>
          <c:showLegendKey val="0"/>
          <c:showVal val="0"/>
          <c:showCatName val="0"/>
          <c:showSerName val="0"/>
          <c:showPercent val="0"/>
          <c:showBubbleSize val="0"/>
        </c:dLbls>
        <c:gapWidth val="219"/>
        <c:axId val="1443075552"/>
        <c:axId val="2120310960"/>
      </c:barChart>
      <c:lineChart>
        <c:grouping val="standard"/>
        <c:varyColors val="0"/>
        <c:ser>
          <c:idx val="1"/>
          <c:order val="1"/>
          <c:tx>
            <c:strRef>
              <c:f>D!$D$3</c:f>
              <c:strCache>
                <c:ptCount val="1"/>
                <c:pt idx="0">
                  <c:v>AVG Data</c:v>
                </c:pt>
              </c:strCache>
            </c:strRef>
          </c:tx>
          <c:spPr>
            <a:ln w="28575" cap="rnd">
              <a:solidFill>
                <a:schemeClr val="accent1"/>
              </a:solidFill>
              <a:round/>
            </a:ln>
            <a:effectLst/>
          </c:spPr>
          <c:marker>
            <c:symbol val="circle"/>
            <c:size val="6"/>
            <c:spPr>
              <a:solidFill>
                <a:schemeClr val="accent1"/>
              </a:solidFill>
              <a:ln w="9525">
                <a:solidFill>
                  <a:schemeClr val="accent1"/>
                </a:solidFill>
              </a:ln>
              <a:effectLst/>
            </c:spPr>
          </c:marker>
          <c:val>
            <c:numRef>
              <c:f>D!$D$4:$D$10</c:f>
              <c:numCache>
                <c:formatCode>General</c:formatCode>
                <c:ptCount val="7"/>
                <c:pt idx="0">
                  <c:v>1912</c:v>
                </c:pt>
                <c:pt idx="1">
                  <c:v>11178</c:v>
                </c:pt>
                <c:pt idx="2">
                  <c:v>15654</c:v>
                </c:pt>
                <c:pt idx="3">
                  <c:v>31064</c:v>
                </c:pt>
                <c:pt idx="4">
                  <c:v>16799</c:v>
                </c:pt>
                <c:pt idx="5">
                  <c:v>16121</c:v>
                </c:pt>
                <c:pt idx="6">
                  <c:v>23873</c:v>
                </c:pt>
              </c:numCache>
            </c:numRef>
          </c:val>
          <c:smooth val="0"/>
          <c:extLst>
            <c:ext xmlns:c16="http://schemas.microsoft.com/office/drawing/2014/chart" uri="{C3380CC4-5D6E-409C-BE32-E72D297353CC}">
              <c16:uniqueId val="{00000002-C78A-2E4D-AA44-3461B2D08EC0}"/>
            </c:ext>
          </c:extLst>
        </c:ser>
        <c:ser>
          <c:idx val="3"/>
          <c:order val="2"/>
          <c:tx>
            <c:strRef>
              <c:f>D!$E$3</c:f>
              <c:strCache>
                <c:ptCount val="1"/>
                <c:pt idx="0">
                  <c:v>AVG Texts</c:v>
                </c:pt>
              </c:strCache>
            </c:strRef>
          </c:tx>
          <c:spPr>
            <a:ln w="28575" cap="rnd">
              <a:solidFill>
                <a:schemeClr val="accent6"/>
              </a:solidFill>
              <a:round/>
            </a:ln>
            <a:effectLst/>
          </c:spPr>
          <c:marker>
            <c:symbol val="circle"/>
            <c:size val="6"/>
            <c:spPr>
              <a:solidFill>
                <a:schemeClr val="accent6"/>
              </a:solidFill>
              <a:ln w="9525">
                <a:solidFill>
                  <a:schemeClr val="accent6"/>
                </a:solidFill>
              </a:ln>
              <a:effectLst/>
            </c:spPr>
          </c:marker>
          <c:val>
            <c:numRef>
              <c:f>D!$E$4:$E$10</c:f>
              <c:numCache>
                <c:formatCode>General</c:formatCode>
                <c:ptCount val="7"/>
                <c:pt idx="0">
                  <c:v>15332</c:v>
                </c:pt>
                <c:pt idx="1">
                  <c:v>11286</c:v>
                </c:pt>
                <c:pt idx="2">
                  <c:v>8022</c:v>
                </c:pt>
                <c:pt idx="3">
                  <c:v>27023</c:v>
                </c:pt>
                <c:pt idx="4">
                  <c:v>6988</c:v>
                </c:pt>
                <c:pt idx="5">
                  <c:v>17351</c:v>
                </c:pt>
                <c:pt idx="6">
                  <c:v>33729</c:v>
                </c:pt>
              </c:numCache>
            </c:numRef>
          </c:val>
          <c:smooth val="0"/>
          <c:extLst>
            <c:ext xmlns:c16="http://schemas.microsoft.com/office/drawing/2014/chart" uri="{C3380CC4-5D6E-409C-BE32-E72D297353CC}">
              <c16:uniqueId val="{00000004-C78A-2E4D-AA44-3461B2D08EC0}"/>
            </c:ext>
          </c:extLst>
        </c:ser>
        <c:dLbls>
          <c:showLegendKey val="0"/>
          <c:showVal val="0"/>
          <c:showCatName val="0"/>
          <c:showSerName val="0"/>
          <c:showPercent val="0"/>
          <c:showBubbleSize val="0"/>
        </c:dLbls>
        <c:marker val="1"/>
        <c:smooth val="0"/>
        <c:axId val="2063129568"/>
        <c:axId val="2063075856"/>
      </c:lineChart>
      <c:catAx>
        <c:axId val="144307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10960"/>
        <c:crosses val="autoZero"/>
        <c:auto val="1"/>
        <c:lblAlgn val="ctr"/>
        <c:lblOffset val="100"/>
        <c:noMultiLvlLbl val="0"/>
      </c:catAx>
      <c:valAx>
        <c:axId val="212031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a:t>
                </a:r>
                <a:r>
                  <a:rPr lang="en-US" baseline="0"/>
                  <a:t> in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75552"/>
        <c:crosses val="autoZero"/>
        <c:crossBetween val="between"/>
      </c:valAx>
      <c:valAx>
        <c:axId val="20630758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Texts</a:t>
                </a:r>
                <a:r>
                  <a:rPr lang="en-US" baseline="0"/>
                  <a:t> / Data in MB</a:t>
                </a:r>
                <a:endParaRPr lang="en-US"/>
              </a:p>
            </c:rich>
          </c:tx>
          <c:layout>
            <c:manualLayout>
              <c:xMode val="edge"/>
              <c:yMode val="edge"/>
              <c:x val="0.9383193350831146"/>
              <c:y val="0.257944486391255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129568"/>
        <c:crosses val="max"/>
        <c:crossBetween val="between"/>
      </c:valAx>
      <c:catAx>
        <c:axId val="2063129568"/>
        <c:scaling>
          <c:orientation val="minMax"/>
        </c:scaling>
        <c:delete val="1"/>
        <c:axPos val="b"/>
        <c:majorTickMark val="out"/>
        <c:minorTickMark val="none"/>
        <c:tickLblPos val="nextTo"/>
        <c:crossAx val="206307585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D!$F$3</c:f>
              <c:strCache>
                <c:ptCount val="1"/>
                <c:pt idx="0">
                  <c:v>AVG Bill </c:v>
                </c:pt>
              </c:strCache>
            </c:strRef>
          </c:tx>
          <c:spPr>
            <a:solidFill>
              <a:schemeClr val="accent2"/>
            </a:solidFill>
            <a:ln>
              <a:noFill/>
            </a:ln>
            <a:effectLst/>
          </c:spPr>
          <c:invertIfNegative val="0"/>
          <c:cat>
            <c:strRef>
              <c:f>D!$B$4:$B$10</c:f>
              <c:strCache>
                <c:ptCount val="7"/>
                <c:pt idx="0">
                  <c:v>Data2</c:v>
                </c:pt>
                <c:pt idx="1">
                  <c:v>Data10</c:v>
                </c:pt>
                <c:pt idx="2">
                  <c:v>Data25</c:v>
                </c:pt>
                <c:pt idx="3">
                  <c:v>Data50</c:v>
                </c:pt>
                <c:pt idx="4">
                  <c:v>UnlBasic</c:v>
                </c:pt>
                <c:pt idx="5">
                  <c:v>UnlSuper</c:v>
                </c:pt>
                <c:pt idx="6">
                  <c:v>UnlPrime</c:v>
                </c:pt>
              </c:strCache>
            </c:strRef>
          </c:cat>
          <c:val>
            <c:numRef>
              <c:f>D!$F$4:$F$10</c:f>
              <c:numCache>
                <c:formatCode>General</c:formatCode>
                <c:ptCount val="7"/>
                <c:pt idx="0">
                  <c:v>87</c:v>
                </c:pt>
                <c:pt idx="1">
                  <c:v>89.355000000000004</c:v>
                </c:pt>
                <c:pt idx="2">
                  <c:v>104.81</c:v>
                </c:pt>
                <c:pt idx="3">
                  <c:v>123.875</c:v>
                </c:pt>
                <c:pt idx="4">
                  <c:v>148.24600000000001</c:v>
                </c:pt>
                <c:pt idx="5">
                  <c:v>171.63</c:v>
                </c:pt>
                <c:pt idx="6">
                  <c:v>206.53</c:v>
                </c:pt>
              </c:numCache>
            </c:numRef>
          </c:val>
          <c:extLst>
            <c:ext xmlns:c16="http://schemas.microsoft.com/office/drawing/2014/chart" uri="{C3380CC4-5D6E-409C-BE32-E72D297353CC}">
              <c16:uniqueId val="{00000000-A93A-464D-A9E2-0A3032720237}"/>
            </c:ext>
          </c:extLst>
        </c:ser>
        <c:dLbls>
          <c:showLegendKey val="0"/>
          <c:showVal val="0"/>
          <c:showCatName val="0"/>
          <c:showSerName val="0"/>
          <c:showPercent val="0"/>
          <c:showBubbleSize val="0"/>
        </c:dLbls>
        <c:gapWidth val="219"/>
        <c:axId val="1443075552"/>
        <c:axId val="2120310960"/>
      </c:barChart>
      <c:lineChart>
        <c:grouping val="standard"/>
        <c:varyColors val="0"/>
        <c:ser>
          <c:idx val="1"/>
          <c:order val="1"/>
          <c:tx>
            <c:strRef>
              <c:f>D!$C$3</c:f>
              <c:strCache>
                <c:ptCount val="1"/>
                <c:pt idx="0">
                  <c:v>AVG Minutes</c:v>
                </c:pt>
              </c:strCache>
            </c:strRef>
          </c:tx>
          <c:spPr>
            <a:ln w="28575" cap="rnd">
              <a:solidFill>
                <a:schemeClr val="accent1"/>
              </a:solidFill>
              <a:round/>
            </a:ln>
            <a:effectLst/>
          </c:spPr>
          <c:marker>
            <c:symbol val="circle"/>
            <c:size val="6"/>
            <c:spPr>
              <a:solidFill>
                <a:schemeClr val="accent1"/>
              </a:solidFill>
              <a:ln w="9525">
                <a:solidFill>
                  <a:schemeClr val="accent1"/>
                </a:solidFill>
              </a:ln>
              <a:effectLst/>
            </c:spPr>
          </c:marker>
          <c:val>
            <c:numRef>
              <c:f>D!$C$4:$C$10</c:f>
              <c:numCache>
                <c:formatCode>General</c:formatCode>
                <c:ptCount val="7"/>
                <c:pt idx="0">
                  <c:v>359</c:v>
                </c:pt>
                <c:pt idx="1">
                  <c:v>483</c:v>
                </c:pt>
                <c:pt idx="2">
                  <c:v>210</c:v>
                </c:pt>
                <c:pt idx="3">
                  <c:v>246</c:v>
                </c:pt>
                <c:pt idx="4">
                  <c:v>386</c:v>
                </c:pt>
                <c:pt idx="5">
                  <c:v>571</c:v>
                </c:pt>
                <c:pt idx="6">
                  <c:v>348</c:v>
                </c:pt>
              </c:numCache>
            </c:numRef>
          </c:val>
          <c:smooth val="0"/>
          <c:extLst>
            <c:ext xmlns:c16="http://schemas.microsoft.com/office/drawing/2014/chart" uri="{C3380CC4-5D6E-409C-BE32-E72D297353CC}">
              <c16:uniqueId val="{00000003-A93A-464D-A9E2-0A3032720237}"/>
            </c:ext>
          </c:extLst>
        </c:ser>
        <c:dLbls>
          <c:showLegendKey val="0"/>
          <c:showVal val="0"/>
          <c:showCatName val="0"/>
          <c:showSerName val="0"/>
          <c:showPercent val="0"/>
          <c:showBubbleSize val="0"/>
        </c:dLbls>
        <c:marker val="1"/>
        <c:smooth val="0"/>
        <c:axId val="2048875328"/>
        <c:axId val="2048545888"/>
      </c:lineChart>
      <c:catAx>
        <c:axId val="144307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10960"/>
        <c:crosses val="autoZero"/>
        <c:auto val="1"/>
        <c:lblAlgn val="ctr"/>
        <c:lblOffset val="100"/>
        <c:noMultiLvlLbl val="0"/>
      </c:catAx>
      <c:valAx>
        <c:axId val="212031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a:t>
                </a:r>
                <a:r>
                  <a:rPr lang="en-US" baseline="0"/>
                  <a:t> in $</a:t>
                </a:r>
                <a:endParaRPr lang="en-US"/>
              </a:p>
            </c:rich>
          </c:tx>
          <c:layout>
            <c:manualLayout>
              <c:xMode val="edge"/>
              <c:yMode val="edge"/>
              <c:x val="2.7777777777777776E-2"/>
              <c:y val="0.361895823084875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75552"/>
        <c:crosses val="autoZero"/>
        <c:crossBetween val="between"/>
      </c:valAx>
      <c:valAx>
        <c:axId val="20485458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layout>
            <c:manualLayout>
              <c:xMode val="edge"/>
              <c:yMode val="edge"/>
              <c:x val="0.93276377952755907"/>
              <c:y val="0.315975305243844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875328"/>
        <c:crosses val="max"/>
        <c:crossBetween val="between"/>
      </c:valAx>
      <c:catAx>
        <c:axId val="2048875328"/>
        <c:scaling>
          <c:orientation val="minMax"/>
        </c:scaling>
        <c:delete val="1"/>
        <c:axPos val="b"/>
        <c:majorTickMark val="out"/>
        <c:minorTickMark val="none"/>
        <c:tickLblPos val="nextTo"/>
        <c:crossAx val="204854588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E!$F$3</c:f>
              <c:strCache>
                <c:ptCount val="1"/>
                <c:pt idx="0">
                  <c:v>Bill Total</c:v>
                </c:pt>
              </c:strCache>
            </c:strRef>
          </c:tx>
          <c:spPr>
            <a:solidFill>
              <a:schemeClr val="accent3"/>
            </a:solidFill>
            <a:ln>
              <a:noFill/>
            </a:ln>
            <a:effectLst/>
          </c:spPr>
          <c:invertIfNegative val="0"/>
          <c:cat>
            <c:strRef>
              <c:f>E!$B$4:$B$10</c:f>
              <c:strCache>
                <c:ptCount val="7"/>
                <c:pt idx="0">
                  <c:v>Data2</c:v>
                </c:pt>
                <c:pt idx="1">
                  <c:v>Data10</c:v>
                </c:pt>
                <c:pt idx="2">
                  <c:v>Data25</c:v>
                </c:pt>
                <c:pt idx="3">
                  <c:v>UnlSuper</c:v>
                </c:pt>
                <c:pt idx="4">
                  <c:v>Data50</c:v>
                </c:pt>
                <c:pt idx="5">
                  <c:v>UnlBasic</c:v>
                </c:pt>
                <c:pt idx="6">
                  <c:v>UnlPrime</c:v>
                </c:pt>
              </c:strCache>
            </c:strRef>
          </c:cat>
          <c:val>
            <c:numRef>
              <c:f>E!$F$4:$F$10</c:f>
              <c:numCache>
                <c:formatCode>General</c:formatCode>
                <c:ptCount val="7"/>
                <c:pt idx="0">
                  <c:v>87</c:v>
                </c:pt>
                <c:pt idx="1">
                  <c:v>178.71</c:v>
                </c:pt>
                <c:pt idx="2">
                  <c:v>209.62</c:v>
                </c:pt>
                <c:pt idx="3">
                  <c:v>343.26</c:v>
                </c:pt>
                <c:pt idx="4">
                  <c:v>495.5</c:v>
                </c:pt>
                <c:pt idx="5">
                  <c:v>741.23</c:v>
                </c:pt>
                <c:pt idx="6">
                  <c:v>826.12</c:v>
                </c:pt>
              </c:numCache>
            </c:numRef>
          </c:val>
          <c:extLst>
            <c:ext xmlns:c16="http://schemas.microsoft.com/office/drawing/2014/chart" uri="{C3380CC4-5D6E-409C-BE32-E72D297353CC}">
              <c16:uniqueId val="{00000000-4704-BA47-9B56-47BDB64FACC2}"/>
            </c:ext>
          </c:extLst>
        </c:ser>
        <c:dLbls>
          <c:showLegendKey val="0"/>
          <c:showVal val="0"/>
          <c:showCatName val="0"/>
          <c:showSerName val="0"/>
          <c:showPercent val="0"/>
          <c:showBubbleSize val="0"/>
        </c:dLbls>
        <c:gapWidth val="219"/>
        <c:overlap val="-27"/>
        <c:axId val="474508111"/>
        <c:axId val="225928063"/>
      </c:barChart>
      <c:catAx>
        <c:axId val="47450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28063"/>
        <c:crosses val="autoZero"/>
        <c:auto val="1"/>
        <c:lblAlgn val="ctr"/>
        <c:lblOffset val="100"/>
        <c:noMultiLvlLbl val="0"/>
      </c:catAx>
      <c:valAx>
        <c:axId val="22592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a:t>
                </a:r>
                <a:r>
                  <a:rPr lang="en-US" baseline="0"/>
                  <a:t> in $</a:t>
                </a:r>
                <a:endParaRPr lang="en-US"/>
              </a:p>
            </c:rich>
          </c:tx>
          <c:layout>
            <c:manualLayout>
              <c:xMode val="edge"/>
              <c:yMode val="edge"/>
              <c:x val="1.9444444444444445E-2"/>
              <c:y val="0.389406033149965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08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E!$F$3</c:f>
              <c:strCache>
                <c:ptCount val="1"/>
                <c:pt idx="0">
                  <c:v>Bill Total</c:v>
                </c:pt>
              </c:strCache>
            </c:strRef>
          </c:tx>
          <c:spPr>
            <a:solidFill>
              <a:schemeClr val="accent3"/>
            </a:solidFill>
            <a:ln>
              <a:noFill/>
            </a:ln>
            <a:effectLst/>
          </c:spPr>
          <c:invertIfNegative val="0"/>
          <c:cat>
            <c:strRef>
              <c:f>E!$B$4:$B$10</c:f>
              <c:strCache>
                <c:ptCount val="7"/>
                <c:pt idx="0">
                  <c:v>Data2</c:v>
                </c:pt>
                <c:pt idx="1">
                  <c:v>Data10</c:v>
                </c:pt>
                <c:pt idx="2">
                  <c:v>Data25</c:v>
                </c:pt>
                <c:pt idx="3">
                  <c:v>UnlSuper</c:v>
                </c:pt>
                <c:pt idx="4">
                  <c:v>Data50</c:v>
                </c:pt>
                <c:pt idx="5">
                  <c:v>UnlBasic</c:v>
                </c:pt>
                <c:pt idx="6">
                  <c:v>UnlPrime</c:v>
                </c:pt>
              </c:strCache>
            </c:strRef>
          </c:cat>
          <c:val>
            <c:numRef>
              <c:f>E!$F$4:$F$10</c:f>
              <c:numCache>
                <c:formatCode>General</c:formatCode>
                <c:ptCount val="7"/>
                <c:pt idx="0">
                  <c:v>87</c:v>
                </c:pt>
                <c:pt idx="1">
                  <c:v>178.71</c:v>
                </c:pt>
                <c:pt idx="2">
                  <c:v>209.62</c:v>
                </c:pt>
                <c:pt idx="3">
                  <c:v>343.26</c:v>
                </c:pt>
                <c:pt idx="4">
                  <c:v>495.5</c:v>
                </c:pt>
                <c:pt idx="5">
                  <c:v>741.23</c:v>
                </c:pt>
                <c:pt idx="6">
                  <c:v>826.12</c:v>
                </c:pt>
              </c:numCache>
            </c:numRef>
          </c:val>
          <c:extLst>
            <c:ext xmlns:c16="http://schemas.microsoft.com/office/drawing/2014/chart" uri="{C3380CC4-5D6E-409C-BE32-E72D297353CC}">
              <c16:uniqueId val="{00000000-E4D7-D847-B7E1-CDBAE868EB1B}"/>
            </c:ext>
          </c:extLst>
        </c:ser>
        <c:dLbls>
          <c:showLegendKey val="0"/>
          <c:showVal val="0"/>
          <c:showCatName val="0"/>
          <c:showSerName val="0"/>
          <c:showPercent val="0"/>
          <c:showBubbleSize val="0"/>
        </c:dLbls>
        <c:gapWidth val="219"/>
        <c:axId val="474508111"/>
        <c:axId val="225928063"/>
      </c:barChart>
      <c:lineChart>
        <c:grouping val="standard"/>
        <c:varyColors val="0"/>
        <c:ser>
          <c:idx val="1"/>
          <c:order val="1"/>
          <c:tx>
            <c:strRef>
              <c:f>E!$D$3</c:f>
              <c:strCache>
                <c:ptCount val="1"/>
                <c:pt idx="0">
                  <c:v>Data</c:v>
                </c:pt>
              </c:strCache>
            </c:strRef>
          </c:tx>
          <c:spPr>
            <a:ln w="28575" cap="rnd">
              <a:solidFill>
                <a:schemeClr val="accent1"/>
              </a:solidFill>
              <a:round/>
            </a:ln>
            <a:effectLst/>
          </c:spPr>
          <c:marker>
            <c:symbol val="circle"/>
            <c:size val="6"/>
            <c:spPr>
              <a:solidFill>
                <a:schemeClr val="accent1"/>
              </a:solidFill>
              <a:ln w="9525">
                <a:solidFill>
                  <a:schemeClr val="accent1"/>
                </a:solidFill>
              </a:ln>
              <a:effectLst/>
            </c:spPr>
          </c:marker>
          <c:val>
            <c:numRef>
              <c:f>E!$D$4:$D$10</c:f>
              <c:numCache>
                <c:formatCode>General</c:formatCode>
                <c:ptCount val="7"/>
                <c:pt idx="0">
                  <c:v>1912</c:v>
                </c:pt>
                <c:pt idx="1">
                  <c:v>22356</c:v>
                </c:pt>
                <c:pt idx="2">
                  <c:v>31308</c:v>
                </c:pt>
                <c:pt idx="3">
                  <c:v>32243</c:v>
                </c:pt>
                <c:pt idx="4">
                  <c:v>124257</c:v>
                </c:pt>
                <c:pt idx="5">
                  <c:v>83997</c:v>
                </c:pt>
                <c:pt idx="6">
                  <c:v>95495</c:v>
                </c:pt>
              </c:numCache>
            </c:numRef>
          </c:val>
          <c:smooth val="0"/>
          <c:extLst>
            <c:ext xmlns:c16="http://schemas.microsoft.com/office/drawing/2014/chart" uri="{C3380CC4-5D6E-409C-BE32-E72D297353CC}">
              <c16:uniqueId val="{00000001-E4D7-D847-B7E1-CDBAE868EB1B}"/>
            </c:ext>
          </c:extLst>
        </c:ser>
        <c:dLbls>
          <c:showLegendKey val="0"/>
          <c:showVal val="0"/>
          <c:showCatName val="0"/>
          <c:showSerName val="0"/>
          <c:showPercent val="0"/>
          <c:showBubbleSize val="0"/>
        </c:dLbls>
        <c:marker val="1"/>
        <c:smooth val="0"/>
        <c:axId val="275895871"/>
        <c:axId val="361243055"/>
      </c:lineChart>
      <c:catAx>
        <c:axId val="47450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28063"/>
        <c:crosses val="autoZero"/>
        <c:auto val="1"/>
        <c:lblAlgn val="ctr"/>
        <c:lblOffset val="100"/>
        <c:noMultiLvlLbl val="0"/>
      </c:catAx>
      <c:valAx>
        <c:axId val="22592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a:t>
                </a:r>
                <a:r>
                  <a:rPr lang="en-US" baseline="0"/>
                  <a:t> in $</a:t>
                </a:r>
                <a:endParaRPr lang="en-US"/>
              </a:p>
            </c:rich>
          </c:tx>
          <c:layout>
            <c:manualLayout>
              <c:xMode val="edge"/>
              <c:yMode val="edge"/>
              <c:x val="2.2222222222222223E-2"/>
              <c:y val="0.356593585205518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08111"/>
        <c:crosses val="autoZero"/>
        <c:crossBetween val="between"/>
      </c:valAx>
      <c:valAx>
        <c:axId val="36124305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Data</a:t>
                </a:r>
                <a:r>
                  <a:rPr lang="en-US" baseline="0"/>
                  <a:t> in MB</a:t>
                </a:r>
                <a:endParaRPr lang="en-US"/>
              </a:p>
            </c:rich>
          </c:tx>
          <c:layout>
            <c:manualLayout>
              <c:xMode val="edge"/>
              <c:yMode val="edge"/>
              <c:x val="0.93554155730533683"/>
              <c:y val="0.315457993209564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895871"/>
        <c:crosses val="max"/>
        <c:crossBetween val="between"/>
      </c:valAx>
      <c:catAx>
        <c:axId val="275895871"/>
        <c:scaling>
          <c:orientation val="minMax"/>
        </c:scaling>
        <c:delete val="1"/>
        <c:axPos val="b"/>
        <c:majorTickMark val="out"/>
        <c:minorTickMark val="none"/>
        <c:tickLblPos val="nextTo"/>
        <c:crossAx val="36124305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 Total - Minute</a:t>
            </a:r>
            <a:r>
              <a:rPr lang="en-US" baseline="0"/>
              <a:t> Usage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'1A (visualization)'!$F$3</c:f>
              <c:strCache>
                <c:ptCount val="1"/>
                <c:pt idx="0">
                  <c:v>Bill Total</c:v>
                </c:pt>
              </c:strCache>
            </c:strRef>
          </c:tx>
          <c:spPr>
            <a:ln w="19050" cap="rnd">
              <a:noFill/>
              <a:round/>
            </a:ln>
            <a:effectLst/>
          </c:spPr>
          <c:marker>
            <c:symbol val="circle"/>
            <c:size val="5"/>
            <c:spPr>
              <a:solidFill>
                <a:schemeClr val="accent4"/>
              </a:solidFill>
              <a:ln w="9525">
                <a:noFill/>
              </a:ln>
              <a:effectLst/>
            </c:spPr>
          </c:marker>
          <c:trendline>
            <c:spPr>
              <a:ln w="19050" cap="rnd">
                <a:solidFill>
                  <a:schemeClr val="accent1"/>
                </a:solidFill>
                <a:prstDash val="sysDot"/>
              </a:ln>
              <a:effectLst/>
            </c:spPr>
            <c:trendlineType val="linear"/>
            <c:dispRSqr val="0"/>
            <c:dispEq val="0"/>
          </c:trendline>
          <c:xVal>
            <c:numRef>
              <c:f>'1A (visualization)'!$C$4:$C$23</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xVal>
          <c:yVal>
            <c:numRef>
              <c:f>'1A (visualization)'!$F$4:$F$23</c:f>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yVal>
          <c:smooth val="0"/>
          <c:extLst>
            <c:ext xmlns:c16="http://schemas.microsoft.com/office/drawing/2014/chart" uri="{C3380CC4-5D6E-409C-BE32-E72D297353CC}">
              <c16:uniqueId val="{00000000-908E-4C43-B5B2-5C750BDEC6F2}"/>
            </c:ext>
          </c:extLst>
        </c:ser>
        <c:dLbls>
          <c:showLegendKey val="0"/>
          <c:showVal val="0"/>
          <c:showCatName val="0"/>
          <c:showSerName val="0"/>
          <c:showPercent val="0"/>
          <c:showBubbleSize val="0"/>
        </c:dLbls>
        <c:axId val="469871808"/>
        <c:axId val="594438544"/>
      </c:scatterChart>
      <c:valAx>
        <c:axId val="469871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a:t>
                </a:r>
                <a:r>
                  <a:rPr lang="en-US" baseline="0"/>
                  <a:t> Usage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38544"/>
        <c:crosses val="autoZero"/>
        <c:crossBetween val="midCat"/>
      </c:valAx>
      <c:valAx>
        <c:axId val="59443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a:t>
                </a:r>
                <a:r>
                  <a:rPr lang="en-US" baseline="0"/>
                  <a:t> Total</a:t>
                </a:r>
                <a:endParaRPr lang="en-US"/>
              </a:p>
            </c:rich>
          </c:tx>
          <c:layout>
            <c:manualLayout>
              <c:xMode val="edge"/>
              <c:yMode val="edge"/>
              <c:x val="2.7569969263670936E-2"/>
              <c:y val="0.342712711848386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71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a:t>
            </a:r>
            <a:r>
              <a:rPr lang="en-US" baseline="0"/>
              <a:t> Total - DataInMB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4"/>
              </a:solidFill>
              <a:ln w="9525">
                <a:noFill/>
              </a:ln>
              <a:effectLst/>
            </c:spPr>
          </c:marker>
          <c:trendline>
            <c:spPr>
              <a:ln w="19050" cap="rnd">
                <a:solidFill>
                  <a:schemeClr val="accent1"/>
                </a:solidFill>
                <a:prstDash val="sysDot"/>
              </a:ln>
              <a:effectLst/>
            </c:spPr>
            <c:trendlineType val="linear"/>
            <c:dispRSqr val="0"/>
            <c:dispEq val="0"/>
          </c:trendline>
          <c:xVal>
            <c:numRef>
              <c:f>'1A (visualization)'!$D$4:$D$23</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xVal>
          <c:yVal>
            <c:numRef>
              <c:f>'1A (visualization)'!$F$4:$F$23</c:f>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yVal>
          <c:smooth val="0"/>
          <c:extLst>
            <c:ext xmlns:c16="http://schemas.microsoft.com/office/drawing/2014/chart" uri="{C3380CC4-5D6E-409C-BE32-E72D297353CC}">
              <c16:uniqueId val="{00000000-2E41-D640-A011-D9BCDA97CD1B}"/>
            </c:ext>
          </c:extLst>
        </c:ser>
        <c:dLbls>
          <c:showLegendKey val="0"/>
          <c:showVal val="0"/>
          <c:showCatName val="0"/>
          <c:showSerName val="0"/>
          <c:showPercent val="0"/>
          <c:showBubbleSize val="0"/>
        </c:dLbls>
        <c:axId val="469936048"/>
        <c:axId val="1085866784"/>
      </c:scatterChart>
      <c:valAx>
        <c:axId val="469936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Data Usage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66784"/>
        <c:crosses val="autoZero"/>
        <c:crossBetween val="midCat"/>
      </c:valAx>
      <c:valAx>
        <c:axId val="108586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a:t>
                </a:r>
                <a:r>
                  <a:rPr lang="en-US" baseline="0"/>
                  <a:t> Total</a:t>
                </a:r>
                <a:endParaRPr lang="en-US"/>
              </a:p>
            </c:rich>
          </c:tx>
          <c:layout>
            <c:manualLayout>
              <c:xMode val="edge"/>
              <c:yMode val="edge"/>
              <c:x val="2.7802762387397248E-2"/>
              <c:y val="0.343612903225806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93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a:t>
            </a:r>
            <a:r>
              <a:rPr lang="en-US" baseline="0"/>
              <a:t> Total - Texts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4"/>
              </a:solidFill>
              <a:ln w="9525">
                <a:noFill/>
              </a:ln>
              <a:effectLst/>
            </c:spPr>
          </c:marker>
          <c:trendline>
            <c:spPr>
              <a:ln w="19050" cap="rnd">
                <a:solidFill>
                  <a:schemeClr val="accent1"/>
                </a:solidFill>
                <a:prstDash val="sysDot"/>
              </a:ln>
              <a:effectLst/>
            </c:spPr>
            <c:trendlineType val="linear"/>
            <c:dispRSqr val="0"/>
            <c:dispEq val="0"/>
          </c:trendline>
          <c:xVal>
            <c:numRef>
              <c:f>'1A (visualization)'!$E$4:$E$23</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xVal>
          <c:yVal>
            <c:numRef>
              <c:f>'1A (visualization)'!$F$4:$F$23</c:f>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yVal>
          <c:smooth val="0"/>
          <c:extLst>
            <c:ext xmlns:c16="http://schemas.microsoft.com/office/drawing/2014/chart" uri="{C3380CC4-5D6E-409C-BE32-E72D297353CC}">
              <c16:uniqueId val="{00000000-F0CB-5E4C-B6D2-464863AE6EC6}"/>
            </c:ext>
          </c:extLst>
        </c:ser>
        <c:dLbls>
          <c:showLegendKey val="0"/>
          <c:showVal val="0"/>
          <c:showCatName val="0"/>
          <c:showSerName val="0"/>
          <c:showPercent val="0"/>
          <c:showBubbleSize val="0"/>
        </c:dLbls>
        <c:axId val="1229403200"/>
        <c:axId val="1103277920"/>
      </c:scatterChart>
      <c:valAx>
        <c:axId val="1229403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Texts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77920"/>
        <c:crosses val="autoZero"/>
        <c:crossBetween val="midCat"/>
      </c:valAx>
      <c:valAx>
        <c:axId val="110327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a:t>
                </a:r>
                <a:r>
                  <a:rPr lang="en-US" baseline="0"/>
                  <a:t> Total</a:t>
                </a:r>
                <a:endParaRPr lang="en-US"/>
              </a:p>
            </c:rich>
          </c:tx>
          <c:layout>
            <c:manualLayout>
              <c:xMode val="edge"/>
              <c:yMode val="edge"/>
              <c:x val="2.5905407090796556E-2"/>
              <c:y val="0.34168545005829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03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Bill &amp; Average Texts</a:t>
            </a:r>
          </a:p>
        </c:rich>
      </c:tx>
      <c:layout>
        <c:manualLayout>
          <c:xMode val="edge"/>
          <c:yMode val="edge"/>
          <c:x val="0.21769382679180263"/>
          <c:y val="3.703681764870453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B!$F$3</c:f>
              <c:strCache>
                <c:ptCount val="1"/>
                <c:pt idx="0">
                  <c:v>AVG Bill</c:v>
                </c:pt>
              </c:strCache>
            </c:strRef>
          </c:tx>
          <c:spPr>
            <a:solidFill>
              <a:schemeClr val="accent1"/>
            </a:solidFill>
            <a:ln>
              <a:noFill/>
            </a:ln>
            <a:effectLst/>
          </c:spPr>
          <c:invertIfNegative val="0"/>
          <c:cat>
            <c:strRef>
              <c:f>B!$B$4:$B$12</c:f>
              <c:strCache>
                <c:ptCount val="9"/>
                <c:pt idx="0">
                  <c:v>Tacoma</c:v>
                </c:pt>
                <c:pt idx="1">
                  <c:v>Bellevue</c:v>
                </c:pt>
                <c:pt idx="2">
                  <c:v>Spokane</c:v>
                </c:pt>
                <c:pt idx="3">
                  <c:v>Olympia</c:v>
                </c:pt>
                <c:pt idx="4">
                  <c:v>Seattle</c:v>
                </c:pt>
                <c:pt idx="5">
                  <c:v>Everett</c:v>
                </c:pt>
                <c:pt idx="6">
                  <c:v>Redmond</c:v>
                </c:pt>
                <c:pt idx="7">
                  <c:v>Kent</c:v>
                </c:pt>
                <c:pt idx="8">
                  <c:v>Issaquah</c:v>
                </c:pt>
              </c:strCache>
            </c:strRef>
          </c:cat>
          <c:val>
            <c:numRef>
              <c:f>B!$F$4:$F$12</c:f>
              <c:numCache>
                <c:formatCode>General</c:formatCode>
                <c:ptCount val="9"/>
                <c:pt idx="0">
                  <c:v>87</c:v>
                </c:pt>
                <c:pt idx="1">
                  <c:v>103.105</c:v>
                </c:pt>
                <c:pt idx="2">
                  <c:v>120</c:v>
                </c:pt>
                <c:pt idx="3">
                  <c:v>131.08000000000001</c:v>
                </c:pt>
                <c:pt idx="4">
                  <c:v>149.34800000000001</c:v>
                </c:pt>
                <c:pt idx="5">
                  <c:v>150.25</c:v>
                </c:pt>
                <c:pt idx="6">
                  <c:v>189.20500000000001</c:v>
                </c:pt>
                <c:pt idx="7">
                  <c:v>194.26</c:v>
                </c:pt>
                <c:pt idx="8">
                  <c:v>204</c:v>
                </c:pt>
              </c:numCache>
            </c:numRef>
          </c:val>
          <c:extLst>
            <c:ext xmlns:c16="http://schemas.microsoft.com/office/drawing/2014/chart" uri="{C3380CC4-5D6E-409C-BE32-E72D297353CC}">
              <c16:uniqueId val="{00000000-9F34-4E4B-903B-201FC3B8D798}"/>
            </c:ext>
          </c:extLst>
        </c:ser>
        <c:dLbls>
          <c:showLegendKey val="0"/>
          <c:showVal val="0"/>
          <c:showCatName val="0"/>
          <c:showSerName val="0"/>
          <c:showPercent val="0"/>
          <c:showBubbleSize val="0"/>
        </c:dLbls>
        <c:gapWidth val="219"/>
        <c:axId val="1563476656"/>
        <c:axId val="1545883632"/>
      </c:barChart>
      <c:lineChart>
        <c:grouping val="standard"/>
        <c:varyColors val="0"/>
        <c:ser>
          <c:idx val="1"/>
          <c:order val="1"/>
          <c:tx>
            <c:strRef>
              <c:f>B!$E$3</c:f>
              <c:strCache>
                <c:ptCount val="1"/>
                <c:pt idx="0">
                  <c:v>AVG Texts</c:v>
                </c:pt>
              </c:strCache>
            </c:strRef>
          </c:tx>
          <c:spPr>
            <a:ln w="28575" cap="rnd">
              <a:solidFill>
                <a:schemeClr val="accent2"/>
              </a:solidFill>
              <a:round/>
            </a:ln>
            <a:effectLst/>
          </c:spPr>
          <c:marker>
            <c:symbol val="circle"/>
            <c:size val="6"/>
            <c:spPr>
              <a:solidFill>
                <a:schemeClr val="accent2"/>
              </a:solidFill>
              <a:ln w="9525">
                <a:solidFill>
                  <a:schemeClr val="accent2"/>
                </a:solidFill>
              </a:ln>
              <a:effectLst/>
            </c:spPr>
          </c:marker>
          <c:val>
            <c:numRef>
              <c:f>B!$E$4:$E$12</c:f>
              <c:numCache>
                <c:formatCode>###0</c:formatCode>
                <c:ptCount val="9"/>
                <c:pt idx="0">
                  <c:v>15332</c:v>
                </c:pt>
                <c:pt idx="1">
                  <c:v>16892</c:v>
                </c:pt>
                <c:pt idx="2">
                  <c:v>14911</c:v>
                </c:pt>
                <c:pt idx="3">
                  <c:v>20495</c:v>
                </c:pt>
                <c:pt idx="4">
                  <c:v>10491</c:v>
                </c:pt>
                <c:pt idx="5">
                  <c:v>50753</c:v>
                </c:pt>
                <c:pt idx="6">
                  <c:v>13802</c:v>
                </c:pt>
                <c:pt idx="7">
                  <c:v>22368</c:v>
                </c:pt>
                <c:pt idx="8">
                  <c:v>1752</c:v>
                </c:pt>
              </c:numCache>
            </c:numRef>
          </c:val>
          <c:smooth val="0"/>
          <c:extLst>
            <c:ext xmlns:c16="http://schemas.microsoft.com/office/drawing/2014/chart" uri="{C3380CC4-5D6E-409C-BE32-E72D297353CC}">
              <c16:uniqueId val="{00000001-9F34-4E4B-903B-201FC3B8D798}"/>
            </c:ext>
          </c:extLst>
        </c:ser>
        <c:dLbls>
          <c:showLegendKey val="0"/>
          <c:showVal val="0"/>
          <c:showCatName val="0"/>
          <c:showSerName val="0"/>
          <c:showPercent val="0"/>
          <c:showBubbleSize val="0"/>
        </c:dLbls>
        <c:marker val="1"/>
        <c:smooth val="0"/>
        <c:axId val="1642688160"/>
        <c:axId val="893660752"/>
      </c:lineChart>
      <c:catAx>
        <c:axId val="156347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883632"/>
        <c:crosses val="autoZero"/>
        <c:auto val="1"/>
        <c:lblAlgn val="ctr"/>
        <c:lblOffset val="100"/>
        <c:noMultiLvlLbl val="0"/>
      </c:catAx>
      <c:valAx>
        <c:axId val="154588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Bill in $</a:t>
                </a:r>
                <a:r>
                  <a:rPr lang="en-US" sz="1100" baseline="0"/>
                  <a:t> </a:t>
                </a:r>
                <a:endParaRPr lang="en-US" sz="1100"/>
              </a:p>
            </c:rich>
          </c:tx>
          <c:layout>
            <c:manualLayout>
              <c:xMode val="edge"/>
              <c:yMode val="edge"/>
              <c:x val="3.3465219536839431E-2"/>
              <c:y val="0.3157914731637413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76656"/>
        <c:crosses val="autoZero"/>
        <c:crossBetween val="between"/>
      </c:valAx>
      <c:valAx>
        <c:axId val="8936607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Texts</a:t>
                </a:r>
              </a:p>
            </c:rich>
          </c:tx>
          <c:layout>
            <c:manualLayout>
              <c:xMode val="edge"/>
              <c:yMode val="edge"/>
              <c:x val="0.91743368804137637"/>
              <c:y val="0.320391693797490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88160"/>
        <c:crosses val="max"/>
        <c:crossBetween val="between"/>
      </c:valAx>
      <c:catAx>
        <c:axId val="1642688160"/>
        <c:scaling>
          <c:orientation val="minMax"/>
        </c:scaling>
        <c:delete val="1"/>
        <c:axPos val="b"/>
        <c:majorTickMark val="out"/>
        <c:minorTickMark val="none"/>
        <c:tickLblPos val="nextTo"/>
        <c:crossAx val="89366075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Bill &amp; Average</a:t>
            </a:r>
            <a:r>
              <a:rPr lang="en-US" sz="1200" baseline="0"/>
              <a:t> Data</a:t>
            </a:r>
            <a:endParaRPr lang="en-US" sz="1200"/>
          </a:p>
        </c:rich>
      </c:tx>
      <c:layout>
        <c:manualLayout>
          <c:xMode val="edge"/>
          <c:yMode val="edge"/>
          <c:x val="0.18610464430163823"/>
          <c:y val="3.4785198018461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B!$F$3</c:f>
              <c:strCache>
                <c:ptCount val="1"/>
                <c:pt idx="0">
                  <c:v>AVG Bill</c:v>
                </c:pt>
              </c:strCache>
            </c:strRef>
          </c:tx>
          <c:spPr>
            <a:solidFill>
              <a:schemeClr val="accent1"/>
            </a:solidFill>
            <a:ln>
              <a:noFill/>
            </a:ln>
            <a:effectLst/>
          </c:spPr>
          <c:invertIfNegative val="0"/>
          <c:cat>
            <c:strRef>
              <c:f>B!$B$4:$B$12</c:f>
              <c:strCache>
                <c:ptCount val="9"/>
                <c:pt idx="0">
                  <c:v>Tacoma</c:v>
                </c:pt>
                <c:pt idx="1">
                  <c:v>Bellevue</c:v>
                </c:pt>
                <c:pt idx="2">
                  <c:v>Spokane</c:v>
                </c:pt>
                <c:pt idx="3">
                  <c:v>Olympia</c:v>
                </c:pt>
                <c:pt idx="4">
                  <c:v>Seattle</c:v>
                </c:pt>
                <c:pt idx="5">
                  <c:v>Everett</c:v>
                </c:pt>
                <c:pt idx="6">
                  <c:v>Redmond</c:v>
                </c:pt>
                <c:pt idx="7">
                  <c:v>Kent</c:v>
                </c:pt>
                <c:pt idx="8">
                  <c:v>Issaquah</c:v>
                </c:pt>
              </c:strCache>
            </c:strRef>
          </c:cat>
          <c:val>
            <c:numRef>
              <c:f>B!$F$4:$F$12</c:f>
              <c:numCache>
                <c:formatCode>General</c:formatCode>
                <c:ptCount val="9"/>
                <c:pt idx="0">
                  <c:v>87</c:v>
                </c:pt>
                <c:pt idx="1">
                  <c:v>103.105</c:v>
                </c:pt>
                <c:pt idx="2">
                  <c:v>120</c:v>
                </c:pt>
                <c:pt idx="3">
                  <c:v>131.08000000000001</c:v>
                </c:pt>
                <c:pt idx="4">
                  <c:v>149.34800000000001</c:v>
                </c:pt>
                <c:pt idx="5">
                  <c:v>150.25</c:v>
                </c:pt>
                <c:pt idx="6">
                  <c:v>189.20500000000001</c:v>
                </c:pt>
                <c:pt idx="7">
                  <c:v>194.26</c:v>
                </c:pt>
                <c:pt idx="8">
                  <c:v>204</c:v>
                </c:pt>
              </c:numCache>
            </c:numRef>
          </c:val>
          <c:extLst>
            <c:ext xmlns:c16="http://schemas.microsoft.com/office/drawing/2014/chart" uri="{C3380CC4-5D6E-409C-BE32-E72D297353CC}">
              <c16:uniqueId val="{00000000-826E-AB47-B59C-404902B02E56}"/>
            </c:ext>
          </c:extLst>
        </c:ser>
        <c:dLbls>
          <c:showLegendKey val="0"/>
          <c:showVal val="0"/>
          <c:showCatName val="0"/>
          <c:showSerName val="0"/>
          <c:showPercent val="0"/>
          <c:showBubbleSize val="0"/>
        </c:dLbls>
        <c:gapWidth val="219"/>
        <c:axId val="1563476656"/>
        <c:axId val="1545883632"/>
      </c:barChart>
      <c:lineChart>
        <c:grouping val="standard"/>
        <c:varyColors val="0"/>
        <c:ser>
          <c:idx val="1"/>
          <c:order val="1"/>
          <c:tx>
            <c:strRef>
              <c:f>B!$D$3</c:f>
              <c:strCache>
                <c:ptCount val="1"/>
                <c:pt idx="0">
                  <c:v>AVG Data</c:v>
                </c:pt>
              </c:strCache>
            </c:strRef>
          </c:tx>
          <c:spPr>
            <a:ln w="28575" cap="rnd">
              <a:solidFill>
                <a:schemeClr val="accent2"/>
              </a:solidFill>
              <a:round/>
            </a:ln>
            <a:effectLst>
              <a:outerShdw sx="1000" sy="1000" algn="ctr" rotWithShape="0">
                <a:srgbClr val="000000"/>
              </a:outerShdw>
            </a:effectLst>
          </c:spPr>
          <c:marker>
            <c:symbol val="circle"/>
            <c:size val="6"/>
            <c:spPr>
              <a:solidFill>
                <a:schemeClr val="accent2"/>
              </a:solidFill>
              <a:ln w="9525">
                <a:solidFill>
                  <a:schemeClr val="accent2"/>
                </a:solidFill>
              </a:ln>
              <a:effectLst>
                <a:outerShdw sx="1000" sy="1000" algn="ctr" rotWithShape="0">
                  <a:srgbClr val="000000"/>
                </a:outerShdw>
              </a:effectLst>
            </c:spPr>
          </c:marker>
          <c:val>
            <c:numRef>
              <c:f>B!$D$4:$D$12</c:f>
              <c:numCache>
                <c:formatCode>General</c:formatCode>
                <c:ptCount val="9"/>
                <c:pt idx="0">
                  <c:v>1912</c:v>
                </c:pt>
                <c:pt idx="1">
                  <c:v>32347</c:v>
                </c:pt>
                <c:pt idx="2">
                  <c:v>18304</c:v>
                </c:pt>
                <c:pt idx="3">
                  <c:v>21056</c:v>
                </c:pt>
                <c:pt idx="4">
                  <c:v>10742</c:v>
                </c:pt>
                <c:pt idx="5">
                  <c:v>23447</c:v>
                </c:pt>
                <c:pt idx="6">
                  <c:v>9913</c:v>
                </c:pt>
                <c:pt idx="7">
                  <c:v>31022</c:v>
                </c:pt>
                <c:pt idx="8">
                  <c:v>52669</c:v>
                </c:pt>
              </c:numCache>
            </c:numRef>
          </c:val>
          <c:smooth val="0"/>
          <c:extLst>
            <c:ext xmlns:c16="http://schemas.microsoft.com/office/drawing/2014/chart" uri="{C3380CC4-5D6E-409C-BE32-E72D297353CC}">
              <c16:uniqueId val="{00000001-826E-AB47-B59C-404902B02E56}"/>
            </c:ext>
          </c:extLst>
        </c:ser>
        <c:dLbls>
          <c:showLegendKey val="0"/>
          <c:showVal val="0"/>
          <c:showCatName val="0"/>
          <c:showSerName val="0"/>
          <c:showPercent val="0"/>
          <c:showBubbleSize val="0"/>
        </c:dLbls>
        <c:marker val="1"/>
        <c:smooth val="0"/>
        <c:axId val="1642688160"/>
        <c:axId val="893660752"/>
      </c:lineChart>
      <c:catAx>
        <c:axId val="156347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883632"/>
        <c:crosses val="autoZero"/>
        <c:auto val="1"/>
        <c:lblAlgn val="ctr"/>
        <c:lblOffset val="100"/>
        <c:noMultiLvlLbl val="0"/>
      </c:catAx>
      <c:valAx>
        <c:axId val="154588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Bill</a:t>
                </a:r>
                <a:r>
                  <a:rPr lang="en-US" sz="1100" baseline="0"/>
                  <a:t> in $</a:t>
                </a:r>
                <a:endParaRPr lang="en-US" sz="1100"/>
              </a:p>
            </c:rich>
          </c:tx>
          <c:layout>
            <c:manualLayout>
              <c:xMode val="edge"/>
              <c:yMode val="edge"/>
              <c:x val="2.4934634235000374E-2"/>
              <c:y val="0.2860167602643932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76656"/>
        <c:crosses val="autoZero"/>
        <c:crossBetween val="between"/>
      </c:valAx>
      <c:valAx>
        <c:axId val="8936607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Data in MB</a:t>
                </a:r>
                <a:endParaRPr lang="en-US"/>
              </a:p>
            </c:rich>
          </c:tx>
          <c:layout>
            <c:manualLayout>
              <c:xMode val="edge"/>
              <c:yMode val="edge"/>
              <c:x val="0.91698352041833409"/>
              <c:y val="0.251375696985634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88160"/>
        <c:crosses val="max"/>
        <c:crossBetween val="between"/>
      </c:valAx>
      <c:catAx>
        <c:axId val="1642688160"/>
        <c:scaling>
          <c:orientation val="minMax"/>
        </c:scaling>
        <c:delete val="1"/>
        <c:axPos val="b"/>
        <c:majorTickMark val="out"/>
        <c:minorTickMark val="none"/>
        <c:tickLblPos val="nextTo"/>
        <c:crossAx val="8936607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Bill &amp; Average</a:t>
            </a:r>
            <a:r>
              <a:rPr lang="en-US" sz="1200" baseline="0"/>
              <a:t> Minutes</a:t>
            </a:r>
            <a:endParaRPr lang="en-US" sz="1200"/>
          </a:p>
        </c:rich>
      </c:tx>
      <c:layout>
        <c:manualLayout>
          <c:xMode val="edge"/>
          <c:yMode val="edge"/>
          <c:x val="0.24372222222222228"/>
          <c:y val="3.703703703703703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B!$F$3</c:f>
              <c:strCache>
                <c:ptCount val="1"/>
                <c:pt idx="0">
                  <c:v>AVG Bill</c:v>
                </c:pt>
              </c:strCache>
            </c:strRef>
          </c:tx>
          <c:spPr>
            <a:solidFill>
              <a:schemeClr val="accent1"/>
            </a:solidFill>
            <a:ln>
              <a:noFill/>
            </a:ln>
            <a:effectLst/>
          </c:spPr>
          <c:invertIfNegative val="0"/>
          <c:cat>
            <c:strRef>
              <c:f>B!$B$4:$B$12</c:f>
              <c:strCache>
                <c:ptCount val="9"/>
                <c:pt idx="0">
                  <c:v>Tacoma</c:v>
                </c:pt>
                <c:pt idx="1">
                  <c:v>Bellevue</c:v>
                </c:pt>
                <c:pt idx="2">
                  <c:v>Spokane</c:v>
                </c:pt>
                <c:pt idx="3">
                  <c:v>Olympia</c:v>
                </c:pt>
                <c:pt idx="4">
                  <c:v>Seattle</c:v>
                </c:pt>
                <c:pt idx="5">
                  <c:v>Everett</c:v>
                </c:pt>
                <c:pt idx="6">
                  <c:v>Redmond</c:v>
                </c:pt>
                <c:pt idx="7">
                  <c:v>Kent</c:v>
                </c:pt>
                <c:pt idx="8">
                  <c:v>Issaquah</c:v>
                </c:pt>
              </c:strCache>
            </c:strRef>
          </c:cat>
          <c:val>
            <c:numRef>
              <c:f>B!$F$4:$F$12</c:f>
              <c:numCache>
                <c:formatCode>General</c:formatCode>
                <c:ptCount val="9"/>
                <c:pt idx="0">
                  <c:v>87</c:v>
                </c:pt>
                <c:pt idx="1">
                  <c:v>103.105</c:v>
                </c:pt>
                <c:pt idx="2">
                  <c:v>120</c:v>
                </c:pt>
                <c:pt idx="3">
                  <c:v>131.08000000000001</c:v>
                </c:pt>
                <c:pt idx="4">
                  <c:v>149.34800000000001</c:v>
                </c:pt>
                <c:pt idx="5">
                  <c:v>150.25</c:v>
                </c:pt>
                <c:pt idx="6">
                  <c:v>189.20500000000001</c:v>
                </c:pt>
                <c:pt idx="7">
                  <c:v>194.26</c:v>
                </c:pt>
                <c:pt idx="8">
                  <c:v>204</c:v>
                </c:pt>
              </c:numCache>
            </c:numRef>
          </c:val>
          <c:extLst>
            <c:ext xmlns:c16="http://schemas.microsoft.com/office/drawing/2014/chart" uri="{C3380CC4-5D6E-409C-BE32-E72D297353CC}">
              <c16:uniqueId val="{00000000-C221-3A49-968B-4FF57D81283E}"/>
            </c:ext>
          </c:extLst>
        </c:ser>
        <c:dLbls>
          <c:showLegendKey val="0"/>
          <c:showVal val="0"/>
          <c:showCatName val="0"/>
          <c:showSerName val="0"/>
          <c:showPercent val="0"/>
          <c:showBubbleSize val="0"/>
        </c:dLbls>
        <c:gapWidth val="219"/>
        <c:axId val="1563476656"/>
        <c:axId val="1545883632"/>
      </c:barChart>
      <c:lineChart>
        <c:grouping val="standard"/>
        <c:varyColors val="0"/>
        <c:ser>
          <c:idx val="1"/>
          <c:order val="1"/>
          <c:tx>
            <c:strRef>
              <c:f>B!$C$3</c:f>
              <c:strCache>
                <c:ptCount val="1"/>
                <c:pt idx="0">
                  <c:v>AVG Minutes</c:v>
                </c:pt>
              </c:strCache>
            </c:strRef>
          </c:tx>
          <c:spPr>
            <a:ln w="28575" cap="rnd">
              <a:solidFill>
                <a:schemeClr val="accent2"/>
              </a:solidFill>
              <a:round/>
            </a:ln>
            <a:effectLst/>
          </c:spPr>
          <c:marker>
            <c:symbol val="circle"/>
            <c:size val="6"/>
            <c:spPr>
              <a:solidFill>
                <a:schemeClr val="accent2"/>
              </a:solidFill>
              <a:ln w="9525">
                <a:solidFill>
                  <a:schemeClr val="accent2"/>
                </a:solidFill>
              </a:ln>
              <a:effectLst>
                <a:outerShdw sx="1000" sy="1000" algn="ctr" rotWithShape="0">
                  <a:srgbClr val="000000"/>
                </a:outerShdw>
              </a:effectLst>
            </c:spPr>
          </c:marker>
          <c:val>
            <c:numRef>
              <c:f>B!$C$4:$C$12</c:f>
              <c:numCache>
                <c:formatCode>General</c:formatCode>
                <c:ptCount val="9"/>
                <c:pt idx="0">
                  <c:v>359</c:v>
                </c:pt>
                <c:pt idx="1">
                  <c:v>322</c:v>
                </c:pt>
                <c:pt idx="2">
                  <c:v>396</c:v>
                </c:pt>
                <c:pt idx="3">
                  <c:v>455</c:v>
                </c:pt>
                <c:pt idx="4">
                  <c:v>298</c:v>
                </c:pt>
                <c:pt idx="5">
                  <c:v>218</c:v>
                </c:pt>
                <c:pt idx="6">
                  <c:v>272</c:v>
                </c:pt>
                <c:pt idx="7">
                  <c:v>988</c:v>
                </c:pt>
                <c:pt idx="8">
                  <c:v>125</c:v>
                </c:pt>
              </c:numCache>
            </c:numRef>
          </c:val>
          <c:smooth val="0"/>
          <c:extLst>
            <c:ext xmlns:c16="http://schemas.microsoft.com/office/drawing/2014/chart" uri="{C3380CC4-5D6E-409C-BE32-E72D297353CC}">
              <c16:uniqueId val="{00000001-C221-3A49-968B-4FF57D81283E}"/>
            </c:ext>
          </c:extLst>
        </c:ser>
        <c:dLbls>
          <c:showLegendKey val="0"/>
          <c:showVal val="0"/>
          <c:showCatName val="0"/>
          <c:showSerName val="0"/>
          <c:showPercent val="0"/>
          <c:showBubbleSize val="0"/>
        </c:dLbls>
        <c:marker val="1"/>
        <c:smooth val="0"/>
        <c:axId val="1642688160"/>
        <c:axId val="893660752"/>
      </c:lineChart>
      <c:catAx>
        <c:axId val="156347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883632"/>
        <c:crosses val="autoZero"/>
        <c:auto val="1"/>
        <c:lblAlgn val="ctr"/>
        <c:lblOffset val="100"/>
        <c:noMultiLvlLbl val="0"/>
      </c:catAx>
      <c:valAx>
        <c:axId val="154588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Bill</a:t>
                </a:r>
                <a:r>
                  <a:rPr lang="en-US" sz="1100" baseline="0"/>
                  <a:t> in $</a:t>
                </a:r>
                <a:endParaRPr lang="en-US" sz="1100"/>
              </a:p>
            </c:rich>
          </c:tx>
          <c:layout>
            <c:manualLayout>
              <c:xMode val="edge"/>
              <c:yMode val="edge"/>
              <c:x val="2.3121212893574279E-2"/>
              <c:y val="0.2901163118764815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76656"/>
        <c:crosses val="autoZero"/>
        <c:crossBetween val="between"/>
      </c:valAx>
      <c:valAx>
        <c:axId val="8936607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Minutes</a:t>
                </a:r>
                <a:endParaRPr lang="en-US"/>
              </a:p>
            </c:rich>
          </c:tx>
          <c:layout>
            <c:manualLayout>
              <c:xMode val="edge"/>
              <c:yMode val="edge"/>
              <c:x val="0.91854421127486041"/>
              <c:y val="0.285136552068939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88160"/>
        <c:crosses val="max"/>
        <c:crossBetween val="between"/>
      </c:valAx>
      <c:catAx>
        <c:axId val="1642688160"/>
        <c:scaling>
          <c:orientation val="minMax"/>
        </c:scaling>
        <c:delete val="1"/>
        <c:axPos val="b"/>
        <c:majorTickMark val="out"/>
        <c:minorTickMark val="none"/>
        <c:tickLblPos val="nextTo"/>
        <c:crossAx val="8936607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Bill &amp; Total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'C'!$F$3</c:f>
              <c:strCache>
                <c:ptCount val="1"/>
                <c:pt idx="0">
                  <c:v>Bill Total</c:v>
                </c:pt>
              </c:strCache>
            </c:strRef>
          </c:tx>
          <c:spPr>
            <a:solidFill>
              <a:schemeClr val="accent6"/>
            </a:solidFill>
            <a:ln>
              <a:noFill/>
            </a:ln>
            <a:effectLst/>
          </c:spPr>
          <c:invertIfNegative val="0"/>
          <c:cat>
            <c:strRef>
              <c:f>'C'!$B$4:$B$12</c:f>
              <c:strCache>
                <c:ptCount val="9"/>
                <c:pt idx="0">
                  <c:v>Tacoma</c:v>
                </c:pt>
                <c:pt idx="1">
                  <c:v>Kent</c:v>
                </c:pt>
                <c:pt idx="2">
                  <c:v>Issaquah</c:v>
                </c:pt>
                <c:pt idx="3">
                  <c:v>Bellevue</c:v>
                </c:pt>
                <c:pt idx="4">
                  <c:v>Spokane</c:v>
                </c:pt>
                <c:pt idx="5">
                  <c:v>Everett</c:v>
                </c:pt>
                <c:pt idx="6">
                  <c:v>Redmond</c:v>
                </c:pt>
                <c:pt idx="7">
                  <c:v>Olympia</c:v>
                </c:pt>
                <c:pt idx="8">
                  <c:v>Seattle</c:v>
                </c:pt>
              </c:strCache>
            </c:strRef>
          </c:cat>
          <c:val>
            <c:numRef>
              <c:f>'C'!$F$4:$F$12</c:f>
              <c:numCache>
                <c:formatCode>General</c:formatCode>
                <c:ptCount val="9"/>
                <c:pt idx="0">
                  <c:v>87</c:v>
                </c:pt>
                <c:pt idx="1">
                  <c:v>194.26</c:v>
                </c:pt>
                <c:pt idx="2">
                  <c:v>204</c:v>
                </c:pt>
                <c:pt idx="3">
                  <c:v>206.21</c:v>
                </c:pt>
                <c:pt idx="4">
                  <c:v>240</c:v>
                </c:pt>
                <c:pt idx="5">
                  <c:v>300.5</c:v>
                </c:pt>
                <c:pt idx="6">
                  <c:v>378.41</c:v>
                </c:pt>
                <c:pt idx="7">
                  <c:v>524.32000000000005</c:v>
                </c:pt>
                <c:pt idx="8">
                  <c:v>746.74</c:v>
                </c:pt>
              </c:numCache>
            </c:numRef>
          </c:val>
          <c:extLst>
            <c:ext xmlns:c16="http://schemas.microsoft.com/office/drawing/2014/chart" uri="{C3380CC4-5D6E-409C-BE32-E72D297353CC}">
              <c16:uniqueId val="{00000000-2D31-EB45-9086-A85898A3E983}"/>
            </c:ext>
          </c:extLst>
        </c:ser>
        <c:dLbls>
          <c:showLegendKey val="0"/>
          <c:showVal val="0"/>
          <c:showCatName val="0"/>
          <c:showSerName val="0"/>
          <c:showPercent val="0"/>
          <c:showBubbleSize val="0"/>
        </c:dLbls>
        <c:gapWidth val="219"/>
        <c:axId val="1435049744"/>
        <c:axId val="1570727136"/>
      </c:barChart>
      <c:lineChart>
        <c:grouping val="standard"/>
        <c:varyColors val="0"/>
        <c:ser>
          <c:idx val="2"/>
          <c:order val="1"/>
          <c:tx>
            <c:strRef>
              <c:f>'C'!$D$3</c:f>
              <c:strCache>
                <c:ptCount val="1"/>
                <c:pt idx="0">
                  <c:v>Data</c:v>
                </c:pt>
              </c:strCache>
            </c:strRef>
          </c:tx>
          <c:spPr>
            <a:ln w="28575" cap="rnd">
              <a:solidFill>
                <a:schemeClr val="accent2"/>
              </a:solidFill>
              <a:round/>
            </a:ln>
            <a:effectLst/>
          </c:spPr>
          <c:marker>
            <c:symbol val="circle"/>
            <c:size val="6"/>
            <c:spPr>
              <a:solidFill>
                <a:schemeClr val="accent2"/>
              </a:solidFill>
              <a:ln w="9525">
                <a:solidFill>
                  <a:schemeClr val="accent2"/>
                </a:solidFill>
              </a:ln>
              <a:effectLst/>
            </c:spPr>
          </c:marker>
          <c:val>
            <c:numRef>
              <c:f>'C'!$D$4:$D$12</c:f>
              <c:numCache>
                <c:formatCode>General</c:formatCode>
                <c:ptCount val="9"/>
                <c:pt idx="0">
                  <c:v>1912</c:v>
                </c:pt>
                <c:pt idx="1">
                  <c:v>31022</c:v>
                </c:pt>
                <c:pt idx="2">
                  <c:v>52669</c:v>
                </c:pt>
                <c:pt idx="3">
                  <c:v>64695</c:v>
                </c:pt>
                <c:pt idx="4">
                  <c:v>36608</c:v>
                </c:pt>
                <c:pt idx="5">
                  <c:v>46895</c:v>
                </c:pt>
                <c:pt idx="6">
                  <c:v>19827</c:v>
                </c:pt>
                <c:pt idx="7">
                  <c:v>84226</c:v>
                </c:pt>
                <c:pt idx="8">
                  <c:v>53714</c:v>
                </c:pt>
              </c:numCache>
            </c:numRef>
          </c:val>
          <c:smooth val="0"/>
          <c:extLst>
            <c:ext xmlns:c16="http://schemas.microsoft.com/office/drawing/2014/chart" uri="{C3380CC4-5D6E-409C-BE32-E72D297353CC}">
              <c16:uniqueId val="{00000005-2D31-EB45-9086-A85898A3E983}"/>
            </c:ext>
          </c:extLst>
        </c:ser>
        <c:dLbls>
          <c:showLegendKey val="0"/>
          <c:showVal val="0"/>
          <c:showCatName val="0"/>
          <c:showSerName val="0"/>
          <c:showPercent val="0"/>
          <c:showBubbleSize val="0"/>
        </c:dLbls>
        <c:marker val="1"/>
        <c:smooth val="0"/>
        <c:axId val="1671482816"/>
        <c:axId val="1671890128"/>
      </c:lineChart>
      <c:catAx>
        <c:axId val="14350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18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70727136"/>
        <c:crosses val="autoZero"/>
        <c:auto val="1"/>
        <c:lblAlgn val="ctr"/>
        <c:lblOffset val="100"/>
        <c:noMultiLvlLbl val="0"/>
      </c:catAx>
      <c:valAx>
        <c:axId val="157072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a:t>
                </a:r>
                <a:r>
                  <a:rPr lang="en-US" baseline="0"/>
                  <a:t> in $</a:t>
                </a:r>
                <a:endParaRPr lang="en-US"/>
              </a:p>
            </c:rich>
          </c:tx>
          <c:layout>
            <c:manualLayout>
              <c:xMode val="edge"/>
              <c:yMode val="edge"/>
              <c:x val="2.4965096916122517E-2"/>
              <c:y val="0.347860574415558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49744"/>
        <c:crosses val="autoZero"/>
        <c:crossBetween val="between"/>
      </c:valAx>
      <c:valAx>
        <c:axId val="16718901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Data</a:t>
                </a:r>
                <a:r>
                  <a:rPr lang="en-US" baseline="0"/>
                  <a:t> in MB</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482816"/>
        <c:crosses val="max"/>
        <c:crossBetween val="between"/>
      </c:valAx>
      <c:catAx>
        <c:axId val="1671482816"/>
        <c:scaling>
          <c:orientation val="minMax"/>
        </c:scaling>
        <c:delete val="1"/>
        <c:axPos val="b"/>
        <c:majorTickMark val="out"/>
        <c:minorTickMark val="none"/>
        <c:tickLblPos val="nextTo"/>
        <c:crossAx val="167189012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Bill &amp; Total Minute Usage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'C'!$F$3</c:f>
              <c:strCache>
                <c:ptCount val="1"/>
                <c:pt idx="0">
                  <c:v>Bill Total</c:v>
                </c:pt>
              </c:strCache>
            </c:strRef>
          </c:tx>
          <c:spPr>
            <a:solidFill>
              <a:schemeClr val="accent6"/>
            </a:solidFill>
            <a:ln>
              <a:noFill/>
            </a:ln>
            <a:effectLst/>
          </c:spPr>
          <c:invertIfNegative val="0"/>
          <c:cat>
            <c:strRef>
              <c:f>'C'!$B$4:$B$12</c:f>
              <c:strCache>
                <c:ptCount val="9"/>
                <c:pt idx="0">
                  <c:v>Tacoma</c:v>
                </c:pt>
                <c:pt idx="1">
                  <c:v>Kent</c:v>
                </c:pt>
                <c:pt idx="2">
                  <c:v>Issaquah</c:v>
                </c:pt>
                <c:pt idx="3">
                  <c:v>Bellevue</c:v>
                </c:pt>
                <c:pt idx="4">
                  <c:v>Spokane</c:v>
                </c:pt>
                <c:pt idx="5">
                  <c:v>Everett</c:v>
                </c:pt>
                <c:pt idx="6">
                  <c:v>Redmond</c:v>
                </c:pt>
                <c:pt idx="7">
                  <c:v>Olympia</c:v>
                </c:pt>
                <c:pt idx="8">
                  <c:v>Seattle</c:v>
                </c:pt>
              </c:strCache>
            </c:strRef>
          </c:cat>
          <c:val>
            <c:numRef>
              <c:f>'C'!$F$4:$F$12</c:f>
              <c:numCache>
                <c:formatCode>General</c:formatCode>
                <c:ptCount val="9"/>
                <c:pt idx="0">
                  <c:v>87</c:v>
                </c:pt>
                <c:pt idx="1">
                  <c:v>194.26</c:v>
                </c:pt>
                <c:pt idx="2">
                  <c:v>204</c:v>
                </c:pt>
                <c:pt idx="3">
                  <c:v>206.21</c:v>
                </c:pt>
                <c:pt idx="4">
                  <c:v>240</c:v>
                </c:pt>
                <c:pt idx="5">
                  <c:v>300.5</c:v>
                </c:pt>
                <c:pt idx="6">
                  <c:v>378.41</c:v>
                </c:pt>
                <c:pt idx="7">
                  <c:v>524.32000000000005</c:v>
                </c:pt>
                <c:pt idx="8">
                  <c:v>746.74</c:v>
                </c:pt>
              </c:numCache>
            </c:numRef>
          </c:val>
          <c:extLst>
            <c:ext xmlns:c16="http://schemas.microsoft.com/office/drawing/2014/chart" uri="{C3380CC4-5D6E-409C-BE32-E72D297353CC}">
              <c16:uniqueId val="{00000000-0ED0-7546-B054-9B413B483EC2}"/>
            </c:ext>
          </c:extLst>
        </c:ser>
        <c:dLbls>
          <c:showLegendKey val="0"/>
          <c:showVal val="0"/>
          <c:showCatName val="0"/>
          <c:showSerName val="0"/>
          <c:showPercent val="0"/>
          <c:showBubbleSize val="0"/>
        </c:dLbls>
        <c:gapWidth val="219"/>
        <c:axId val="1435049744"/>
        <c:axId val="1570727136"/>
      </c:barChart>
      <c:lineChart>
        <c:grouping val="standard"/>
        <c:varyColors val="0"/>
        <c:ser>
          <c:idx val="1"/>
          <c:order val="1"/>
          <c:tx>
            <c:strRef>
              <c:f>'C'!$C$3</c:f>
              <c:strCache>
                <c:ptCount val="1"/>
                <c:pt idx="0">
                  <c:v>Minute Usage</c:v>
                </c:pt>
              </c:strCache>
            </c:strRef>
          </c:tx>
          <c:spPr>
            <a:ln w="28575" cap="rnd">
              <a:solidFill>
                <a:schemeClr val="accent2"/>
              </a:solidFill>
              <a:round/>
            </a:ln>
            <a:effectLst/>
          </c:spPr>
          <c:marker>
            <c:symbol val="circle"/>
            <c:size val="6"/>
            <c:spPr>
              <a:solidFill>
                <a:schemeClr val="accent2"/>
              </a:solidFill>
              <a:ln w="9525">
                <a:solidFill>
                  <a:schemeClr val="accent2"/>
                </a:solidFill>
              </a:ln>
              <a:effectLst/>
            </c:spPr>
          </c:marker>
          <c:val>
            <c:numRef>
              <c:f>'C'!$C$4:$C$12</c:f>
              <c:numCache>
                <c:formatCode>General</c:formatCode>
                <c:ptCount val="9"/>
                <c:pt idx="0">
                  <c:v>359</c:v>
                </c:pt>
                <c:pt idx="1">
                  <c:v>988</c:v>
                </c:pt>
                <c:pt idx="2">
                  <c:v>125</c:v>
                </c:pt>
                <c:pt idx="3">
                  <c:v>645</c:v>
                </c:pt>
                <c:pt idx="4">
                  <c:v>793</c:v>
                </c:pt>
                <c:pt idx="5">
                  <c:v>436</c:v>
                </c:pt>
                <c:pt idx="6">
                  <c:v>545</c:v>
                </c:pt>
                <c:pt idx="7">
                  <c:v>1822</c:v>
                </c:pt>
                <c:pt idx="8">
                  <c:v>1490</c:v>
                </c:pt>
              </c:numCache>
            </c:numRef>
          </c:val>
          <c:smooth val="0"/>
          <c:extLst>
            <c:ext xmlns:c16="http://schemas.microsoft.com/office/drawing/2014/chart" uri="{C3380CC4-5D6E-409C-BE32-E72D297353CC}">
              <c16:uniqueId val="{00000003-0ED0-7546-B054-9B413B483EC2}"/>
            </c:ext>
          </c:extLst>
        </c:ser>
        <c:dLbls>
          <c:showLegendKey val="0"/>
          <c:showVal val="0"/>
          <c:showCatName val="0"/>
          <c:showSerName val="0"/>
          <c:showPercent val="0"/>
          <c:showBubbleSize val="0"/>
        </c:dLbls>
        <c:marker val="1"/>
        <c:smooth val="0"/>
        <c:axId val="1442599616"/>
        <c:axId val="1670601760"/>
      </c:lineChart>
      <c:catAx>
        <c:axId val="14350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18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70727136"/>
        <c:crosses val="autoZero"/>
        <c:auto val="1"/>
        <c:lblAlgn val="ctr"/>
        <c:lblOffset val="100"/>
        <c:noMultiLvlLbl val="0"/>
      </c:catAx>
      <c:valAx>
        <c:axId val="157072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a:t>
                </a:r>
                <a:r>
                  <a:rPr lang="en-US" baseline="0"/>
                  <a:t> in $</a:t>
                </a:r>
                <a:endParaRPr lang="en-US"/>
              </a:p>
            </c:rich>
          </c:tx>
          <c:layout>
            <c:manualLayout>
              <c:xMode val="edge"/>
              <c:yMode val="edge"/>
              <c:x val="2.7738996573469461E-2"/>
              <c:y val="0.334061107692374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49744"/>
        <c:crosses val="autoZero"/>
        <c:crossBetween val="between"/>
      </c:valAx>
      <c:valAx>
        <c:axId val="167060176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layout>
            <c:manualLayout>
              <c:xMode val="edge"/>
              <c:yMode val="edge"/>
              <c:x val="0.93008374992792231"/>
              <c:y val="0.34757322625826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599616"/>
        <c:crosses val="max"/>
        <c:crossBetween val="between"/>
      </c:valAx>
      <c:catAx>
        <c:axId val="1442599616"/>
        <c:scaling>
          <c:orientation val="minMax"/>
        </c:scaling>
        <c:delete val="1"/>
        <c:axPos val="b"/>
        <c:majorTickMark val="out"/>
        <c:minorTickMark val="none"/>
        <c:tickLblPos val="nextTo"/>
        <c:crossAx val="167060176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82550</xdr:colOff>
      <xdr:row>2</xdr:row>
      <xdr:rowOff>25400</xdr:rowOff>
    </xdr:from>
    <xdr:to>
      <xdr:col>12</xdr:col>
      <xdr:colOff>6350</xdr:colOff>
      <xdr:row>15</xdr:row>
      <xdr:rowOff>139700</xdr:rowOff>
    </xdr:to>
    <xdr:graphicFrame macro="">
      <xdr:nvGraphicFramePr>
        <xdr:cNvPr id="4" name="Chart 3">
          <a:extLst>
            <a:ext uri="{FF2B5EF4-FFF2-40B4-BE49-F238E27FC236}">
              <a16:creationId xmlns:a16="http://schemas.microsoft.com/office/drawing/2014/main" id="{0CB5F98D-DC04-1721-1D42-6BF64BCC7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207992</xdr:colOff>
      <xdr:row>17</xdr:row>
      <xdr:rowOff>11981</xdr:rowOff>
    </xdr:from>
    <xdr:to>
      <xdr:col>15</xdr:col>
      <xdr:colOff>11981</xdr:colOff>
      <xdr:row>26</xdr:row>
      <xdr:rowOff>140418</xdr:rowOff>
    </xdr:to>
    <xdr:graphicFrame macro="">
      <xdr:nvGraphicFramePr>
        <xdr:cNvPr id="6" name="Chart 5">
          <a:extLst>
            <a:ext uri="{FF2B5EF4-FFF2-40B4-BE49-F238E27FC236}">
              <a16:creationId xmlns:a16="http://schemas.microsoft.com/office/drawing/2014/main" id="{ED07A3BD-F5BB-5B1E-D678-297865857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279400</xdr:colOff>
      <xdr:row>17</xdr:row>
      <xdr:rowOff>0</xdr:rowOff>
    </xdr:from>
    <xdr:to>
      <xdr:col>18</xdr:col>
      <xdr:colOff>682924</xdr:colOff>
      <xdr:row>26</xdr:row>
      <xdr:rowOff>139700</xdr:rowOff>
    </xdr:to>
    <xdr:graphicFrame macro="">
      <xdr:nvGraphicFramePr>
        <xdr:cNvPr id="7" name="Chart 6">
          <a:extLst>
            <a:ext uri="{FF2B5EF4-FFF2-40B4-BE49-F238E27FC236}">
              <a16:creationId xmlns:a16="http://schemas.microsoft.com/office/drawing/2014/main" id="{3D993722-A90A-31BD-1093-BADD27644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76200</xdr:colOff>
      <xdr:row>17</xdr:row>
      <xdr:rowOff>23963</xdr:rowOff>
    </xdr:from>
    <xdr:to>
      <xdr:col>10</xdr:col>
      <xdr:colOff>730849</xdr:colOff>
      <xdr:row>26</xdr:row>
      <xdr:rowOff>139700</xdr:rowOff>
    </xdr:to>
    <xdr:graphicFrame macro="">
      <xdr:nvGraphicFramePr>
        <xdr:cNvPr id="8" name="Chart 7">
          <a:extLst>
            <a:ext uri="{FF2B5EF4-FFF2-40B4-BE49-F238E27FC236}">
              <a16:creationId xmlns:a16="http://schemas.microsoft.com/office/drawing/2014/main" id="{F663CDB6-E5A9-855E-493E-6D4DEA149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709102</xdr:colOff>
      <xdr:row>1</xdr:row>
      <xdr:rowOff>76200</xdr:rowOff>
    </xdr:from>
    <xdr:to>
      <xdr:col>11</xdr:col>
      <xdr:colOff>584199</xdr:colOff>
      <xdr:row>13</xdr:row>
      <xdr:rowOff>190617</xdr:rowOff>
    </xdr:to>
    <xdr:graphicFrame macro="">
      <xdr:nvGraphicFramePr>
        <xdr:cNvPr id="4" name="Chart 3">
          <a:extLst>
            <a:ext uri="{FF2B5EF4-FFF2-40B4-BE49-F238E27FC236}">
              <a16:creationId xmlns:a16="http://schemas.microsoft.com/office/drawing/2014/main" id="{EE796179-FBDA-5461-5582-95B7D3BAA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687431</xdr:colOff>
      <xdr:row>14</xdr:row>
      <xdr:rowOff>104862</xdr:rowOff>
    </xdr:from>
    <xdr:to>
      <xdr:col>11</xdr:col>
      <xdr:colOff>558800</xdr:colOff>
      <xdr:row>27</xdr:row>
      <xdr:rowOff>88900</xdr:rowOff>
    </xdr:to>
    <xdr:graphicFrame macro="">
      <xdr:nvGraphicFramePr>
        <xdr:cNvPr id="5" name="Chart 4">
          <a:extLst>
            <a:ext uri="{FF2B5EF4-FFF2-40B4-BE49-F238E27FC236}">
              <a16:creationId xmlns:a16="http://schemas.microsoft.com/office/drawing/2014/main" id="{5E220931-0C47-8741-8A0A-CD3D974E2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205762</xdr:colOff>
      <xdr:row>14</xdr:row>
      <xdr:rowOff>165101</xdr:rowOff>
    </xdr:from>
    <xdr:to>
      <xdr:col>17</xdr:col>
      <xdr:colOff>368299</xdr:colOff>
      <xdr:row>27</xdr:row>
      <xdr:rowOff>75269</xdr:rowOff>
    </xdr:to>
    <xdr:graphicFrame macro="">
      <xdr:nvGraphicFramePr>
        <xdr:cNvPr id="6" name="Chart 5">
          <a:extLst>
            <a:ext uri="{FF2B5EF4-FFF2-40B4-BE49-F238E27FC236}">
              <a16:creationId xmlns:a16="http://schemas.microsoft.com/office/drawing/2014/main" id="{D496DABC-DA07-254C-B2DC-D753FD474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64389</xdr:colOff>
      <xdr:row>2</xdr:row>
      <xdr:rowOff>52713</xdr:rowOff>
    </xdr:from>
    <xdr:to>
      <xdr:col>11</xdr:col>
      <xdr:colOff>720300</xdr:colOff>
      <xdr:row>13</xdr:row>
      <xdr:rowOff>151643</xdr:rowOff>
    </xdr:to>
    <xdr:graphicFrame macro="">
      <xdr:nvGraphicFramePr>
        <xdr:cNvPr id="3" name="Chart 2">
          <a:extLst>
            <a:ext uri="{FF2B5EF4-FFF2-40B4-BE49-F238E27FC236}">
              <a16:creationId xmlns:a16="http://schemas.microsoft.com/office/drawing/2014/main" id="{B0AFEC98-3769-C259-702E-90EF56E7E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90842</xdr:colOff>
      <xdr:row>14</xdr:row>
      <xdr:rowOff>176677</xdr:rowOff>
    </xdr:from>
    <xdr:to>
      <xdr:col>11</xdr:col>
      <xdr:colOff>701343</xdr:colOff>
      <xdr:row>27</xdr:row>
      <xdr:rowOff>18955</xdr:rowOff>
    </xdr:to>
    <xdr:graphicFrame macro="">
      <xdr:nvGraphicFramePr>
        <xdr:cNvPr id="4" name="Chart 3">
          <a:extLst>
            <a:ext uri="{FF2B5EF4-FFF2-40B4-BE49-F238E27FC236}">
              <a16:creationId xmlns:a16="http://schemas.microsoft.com/office/drawing/2014/main" id="{153146A7-E7C8-6042-81F5-C1D811D30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360150</xdr:colOff>
      <xdr:row>14</xdr:row>
      <xdr:rowOff>181685</xdr:rowOff>
    </xdr:from>
    <xdr:to>
      <xdr:col>17</xdr:col>
      <xdr:colOff>227463</xdr:colOff>
      <xdr:row>26</xdr:row>
      <xdr:rowOff>170597</xdr:rowOff>
    </xdr:to>
    <xdr:graphicFrame macro="">
      <xdr:nvGraphicFramePr>
        <xdr:cNvPr id="5" name="Chart 4">
          <a:extLst>
            <a:ext uri="{FF2B5EF4-FFF2-40B4-BE49-F238E27FC236}">
              <a16:creationId xmlns:a16="http://schemas.microsoft.com/office/drawing/2014/main" id="{E9F3F718-585F-544F-A5C6-E1C6126D1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228600</xdr:colOff>
      <xdr:row>2</xdr:row>
      <xdr:rowOff>114300</xdr:rowOff>
    </xdr:from>
    <xdr:to>
      <xdr:col>12</xdr:col>
      <xdr:colOff>673100</xdr:colOff>
      <xdr:row>16</xdr:row>
      <xdr:rowOff>12700</xdr:rowOff>
    </xdr:to>
    <xdr:graphicFrame macro="">
      <xdr:nvGraphicFramePr>
        <xdr:cNvPr id="2" name="Chart 1">
          <a:extLst>
            <a:ext uri="{FF2B5EF4-FFF2-40B4-BE49-F238E27FC236}">
              <a16:creationId xmlns:a16="http://schemas.microsoft.com/office/drawing/2014/main" id="{7D30AA51-B46D-B06C-0EC8-340680D0D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241300</xdr:colOff>
      <xdr:row>16</xdr:row>
      <xdr:rowOff>152400</xdr:rowOff>
    </xdr:from>
    <xdr:to>
      <xdr:col>12</xdr:col>
      <xdr:colOff>685800</xdr:colOff>
      <xdr:row>30</xdr:row>
      <xdr:rowOff>52439</xdr:rowOff>
    </xdr:to>
    <xdr:graphicFrame macro="">
      <xdr:nvGraphicFramePr>
        <xdr:cNvPr id="3" name="Chart 2">
          <a:extLst>
            <a:ext uri="{FF2B5EF4-FFF2-40B4-BE49-F238E27FC236}">
              <a16:creationId xmlns:a16="http://schemas.microsoft.com/office/drawing/2014/main" id="{F2B4E012-A752-DC49-89E1-F362DF7EF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222250</xdr:colOff>
      <xdr:row>1</xdr:row>
      <xdr:rowOff>152400</xdr:rowOff>
    </xdr:from>
    <xdr:to>
      <xdr:col>12</xdr:col>
      <xdr:colOff>666750</xdr:colOff>
      <xdr:row>15</xdr:row>
      <xdr:rowOff>50800</xdr:rowOff>
    </xdr:to>
    <xdr:graphicFrame macro="">
      <xdr:nvGraphicFramePr>
        <xdr:cNvPr id="2" name="Chart 1">
          <a:extLst>
            <a:ext uri="{FF2B5EF4-FFF2-40B4-BE49-F238E27FC236}">
              <a16:creationId xmlns:a16="http://schemas.microsoft.com/office/drawing/2014/main" id="{DD50B6A7-D4A6-894B-B209-8EE84A012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16</xdr:row>
      <xdr:rowOff>139700</xdr:rowOff>
    </xdr:from>
    <xdr:to>
      <xdr:col>12</xdr:col>
      <xdr:colOff>711200</xdr:colOff>
      <xdr:row>30</xdr:row>
      <xdr:rowOff>38100</xdr:rowOff>
    </xdr:to>
    <xdr:graphicFrame macro="">
      <xdr:nvGraphicFramePr>
        <xdr:cNvPr id="3" name="Chart 2">
          <a:extLst>
            <a:ext uri="{FF2B5EF4-FFF2-40B4-BE49-F238E27FC236}">
              <a16:creationId xmlns:a16="http://schemas.microsoft.com/office/drawing/2014/main" id="{84CE9444-2EDD-0D4F-AB5C-1E7EE5DD2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EADBD0-5603-BC40-A42B-572035DDAEAE}" name="Table1" displayName="Table1" ref="B3:F23" totalsRowShown="0">
  <autoFilter ref="B3:F23" xr:uid="{0EEADBD0-5603-BC40-A42B-572035DDAEAE}"/>
  <tableColumns count="5">
    <tableColumn id="2" xr3:uid="{0EEBC2EB-BD8B-654B-9850-E65F8352245B}" name="Customers"/>
    <tableColumn id="3" xr3:uid="{CD2042E3-545C-A64A-8FC4-DC1529FAE5D7}" name="Minute Usage"/>
    <tableColumn id="4" xr3:uid="{BA8D963D-2834-4443-B30F-6B392E15137A}" name="DataInMB"/>
    <tableColumn id="5" xr3:uid="{DD966953-D815-E646-96AE-E067BA148EBA}" name="Texts"/>
    <tableColumn id="6" xr3:uid="{BDC0BD59-953A-FC4F-B6CD-C1F0F7F4E70F}" name="Bill Total"/>
  </tableColumns>
  <tableStyleInfo name="TableStyleMedium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64C27A9-04E5-3040-9646-3FF21931051A}" name="Table15" displayName="Table15" ref="C7:C13" totalsRowShown="0">
  <autoFilter ref="C7:C13" xr:uid="{064C27A9-04E5-3040-9646-3FF21931051A}"/>
  <tableColumns count="1">
    <tableColumn id="1" xr3:uid="{47DEDE1A-2573-3044-BE39-913A84720FD1}" name="LeastUsedPhoneTyp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B0CEA4E-1680-8840-8F02-B86C2088963D}" name="Table16" displayName="Table16" ref="C16:D25" totalsRowShown="0">
  <autoFilter ref="C16:D25" xr:uid="{6B0CEA4E-1680-8840-8F02-B86C2088963D}"/>
  <tableColumns count="2">
    <tableColumn id="1" xr3:uid="{CFB83B0C-5228-AC43-9B7E-487D879B56BF}" name="Customers"/>
    <tableColumn id="2" xr3:uid="{1AEEC0F1-81EB-414B-B287-04789BFE3CD8}" name="YearReleased"/>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768B25A-1885-A04F-A265-733F0450E33C}" name="Table17" displayName="Table17" ref="C3:C6" totalsRowShown="0">
  <autoFilter ref="C3:C6" xr:uid="{F768B25A-1885-A04F-A265-733F0450E33C}"/>
  <tableColumns count="1">
    <tableColumn id="1" xr3:uid="{365E1DA3-8609-5940-9F63-F6861E463AE5}" name="Cities with Most Data"/>
  </tableColumns>
  <tableStyleInfo name="TableStyleMedium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61024BC-6B96-E84C-92DF-0554F4A92238}" name="Table18" displayName="Table18" ref="C9:C11" totalsRowShown="0">
  <autoFilter ref="C9:C11" xr:uid="{061024BC-6B96-E84C-92DF-0554F4A92238}"/>
  <tableColumns count="1">
    <tableColumn id="1" xr3:uid="{CBFDFCB4-12C6-234A-A3A3-8F964EF6C43B}" name="Cities with no unlimited plans"/>
  </tableColumns>
  <tableStyleInfo name="TableStyleMedium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2BEEDD6-B12D-1D4B-B38C-5CF8DD9EDE75}" name="Table19" displayName="Table19" ref="C3:C4" totalsRowShown="0">
  <autoFilter ref="C3:C4" xr:uid="{F2BEEDD6-B12D-1D4B-B38C-5CF8DD9EDE75}"/>
  <tableColumns count="1">
    <tableColumn id="1" xr3:uid="{3B29D4D8-7F31-C54F-8F58-0B2FB9E8E257}" name="Highest Customer Bill"/>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FDF65A3-DE66-3B4D-9300-506D026A5FC3}" name="Table20" displayName="Table20" ref="C7:C8" totalsRowShown="0">
  <autoFilter ref="C7:C8" xr:uid="{8FDF65A3-DE66-3B4D-9300-506D026A5FC3}"/>
  <tableColumns count="1">
    <tableColumn id="1" xr3:uid="{8EEB6806-E3D4-C84C-A452-CB1641CF492C}" name="Highest PlanName Bill"/>
  </tableColumns>
  <tableStyleInfo name="TableStyleMedium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37EBC73-DE1D-D748-BC56-D0B3BFD43359}" name="Table21" displayName="Table21" ref="C3:D4" totalsRowShown="0">
  <autoFilter ref="C3:D4" xr:uid="{037EBC73-DE1D-D748-BC56-D0B3BFD43359}"/>
  <tableColumns count="2">
    <tableColumn id="1" xr3:uid="{393A495C-6F90-724C-851A-ACCC0C2738FB}" name="MostMinutes"/>
    <tableColumn id="2" xr3:uid="{48DC00C9-0204-4742-A9B9-2D047A4B548F}" name="ZipCode"/>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9B73C41-DDBD-7D44-909D-5C437ED32395}" name="Table22" displayName="Table22" ref="C7:C9" totalsRowShown="0">
  <autoFilter ref="C7:C9" xr:uid="{C9B73C41-DDBD-7D44-909D-5C437ED32395}"/>
  <tableColumns count="1">
    <tableColumn id="1" xr3:uid="{6C6F18B8-D4BF-8B4C-80BC-01AEC06278FE}" name="Biggest Minutes Difference"/>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AAA3E27-0E85-6C48-93F0-DC87FBD37C51}" name="Table27" displayName="Table27" ref="B3:F12" totalsRowShown="0">
  <autoFilter ref="B3:F12" xr:uid="{FAAA3E27-0E85-6C48-93F0-DC87FBD37C51}"/>
  <sortState xmlns:xlrd2="http://schemas.microsoft.com/office/spreadsheetml/2017/richdata2" ref="B4:F12">
    <sortCondition ref="F3:F12"/>
  </sortState>
  <tableColumns count="5">
    <tableColumn id="1" xr3:uid="{0103160F-8EEC-8844-AF59-77F345D02439}" name="City"/>
    <tableColumn id="2" xr3:uid="{3063DA35-FFE8-3043-8CC2-7F600443770E}" name="AVG Minutes"/>
    <tableColumn id="3" xr3:uid="{5C99ADD6-6F85-0643-9F4C-65954111AACA}" name="AVG Data"/>
    <tableColumn id="4" xr3:uid="{6CCB622C-C909-674B-8D4E-BECA945AEFA0}" name="AVG Texts" dataDxfId="0"/>
    <tableColumn id="5" xr3:uid="{9CDEFCE3-642B-D148-8730-3A156D84F4DB}" name="AVG Bi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355A28-204D-094F-8A36-B78C2D036D46}" name="Table38" displayName="Table38" ref="B3:F12" totalsRowShown="0">
  <autoFilter ref="B3:F12" xr:uid="{04355A28-204D-094F-8A36-B78C2D036D46}"/>
  <sortState xmlns:xlrd2="http://schemas.microsoft.com/office/spreadsheetml/2017/richdata2" ref="B4:F12">
    <sortCondition ref="F3:F12"/>
  </sortState>
  <tableColumns count="5">
    <tableColumn id="1" xr3:uid="{399B49FB-2100-8B47-BD3E-92EFC9B4E814}" name="City"/>
    <tableColumn id="2" xr3:uid="{AF1F1EF2-49B7-3443-8A48-1630A80D5A00}" name="Minute Usage"/>
    <tableColumn id="3" xr3:uid="{3FB90180-EA31-DD4A-B9A8-15D89287A0C3}" name="Data"/>
    <tableColumn id="4" xr3:uid="{B62FA21F-648F-7B43-9BCC-D890117FB8D3}" name="Texts"/>
    <tableColumn id="5" xr3:uid="{0FEAEACF-6D4E-4B47-8483-EC80635DB565}" name="Bill Total"/>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9F2D74-E9A6-634A-83C7-64BF54BCBA51}" name="Table49" displayName="Table49" ref="B3:F10" totalsRowShown="0">
  <autoFilter ref="B3:F10" xr:uid="{799F2D74-E9A6-634A-83C7-64BF54BCBA51}"/>
  <sortState xmlns:xlrd2="http://schemas.microsoft.com/office/spreadsheetml/2017/richdata2" ref="B4:F10">
    <sortCondition ref="F3:F10"/>
  </sortState>
  <tableColumns count="5">
    <tableColumn id="1" xr3:uid="{F486E7D5-FB84-944D-8D5C-257A61666FFD}" name="PlanName"/>
    <tableColumn id="2" xr3:uid="{D30D8494-F3AD-544A-AF23-6FA0CF2D9DA8}" name="AVG Minutes"/>
    <tableColumn id="3" xr3:uid="{CB5A7B28-6BFF-1741-8F90-41C1039DEB57}" name="AVG Data"/>
    <tableColumn id="4" xr3:uid="{9179D190-79D4-F141-998F-DB46F15A7EB6}" name="AVG Texts"/>
    <tableColumn id="5" xr3:uid="{0B797413-B010-A243-A2A9-1ED91550A219}" name="AVG Bill "/>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73D9069-63D5-CD48-AFE4-4659DA733A82}" name="Table510" displayName="Table510" ref="B3:F10" totalsRowShown="0">
  <autoFilter ref="B3:F10" xr:uid="{A73D9069-63D5-CD48-AFE4-4659DA733A82}"/>
  <sortState xmlns:xlrd2="http://schemas.microsoft.com/office/spreadsheetml/2017/richdata2" ref="B4:F10">
    <sortCondition ref="F3:F10"/>
  </sortState>
  <tableColumns count="5">
    <tableColumn id="1" xr3:uid="{8D34E188-0E39-2C43-830D-C808C7B95AA8}" name="PlanName"/>
    <tableColumn id="2" xr3:uid="{A246C7C3-77B9-3444-A14F-660F05591797}" name="Minute Usage"/>
    <tableColumn id="3" xr3:uid="{3DCFBC75-8BBC-BE40-9AB9-2BECC9584DC4}" name="Data"/>
    <tableColumn id="4" xr3:uid="{E3F87F7D-5F69-9347-8B06-1E0FC8401242}" name="Texts"/>
    <tableColumn id="5" xr3:uid="{9C04D278-2A27-0445-94A6-9AF93BD5BAF0}" name="Bill Total"/>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B69B5D6-A871-9C4E-A012-AD31B537269C}" name="Table1012" displayName="Table1012" ref="C3:C5" totalsRowShown="0">
  <autoFilter ref="C3:C5" xr:uid="{6B69B5D6-A871-9C4E-A012-AD31B537269C}"/>
  <tableColumns count="1">
    <tableColumn id="1" xr3:uid="{2E37F353-AEEF-E24F-96C4-02F9C82FF634}" name="Most Customers"/>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FE4DE45-3C0D-E444-B2D4-95B545219222}" name="Table12" displayName="Table12" ref="C8:C11" totalsRowShown="0">
  <autoFilter ref="C8:C11" xr:uid="{FFE4DE45-3C0D-E444-B2D4-95B545219222}"/>
  <tableColumns count="1">
    <tableColumn id="1" xr3:uid="{1B2BA5C6-1509-4A40-84BC-84FB9FBBC445}" name="Least Customers"/>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E99233B-BEED-DE4B-AE09-ABF944A60BEB}" name="Table13" displayName="Table13" ref="C14:C15" totalsRowShown="0">
  <autoFilter ref="C14:C15" xr:uid="{BE99233B-BEED-DE4B-AE09-ABF944A60BEB}"/>
  <tableColumns count="1">
    <tableColumn id="1" xr3:uid="{718F2CFB-DA47-8E48-902A-7241BA4F62E6}" name="Plan with Least Customers"/>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3B533B0-DF6A-D846-9F0C-5ABD2B84E3F0}" name="Table14" displayName="Table14" ref="C3:D4" totalsRowShown="0">
  <autoFilter ref="C3:D4" xr:uid="{23B533B0-DF6A-D846-9F0C-5ABD2B84E3F0}"/>
  <tableColumns count="2">
    <tableColumn id="1" xr3:uid="{8E0A5042-257B-824E-ABD0-6B3E4A083131}" name="Customers"/>
    <tableColumn id="2" xr3:uid="{226E7DBC-8274-4A4F-BD6D-17A5550B1893}" name="Phone Typ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D0CB5-ABF8-464F-AF83-348FC3A1C060}">
  <dimension ref="B2:U23"/>
  <sheetViews>
    <sheetView zoomScaleNormal="100" workbookViewId="0">
      <selection activeCell="C26" sqref="C26"/>
    </sheetView>
  </sheetViews>
  <sheetFormatPr baseColWidth="10" defaultRowHeight="16" x14ac:dyDescent="0.2"/>
  <cols>
    <col min="2" max="2" width="17.33203125" customWidth="1"/>
    <col min="3" max="3" width="12.33203125" customWidth="1"/>
    <col min="4" max="4" width="15" customWidth="1"/>
    <col min="5" max="5" width="14.1640625" customWidth="1"/>
    <col min="9" max="9" width="10.5" customWidth="1"/>
    <col min="10" max="10" width="15" customWidth="1"/>
    <col min="11" max="11" width="11.1640625" customWidth="1"/>
    <col min="12" max="12" width="12.1640625" customWidth="1"/>
    <col min="16" max="16" width="14.83203125" customWidth="1"/>
    <col min="21" max="21" width="12.5" customWidth="1"/>
    <col min="22" max="22" width="11" customWidth="1"/>
    <col min="23" max="23" width="11.6640625" customWidth="1"/>
    <col min="24" max="24" width="12.1640625" customWidth="1"/>
    <col min="25" max="25" width="11.5" customWidth="1"/>
    <col min="27" max="27" width="12.5" customWidth="1"/>
  </cols>
  <sheetData>
    <row r="2" spans="2:21" x14ac:dyDescent="0.2">
      <c r="B2" s="34" t="s">
        <v>69</v>
      </c>
      <c r="C2" s="34"/>
      <c r="D2" s="34"/>
      <c r="E2" s="34"/>
      <c r="F2" s="34"/>
    </row>
    <row r="3" spans="2:21" x14ac:dyDescent="0.2">
      <c r="B3" t="s">
        <v>31</v>
      </c>
      <c r="C3" t="s">
        <v>24</v>
      </c>
      <c r="D3" t="s">
        <v>25</v>
      </c>
      <c r="E3" t="s">
        <v>0</v>
      </c>
      <c r="F3" t="s">
        <v>23</v>
      </c>
    </row>
    <row r="4" spans="2:21" x14ac:dyDescent="0.2">
      <c r="B4" t="s">
        <v>46</v>
      </c>
      <c r="C4">
        <v>533</v>
      </c>
      <c r="D4">
        <v>52339</v>
      </c>
      <c r="E4">
        <v>21332</v>
      </c>
      <c r="F4">
        <v>131.5</v>
      </c>
    </row>
    <row r="5" spans="2:21" x14ac:dyDescent="0.2">
      <c r="B5" t="s">
        <v>41</v>
      </c>
      <c r="C5">
        <v>125</v>
      </c>
      <c r="D5">
        <v>21563</v>
      </c>
      <c r="E5">
        <v>3252</v>
      </c>
      <c r="F5">
        <v>121.5</v>
      </c>
    </row>
    <row r="6" spans="2:21" ht="17" thickBot="1" x14ac:dyDescent="0.25">
      <c r="B6" t="s">
        <v>38</v>
      </c>
      <c r="C6">
        <v>112</v>
      </c>
      <c r="D6">
        <v>12356</v>
      </c>
      <c r="E6">
        <v>12452</v>
      </c>
      <c r="F6">
        <v>74.709999999999994</v>
      </c>
    </row>
    <row r="7" spans="2:21" x14ac:dyDescent="0.2">
      <c r="B7" t="s">
        <v>50</v>
      </c>
      <c r="C7">
        <v>359</v>
      </c>
      <c r="D7">
        <v>1912</v>
      </c>
      <c r="E7">
        <v>15332</v>
      </c>
      <c r="F7">
        <v>87</v>
      </c>
      <c r="N7" s="18" t="s">
        <v>49</v>
      </c>
      <c r="O7" s="15"/>
      <c r="P7" s="15"/>
      <c r="Q7" s="15"/>
      <c r="R7" s="15"/>
      <c r="S7" s="19"/>
    </row>
    <row r="8" spans="2:21" x14ac:dyDescent="0.2">
      <c r="B8" t="s">
        <v>51</v>
      </c>
      <c r="C8">
        <v>155</v>
      </c>
      <c r="D8">
        <v>1221</v>
      </c>
      <c r="E8">
        <v>12335</v>
      </c>
      <c r="F8">
        <v>149</v>
      </c>
      <c r="N8" s="20"/>
      <c r="O8" s="16"/>
      <c r="P8" s="16"/>
      <c r="Q8" s="16"/>
      <c r="R8" s="16"/>
      <c r="S8" s="21"/>
    </row>
    <row r="9" spans="2:21" x14ac:dyDescent="0.2">
      <c r="B9" t="s">
        <v>36</v>
      </c>
      <c r="C9">
        <v>78</v>
      </c>
      <c r="D9">
        <v>25352</v>
      </c>
      <c r="E9">
        <v>20159</v>
      </c>
      <c r="F9">
        <v>101</v>
      </c>
      <c r="N9" s="20"/>
      <c r="O9" s="16"/>
      <c r="P9" s="16"/>
      <c r="Q9" s="16"/>
      <c r="R9" s="16"/>
      <c r="S9" s="21"/>
    </row>
    <row r="10" spans="2:21" x14ac:dyDescent="0.2">
      <c r="B10" t="s">
        <v>52</v>
      </c>
      <c r="C10">
        <v>250</v>
      </c>
      <c r="D10">
        <v>25003</v>
      </c>
      <c r="E10">
        <v>63352</v>
      </c>
      <c r="F10">
        <v>141.5</v>
      </c>
      <c r="N10" s="20"/>
      <c r="O10" s="16"/>
      <c r="P10" s="16"/>
      <c r="Q10" s="16"/>
      <c r="R10" s="16"/>
      <c r="S10" s="21"/>
    </row>
    <row r="11" spans="2:21" x14ac:dyDescent="0.2">
      <c r="B11" t="s">
        <v>47</v>
      </c>
      <c r="C11">
        <v>702</v>
      </c>
      <c r="D11">
        <v>10235</v>
      </c>
      <c r="E11">
        <v>22542</v>
      </c>
      <c r="F11">
        <v>224.12</v>
      </c>
      <c r="N11" s="20"/>
      <c r="O11" s="16"/>
      <c r="P11" s="16"/>
      <c r="Q11" s="16"/>
      <c r="R11" s="16"/>
      <c r="S11" s="21"/>
      <c r="T11" s="17"/>
      <c r="U11" s="17"/>
    </row>
    <row r="12" spans="2:21" ht="16" customHeight="1" x14ac:dyDescent="0.2">
      <c r="B12" t="s">
        <v>37</v>
      </c>
      <c r="C12">
        <v>320</v>
      </c>
      <c r="D12">
        <v>10256</v>
      </c>
      <c r="E12">
        <v>8449</v>
      </c>
      <c r="F12">
        <v>97.62</v>
      </c>
      <c r="N12" s="20"/>
      <c r="O12" s="16"/>
      <c r="P12" s="16"/>
      <c r="Q12" s="16"/>
      <c r="R12" s="16"/>
      <c r="S12" s="21"/>
      <c r="T12" s="14"/>
      <c r="U12" s="14"/>
    </row>
    <row r="13" spans="2:21" x14ac:dyDescent="0.2">
      <c r="B13" t="s">
        <v>44</v>
      </c>
      <c r="C13">
        <v>715</v>
      </c>
      <c r="D13">
        <v>11256</v>
      </c>
      <c r="E13">
        <v>9663</v>
      </c>
      <c r="F13">
        <v>139</v>
      </c>
      <c r="N13" s="20"/>
      <c r="O13" s="16"/>
      <c r="P13" s="16"/>
      <c r="Q13" s="16"/>
      <c r="R13" s="16"/>
      <c r="S13" s="21"/>
      <c r="T13" s="14"/>
      <c r="U13" s="14"/>
    </row>
    <row r="14" spans="2:21" x14ac:dyDescent="0.2">
      <c r="B14" t="s">
        <v>53</v>
      </c>
      <c r="C14">
        <v>988</v>
      </c>
      <c r="D14">
        <v>31022</v>
      </c>
      <c r="E14">
        <v>22368</v>
      </c>
      <c r="F14">
        <v>194.26</v>
      </c>
      <c r="N14" s="20"/>
      <c r="O14" s="16"/>
      <c r="P14" s="16"/>
      <c r="Q14" s="16"/>
      <c r="R14" s="16"/>
      <c r="S14" s="21"/>
      <c r="T14" s="14"/>
      <c r="U14" s="14"/>
    </row>
    <row r="15" spans="2:21" ht="17" thickBot="1" x14ac:dyDescent="0.25">
      <c r="B15" t="s">
        <v>42</v>
      </c>
      <c r="C15">
        <v>288</v>
      </c>
      <c r="D15">
        <v>12568</v>
      </c>
      <c r="E15">
        <v>15236</v>
      </c>
      <c r="F15">
        <v>159.41</v>
      </c>
      <c r="N15" s="22"/>
      <c r="O15" s="23"/>
      <c r="P15" s="23"/>
      <c r="Q15" s="23"/>
      <c r="R15" s="23"/>
      <c r="S15" s="24"/>
      <c r="T15" s="14"/>
      <c r="U15" s="14"/>
    </row>
    <row r="16" spans="2:21" x14ac:dyDescent="0.2">
      <c r="B16" t="s">
        <v>43</v>
      </c>
      <c r="C16">
        <v>855</v>
      </c>
      <c r="D16">
        <v>10000</v>
      </c>
      <c r="E16">
        <v>10121</v>
      </c>
      <c r="F16">
        <v>104</v>
      </c>
      <c r="O16" s="17"/>
      <c r="P16" s="14"/>
      <c r="Q16" s="14"/>
      <c r="R16" s="14"/>
      <c r="S16" s="14"/>
      <c r="T16" s="14"/>
      <c r="U16" s="14"/>
    </row>
    <row r="17" spans="2:21" x14ac:dyDescent="0.2">
      <c r="B17" t="s">
        <v>39</v>
      </c>
      <c r="C17">
        <v>125</v>
      </c>
      <c r="D17">
        <v>52669</v>
      </c>
      <c r="E17">
        <v>1752</v>
      </c>
      <c r="F17">
        <v>204</v>
      </c>
      <c r="O17" s="17"/>
      <c r="P17" s="14"/>
      <c r="Q17" s="14"/>
      <c r="R17" s="14"/>
      <c r="S17" s="14"/>
      <c r="T17" s="14"/>
      <c r="U17" s="14"/>
    </row>
    <row r="18" spans="2:21" x14ac:dyDescent="0.2">
      <c r="B18" t="s">
        <v>54</v>
      </c>
      <c r="C18">
        <v>101</v>
      </c>
      <c r="D18">
        <v>21052</v>
      </c>
      <c r="E18">
        <v>7596</v>
      </c>
      <c r="F18">
        <v>112</v>
      </c>
      <c r="O18" s="17"/>
      <c r="P18" s="14"/>
      <c r="Q18" s="14"/>
      <c r="R18" s="14"/>
      <c r="S18" s="14"/>
      <c r="T18" s="14"/>
      <c r="U18" s="14"/>
    </row>
    <row r="19" spans="2:21" x14ac:dyDescent="0.2">
      <c r="B19" t="s">
        <v>34</v>
      </c>
      <c r="C19">
        <v>352</v>
      </c>
      <c r="D19">
        <v>36588</v>
      </c>
      <c r="E19">
        <v>4253</v>
      </c>
      <c r="F19">
        <v>139.41</v>
      </c>
      <c r="O19" s="17"/>
      <c r="P19" s="14"/>
      <c r="Q19" s="14"/>
      <c r="R19" s="14"/>
      <c r="S19" s="14"/>
      <c r="T19" s="14"/>
      <c r="U19" s="14"/>
    </row>
    <row r="20" spans="2:21" x14ac:dyDescent="0.2">
      <c r="B20" t="s">
        <v>35</v>
      </c>
      <c r="C20">
        <v>212</v>
      </c>
      <c r="D20">
        <v>10950</v>
      </c>
      <c r="E20">
        <v>1533</v>
      </c>
      <c r="F20">
        <v>164</v>
      </c>
      <c r="O20" s="17"/>
      <c r="P20" s="14"/>
      <c r="Q20" s="14"/>
      <c r="R20" s="14"/>
      <c r="S20" s="14"/>
      <c r="T20" s="14"/>
      <c r="U20" s="14"/>
    </row>
    <row r="21" spans="2:21" x14ac:dyDescent="0.2">
      <c r="B21" t="s">
        <v>55</v>
      </c>
      <c r="C21">
        <v>365</v>
      </c>
      <c r="D21">
        <v>12635</v>
      </c>
      <c r="E21">
        <v>4256</v>
      </c>
      <c r="F21">
        <v>139.41</v>
      </c>
    </row>
    <row r="22" spans="2:21" x14ac:dyDescent="0.2">
      <c r="B22" t="s">
        <v>56</v>
      </c>
      <c r="C22">
        <v>257</v>
      </c>
      <c r="D22">
        <v>7259</v>
      </c>
      <c r="E22">
        <v>12369</v>
      </c>
      <c r="F22">
        <v>219</v>
      </c>
    </row>
    <row r="23" spans="2:21" x14ac:dyDescent="0.2">
      <c r="B23" t="s">
        <v>45</v>
      </c>
      <c r="C23">
        <v>311</v>
      </c>
      <c r="D23">
        <v>25332</v>
      </c>
      <c r="E23">
        <v>98254</v>
      </c>
      <c r="F23">
        <v>179</v>
      </c>
    </row>
  </sheetData>
  <mergeCells count="2">
    <mergeCell ref="B2:F2"/>
    <mergeCell ref="N7:S15"/>
  </mergeCells>
  <pageMargins left="0.7" right="0.7" top="0.75" bottom="0.75" header="0.3" footer="0.3"/>
  <pageSetup orientation="portrait" horizontalDpi="0" verticalDpi="0"/>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C9AF2-762F-0249-B6A9-F1D03B832EF9}">
  <dimension ref="B3:K12"/>
  <sheetViews>
    <sheetView showGridLines="0" tabSelected="1" workbookViewId="0">
      <selection activeCell="D12" sqref="D12"/>
    </sheetView>
  </sheetViews>
  <sheetFormatPr baseColWidth="10" defaultRowHeight="16" x14ac:dyDescent="0.2"/>
  <cols>
    <col min="3" max="3" width="26.1640625" customWidth="1"/>
  </cols>
  <sheetData>
    <row r="3" spans="2:11" ht="17" thickBot="1" x14ac:dyDescent="0.25">
      <c r="B3" s="1" t="s">
        <v>28</v>
      </c>
      <c r="C3" t="s">
        <v>79</v>
      </c>
      <c r="D3" t="s">
        <v>48</v>
      </c>
    </row>
    <row r="4" spans="2:11" x14ac:dyDescent="0.2">
      <c r="C4">
        <v>1015</v>
      </c>
      <c r="D4">
        <v>98121</v>
      </c>
      <c r="F4" s="25" t="s">
        <v>81</v>
      </c>
      <c r="G4" s="26"/>
      <c r="H4" s="26"/>
      <c r="I4" s="26"/>
      <c r="J4" s="26"/>
      <c r="K4" s="27"/>
    </row>
    <row r="5" spans="2:11" x14ac:dyDescent="0.2">
      <c r="F5" s="28"/>
      <c r="G5" s="29"/>
      <c r="H5" s="29"/>
      <c r="I5" s="29"/>
      <c r="J5" s="29"/>
      <c r="K5" s="30"/>
    </row>
    <row r="6" spans="2:11" ht="17" thickBot="1" x14ac:dyDescent="0.25">
      <c r="F6" s="31"/>
      <c r="G6" s="32"/>
      <c r="H6" s="32"/>
      <c r="I6" s="32"/>
      <c r="J6" s="32"/>
      <c r="K6" s="33"/>
    </row>
    <row r="7" spans="2:11" ht="17" thickBot="1" x14ac:dyDescent="0.25">
      <c r="B7" s="1" t="s">
        <v>29</v>
      </c>
      <c r="C7" t="s">
        <v>83</v>
      </c>
    </row>
    <row r="8" spans="2:11" x14ac:dyDescent="0.2">
      <c r="C8" t="s">
        <v>8</v>
      </c>
      <c r="F8" s="25" t="s">
        <v>82</v>
      </c>
      <c r="G8" s="26"/>
      <c r="H8" s="26"/>
      <c r="I8" s="26"/>
      <c r="J8" s="26"/>
      <c r="K8" s="27"/>
    </row>
    <row r="9" spans="2:11" x14ac:dyDescent="0.2">
      <c r="C9" t="s">
        <v>7</v>
      </c>
      <c r="F9" s="28"/>
      <c r="G9" s="29"/>
      <c r="H9" s="29"/>
      <c r="I9" s="29"/>
      <c r="J9" s="29"/>
      <c r="K9" s="30"/>
    </row>
    <row r="10" spans="2:11" x14ac:dyDescent="0.2">
      <c r="F10" s="28"/>
      <c r="G10" s="29"/>
      <c r="H10" s="29"/>
      <c r="I10" s="29"/>
      <c r="J10" s="29"/>
      <c r="K10" s="30"/>
    </row>
    <row r="11" spans="2:11" x14ac:dyDescent="0.2">
      <c r="F11" s="28"/>
      <c r="G11" s="29"/>
      <c r="H11" s="29"/>
      <c r="I11" s="29"/>
      <c r="J11" s="29"/>
      <c r="K11" s="30"/>
    </row>
    <row r="12" spans="2:11" ht="17" thickBot="1" x14ac:dyDescent="0.25">
      <c r="F12" s="31"/>
      <c r="G12" s="32"/>
      <c r="H12" s="32"/>
      <c r="I12" s="32"/>
      <c r="J12" s="32"/>
      <c r="K12" s="33"/>
    </row>
  </sheetData>
  <mergeCells count="2">
    <mergeCell ref="F4:K6"/>
    <mergeCell ref="F8:K12"/>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DE7A9-029A-7C47-87F6-A491483F84C7}">
  <dimension ref="B2:S14"/>
  <sheetViews>
    <sheetView showGridLines="0" topLeftCell="C1" workbookViewId="0">
      <selection activeCell="D19" sqref="D19"/>
    </sheetView>
  </sheetViews>
  <sheetFormatPr baseColWidth="10" defaultRowHeight="16" x14ac:dyDescent="0.2"/>
  <sheetData>
    <row r="2" spans="2:19" x14ac:dyDescent="0.2">
      <c r="B2" s="34" t="s">
        <v>68</v>
      </c>
      <c r="C2" s="34"/>
      <c r="D2" s="34"/>
      <c r="E2" s="34"/>
      <c r="F2" s="34"/>
    </row>
    <row r="3" spans="2:19" x14ac:dyDescent="0.2">
      <c r="B3" t="s">
        <v>10</v>
      </c>
      <c r="C3" t="s">
        <v>14</v>
      </c>
      <c r="D3" t="s">
        <v>15</v>
      </c>
      <c r="E3" t="s">
        <v>11</v>
      </c>
      <c r="F3" t="s">
        <v>12</v>
      </c>
    </row>
    <row r="4" spans="2:19" ht="17" thickBot="1" x14ac:dyDescent="0.25">
      <c r="B4" t="s">
        <v>9</v>
      </c>
      <c r="C4">
        <v>359</v>
      </c>
      <c r="D4">
        <v>1912</v>
      </c>
      <c r="E4" s="4">
        <v>15332</v>
      </c>
      <c r="F4">
        <v>87</v>
      </c>
    </row>
    <row r="5" spans="2:19" x14ac:dyDescent="0.2">
      <c r="B5" t="s">
        <v>1</v>
      </c>
      <c r="C5">
        <v>322</v>
      </c>
      <c r="D5">
        <v>32347</v>
      </c>
      <c r="E5" s="4">
        <v>16892</v>
      </c>
      <c r="F5">
        <v>103.105</v>
      </c>
      <c r="N5" s="6" t="s">
        <v>57</v>
      </c>
      <c r="O5" s="7"/>
      <c r="P5" s="7"/>
      <c r="Q5" s="7"/>
      <c r="R5" s="7"/>
      <c r="S5" s="8"/>
    </row>
    <row r="6" spans="2:19" x14ac:dyDescent="0.2">
      <c r="B6" t="s">
        <v>8</v>
      </c>
      <c r="C6">
        <v>396</v>
      </c>
      <c r="D6">
        <v>18304</v>
      </c>
      <c r="E6" s="4">
        <v>14911</v>
      </c>
      <c r="F6">
        <v>120</v>
      </c>
      <c r="N6" s="9"/>
      <c r="O6" s="5"/>
      <c r="P6" s="5"/>
      <c r="Q6" s="5"/>
      <c r="R6" s="5"/>
      <c r="S6" s="10"/>
    </row>
    <row r="7" spans="2:19" x14ac:dyDescent="0.2">
      <c r="B7" t="s">
        <v>5</v>
      </c>
      <c r="C7">
        <v>455</v>
      </c>
      <c r="D7">
        <v>21056</v>
      </c>
      <c r="E7" s="4">
        <v>20495</v>
      </c>
      <c r="F7">
        <v>131.08000000000001</v>
      </c>
      <c r="N7" s="9"/>
      <c r="O7" s="5"/>
      <c r="P7" s="5"/>
      <c r="Q7" s="5"/>
      <c r="R7" s="5"/>
      <c r="S7" s="10"/>
    </row>
    <row r="8" spans="2:19" x14ac:dyDescent="0.2">
      <c r="B8" t="s">
        <v>7</v>
      </c>
      <c r="C8">
        <v>298</v>
      </c>
      <c r="D8">
        <v>10742</v>
      </c>
      <c r="E8" s="4">
        <v>10491</v>
      </c>
      <c r="F8">
        <v>149.34800000000001</v>
      </c>
      <c r="N8" s="9"/>
      <c r="O8" s="5"/>
      <c r="P8" s="5"/>
      <c r="Q8" s="5"/>
      <c r="R8" s="5"/>
      <c r="S8" s="10"/>
    </row>
    <row r="9" spans="2:19" x14ac:dyDescent="0.2">
      <c r="B9" t="s">
        <v>2</v>
      </c>
      <c r="C9">
        <v>218</v>
      </c>
      <c r="D9">
        <v>23447</v>
      </c>
      <c r="E9" s="4">
        <v>50753</v>
      </c>
      <c r="F9">
        <v>150.25</v>
      </c>
      <c r="N9" s="9"/>
      <c r="O9" s="5"/>
      <c r="P9" s="5"/>
      <c r="Q9" s="5"/>
      <c r="R9" s="5"/>
      <c r="S9" s="10"/>
    </row>
    <row r="10" spans="2:19" x14ac:dyDescent="0.2">
      <c r="B10" t="s">
        <v>6</v>
      </c>
      <c r="C10">
        <v>272</v>
      </c>
      <c r="D10">
        <v>9913</v>
      </c>
      <c r="E10" s="4">
        <v>13802</v>
      </c>
      <c r="F10">
        <v>189.20500000000001</v>
      </c>
      <c r="N10" s="9"/>
      <c r="O10" s="5"/>
      <c r="P10" s="5"/>
      <c r="Q10" s="5"/>
      <c r="R10" s="5"/>
      <c r="S10" s="10"/>
    </row>
    <row r="11" spans="2:19" x14ac:dyDescent="0.2">
      <c r="B11" t="s">
        <v>4</v>
      </c>
      <c r="C11">
        <v>988</v>
      </c>
      <c r="D11">
        <v>31022</v>
      </c>
      <c r="E11" s="4">
        <v>22368</v>
      </c>
      <c r="F11">
        <v>194.26</v>
      </c>
      <c r="N11" s="9"/>
      <c r="O11" s="5"/>
      <c r="P11" s="5"/>
      <c r="Q11" s="5"/>
      <c r="R11" s="5"/>
      <c r="S11" s="10"/>
    </row>
    <row r="12" spans="2:19" x14ac:dyDescent="0.2">
      <c r="B12" t="s">
        <v>3</v>
      </c>
      <c r="C12">
        <v>125</v>
      </c>
      <c r="D12">
        <v>52669</v>
      </c>
      <c r="E12" s="4">
        <v>1752</v>
      </c>
      <c r="F12">
        <v>204</v>
      </c>
      <c r="N12" s="9"/>
      <c r="O12" s="5"/>
      <c r="P12" s="5"/>
      <c r="Q12" s="5"/>
      <c r="R12" s="5"/>
      <c r="S12" s="10"/>
    </row>
    <row r="13" spans="2:19" x14ac:dyDescent="0.2">
      <c r="N13" s="9"/>
      <c r="O13" s="5"/>
      <c r="P13" s="5"/>
      <c r="Q13" s="5"/>
      <c r="R13" s="5"/>
      <c r="S13" s="10"/>
    </row>
    <row r="14" spans="2:19" ht="17" thickBot="1" x14ac:dyDescent="0.25">
      <c r="D14" s="3"/>
      <c r="E14" s="3"/>
      <c r="N14" s="11"/>
      <c r="O14" s="12"/>
      <c r="P14" s="12"/>
      <c r="Q14" s="12"/>
      <c r="R14" s="12"/>
      <c r="S14" s="13"/>
    </row>
  </sheetData>
  <mergeCells count="3">
    <mergeCell ref="D14:E14"/>
    <mergeCell ref="N5:S14"/>
    <mergeCell ref="B2:F2"/>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D332-2243-3E44-B4C7-BCDA6A271B72}">
  <dimension ref="B2:S12"/>
  <sheetViews>
    <sheetView showGridLines="0" zoomScaleNormal="100" workbookViewId="0">
      <selection activeCell="F16" sqref="F16"/>
    </sheetView>
  </sheetViews>
  <sheetFormatPr baseColWidth="10" defaultRowHeight="16" x14ac:dyDescent="0.2"/>
  <sheetData>
    <row r="2" spans="2:19" x14ac:dyDescent="0.2">
      <c r="B2" s="34" t="s">
        <v>67</v>
      </c>
      <c r="C2" s="34"/>
      <c r="D2" s="34"/>
      <c r="E2" s="34"/>
      <c r="F2" s="34"/>
    </row>
    <row r="3" spans="2:19" x14ac:dyDescent="0.2">
      <c r="B3" t="s">
        <v>10</v>
      </c>
      <c r="C3" t="s">
        <v>24</v>
      </c>
      <c r="D3" t="s">
        <v>13</v>
      </c>
      <c r="E3" t="s">
        <v>0</v>
      </c>
      <c r="F3" t="s">
        <v>23</v>
      </c>
    </row>
    <row r="4" spans="2:19" ht="17" thickBot="1" x14ac:dyDescent="0.25">
      <c r="B4" t="s">
        <v>9</v>
      </c>
      <c r="C4">
        <v>359</v>
      </c>
      <c r="D4">
        <v>1912</v>
      </c>
      <c r="E4">
        <v>15332</v>
      </c>
      <c r="F4">
        <v>87</v>
      </c>
    </row>
    <row r="5" spans="2:19" ht="16" customHeight="1" x14ac:dyDescent="0.2">
      <c r="B5" t="s">
        <v>4</v>
      </c>
      <c r="C5">
        <v>988</v>
      </c>
      <c r="D5">
        <v>31022</v>
      </c>
      <c r="E5">
        <v>22368</v>
      </c>
      <c r="F5">
        <v>194.26</v>
      </c>
      <c r="N5" s="25" t="s">
        <v>58</v>
      </c>
      <c r="O5" s="26"/>
      <c r="P5" s="26"/>
      <c r="Q5" s="26"/>
      <c r="R5" s="26"/>
      <c r="S5" s="27"/>
    </row>
    <row r="6" spans="2:19" x14ac:dyDescent="0.2">
      <c r="B6" t="s">
        <v>3</v>
      </c>
      <c r="C6">
        <v>125</v>
      </c>
      <c r="D6">
        <v>52669</v>
      </c>
      <c r="E6">
        <v>1752</v>
      </c>
      <c r="F6">
        <v>204</v>
      </c>
      <c r="N6" s="28"/>
      <c r="O6" s="29"/>
      <c r="P6" s="29"/>
      <c r="Q6" s="29"/>
      <c r="R6" s="29"/>
      <c r="S6" s="30"/>
    </row>
    <row r="7" spans="2:19" x14ac:dyDescent="0.2">
      <c r="B7" t="s">
        <v>1</v>
      </c>
      <c r="C7">
        <v>645</v>
      </c>
      <c r="D7">
        <v>64695</v>
      </c>
      <c r="E7">
        <v>33784</v>
      </c>
      <c r="F7">
        <v>206.21</v>
      </c>
      <c r="N7" s="28"/>
      <c r="O7" s="29"/>
      <c r="P7" s="29"/>
      <c r="Q7" s="29"/>
      <c r="R7" s="29"/>
      <c r="S7" s="30"/>
    </row>
    <row r="8" spans="2:19" x14ac:dyDescent="0.2">
      <c r="B8" t="s">
        <v>8</v>
      </c>
      <c r="C8">
        <v>793</v>
      </c>
      <c r="D8">
        <v>36608</v>
      </c>
      <c r="E8">
        <v>29822</v>
      </c>
      <c r="F8">
        <v>240</v>
      </c>
      <c r="N8" s="28"/>
      <c r="O8" s="29"/>
      <c r="P8" s="29"/>
      <c r="Q8" s="29"/>
      <c r="R8" s="29"/>
      <c r="S8" s="30"/>
    </row>
    <row r="9" spans="2:19" x14ac:dyDescent="0.2">
      <c r="B9" t="s">
        <v>2</v>
      </c>
      <c r="C9">
        <v>436</v>
      </c>
      <c r="D9">
        <v>46895</v>
      </c>
      <c r="E9">
        <v>101506</v>
      </c>
      <c r="F9">
        <v>300.5</v>
      </c>
      <c r="N9" s="28"/>
      <c r="O9" s="29"/>
      <c r="P9" s="29"/>
      <c r="Q9" s="29"/>
      <c r="R9" s="29"/>
      <c r="S9" s="30"/>
    </row>
    <row r="10" spans="2:19" x14ac:dyDescent="0.2">
      <c r="B10" t="s">
        <v>6</v>
      </c>
      <c r="C10">
        <v>545</v>
      </c>
      <c r="D10">
        <v>19827</v>
      </c>
      <c r="E10">
        <v>27605</v>
      </c>
      <c r="F10">
        <v>378.41</v>
      </c>
      <c r="N10" s="28"/>
      <c r="O10" s="29"/>
      <c r="P10" s="29"/>
      <c r="Q10" s="29"/>
      <c r="R10" s="29"/>
      <c r="S10" s="30"/>
    </row>
    <row r="11" spans="2:19" x14ac:dyDescent="0.2">
      <c r="B11" t="s">
        <v>5</v>
      </c>
      <c r="C11">
        <v>1822</v>
      </c>
      <c r="D11">
        <v>84226</v>
      </c>
      <c r="E11">
        <v>81982</v>
      </c>
      <c r="F11">
        <v>524.32000000000005</v>
      </c>
      <c r="N11" s="28"/>
      <c r="O11" s="29"/>
      <c r="P11" s="29"/>
      <c r="Q11" s="29"/>
      <c r="R11" s="29"/>
      <c r="S11" s="30"/>
    </row>
    <row r="12" spans="2:19" ht="17" thickBot="1" x14ac:dyDescent="0.25">
      <c r="B12" t="s">
        <v>7</v>
      </c>
      <c r="C12">
        <v>1490</v>
      </c>
      <c r="D12">
        <v>53714</v>
      </c>
      <c r="E12">
        <v>52455</v>
      </c>
      <c r="F12">
        <v>746.74</v>
      </c>
      <c r="N12" s="31"/>
      <c r="O12" s="32"/>
      <c r="P12" s="32"/>
      <c r="Q12" s="32"/>
      <c r="R12" s="32"/>
      <c r="S12" s="33"/>
    </row>
  </sheetData>
  <mergeCells count="2">
    <mergeCell ref="N5:S12"/>
    <mergeCell ref="B2:F2"/>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C6AFF-5B5D-8B45-94D8-462257A51AC4}">
  <dimension ref="B2:S25"/>
  <sheetViews>
    <sheetView showGridLines="0" topLeftCell="O1" workbookViewId="0">
      <selection activeCell="T13" sqref="T13"/>
    </sheetView>
  </sheetViews>
  <sheetFormatPr baseColWidth="10" defaultRowHeight="16" x14ac:dyDescent="0.2"/>
  <sheetData>
    <row r="2" spans="2:19" x14ac:dyDescent="0.2">
      <c r="B2" s="34" t="s">
        <v>66</v>
      </c>
      <c r="C2" s="34"/>
      <c r="D2" s="34"/>
      <c r="E2" s="34"/>
      <c r="F2" s="34"/>
    </row>
    <row r="3" spans="2:19" ht="17" thickBot="1" x14ac:dyDescent="0.25">
      <c r="B3" t="s">
        <v>26</v>
      </c>
      <c r="C3" t="s">
        <v>14</v>
      </c>
      <c r="D3" t="s">
        <v>15</v>
      </c>
      <c r="E3" t="s">
        <v>11</v>
      </c>
      <c r="F3" t="s">
        <v>27</v>
      </c>
    </row>
    <row r="4" spans="2:19" x14ac:dyDescent="0.2">
      <c r="B4" t="s">
        <v>17</v>
      </c>
      <c r="C4">
        <v>359</v>
      </c>
      <c r="D4">
        <v>1912</v>
      </c>
      <c r="E4">
        <v>15332</v>
      </c>
      <c r="F4">
        <v>87</v>
      </c>
      <c r="O4" s="25" t="s">
        <v>60</v>
      </c>
      <c r="P4" s="26"/>
      <c r="Q4" s="26"/>
      <c r="R4" s="26"/>
      <c r="S4" s="27"/>
    </row>
    <row r="5" spans="2:19" x14ac:dyDescent="0.2">
      <c r="B5" t="s">
        <v>16</v>
      </c>
      <c r="C5">
        <v>483</v>
      </c>
      <c r="D5">
        <v>11178</v>
      </c>
      <c r="E5">
        <v>11286</v>
      </c>
      <c r="F5">
        <v>89.355000000000004</v>
      </c>
      <c r="O5" s="28"/>
      <c r="P5" s="29"/>
      <c r="Q5" s="29"/>
      <c r="R5" s="29"/>
      <c r="S5" s="30"/>
    </row>
    <row r="6" spans="2:19" x14ac:dyDescent="0.2">
      <c r="B6" t="s">
        <v>18</v>
      </c>
      <c r="C6">
        <v>210</v>
      </c>
      <c r="D6">
        <v>15654</v>
      </c>
      <c r="E6">
        <v>8022</v>
      </c>
      <c r="F6">
        <v>104.81</v>
      </c>
      <c r="O6" s="28"/>
      <c r="P6" s="29"/>
      <c r="Q6" s="29"/>
      <c r="R6" s="29"/>
      <c r="S6" s="30"/>
    </row>
    <row r="7" spans="2:19" x14ac:dyDescent="0.2">
      <c r="B7" t="s">
        <v>19</v>
      </c>
      <c r="C7">
        <v>246</v>
      </c>
      <c r="D7">
        <v>31064</v>
      </c>
      <c r="E7">
        <v>27023</v>
      </c>
      <c r="F7">
        <v>123.875</v>
      </c>
      <c r="O7" s="28"/>
      <c r="P7" s="29"/>
      <c r="Q7" s="29"/>
      <c r="R7" s="29"/>
      <c r="S7" s="30"/>
    </row>
    <row r="8" spans="2:19" x14ac:dyDescent="0.2">
      <c r="B8" t="s">
        <v>20</v>
      </c>
      <c r="C8">
        <v>386</v>
      </c>
      <c r="D8">
        <v>16799</v>
      </c>
      <c r="E8">
        <v>6988</v>
      </c>
      <c r="F8">
        <v>148.24600000000001</v>
      </c>
      <c r="O8" s="28"/>
      <c r="P8" s="29"/>
      <c r="Q8" s="29"/>
      <c r="R8" s="29"/>
      <c r="S8" s="30"/>
    </row>
    <row r="9" spans="2:19" x14ac:dyDescent="0.2">
      <c r="B9" t="s">
        <v>22</v>
      </c>
      <c r="C9">
        <v>571</v>
      </c>
      <c r="D9">
        <v>16121</v>
      </c>
      <c r="E9">
        <v>17351</v>
      </c>
      <c r="F9">
        <v>171.63</v>
      </c>
      <c r="O9" s="28"/>
      <c r="P9" s="29"/>
      <c r="Q9" s="29"/>
      <c r="R9" s="29"/>
      <c r="S9" s="30"/>
    </row>
    <row r="10" spans="2:19" x14ac:dyDescent="0.2">
      <c r="B10" t="s">
        <v>21</v>
      </c>
      <c r="C10">
        <v>348</v>
      </c>
      <c r="D10">
        <v>23873</v>
      </c>
      <c r="E10">
        <v>33729</v>
      </c>
      <c r="F10">
        <v>206.53</v>
      </c>
      <c r="O10" s="28"/>
      <c r="P10" s="29"/>
      <c r="Q10" s="29"/>
      <c r="R10" s="29"/>
      <c r="S10" s="30"/>
    </row>
    <row r="11" spans="2:19" ht="17" thickBot="1" x14ac:dyDescent="0.25">
      <c r="O11" s="31"/>
      <c r="P11" s="32"/>
      <c r="Q11" s="32"/>
      <c r="R11" s="32"/>
      <c r="S11" s="33"/>
    </row>
    <row r="13" spans="2:19" ht="17" thickBot="1" x14ac:dyDescent="0.25"/>
    <row r="14" spans="2:19" x14ac:dyDescent="0.2">
      <c r="O14" s="25" t="s">
        <v>61</v>
      </c>
      <c r="P14" s="26"/>
      <c r="Q14" s="26"/>
      <c r="R14" s="26"/>
      <c r="S14" s="27"/>
    </row>
    <row r="15" spans="2:19" x14ac:dyDescent="0.2">
      <c r="O15" s="28"/>
      <c r="P15" s="29"/>
      <c r="Q15" s="29"/>
      <c r="R15" s="29"/>
      <c r="S15" s="30"/>
    </row>
    <row r="16" spans="2:19" x14ac:dyDescent="0.2">
      <c r="O16" s="28"/>
      <c r="P16" s="29"/>
      <c r="Q16" s="29"/>
      <c r="R16" s="29"/>
      <c r="S16" s="30"/>
    </row>
    <row r="17" spans="6:19" x14ac:dyDescent="0.2">
      <c r="O17" s="28"/>
      <c r="P17" s="29"/>
      <c r="Q17" s="29"/>
      <c r="R17" s="29"/>
      <c r="S17" s="30"/>
    </row>
    <row r="18" spans="6:19" x14ac:dyDescent="0.2">
      <c r="O18" s="28"/>
      <c r="P18" s="29"/>
      <c r="Q18" s="29"/>
      <c r="R18" s="29"/>
      <c r="S18" s="30"/>
    </row>
    <row r="19" spans="6:19" ht="17" thickBot="1" x14ac:dyDescent="0.25">
      <c r="O19" s="31"/>
      <c r="P19" s="32"/>
      <c r="Q19" s="32"/>
      <c r="R19" s="32"/>
      <c r="S19" s="33"/>
    </row>
    <row r="21" spans="6:19" x14ac:dyDescent="0.2">
      <c r="O21" s="35"/>
      <c r="P21" s="35"/>
      <c r="Q21" s="35"/>
      <c r="R21" s="35"/>
      <c r="S21" s="35"/>
    </row>
    <row r="22" spans="6:19" x14ac:dyDescent="0.2">
      <c r="O22" s="35"/>
      <c r="P22" s="35"/>
      <c r="Q22" s="35"/>
      <c r="R22" s="35"/>
      <c r="S22" s="35"/>
    </row>
    <row r="23" spans="6:19" x14ac:dyDescent="0.2">
      <c r="O23" s="35"/>
      <c r="P23" s="35"/>
      <c r="Q23" s="35"/>
      <c r="R23" s="35"/>
      <c r="S23" s="35"/>
    </row>
    <row r="24" spans="6:19" x14ac:dyDescent="0.2">
      <c r="O24" s="35"/>
      <c r="P24" s="35"/>
      <c r="Q24" s="35"/>
      <c r="R24" s="35"/>
      <c r="S24" s="35"/>
    </row>
    <row r="25" spans="6:19" x14ac:dyDescent="0.2">
      <c r="F25" t="s">
        <v>59</v>
      </c>
      <c r="O25" s="35"/>
      <c r="P25" s="35"/>
      <c r="Q25" s="35"/>
      <c r="R25" s="35"/>
      <c r="S25" s="35"/>
    </row>
  </sheetData>
  <mergeCells count="3">
    <mergeCell ref="O14:S19"/>
    <mergeCell ref="B2:F2"/>
    <mergeCell ref="O4:S1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597EF-381F-F74E-8E40-DE107695213D}">
  <dimension ref="B2:T26"/>
  <sheetViews>
    <sheetView showGridLines="0" topLeftCell="C1" workbookViewId="0">
      <selection activeCell="E26" sqref="E26"/>
    </sheetView>
  </sheetViews>
  <sheetFormatPr baseColWidth="10" defaultRowHeight="16" x14ac:dyDescent="0.2"/>
  <sheetData>
    <row r="2" spans="2:20" x14ac:dyDescent="0.2">
      <c r="B2" s="34" t="s">
        <v>65</v>
      </c>
      <c r="C2" s="34"/>
      <c r="D2" s="34"/>
      <c r="E2" s="34"/>
      <c r="F2" s="34"/>
    </row>
    <row r="3" spans="2:20" x14ac:dyDescent="0.2">
      <c r="B3" t="s">
        <v>26</v>
      </c>
      <c r="C3" t="s">
        <v>24</v>
      </c>
      <c r="D3" t="s">
        <v>13</v>
      </c>
      <c r="E3" t="s">
        <v>0</v>
      </c>
      <c r="F3" t="s">
        <v>23</v>
      </c>
    </row>
    <row r="4" spans="2:20" ht="17" thickBot="1" x14ac:dyDescent="0.25">
      <c r="B4" t="s">
        <v>17</v>
      </c>
      <c r="C4">
        <v>359</v>
      </c>
      <c r="D4">
        <v>1912</v>
      </c>
      <c r="E4">
        <v>15332</v>
      </c>
      <c r="F4">
        <v>87</v>
      </c>
    </row>
    <row r="5" spans="2:20" x14ac:dyDescent="0.2">
      <c r="B5" t="s">
        <v>16</v>
      </c>
      <c r="C5">
        <v>967</v>
      </c>
      <c r="D5">
        <v>22356</v>
      </c>
      <c r="E5">
        <v>22573</v>
      </c>
      <c r="F5">
        <v>178.71</v>
      </c>
      <c r="O5" s="25" t="s">
        <v>62</v>
      </c>
      <c r="P5" s="26"/>
      <c r="Q5" s="26"/>
      <c r="R5" s="26"/>
      <c r="S5" s="26"/>
      <c r="T5" s="27"/>
    </row>
    <row r="6" spans="2:20" x14ac:dyDescent="0.2">
      <c r="B6" t="s">
        <v>18</v>
      </c>
      <c r="C6">
        <v>421</v>
      </c>
      <c r="D6">
        <v>31308</v>
      </c>
      <c r="E6">
        <v>16045</v>
      </c>
      <c r="F6">
        <v>209.62</v>
      </c>
      <c r="O6" s="28"/>
      <c r="P6" s="29"/>
      <c r="Q6" s="29"/>
      <c r="R6" s="29"/>
      <c r="S6" s="29"/>
      <c r="T6" s="30"/>
    </row>
    <row r="7" spans="2:20" x14ac:dyDescent="0.2">
      <c r="B7" t="s">
        <v>22</v>
      </c>
      <c r="C7">
        <v>1143</v>
      </c>
      <c r="D7">
        <v>32243</v>
      </c>
      <c r="E7">
        <v>34703</v>
      </c>
      <c r="F7">
        <v>343.26</v>
      </c>
      <c r="O7" s="28"/>
      <c r="P7" s="29"/>
      <c r="Q7" s="29"/>
      <c r="R7" s="29"/>
      <c r="S7" s="29"/>
      <c r="T7" s="30"/>
    </row>
    <row r="8" spans="2:20" x14ac:dyDescent="0.2">
      <c r="B8" t="s">
        <v>19</v>
      </c>
      <c r="C8">
        <v>986</v>
      </c>
      <c r="D8">
        <v>124257</v>
      </c>
      <c r="E8">
        <v>108095</v>
      </c>
      <c r="F8">
        <v>495.5</v>
      </c>
      <c r="O8" s="28"/>
      <c r="P8" s="29"/>
      <c r="Q8" s="29"/>
      <c r="R8" s="29"/>
      <c r="S8" s="29"/>
      <c r="T8" s="30"/>
    </row>
    <row r="9" spans="2:20" x14ac:dyDescent="0.2">
      <c r="B9" t="s">
        <v>20</v>
      </c>
      <c r="C9">
        <v>1932</v>
      </c>
      <c r="D9">
        <v>83997</v>
      </c>
      <c r="E9">
        <v>34941</v>
      </c>
      <c r="F9">
        <v>741.23</v>
      </c>
      <c r="O9" s="28"/>
      <c r="P9" s="29"/>
      <c r="Q9" s="29"/>
      <c r="R9" s="29"/>
      <c r="S9" s="29"/>
      <c r="T9" s="30"/>
    </row>
    <row r="10" spans="2:20" ht="17" thickBot="1" x14ac:dyDescent="0.25">
      <c r="B10" t="s">
        <v>21</v>
      </c>
      <c r="C10">
        <v>1395</v>
      </c>
      <c r="D10">
        <v>95495</v>
      </c>
      <c r="E10">
        <v>134917</v>
      </c>
      <c r="F10">
        <v>826.12</v>
      </c>
      <c r="O10" s="31"/>
      <c r="P10" s="32"/>
      <c r="Q10" s="32"/>
      <c r="R10" s="32"/>
      <c r="S10" s="32"/>
      <c r="T10" s="33"/>
    </row>
    <row r="12" spans="2:20" ht="17" thickBot="1" x14ac:dyDescent="0.25"/>
    <row r="13" spans="2:20" x14ac:dyDescent="0.2">
      <c r="O13" s="25" t="s">
        <v>63</v>
      </c>
      <c r="P13" s="26"/>
      <c r="Q13" s="26"/>
      <c r="R13" s="26"/>
      <c r="S13" s="27"/>
    </row>
    <row r="14" spans="2:20" x14ac:dyDescent="0.2">
      <c r="O14" s="28"/>
      <c r="P14" s="29"/>
      <c r="Q14" s="29"/>
      <c r="R14" s="29"/>
      <c r="S14" s="30"/>
    </row>
    <row r="15" spans="2:20" x14ac:dyDescent="0.2">
      <c r="O15" s="28"/>
      <c r="P15" s="29"/>
      <c r="Q15" s="29"/>
      <c r="R15" s="29"/>
      <c r="S15" s="30"/>
    </row>
    <row r="16" spans="2:20" ht="17" thickBot="1" x14ac:dyDescent="0.25">
      <c r="O16" s="31"/>
      <c r="P16" s="32"/>
      <c r="Q16" s="32"/>
      <c r="R16" s="32"/>
      <c r="S16" s="33"/>
    </row>
    <row r="19" spans="15:20" ht="17" thickBot="1" x14ac:dyDescent="0.25"/>
    <row r="20" spans="15:20" x14ac:dyDescent="0.2">
      <c r="O20" s="25" t="s">
        <v>64</v>
      </c>
      <c r="P20" s="26"/>
      <c r="Q20" s="26"/>
      <c r="R20" s="26"/>
      <c r="S20" s="26"/>
      <c r="T20" s="27"/>
    </row>
    <row r="21" spans="15:20" x14ac:dyDescent="0.2">
      <c r="O21" s="28"/>
      <c r="P21" s="29"/>
      <c r="Q21" s="29"/>
      <c r="R21" s="29"/>
      <c r="S21" s="29"/>
      <c r="T21" s="30"/>
    </row>
    <row r="22" spans="15:20" x14ac:dyDescent="0.2">
      <c r="O22" s="28"/>
      <c r="P22" s="29"/>
      <c r="Q22" s="29"/>
      <c r="R22" s="29"/>
      <c r="S22" s="29"/>
      <c r="T22" s="30"/>
    </row>
    <row r="23" spans="15:20" x14ac:dyDescent="0.2">
      <c r="O23" s="28"/>
      <c r="P23" s="29"/>
      <c r="Q23" s="29"/>
      <c r="R23" s="29"/>
      <c r="S23" s="29"/>
      <c r="T23" s="30"/>
    </row>
    <row r="24" spans="15:20" x14ac:dyDescent="0.2">
      <c r="O24" s="28"/>
      <c r="P24" s="29"/>
      <c r="Q24" s="29"/>
      <c r="R24" s="29"/>
      <c r="S24" s="29"/>
      <c r="T24" s="30"/>
    </row>
    <row r="25" spans="15:20" x14ac:dyDescent="0.2">
      <c r="O25" s="28"/>
      <c r="P25" s="29"/>
      <c r="Q25" s="29"/>
      <c r="R25" s="29"/>
      <c r="S25" s="29"/>
      <c r="T25" s="30"/>
    </row>
    <row r="26" spans="15:20" ht="17" thickBot="1" x14ac:dyDescent="0.25">
      <c r="O26" s="31"/>
      <c r="P26" s="32"/>
      <c r="Q26" s="32"/>
      <c r="R26" s="32"/>
      <c r="S26" s="32"/>
      <c r="T26" s="33"/>
    </row>
  </sheetData>
  <mergeCells count="4">
    <mergeCell ref="B2:F2"/>
    <mergeCell ref="O20:T26"/>
    <mergeCell ref="O5:T10"/>
    <mergeCell ref="O13:S16"/>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B6800-044C-C941-B438-0E9DBE23C88A}">
  <dimension ref="B2:I23"/>
  <sheetViews>
    <sheetView showGridLines="0" zoomScale="92" workbookViewId="0">
      <selection activeCell="G21" sqref="G21"/>
    </sheetView>
  </sheetViews>
  <sheetFormatPr baseColWidth="10" defaultRowHeight="16" x14ac:dyDescent="0.2"/>
  <cols>
    <col min="3" max="3" width="25" customWidth="1"/>
  </cols>
  <sheetData>
    <row r="2" spans="2:9" ht="17" thickBot="1" x14ac:dyDescent="0.25"/>
    <row r="3" spans="2:9" ht="16" customHeight="1" x14ac:dyDescent="0.2">
      <c r="B3" s="1" t="s">
        <v>28</v>
      </c>
      <c r="C3" t="s">
        <v>92</v>
      </c>
      <c r="E3" s="25" t="s">
        <v>70</v>
      </c>
      <c r="F3" s="26"/>
      <c r="G3" s="26"/>
      <c r="H3" s="26"/>
      <c r="I3" s="27"/>
    </row>
    <row r="4" spans="2:9" ht="17" thickBot="1" x14ac:dyDescent="0.25">
      <c r="C4" t="s">
        <v>7</v>
      </c>
      <c r="E4" s="31"/>
      <c r="F4" s="32"/>
      <c r="G4" s="32"/>
      <c r="H4" s="32"/>
      <c r="I4" s="33"/>
    </row>
    <row r="5" spans="2:9" x14ac:dyDescent="0.2">
      <c r="C5" t="s">
        <v>5</v>
      </c>
    </row>
    <row r="7" spans="2:9" ht="17" thickBot="1" x14ac:dyDescent="0.25"/>
    <row r="8" spans="2:9" x14ac:dyDescent="0.2">
      <c r="B8" s="1" t="s">
        <v>29</v>
      </c>
      <c r="C8" t="s">
        <v>91</v>
      </c>
      <c r="E8" s="25" t="s">
        <v>71</v>
      </c>
      <c r="F8" s="26"/>
      <c r="G8" s="26"/>
      <c r="H8" s="26"/>
      <c r="I8" s="27"/>
    </row>
    <row r="9" spans="2:9" x14ac:dyDescent="0.2">
      <c r="C9" t="s">
        <v>4</v>
      </c>
      <c r="E9" s="28"/>
      <c r="F9" s="29"/>
      <c r="G9" s="29"/>
      <c r="H9" s="29"/>
      <c r="I9" s="30"/>
    </row>
    <row r="10" spans="2:9" x14ac:dyDescent="0.2">
      <c r="C10" t="s">
        <v>3</v>
      </c>
      <c r="E10" s="28"/>
      <c r="F10" s="29"/>
      <c r="G10" s="29"/>
      <c r="H10" s="29"/>
      <c r="I10" s="30"/>
    </row>
    <row r="11" spans="2:9" ht="17" thickBot="1" x14ac:dyDescent="0.25">
      <c r="C11" t="s">
        <v>9</v>
      </c>
      <c r="E11" s="31"/>
      <c r="F11" s="32"/>
      <c r="G11" s="32"/>
      <c r="H11" s="32"/>
      <c r="I11" s="33"/>
    </row>
    <row r="13" spans="2:9" ht="17" thickBot="1" x14ac:dyDescent="0.25"/>
    <row r="14" spans="2:9" x14ac:dyDescent="0.2">
      <c r="B14" s="1" t="s">
        <v>30</v>
      </c>
      <c r="C14" t="s">
        <v>90</v>
      </c>
      <c r="E14" s="25" t="s">
        <v>89</v>
      </c>
      <c r="F14" s="26"/>
      <c r="G14" s="26"/>
      <c r="H14" s="26"/>
      <c r="I14" s="27"/>
    </row>
    <row r="15" spans="2:9" x14ac:dyDescent="0.2">
      <c r="C15" t="s">
        <v>17</v>
      </c>
      <c r="E15" s="28"/>
      <c r="F15" s="29"/>
      <c r="G15" s="29"/>
      <c r="H15" s="29"/>
      <c r="I15" s="30"/>
    </row>
    <row r="16" spans="2:9" x14ac:dyDescent="0.2">
      <c r="E16" s="28"/>
      <c r="F16" s="29"/>
      <c r="G16" s="29"/>
      <c r="H16" s="29"/>
      <c r="I16" s="30"/>
    </row>
    <row r="17" spans="5:9" ht="17" thickBot="1" x14ac:dyDescent="0.25">
      <c r="E17" s="31"/>
      <c r="F17" s="32"/>
      <c r="G17" s="32"/>
      <c r="H17" s="32"/>
      <c r="I17" s="33"/>
    </row>
    <row r="18" spans="5:9" x14ac:dyDescent="0.2">
      <c r="E18" s="2"/>
      <c r="F18" s="2"/>
      <c r="G18" s="2"/>
      <c r="H18" s="2"/>
      <c r="I18" s="2"/>
    </row>
    <row r="20" spans="5:9" x14ac:dyDescent="0.2">
      <c r="E20" s="2"/>
      <c r="F20" s="2"/>
      <c r="G20" s="2"/>
      <c r="H20" s="2"/>
      <c r="I20" s="2"/>
    </row>
    <row r="21" spans="5:9" x14ac:dyDescent="0.2">
      <c r="E21" s="2"/>
      <c r="F21" s="2"/>
      <c r="G21" s="2"/>
      <c r="H21" s="2"/>
      <c r="I21" s="2"/>
    </row>
    <row r="22" spans="5:9" x14ac:dyDescent="0.2">
      <c r="E22" s="2"/>
      <c r="F22" s="2"/>
      <c r="G22" s="2"/>
      <c r="H22" s="2"/>
      <c r="I22" s="2"/>
    </row>
    <row r="23" spans="5:9" x14ac:dyDescent="0.2">
      <c r="E23" s="2"/>
      <c r="F23" s="2"/>
      <c r="G23" s="2"/>
      <c r="H23" s="2"/>
      <c r="I23" s="2"/>
    </row>
  </sheetData>
  <mergeCells count="3">
    <mergeCell ref="E3:I4"/>
    <mergeCell ref="E8:I11"/>
    <mergeCell ref="E14:I17"/>
  </mergeCell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147E7-2ABC-2A46-B376-4E4F77EF5C7E}">
  <dimension ref="B3:J26"/>
  <sheetViews>
    <sheetView showGridLines="0" workbookViewId="0">
      <selection activeCell="J7" sqref="J7"/>
    </sheetView>
  </sheetViews>
  <sheetFormatPr baseColWidth="10" defaultRowHeight="16" x14ac:dyDescent="0.2"/>
  <cols>
    <col min="3" max="3" width="21" customWidth="1"/>
    <col min="4" max="4" width="14.6640625" customWidth="1"/>
  </cols>
  <sheetData>
    <row r="3" spans="2:10" ht="17" thickBot="1" x14ac:dyDescent="0.25">
      <c r="B3" s="1" t="s">
        <v>28</v>
      </c>
      <c r="C3" t="s">
        <v>31</v>
      </c>
      <c r="D3" t="s">
        <v>88</v>
      </c>
    </row>
    <row r="4" spans="2:10" x14ac:dyDescent="0.2">
      <c r="C4">
        <v>14</v>
      </c>
      <c r="D4" t="s">
        <v>32</v>
      </c>
      <c r="F4" s="25" t="s">
        <v>72</v>
      </c>
      <c r="G4" s="26"/>
      <c r="H4" s="26"/>
      <c r="I4" s="26"/>
      <c r="J4" s="27"/>
    </row>
    <row r="5" spans="2:10" x14ac:dyDescent="0.2">
      <c r="F5" s="28"/>
      <c r="G5" s="29"/>
      <c r="H5" s="29"/>
      <c r="I5" s="29"/>
      <c r="J5" s="30"/>
    </row>
    <row r="6" spans="2:10" ht="17" thickBot="1" x14ac:dyDescent="0.25">
      <c r="F6" s="31"/>
      <c r="G6" s="32"/>
      <c r="H6" s="32"/>
      <c r="I6" s="32"/>
      <c r="J6" s="33"/>
    </row>
    <row r="7" spans="2:10" ht="17" thickBot="1" x14ac:dyDescent="0.25">
      <c r="B7" s="1" t="s">
        <v>29</v>
      </c>
      <c r="C7" t="s">
        <v>33</v>
      </c>
    </row>
    <row r="8" spans="2:10" x14ac:dyDescent="0.2">
      <c r="C8" t="s">
        <v>34</v>
      </c>
      <c r="F8" s="25" t="s">
        <v>73</v>
      </c>
      <c r="G8" s="26"/>
      <c r="H8" s="26"/>
      <c r="I8" s="26"/>
      <c r="J8" s="27"/>
    </row>
    <row r="9" spans="2:10" x14ac:dyDescent="0.2">
      <c r="C9" t="s">
        <v>35</v>
      </c>
      <c r="F9" s="28"/>
      <c r="G9" s="29"/>
      <c r="H9" s="29"/>
      <c r="I9" s="29"/>
      <c r="J9" s="30"/>
    </row>
    <row r="10" spans="2:10" x14ac:dyDescent="0.2">
      <c r="C10" t="s">
        <v>36</v>
      </c>
      <c r="F10" s="28"/>
      <c r="G10" s="29"/>
      <c r="H10" s="29"/>
      <c r="I10" s="29"/>
      <c r="J10" s="30"/>
    </row>
    <row r="11" spans="2:10" x14ac:dyDescent="0.2">
      <c r="C11" t="s">
        <v>37</v>
      </c>
      <c r="F11" s="28"/>
      <c r="G11" s="29"/>
      <c r="H11" s="29"/>
      <c r="I11" s="29"/>
      <c r="J11" s="30"/>
    </row>
    <row r="12" spans="2:10" ht="17" thickBot="1" x14ac:dyDescent="0.25">
      <c r="C12" t="s">
        <v>38</v>
      </c>
      <c r="F12" s="31"/>
      <c r="G12" s="32"/>
      <c r="H12" s="32"/>
      <c r="I12" s="32"/>
      <c r="J12" s="33"/>
    </row>
    <row r="13" spans="2:10" x14ac:dyDescent="0.2">
      <c r="C13" t="s">
        <v>39</v>
      </c>
    </row>
    <row r="15" spans="2:10" ht="17" thickBot="1" x14ac:dyDescent="0.25"/>
    <row r="16" spans="2:10" x14ac:dyDescent="0.2">
      <c r="B16" s="1" t="s">
        <v>30</v>
      </c>
      <c r="C16" t="s">
        <v>31</v>
      </c>
      <c r="D16" t="s">
        <v>40</v>
      </c>
      <c r="F16" s="6" t="s">
        <v>74</v>
      </c>
      <c r="G16" s="7"/>
      <c r="H16" s="7"/>
      <c r="I16" s="7"/>
      <c r="J16" s="8"/>
    </row>
    <row r="17" spans="3:10" x14ac:dyDescent="0.2">
      <c r="C17" t="s">
        <v>46</v>
      </c>
      <c r="D17">
        <v>2014</v>
      </c>
      <c r="F17" s="9"/>
      <c r="G17" s="5"/>
      <c r="H17" s="5"/>
      <c r="I17" s="5"/>
      <c r="J17" s="10"/>
    </row>
    <row r="18" spans="3:10" ht="17" thickBot="1" x14ac:dyDescent="0.25">
      <c r="C18" t="s">
        <v>37</v>
      </c>
      <c r="D18">
        <v>2017</v>
      </c>
      <c r="F18" s="11"/>
      <c r="G18" s="12"/>
      <c r="H18" s="12"/>
      <c r="I18" s="12"/>
      <c r="J18" s="13"/>
    </row>
    <row r="19" spans="3:10" x14ac:dyDescent="0.2">
      <c r="C19" t="s">
        <v>41</v>
      </c>
      <c r="D19">
        <v>2016</v>
      </c>
      <c r="F19" s="2"/>
      <c r="G19" s="2"/>
      <c r="H19" s="2"/>
      <c r="I19" s="2"/>
      <c r="J19" s="2"/>
    </row>
    <row r="20" spans="3:10" x14ac:dyDescent="0.2">
      <c r="C20" t="s">
        <v>42</v>
      </c>
      <c r="D20">
        <v>2017</v>
      </c>
      <c r="F20" s="2"/>
      <c r="G20" s="2"/>
      <c r="H20" s="2"/>
      <c r="I20" s="2"/>
      <c r="J20" s="2"/>
    </row>
    <row r="21" spans="3:10" x14ac:dyDescent="0.2">
      <c r="C21" t="s">
        <v>43</v>
      </c>
      <c r="D21">
        <v>2015</v>
      </c>
    </row>
    <row r="22" spans="3:10" x14ac:dyDescent="0.2">
      <c r="C22" t="s">
        <v>38</v>
      </c>
      <c r="D22">
        <v>2017</v>
      </c>
    </row>
    <row r="23" spans="3:10" x14ac:dyDescent="0.2">
      <c r="C23" t="s">
        <v>44</v>
      </c>
      <c r="D23">
        <v>2017</v>
      </c>
      <c r="F23" s="2"/>
      <c r="G23" s="2"/>
      <c r="H23" s="2"/>
      <c r="I23" s="2"/>
      <c r="J23" s="2"/>
    </row>
    <row r="24" spans="3:10" x14ac:dyDescent="0.2">
      <c r="C24" t="s">
        <v>45</v>
      </c>
      <c r="D24">
        <v>2017</v>
      </c>
      <c r="F24" s="2"/>
      <c r="G24" s="2"/>
      <c r="H24" s="2"/>
      <c r="I24" s="2"/>
      <c r="J24" s="2"/>
    </row>
    <row r="25" spans="3:10" x14ac:dyDescent="0.2">
      <c r="C25" t="s">
        <v>39</v>
      </c>
      <c r="D25">
        <v>2017</v>
      </c>
      <c r="F25" s="2"/>
      <c r="G25" s="2"/>
      <c r="H25" s="2"/>
      <c r="I25" s="2"/>
      <c r="J25" s="2"/>
    </row>
    <row r="26" spans="3:10" x14ac:dyDescent="0.2">
      <c r="F26" s="2"/>
      <c r="G26" s="2"/>
      <c r="H26" s="2"/>
      <c r="I26" s="2"/>
      <c r="J26" s="2"/>
    </row>
  </sheetData>
  <mergeCells count="3">
    <mergeCell ref="F4:J6"/>
    <mergeCell ref="F8:J12"/>
    <mergeCell ref="F16:J18"/>
  </mergeCell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A2C59-B5BB-0646-A8F3-41AFA8BE2639}">
  <dimension ref="B2:I18"/>
  <sheetViews>
    <sheetView showGridLines="0" workbookViewId="0">
      <selection activeCell="D20" sqref="D20"/>
    </sheetView>
  </sheetViews>
  <sheetFormatPr baseColWidth="10" defaultRowHeight="16" x14ac:dyDescent="0.2"/>
  <cols>
    <col min="3" max="3" width="28" customWidth="1"/>
  </cols>
  <sheetData>
    <row r="2" spans="2:9" ht="17" thickBot="1" x14ac:dyDescent="0.25"/>
    <row r="3" spans="2:9" x14ac:dyDescent="0.2">
      <c r="B3" s="1" t="s">
        <v>28</v>
      </c>
      <c r="C3" t="s">
        <v>87</v>
      </c>
      <c r="E3" s="25" t="s">
        <v>75</v>
      </c>
      <c r="F3" s="26"/>
      <c r="G3" s="27"/>
    </row>
    <row r="4" spans="2:9" x14ac:dyDescent="0.2">
      <c r="C4" t="s">
        <v>5</v>
      </c>
      <c r="E4" s="28"/>
      <c r="F4" s="29"/>
      <c r="G4" s="30"/>
    </row>
    <row r="5" spans="2:9" ht="17" thickBot="1" x14ac:dyDescent="0.25">
      <c r="C5" t="s">
        <v>1</v>
      </c>
      <c r="E5" s="31"/>
      <c r="F5" s="32"/>
      <c r="G5" s="33"/>
    </row>
    <row r="6" spans="2:9" x14ac:dyDescent="0.2">
      <c r="C6" t="s">
        <v>7</v>
      </c>
    </row>
    <row r="8" spans="2:9" ht="17" thickBot="1" x14ac:dyDescent="0.25"/>
    <row r="9" spans="2:9" x14ac:dyDescent="0.2">
      <c r="B9" s="1" t="s">
        <v>29</v>
      </c>
      <c r="C9" t="s">
        <v>86</v>
      </c>
      <c r="E9" s="25" t="s">
        <v>76</v>
      </c>
      <c r="F9" s="26"/>
      <c r="G9" s="27"/>
      <c r="H9" s="2"/>
    </row>
    <row r="10" spans="2:9" x14ac:dyDescent="0.2">
      <c r="C10" t="s">
        <v>1</v>
      </c>
      <c r="E10" s="28"/>
      <c r="F10" s="29"/>
      <c r="G10" s="30"/>
      <c r="H10" s="2"/>
    </row>
    <row r="11" spans="2:9" ht="17" thickBot="1" x14ac:dyDescent="0.25">
      <c r="C11" t="s">
        <v>9</v>
      </c>
      <c r="E11" s="31"/>
      <c r="F11" s="32"/>
      <c r="G11" s="33"/>
      <c r="H11" s="2"/>
    </row>
    <row r="13" spans="2:9" ht="17" thickBot="1" x14ac:dyDescent="0.25"/>
    <row r="14" spans="2:9" x14ac:dyDescent="0.2">
      <c r="E14" s="25" t="s">
        <v>80</v>
      </c>
      <c r="F14" s="26"/>
      <c r="G14" s="26"/>
      <c r="H14" s="26"/>
      <c r="I14" s="27"/>
    </row>
    <row r="15" spans="2:9" x14ac:dyDescent="0.2">
      <c r="E15" s="28"/>
      <c r="F15" s="29"/>
      <c r="G15" s="29"/>
      <c r="H15" s="29"/>
      <c r="I15" s="30"/>
    </row>
    <row r="16" spans="2:9" x14ac:dyDescent="0.2">
      <c r="E16" s="28"/>
      <c r="F16" s="29"/>
      <c r="G16" s="29"/>
      <c r="H16" s="29"/>
      <c r="I16" s="30"/>
    </row>
    <row r="17" spans="5:9" x14ac:dyDescent="0.2">
      <c r="E17" s="28"/>
      <c r="F17" s="29"/>
      <c r="G17" s="29"/>
      <c r="H17" s="29"/>
      <c r="I17" s="30"/>
    </row>
    <row r="18" spans="5:9" ht="17" thickBot="1" x14ac:dyDescent="0.25">
      <c r="E18" s="31"/>
      <c r="F18" s="32"/>
      <c r="G18" s="32"/>
      <c r="H18" s="32"/>
      <c r="I18" s="33"/>
    </row>
  </sheetData>
  <mergeCells count="3">
    <mergeCell ref="E9:G11"/>
    <mergeCell ref="E14:I18"/>
    <mergeCell ref="E3:G5"/>
  </mergeCell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046AD-4ACA-A44D-A395-F401D0C0EEA9}">
  <dimension ref="B3:H18"/>
  <sheetViews>
    <sheetView showGridLines="0" zoomScale="116" zoomScaleNormal="116" workbookViewId="0">
      <selection activeCell="G12" sqref="G12"/>
    </sheetView>
  </sheetViews>
  <sheetFormatPr baseColWidth="10" defaultRowHeight="16" x14ac:dyDescent="0.2"/>
  <cols>
    <col min="3" max="3" width="21.6640625" customWidth="1"/>
  </cols>
  <sheetData>
    <row r="3" spans="2:8" ht="17" thickBot="1" x14ac:dyDescent="0.25">
      <c r="B3" s="1" t="s">
        <v>28</v>
      </c>
      <c r="C3" t="s">
        <v>84</v>
      </c>
    </row>
    <row r="4" spans="2:8" x14ac:dyDescent="0.2">
      <c r="C4" t="s">
        <v>47</v>
      </c>
      <c r="E4" s="25" t="s">
        <v>77</v>
      </c>
      <c r="F4" s="26"/>
      <c r="G4" s="26"/>
      <c r="H4" s="27"/>
    </row>
    <row r="5" spans="2:8" x14ac:dyDescent="0.2">
      <c r="E5" s="28"/>
      <c r="F5" s="29"/>
      <c r="G5" s="29"/>
      <c r="H5" s="30"/>
    </row>
    <row r="6" spans="2:8" ht="17" thickBot="1" x14ac:dyDescent="0.25">
      <c r="E6" s="31"/>
      <c r="F6" s="32"/>
      <c r="G6" s="32"/>
      <c r="H6" s="33"/>
    </row>
    <row r="7" spans="2:8" ht="17" thickBot="1" x14ac:dyDescent="0.25">
      <c r="B7" s="1" t="s">
        <v>29</v>
      </c>
      <c r="C7" t="s">
        <v>85</v>
      </c>
    </row>
    <row r="8" spans="2:8" x14ac:dyDescent="0.2">
      <c r="C8" t="s">
        <v>21</v>
      </c>
      <c r="E8" s="6" t="s">
        <v>78</v>
      </c>
      <c r="F8" s="7"/>
      <c r="G8" s="7"/>
      <c r="H8" s="8"/>
    </row>
    <row r="9" spans="2:8" x14ac:dyDescent="0.2">
      <c r="E9" s="9"/>
      <c r="F9" s="5"/>
      <c r="G9" s="5"/>
      <c r="H9" s="10"/>
    </row>
    <row r="10" spans="2:8" ht="17" thickBot="1" x14ac:dyDescent="0.25">
      <c r="E10" s="11"/>
      <c r="F10" s="12"/>
      <c r="G10" s="12"/>
      <c r="H10" s="13"/>
    </row>
    <row r="11" spans="2:8" x14ac:dyDescent="0.2">
      <c r="E11" s="2"/>
      <c r="F11" s="2"/>
      <c r="G11" s="2"/>
      <c r="H11" s="2"/>
    </row>
    <row r="15" spans="2:8" x14ac:dyDescent="0.2">
      <c r="E15" s="2"/>
      <c r="F15" s="2"/>
      <c r="G15" s="2"/>
      <c r="H15" s="2"/>
    </row>
    <row r="16" spans="2:8" x14ac:dyDescent="0.2">
      <c r="E16" s="2"/>
      <c r="F16" s="2"/>
      <c r="G16" s="2"/>
      <c r="H16" s="2"/>
    </row>
    <row r="17" spans="5:8" x14ac:dyDescent="0.2">
      <c r="E17" s="2"/>
      <c r="F17" s="2"/>
      <c r="G17" s="2"/>
      <c r="H17" s="2"/>
    </row>
    <row r="18" spans="5:8" x14ac:dyDescent="0.2">
      <c r="E18" s="2"/>
      <c r="F18" s="2"/>
      <c r="G18" s="2"/>
      <c r="H18" s="2"/>
    </row>
  </sheetData>
  <mergeCells count="2">
    <mergeCell ref="E4:H6"/>
    <mergeCell ref="E8:H10"/>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1A (visualization)</vt:lpstr>
      <vt:lpstr>B</vt:lpstr>
      <vt:lpstr>C</vt:lpstr>
      <vt:lpstr>D</vt:lpstr>
      <vt:lpstr>E</vt:lpstr>
      <vt:lpstr>1 (non-visualization)</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2023-01-19T03:02:27Z</dcterms:created>
  <dcterms:modified xsi:type="dcterms:W3CDTF">2023-02-14T07:50:06Z</dcterms:modified>
</cp:coreProperties>
</file>