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singe/Documents/000UNLV/00website/johnxu21.github.io/files/472Files/"/>
    </mc:Choice>
  </mc:AlternateContent>
  <xr:revisionPtr revIDLastSave="0" documentId="13_ncr:1_{CDD0BC40-21A6-BF40-90F3-FBBFE60F4D07}" xr6:coauthVersionLast="47" xr6:coauthVersionMax="47" xr10:uidLastSave="{00000000-0000-0000-0000-000000000000}"/>
  <bookViews>
    <workbookView xWindow="0" yWindow="740" windowWidth="30240" windowHeight="18900" xr2:uid="{59F2B226-9E83-6A41-B7DD-BFE0BF4BE6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E24" i="1" s="1"/>
  <c r="E22" i="1"/>
  <c r="C12" i="1"/>
  <c r="F29" i="1" l="1"/>
  <c r="F28" i="1"/>
  <c r="F32" i="1" s="1"/>
  <c r="F27" i="1"/>
</calcChain>
</file>

<file path=xl/sharedStrings.xml><?xml version="1.0" encoding="utf-8"?>
<sst xmlns="http://schemas.openxmlformats.org/spreadsheetml/2006/main" count="64" uniqueCount="46">
  <si>
    <t>Context:</t>
  </si>
  <si>
    <t>Software Product Design and Development I</t>
  </si>
  <si>
    <t>Project:</t>
  </si>
  <si>
    <t>Fantastic title (*)</t>
  </si>
  <si>
    <t>Plan</t>
  </si>
  <si>
    <t>Version:</t>
  </si>
  <si>
    <t>2.1 (*)</t>
  </si>
  <si>
    <t>Date:</t>
  </si>
  <si>
    <t>Author:</t>
  </si>
  <si>
    <t>John Businge</t>
  </si>
  <si>
    <t>Status:</t>
  </si>
  <si>
    <t>Example (*)</t>
  </si>
  <si>
    <t>Total Time Budget (*)</t>
  </si>
  <si>
    <t>Total Spent (*)</t>
  </si>
  <si>
    <t>Total Estimated (*)</t>
  </si>
  <si>
    <t>Balance</t>
  </si>
  <si>
    <t>&lt;&lt; overtime ?</t>
  </si>
  <si>
    <t>TIME</t>
  </si>
  <si>
    <t>Use-case Id(+)</t>
  </si>
  <si>
    <t>Use-case (+)</t>
  </si>
  <si>
    <t>Priority (*)</t>
  </si>
  <si>
    <t>Delivery (*)</t>
  </si>
  <si>
    <t>#steps (+)</t>
  </si>
  <si>
    <t>estimated(+)</t>
  </si>
  <si>
    <t>spent(+)</t>
  </si>
  <si>
    <t>DELIVERED 2.0</t>
  </si>
  <si>
    <t>…</t>
  </si>
  <si>
    <t>REQUIRED</t>
  </si>
  <si>
    <t>nil</t>
  </si>
  <si>
    <t>2.1</t>
  </si>
  <si>
    <t>IMPORTANT</t>
  </si>
  <si>
    <t>&lt;&lt; had bad luck</t>
  </si>
  <si>
    <t>sum(Spent) / sum(# Steps)</t>
  </si>
  <si>
    <t xml:space="preserve"> = 226 / 47</t>
  </si>
  <si>
    <t>m =</t>
  </si>
  <si>
    <t>&lt;&lt; recalculate</t>
  </si>
  <si>
    <t>TO BE DELIVERED 2.1</t>
  </si>
  <si>
    <t>x</t>
  </si>
  <si>
    <t>y = m * x</t>
  </si>
  <si>
    <t>USEFUL</t>
  </si>
  <si>
    <t>&lt;&lt; delete ?</t>
  </si>
  <si>
    <t>--not</t>
  </si>
  <si>
    <t>(*)To adjust</t>
  </si>
  <si>
    <t>(+)Columns to customize</t>
  </si>
  <si>
    <t>Oct 23, 2022 (*)</t>
  </si>
  <si>
    <t>DocumentType: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</si>
</sst>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8" x14ac:knownFonts="1">
    <font>
      <sz val="12"/>
      <color theme="1"/>
      <name val="Calibri"/>
      <family val="2"/>
      <scheme val="minor"/>
    </font>
    <font>
      <sz val="9"/>
      <color theme="1"/>
      <name val="Geneva"/>
      <family val="2"/>
    </font>
    <font>
      <sz val="9"/>
      <color rgb="FFFF0000"/>
      <name val="Geneva"/>
      <family val="2"/>
    </font>
    <font>
      <b/>
      <sz val="9"/>
      <color theme="1"/>
      <name val="Geneva"/>
      <family val="2"/>
    </font>
    <font>
      <sz val="9"/>
      <name val="Geneva"/>
      <family val="2"/>
    </font>
    <font>
      <i/>
      <sz val="9"/>
      <color theme="1"/>
      <name val="Geneva"/>
      <family val="2"/>
    </font>
    <font>
      <i/>
      <sz val="9"/>
      <name val="Geneva"/>
      <family val="2"/>
    </font>
    <font>
      <sz val="12"/>
      <color theme="1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" fillId="0" borderId="9" xfId="0" applyNumberFormat="1" applyFont="1" applyBorder="1" applyAlignment="1">
      <alignment horizontal="right"/>
    </xf>
    <xf numFmtId="0" fontId="1" fillId="0" borderId="10" xfId="0" applyFont="1" applyBorder="1"/>
    <xf numFmtId="2" fontId="1" fillId="0" borderId="11" xfId="0" applyNumberFormat="1" applyFont="1" applyBorder="1" applyAlignment="1">
      <alignment horizontal="right"/>
    </xf>
    <xf numFmtId="0" fontId="1" fillId="0" borderId="12" xfId="0" applyFont="1" applyBorder="1"/>
    <xf numFmtId="0" fontId="2" fillId="0" borderId="13" xfId="0" applyFont="1" applyBorder="1"/>
    <xf numFmtId="0" fontId="1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49" fontId="4" fillId="0" borderId="0" xfId="0" applyNumberFormat="1" applyFont="1"/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4" fillId="0" borderId="14" xfId="0" applyFont="1" applyBorder="1" applyAlignment="1">
      <alignment horizontal="right"/>
    </xf>
    <xf numFmtId="2" fontId="4" fillId="0" borderId="14" xfId="0" applyNumberFormat="1" applyFont="1" applyBorder="1" applyAlignment="1">
      <alignment horizontal="right"/>
    </xf>
    <xf numFmtId="2" fontId="1" fillId="0" borderId="0" xfId="0" applyNumberFormat="1" applyFont="1"/>
    <xf numFmtId="49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2" fontId="5" fillId="0" borderId="0" xfId="0" applyNumberFormat="1" applyFont="1"/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6" fontId="4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4" fillId="0" borderId="0" xfId="0" quotePrefix="1" applyNumberFormat="1" applyFont="1" applyAlignment="1">
      <alignment horizontal="right"/>
    </xf>
    <xf numFmtId="2" fontId="1" fillId="0" borderId="14" xfId="0" applyNumberFormat="1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2AA7-018B-8F40-8569-D4C4E0FD84DF}">
  <dimension ref="A1:H36"/>
  <sheetViews>
    <sheetView tabSelected="1" workbookViewId="0">
      <selection activeCell="K20" sqref="K20"/>
    </sheetView>
  </sheetViews>
  <sheetFormatPr baseColWidth="10" defaultRowHeight="16" x14ac:dyDescent="0.2"/>
  <cols>
    <col min="1" max="1" width="11.83203125" customWidth="1"/>
    <col min="2" max="2" width="17" customWidth="1"/>
    <col min="3" max="3" width="9" customWidth="1"/>
    <col min="4" max="4" width="9.1640625" customWidth="1"/>
    <col min="5" max="5" width="8.83203125" customWidth="1"/>
    <col min="6" max="6" width="11" customWidth="1"/>
    <col min="7" max="7" width="9.33203125" customWidth="1"/>
    <col min="8" max="8" width="12.1640625" customWidth="1"/>
  </cols>
  <sheetData>
    <row r="1" spans="1:8" x14ac:dyDescent="0.2">
      <c r="A1" s="1" t="s">
        <v>0</v>
      </c>
      <c r="B1" s="2" t="s">
        <v>1</v>
      </c>
      <c r="C1" s="3"/>
      <c r="D1" s="3"/>
      <c r="E1" s="3"/>
      <c r="F1" s="4"/>
      <c r="G1" s="1"/>
      <c r="H1" s="1"/>
    </row>
    <row r="2" spans="1:8" x14ac:dyDescent="0.2">
      <c r="A2" s="1" t="s">
        <v>2</v>
      </c>
      <c r="B2" s="5" t="s">
        <v>3</v>
      </c>
      <c r="C2" s="6"/>
      <c r="D2" s="6"/>
      <c r="E2" s="6"/>
      <c r="F2" s="7"/>
      <c r="G2" s="1"/>
      <c r="H2" s="1"/>
    </row>
    <row r="3" spans="1:8" x14ac:dyDescent="0.2">
      <c r="A3" s="8" t="s">
        <v>45</v>
      </c>
      <c r="B3" s="9" t="s">
        <v>4</v>
      </c>
      <c r="C3" s="1"/>
      <c r="D3" s="1"/>
      <c r="E3" s="1"/>
      <c r="F3" s="1"/>
      <c r="G3" s="1"/>
      <c r="H3" s="1"/>
    </row>
    <row r="4" spans="1:8" x14ac:dyDescent="0.2">
      <c r="A4" s="8" t="s">
        <v>5</v>
      </c>
      <c r="B4" s="9" t="s">
        <v>6</v>
      </c>
      <c r="C4" s="1"/>
      <c r="D4" s="1"/>
      <c r="E4" s="1"/>
      <c r="F4" s="1"/>
      <c r="G4" s="1"/>
      <c r="H4" s="1"/>
    </row>
    <row r="5" spans="1:8" x14ac:dyDescent="0.2">
      <c r="A5" s="8" t="s">
        <v>7</v>
      </c>
      <c r="B5" s="9" t="s">
        <v>44</v>
      </c>
      <c r="C5" s="1"/>
      <c r="D5" s="1"/>
      <c r="E5" s="1"/>
      <c r="F5" s="1"/>
      <c r="G5" s="1"/>
      <c r="H5" s="1"/>
    </row>
    <row r="6" spans="1:8" x14ac:dyDescent="0.2">
      <c r="A6" s="8" t="s">
        <v>8</v>
      </c>
      <c r="B6" s="9" t="s">
        <v>9</v>
      </c>
      <c r="C6" s="1"/>
      <c r="D6" s="1"/>
      <c r="E6" s="1"/>
      <c r="F6" s="1"/>
      <c r="G6" s="1"/>
      <c r="H6" s="1"/>
    </row>
    <row r="7" spans="1:8" x14ac:dyDescent="0.2">
      <c r="A7" s="10" t="s">
        <v>10</v>
      </c>
      <c r="B7" s="11" t="s">
        <v>11</v>
      </c>
      <c r="C7" s="1"/>
      <c r="D7" s="1"/>
      <c r="E7" s="1"/>
      <c r="F7" s="1"/>
      <c r="G7" s="1"/>
      <c r="H7" s="1"/>
    </row>
    <row r="8" spans="1:8" ht="17" thickBot="1" x14ac:dyDescent="0.25">
      <c r="A8" s="1"/>
      <c r="B8" s="1"/>
      <c r="C8" s="1"/>
      <c r="D8" s="1"/>
      <c r="E8" s="1"/>
      <c r="F8" s="1"/>
      <c r="G8" s="1"/>
      <c r="H8" s="1"/>
    </row>
    <row r="9" spans="1:8" x14ac:dyDescent="0.2">
      <c r="A9" s="1"/>
      <c r="B9" s="12" t="s">
        <v>12</v>
      </c>
      <c r="C9" s="13">
        <v>240</v>
      </c>
      <c r="D9" s="1"/>
      <c r="E9" s="1"/>
      <c r="F9" s="1"/>
      <c r="G9" s="1"/>
      <c r="H9" s="1"/>
    </row>
    <row r="10" spans="1:8" x14ac:dyDescent="0.2">
      <c r="A10" s="1"/>
      <c r="B10" s="14" t="s">
        <v>13</v>
      </c>
      <c r="C10" s="15">
        <v>226</v>
      </c>
      <c r="D10" s="1"/>
      <c r="E10" s="1"/>
      <c r="F10" s="1"/>
      <c r="G10" s="1"/>
      <c r="H10" s="1"/>
    </row>
    <row r="11" spans="1:8" x14ac:dyDescent="0.2">
      <c r="A11" s="1"/>
      <c r="B11" s="14" t="s">
        <v>14</v>
      </c>
      <c r="C11" s="15">
        <v>24.04</v>
      </c>
      <c r="D11" s="1"/>
      <c r="E11" s="1"/>
      <c r="F11" s="1"/>
      <c r="G11" s="1"/>
      <c r="H11" s="1"/>
    </row>
    <row r="12" spans="1:8" ht="17" thickBot="1" x14ac:dyDescent="0.25">
      <c r="A12" s="1"/>
      <c r="B12" s="16" t="s">
        <v>15</v>
      </c>
      <c r="C12" s="17">
        <f>C9-C10-C11</f>
        <v>-10.039999999999999</v>
      </c>
      <c r="D12" s="18" t="s">
        <v>16</v>
      </c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9"/>
      <c r="B14" s="19"/>
      <c r="C14" s="19"/>
      <c r="D14" s="19"/>
      <c r="E14" s="19"/>
      <c r="F14" s="20" t="s">
        <v>17</v>
      </c>
      <c r="G14" s="20"/>
      <c r="H14" s="1"/>
    </row>
    <row r="15" spans="1:8" x14ac:dyDescent="0.2">
      <c r="A15" s="19" t="s">
        <v>18</v>
      </c>
      <c r="B15" s="19" t="s">
        <v>19</v>
      </c>
      <c r="C15" s="19" t="s">
        <v>20</v>
      </c>
      <c r="D15" s="19" t="s">
        <v>21</v>
      </c>
      <c r="E15" s="19" t="s">
        <v>22</v>
      </c>
      <c r="F15" s="19" t="s">
        <v>23</v>
      </c>
      <c r="G15" s="19" t="s">
        <v>24</v>
      </c>
      <c r="H15" s="1"/>
    </row>
    <row r="16" spans="1:8" x14ac:dyDescent="0.2">
      <c r="A16" s="21" t="s">
        <v>25</v>
      </c>
      <c r="B16" s="21"/>
      <c r="C16" s="1"/>
      <c r="D16" s="1"/>
      <c r="E16" s="1"/>
      <c r="F16" s="1"/>
      <c r="G16" s="1"/>
      <c r="H16" s="1"/>
    </row>
    <row r="17" spans="1:8" x14ac:dyDescent="0.2">
      <c r="A17" s="30">
        <v>1.1000000000000001</v>
      </c>
      <c r="B17" s="22" t="s">
        <v>26</v>
      </c>
      <c r="C17" s="23" t="s">
        <v>27</v>
      </c>
      <c r="D17" s="24">
        <v>44610</v>
      </c>
      <c r="E17" s="25">
        <v>12</v>
      </c>
      <c r="F17" s="26" t="s">
        <v>28</v>
      </c>
      <c r="G17" s="26">
        <v>53.5</v>
      </c>
      <c r="H17" s="1"/>
    </row>
    <row r="18" spans="1:8" x14ac:dyDescent="0.2">
      <c r="A18" s="30" t="s">
        <v>29</v>
      </c>
      <c r="B18" s="22" t="s">
        <v>26</v>
      </c>
      <c r="C18" s="23" t="s">
        <v>27</v>
      </c>
      <c r="D18" s="24">
        <v>37305</v>
      </c>
      <c r="E18" s="25">
        <v>6</v>
      </c>
      <c r="F18" s="26" t="s">
        <v>28</v>
      </c>
      <c r="G18" s="26">
        <v>23</v>
      </c>
      <c r="H18" s="1"/>
    </row>
    <row r="19" spans="1:8" x14ac:dyDescent="0.2">
      <c r="A19" s="30">
        <v>1.2</v>
      </c>
      <c r="B19" s="22" t="s">
        <v>26</v>
      </c>
      <c r="C19" s="23" t="s">
        <v>27</v>
      </c>
      <c r="D19" s="24">
        <v>37337</v>
      </c>
      <c r="E19" s="25">
        <v>9</v>
      </c>
      <c r="F19" s="26">
        <v>38.25</v>
      </c>
      <c r="G19" s="26">
        <v>36</v>
      </c>
      <c r="H19" s="1"/>
    </row>
    <row r="20" spans="1:8" x14ac:dyDescent="0.2">
      <c r="A20" s="30">
        <v>1.4</v>
      </c>
      <c r="B20" s="22" t="s">
        <v>26</v>
      </c>
      <c r="C20" s="23" t="s">
        <v>30</v>
      </c>
      <c r="D20" s="24">
        <v>37337</v>
      </c>
      <c r="E20" s="25">
        <v>10</v>
      </c>
      <c r="F20" s="26">
        <v>42.5</v>
      </c>
      <c r="G20" s="26">
        <v>40</v>
      </c>
      <c r="H20" s="1"/>
    </row>
    <row r="21" spans="1:8" x14ac:dyDescent="0.2">
      <c r="A21" s="30">
        <v>1.5</v>
      </c>
      <c r="B21" s="22" t="s">
        <v>26</v>
      </c>
      <c r="C21" s="23" t="s">
        <v>30</v>
      </c>
      <c r="D21" s="24">
        <v>37337</v>
      </c>
      <c r="E21" s="27">
        <v>10</v>
      </c>
      <c r="F21" s="26">
        <v>42.5</v>
      </c>
      <c r="G21" s="28">
        <v>73.5</v>
      </c>
      <c r="H21" s="18" t="s">
        <v>31</v>
      </c>
    </row>
    <row r="22" spans="1:8" x14ac:dyDescent="0.2">
      <c r="A22" s="1"/>
      <c r="B22" s="1"/>
      <c r="C22" s="1"/>
      <c r="D22" s="1"/>
      <c r="E22" s="25">
        <f>SUM(E17:E21)</f>
        <v>47</v>
      </c>
      <c r="F22" s="1"/>
      <c r="G22" s="29">
        <f>SUM(G17:G21)</f>
        <v>226</v>
      </c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30" t="s">
        <v>32</v>
      </c>
      <c r="C24" s="31" t="s">
        <v>33</v>
      </c>
      <c r="D24" s="31" t="s">
        <v>34</v>
      </c>
      <c r="E24" s="32">
        <f>G22/E22</f>
        <v>4.8085106382978724</v>
      </c>
      <c r="F24" s="18" t="s">
        <v>35</v>
      </c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21" t="s">
        <v>36</v>
      </c>
      <c r="B26" s="21"/>
      <c r="C26" s="1"/>
      <c r="D26" s="1"/>
      <c r="E26" s="33" t="s">
        <v>37</v>
      </c>
      <c r="F26" s="34" t="s">
        <v>38</v>
      </c>
      <c r="G26" s="1"/>
      <c r="H26" s="1"/>
    </row>
    <row r="27" spans="1:8" x14ac:dyDescent="0.2">
      <c r="A27" s="30">
        <v>2.2000000000000002</v>
      </c>
      <c r="B27" s="1" t="s">
        <v>26</v>
      </c>
      <c r="C27" s="1" t="s">
        <v>30</v>
      </c>
      <c r="D27" s="35">
        <v>44678</v>
      </c>
      <c r="E27" s="25">
        <v>4</v>
      </c>
      <c r="F27" s="29">
        <f>E27*$E$24</f>
        <v>19.23404255319149</v>
      </c>
      <c r="G27" s="1"/>
      <c r="H27" s="1"/>
    </row>
    <row r="28" spans="1:8" x14ac:dyDescent="0.2">
      <c r="A28" s="1">
        <v>1.3</v>
      </c>
      <c r="B28" s="1" t="s">
        <v>26</v>
      </c>
      <c r="C28" s="1" t="s">
        <v>39</v>
      </c>
      <c r="D28" s="35">
        <v>44678</v>
      </c>
      <c r="E28" s="36">
        <v>2</v>
      </c>
      <c r="F28" s="29">
        <f t="shared" ref="F28:F29" si="0">E28*$E$24</f>
        <v>9.6170212765957448</v>
      </c>
      <c r="G28" s="1"/>
      <c r="H28" s="1"/>
    </row>
    <row r="29" spans="1:8" x14ac:dyDescent="0.2">
      <c r="A29" s="1">
        <v>1.6</v>
      </c>
      <c r="B29" s="1" t="s">
        <v>26</v>
      </c>
      <c r="C29" s="1" t="s">
        <v>39</v>
      </c>
      <c r="D29" s="35">
        <v>44678</v>
      </c>
      <c r="E29" s="36">
        <v>3</v>
      </c>
      <c r="F29" s="29">
        <f t="shared" si="0"/>
        <v>14.425531914893618</v>
      </c>
      <c r="G29" s="1" t="s">
        <v>40</v>
      </c>
      <c r="H29" s="1"/>
    </row>
    <row r="30" spans="1:8" x14ac:dyDescent="0.2">
      <c r="A30" s="1">
        <v>2.2999999999999998</v>
      </c>
      <c r="B30" s="1" t="s">
        <v>26</v>
      </c>
      <c r="C30" s="1" t="s">
        <v>39</v>
      </c>
      <c r="D30" s="37" t="s">
        <v>41</v>
      </c>
      <c r="E30" s="36">
        <v>2</v>
      </c>
      <c r="F30" s="29">
        <v>0</v>
      </c>
      <c r="G30" s="1"/>
      <c r="H30" s="1"/>
    </row>
    <row r="31" spans="1:8" x14ac:dyDescent="0.2">
      <c r="A31" s="1">
        <v>2.4</v>
      </c>
      <c r="B31" s="1" t="s">
        <v>26</v>
      </c>
      <c r="C31" s="1" t="s">
        <v>39</v>
      </c>
      <c r="D31" s="37" t="s">
        <v>41</v>
      </c>
      <c r="E31" s="36">
        <v>5</v>
      </c>
      <c r="F31" s="38">
        <v>0</v>
      </c>
      <c r="G31" s="1"/>
      <c r="H31" s="1"/>
    </row>
    <row r="32" spans="1:8" x14ac:dyDescent="0.2">
      <c r="A32" s="1"/>
      <c r="B32" s="1"/>
      <c r="C32" s="1"/>
      <c r="D32" s="1"/>
      <c r="E32" s="1"/>
      <c r="F32" s="29">
        <f>SUM(F28:F31)</f>
        <v>24.042553191489361</v>
      </c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 t="s">
        <v>42</v>
      </c>
      <c r="B34" s="1"/>
      <c r="C34" s="1"/>
      <c r="D34" s="1"/>
      <c r="E34" s="1"/>
      <c r="F34" s="1"/>
      <c r="G34" s="1"/>
      <c r="H34" s="1"/>
    </row>
    <row r="35" spans="1:8" x14ac:dyDescent="0.2">
      <c r="A35" s="22" t="s">
        <v>43</v>
      </c>
      <c r="B35" s="1"/>
      <c r="C35" s="1"/>
      <c r="D35" s="1"/>
      <c r="E35" s="1"/>
      <c r="F35" s="1"/>
      <c r="G35" s="1"/>
      <c r="H35" s="1"/>
    </row>
    <row r="36" spans="1:8" x14ac:dyDescent="0.2">
      <c r="A36" s="39"/>
      <c r="B36" s="39"/>
      <c r="C36" s="39"/>
      <c r="D36" s="39"/>
      <c r="E36" s="39"/>
      <c r="F36" s="39"/>
      <c r="G36" s="39"/>
      <c r="H36" s="39"/>
    </row>
  </sheetData>
  <mergeCells count="5">
    <mergeCell ref="B1:F1"/>
    <mergeCell ref="B2:F2"/>
    <mergeCell ref="F14:G14"/>
    <mergeCell ref="A16:B16"/>
    <mergeCell ref="A26:B26"/>
  </mergeCells>
  <pageMargins left="0.45" right="0.45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Businge</dc:creator>
  <cp:lastModifiedBy>John Businge</cp:lastModifiedBy>
  <cp:lastPrinted>2022-10-22T05:45:36Z</cp:lastPrinted>
  <dcterms:created xsi:type="dcterms:W3CDTF">2022-10-22T05:04:17Z</dcterms:created>
  <dcterms:modified xsi:type="dcterms:W3CDTF">2022-10-22T05:46:57Z</dcterms:modified>
</cp:coreProperties>
</file>