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rnando.santanna\Desktop\Lista BOM Atmos\"/>
    </mc:Choice>
  </mc:AlternateContent>
  <bookViews>
    <workbookView xWindow="0" yWindow="0" windowWidth="24900" windowHeight="12255"/>
  </bookViews>
  <sheets>
    <sheet name="BOM_AFC_v3.1" sheetId="1" r:id="rId1"/>
    <sheet name="Plan1" sheetId="2" r:id="rId2"/>
  </sheets>
  <externalReferences>
    <externalReference r:id="rId3"/>
  </externalReferences>
  <definedNames>
    <definedName name="PN_Atmos">'[1]Por Descrição'!$A$2:$E$230</definedName>
  </definedNames>
  <calcPr calcId="152511"/>
</workbook>
</file>

<file path=xl/calcChain.xml><?xml version="1.0" encoding="utf-8"?>
<calcChain xmlns="http://schemas.openxmlformats.org/spreadsheetml/2006/main">
  <c r="B126" i="1" l="1"/>
  <c r="B24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7" i="1"/>
  <c r="B6" i="1"/>
</calcChain>
</file>

<file path=xl/sharedStrings.xml><?xml version="1.0" encoding="utf-8"?>
<sst xmlns="http://schemas.openxmlformats.org/spreadsheetml/2006/main" count="992" uniqueCount="797">
  <si>
    <t>Prj:</t>
  </si>
  <si>
    <t>AFC 3.1</t>
  </si>
  <si>
    <t>data:</t>
  </si>
  <si>
    <t>QTD</t>
  </si>
  <si>
    <t>Description</t>
  </si>
  <si>
    <t>Part-number</t>
  </si>
  <si>
    <t>Manufacturer</t>
  </si>
  <si>
    <t>Designator</t>
  </si>
  <si>
    <t>PTC SMD 1812 0.5A 16V</t>
  </si>
  <si>
    <t>F1, F2, F4</t>
  </si>
  <si>
    <t>F_PTC_9.5x6mm</t>
  </si>
  <si>
    <t>MF-SM250-2-99</t>
  </si>
  <si>
    <t>F3</t>
  </si>
  <si>
    <t>Murata Electronics</t>
  </si>
  <si>
    <t>C12A, C12B, C34, C40, C42, C43, C45, C48, C54, C66, C97, C146, C147, C148, C149, C150, C151, C152, C167, C466, C467, C525, C533, C536</t>
  </si>
  <si>
    <t>GRM155R71H102KA01D</t>
  </si>
  <si>
    <t>C166, C634, C635</t>
  </si>
  <si>
    <t>GRM1885C1H151JA01D</t>
  </si>
  <si>
    <t>C33, C53</t>
  </si>
  <si>
    <t>C1608X7R1H223K080AA</t>
  </si>
  <si>
    <t>TDK Corporation</t>
  </si>
  <si>
    <t>C160</t>
  </si>
  <si>
    <t>GRM155R71C103KA01D</t>
  </si>
  <si>
    <t>C35, C60, C547</t>
  </si>
  <si>
    <t>GRM155R71C104KA88D</t>
  </si>
  <si>
    <t>C77, C113, C133, C159, C470, C527, C538</t>
  </si>
  <si>
    <t>C1A, C1B, C5A, C5B, C7A, C7B, C46, C47, C71, C79, C81, C85, C87, C116, C117, C119, C122, C123, C136, C137, C139, C142, C154, C155, C156, C157, C158, C161, C162, C163, C164, C165, C168, C169, C170, C171, C172, C173, C174, C175, C176, C177, C419, C420, C423, C454, C455a, C455b, C456, C471, C472, C474, C529, C530, C531, C534, C540, C541, C542, C544, C545, C546</t>
  </si>
  <si>
    <t>Taiyo Yuden</t>
  </si>
  <si>
    <t>C2A, C2B, C3A, C3B, C8A, C8B, C9A, C9B, C13A, C13B, C14A, C14B, C16A, C16B, C17A, C17B, C32, C44, C49, C51, C62, C68, C72, C90, C91, C92, C108, C126, C127, C130, C143, C144, C145, C153, C209, C210, C390, C416, C426, C453, C468, C469, C475, C526, C532, C535, C537, C543, C622A, C622B, C623A, C623B, C816, C817</t>
  </si>
  <si>
    <t>CC0402JRNPO9BN220</t>
  </si>
  <si>
    <t>Yageo</t>
  </si>
  <si>
    <t>C18, C19</t>
  </si>
  <si>
    <t>CC0402JRNPO9BN150</t>
  </si>
  <si>
    <t>PLF1C471MDO1</t>
  </si>
  <si>
    <t>Nichicon</t>
  </si>
  <si>
    <t>C88</t>
  </si>
  <si>
    <t>C106, C107, C237, C238, C267, C268, C272, C446, C478, C576, C577, C578, C579, C580, C581, C582, C583, C585, C586, C588, C589, C591, C594, C596, C597, C598, C605, C606, C607, C608, C609, C610, C611, C636, C637, C644, C645, C646, C652, C653, C654, C660, C661, C662, C668, C669, C670, C680, C681, C682, C688, C689, C690, C696, C697, C698, C704, C705, C706</t>
  </si>
  <si>
    <t>C0603X5R0J224M030BB</t>
  </si>
  <si>
    <t>C229, C232, C233, C234, C235, C236, C239, C240, C241, C242, C243, C244, C245, C246, C247, C248, C249, C250, C264, C265, C266, C269, C270, C271, C275, C276, C277, C278, C279, C280, C283, C284, C285, C286, C287, C288, C291, C292, C293, C294, C295, C296, C549, C550, C551, C552, C553, C554, C555, C556, C557, C558, C559, C560, C561, C562, C563, C564, C565, C566, C738, C739, C740, C741, C742, C743, C744, C745, C746, C747, C748</t>
  </si>
  <si>
    <t>GRM033R60J223KE01D</t>
  </si>
  <si>
    <t xml:space="preserve">Murata Electronics </t>
  </si>
  <si>
    <t>C251, C252, C253, C254, C259, C418, C599, C600, C601, C722, C723, C724, C725, C730, C731, C732, C733</t>
  </si>
  <si>
    <t>C260, C261, C448, C449, C450, C451, C465, C603, C613, C614, C615, C639, C640, C641, C642, C643, C647, C648, C649, C650, C651, C655, C656, C657, C658, C659, C663, C664, C665, C666, C667, C671, C672, C673, C674, C675, C683, C684, C685, C686, C687, C691, C692, C693, C694, C695, C699, C700, C701, C702, C703, C707, C708, C709, C710, C711, C716, C717, C718, C719, C720, C721</t>
  </si>
  <si>
    <t>C226, C447, C587, C592, C593, C602, C612, C638, C676, C677, C678, C679, C712, C713, C714, C715</t>
  </si>
  <si>
    <t>Panasonic Electronic</t>
  </si>
  <si>
    <t>RC0603FR-071K5L</t>
  </si>
  <si>
    <t>R46, R247, R248</t>
  </si>
  <si>
    <t>CRCW040249R9FKED</t>
  </si>
  <si>
    <t>Vishay Dale</t>
  </si>
  <si>
    <t>R51, R211</t>
  </si>
  <si>
    <t>ERJ-3EKF7502V</t>
  </si>
  <si>
    <t>RC0402FR-07240RL</t>
  </si>
  <si>
    <t>ERJ-8ENF1003V</t>
  </si>
  <si>
    <t>R320, R321</t>
  </si>
  <si>
    <t>R20, R21, R22, R49, R50, R69, R127, R131, R160, R166</t>
  </si>
  <si>
    <t>RC0402FR-0710KL</t>
  </si>
  <si>
    <t>R2, R3, R4, R5, R6, R19, R37, R38, R39, R40, R55, R57, R58, R59, R60, R61, R71, R78, R79, R82, R85, R92, R97, R98, R99, R100, R101, R102, R103, R104, R105, R114, R117, R122, R123, R141, R145, R147, R158, R159, R162, R164, R180, R222, R225, R238, R246, R255, R264, R265, R268, R270, R280, R281, R282, R305, R309, R310, R326, R350</t>
  </si>
  <si>
    <t>R23, R24, R132, R161, R175, R213, R277, R278, R279, R311, R312</t>
  </si>
  <si>
    <t>RC0603FR-075K1L</t>
  </si>
  <si>
    <t>RC0402FR-072K2L</t>
  </si>
  <si>
    <t>R36, R47, R81, R83, R119, R169, R170, R171, R172, R173, R174, R176, R178, R214, R244, R271, R273A, R273B, R274A, R274B, R275A, R275B, R276A, R276B, R283, R307, R308, R313, R314, R331, R332, R338, R347, R348</t>
  </si>
  <si>
    <t>PCF0603-12-24K9BT1</t>
  </si>
  <si>
    <t>TT Electronics/Welwyn</t>
  </si>
  <si>
    <t>R43, R62</t>
  </si>
  <si>
    <t>RNCS0603BKE2K49</t>
  </si>
  <si>
    <t>R44, R63</t>
  </si>
  <si>
    <t>RC0402FR-07100KL</t>
  </si>
  <si>
    <t>R45, R52, R64, R106, R109, R110, R120, R121, R179, R209, R210, R269, R297, R301, R302</t>
  </si>
  <si>
    <t>R48</t>
  </si>
  <si>
    <t>RC0603FR-074K3L</t>
  </si>
  <si>
    <t>R53, R84, R90</t>
  </si>
  <si>
    <t>ERJ-2RKF1301X</t>
  </si>
  <si>
    <t>R54, R86, R91</t>
  </si>
  <si>
    <t>RC0402FR-07510RL</t>
  </si>
  <si>
    <t>R65, R66, R74, R76, R77, R88, R93, R256</t>
  </si>
  <si>
    <t>RC0603FR-073K3L</t>
  </si>
  <si>
    <t>R72, R115, R116</t>
  </si>
  <si>
    <t>WSL25121L000FEA</t>
  </si>
  <si>
    <t>R75, R89, R94, R257, R266, R267</t>
  </si>
  <si>
    <t>RC0603FR-072RL</t>
  </si>
  <si>
    <t>R111, R327, R328</t>
  </si>
  <si>
    <t>R112</t>
  </si>
  <si>
    <t>RC1206FR-073RL</t>
  </si>
  <si>
    <t>R113</t>
  </si>
  <si>
    <t>RC0402FR-0710RL</t>
  </si>
  <si>
    <t>R125, R126, R129, R130, R133, R286, R291, R292, R294, R295, R296, R298, R300, R303, R304, R351</t>
  </si>
  <si>
    <t>ERJ-1GEF49R9C</t>
  </si>
  <si>
    <t>R143, R181</t>
  </si>
  <si>
    <t>RC0402FR-071KL</t>
  </si>
  <si>
    <t>R165, R220, R221, R232, R233, R234, R235, R236, R237, R272, R287, R288</t>
  </si>
  <si>
    <t>R260, R261</t>
  </si>
  <si>
    <t>RG1608P-4530-B-T5</t>
  </si>
  <si>
    <t>Susumu</t>
  </si>
  <si>
    <t>R262, R263</t>
  </si>
  <si>
    <t>RC0402FR-0733RL</t>
  </si>
  <si>
    <t>R284A, R284B, R285A, R285B</t>
  </si>
  <si>
    <t>R163, R177, R182, R183, R184, R185, R186, R187, R188, R189, R190, R191, R192, R193, R194, R195, R196, R197, R198, R199, R200, R201, R202, R203, R204, R205, R206</t>
  </si>
  <si>
    <t>DIODE SCHOTTKY 60V 1A DO214AC</t>
  </si>
  <si>
    <t>SS16-E3/61T</t>
  </si>
  <si>
    <t>Vishay</t>
  </si>
  <si>
    <t>D2, D5, D6</t>
  </si>
  <si>
    <t>DIODE SCHOTTKY 40V 750MA SOD323</t>
  </si>
  <si>
    <t>BAT165E6327</t>
  </si>
  <si>
    <t>Infineon Technologies</t>
  </si>
  <si>
    <t>D1, D3, D4</t>
  </si>
  <si>
    <t>TVS DIODE 5.5VWM SOT143B</t>
  </si>
  <si>
    <t>NXP Semiconductors</t>
  </si>
  <si>
    <t>D7A, D7B</t>
  </si>
  <si>
    <t>TVS DIODE 6.2VWM 9VC 6TSOP</t>
  </si>
  <si>
    <t>IC4, IC5, IC7</t>
  </si>
  <si>
    <t>CONN UMC JACK STR 50 OHM SMD</t>
  </si>
  <si>
    <t>U.FL-R-SMT-1(10)</t>
  </si>
  <si>
    <t>Hirose Electric</t>
  </si>
  <si>
    <t>CONN HDR 2X5 0.100" SMT</t>
  </si>
  <si>
    <t>54202-G0805LF</t>
  </si>
  <si>
    <t>FCI</t>
  </si>
  <si>
    <t>JP1</t>
  </si>
  <si>
    <t>CONN RCPT STD MICRO USB TYPE AB</t>
  </si>
  <si>
    <t>10104111-0001LF</t>
  </si>
  <si>
    <t>CON2A, CON2B</t>
  </si>
  <si>
    <t>CONN RCPT 60POS 3PAIR R/A HM-ZD</t>
  </si>
  <si>
    <t>6469081-1</t>
  </si>
  <si>
    <t>TE Connectivity AMP Connectors</t>
  </si>
  <si>
    <t>J1, J2</t>
  </si>
  <si>
    <t>CONN HEADER 4POS 4.2MM VERT TIN</t>
  </si>
  <si>
    <t>Molex</t>
  </si>
  <si>
    <t>J4</t>
  </si>
  <si>
    <t>CONN HEADER 14POS 2MM VERT SMD</t>
  </si>
  <si>
    <t>J6</t>
  </si>
  <si>
    <t>CONN HEADER .050" 2X5 DL PCB AU</t>
  </si>
  <si>
    <t>GRPB052VWVN-RC</t>
  </si>
  <si>
    <t>Sullins Connector Solutions</t>
  </si>
  <si>
    <t>JP2</t>
  </si>
  <si>
    <t>CONN GUIDE MODULE KEYED 1POS</t>
  </si>
  <si>
    <t>5120913-1</t>
  </si>
  <si>
    <t>J12</t>
  </si>
  <si>
    <t>CONN, VITA 57 FMC, RCPT, 400POS, 10ROW</t>
  </si>
  <si>
    <t>ASP-134486-01</t>
  </si>
  <si>
    <t>J15A, J15B</t>
  </si>
  <si>
    <t>IC MCU ARM 128KB FLASH 100LQFP</t>
  </si>
  <si>
    <t>LPC1764FBD100</t>
  </si>
  <si>
    <t>IC1</t>
  </si>
  <si>
    <t>IC FPGA 500 I/O 1156FCBGA</t>
  </si>
  <si>
    <t>Xilinx</t>
  </si>
  <si>
    <t>IC2</t>
  </si>
  <si>
    <t>IC MPU RESET CIRC 2.93V SOT23</t>
  </si>
  <si>
    <t>STM809SWX6F</t>
  </si>
  <si>
    <t>STMicroelectronics</t>
  </si>
  <si>
    <t>IC3</t>
  </si>
  <si>
    <t>IC SCAN BRIDGE MULTIDROP 48TSSOP</t>
  </si>
  <si>
    <t>IC6</t>
  </si>
  <si>
    <t>IC CROSSPOINT SWIT 16X16 100TQFP</t>
  </si>
  <si>
    <t>ADN4604ASVZ</t>
  </si>
  <si>
    <t>Analog Devices</t>
  </si>
  <si>
    <t>IC8</t>
  </si>
  <si>
    <t>IC RTC CLK/CALENDAR I2C 8-SOIC</t>
  </si>
  <si>
    <t>MCP79410-I/SN</t>
  </si>
  <si>
    <t>Microchip Technology</t>
  </si>
  <si>
    <t>IC9</t>
  </si>
  <si>
    <t>IC REG CTRLR BUCK PWM 24-VQFN</t>
  </si>
  <si>
    <t>TPS53126RGET</t>
  </si>
  <si>
    <t>Texas Instruments</t>
  </si>
  <si>
    <t>IC10, IC12, IC43</t>
  </si>
  <si>
    <t>IC POT DGTL DUAL 10K 8BIT 14SOIC</t>
  </si>
  <si>
    <t>AD8402ARZ1</t>
  </si>
  <si>
    <t>IC11</t>
  </si>
  <si>
    <t>IC FLASH 128MBIT 50MHZ 8VDFPN</t>
  </si>
  <si>
    <t>Micron Technology</t>
  </si>
  <si>
    <t>IC13, IC64</t>
  </si>
  <si>
    <t>IC REG BUCK ADJ 20A SYNC 22SON</t>
  </si>
  <si>
    <t>TPS53353DQPT</t>
  </si>
  <si>
    <t>IC14</t>
  </si>
  <si>
    <t>IC15, IC16, IC24, IC26</t>
  </si>
  <si>
    <t>IC CURRENT MONITOR 1% 10MSOP</t>
  </si>
  <si>
    <t>INA220AIDGST</t>
  </si>
  <si>
    <t>IC19, IC20, IC21, IC59, IC60, IC61</t>
  </si>
  <si>
    <t>IC M-LVDS RCVR QUAD 48VQFN</t>
  </si>
  <si>
    <t>SN65MLVD040RGZT</t>
  </si>
  <si>
    <t>IC22, IC23</t>
  </si>
  <si>
    <t>IC VOLT-LEVEL TRANSLATOR SM8</t>
  </si>
  <si>
    <t>PCA9306DCTR</t>
  </si>
  <si>
    <t>IC EEPROM 2KBIT 1MHZ 8TSSOP</t>
  </si>
  <si>
    <t>AT24MAC602-XHM-T</t>
  </si>
  <si>
    <t>Atmel</t>
  </si>
  <si>
    <t>IC27</t>
  </si>
  <si>
    <t>IC BUS TRANSCVR TRI-ST SOT-563</t>
  </si>
  <si>
    <t>SN74AVC1T45DRLR</t>
  </si>
  <si>
    <t>IC28, IC29, IC34, IC35, IC36, IC37, IC38, IC39</t>
  </si>
  <si>
    <t>IC BUS TRANSCVR 8BIT 24QFN</t>
  </si>
  <si>
    <t>SN74AVC8T245RHLR</t>
  </si>
  <si>
    <t>IC40, IC41</t>
  </si>
  <si>
    <t>IC REDRIVER I2C 1CH 8VSSOP</t>
  </si>
  <si>
    <t>IC42</t>
  </si>
  <si>
    <t>IC SINK/SOURCE DDR REG 10-SON</t>
  </si>
  <si>
    <t>TPS51200DRCT</t>
  </si>
  <si>
    <t>IC44</t>
  </si>
  <si>
    <t>IC VREF SHUNT ADJ SOT23-3</t>
  </si>
  <si>
    <t>IC45</t>
  </si>
  <si>
    <t>IC REDRIVER LVDS 1CH 1.6GBPS US8</t>
  </si>
  <si>
    <t>FIN1101K8X</t>
  </si>
  <si>
    <t>Fairchild Semiconductor</t>
  </si>
  <si>
    <t>IC CLK GEN 1:4 LOW JITTER 32-QFN</t>
  </si>
  <si>
    <t>CDCM61004RHBT</t>
  </si>
  <si>
    <t>IC50</t>
  </si>
  <si>
    <t>IC REG LDO 3V 0.15A SOT23-5</t>
  </si>
  <si>
    <t>LP5951MF-3.0/NOPB</t>
  </si>
  <si>
    <t>IC51</t>
  </si>
  <si>
    <t>IC DAC 16BIT BUFF V-OUT 8MSOP</t>
  </si>
  <si>
    <t>AD5662BRMZ-1</t>
  </si>
  <si>
    <t>TL431QDBZT</t>
  </si>
  <si>
    <t>IC54</t>
  </si>
  <si>
    <t>IC REG BUCK ADJ 3A SYNC 8SOIC</t>
  </si>
  <si>
    <t>NCP3170ADR2G</t>
  </si>
  <si>
    <t>ON Semiconductor</t>
  </si>
  <si>
    <t>IC55, IC57</t>
  </si>
  <si>
    <t>IC MPU RESET CIRC 2.93V SOT143-4</t>
  </si>
  <si>
    <t>IC58</t>
  </si>
  <si>
    <t>IC USB-TO-UART BRIDGE 28VQFN</t>
  </si>
  <si>
    <t>CP2102-GM</t>
  </si>
  <si>
    <t>Silicon Labs</t>
  </si>
  <si>
    <t>IC62A, IC62B</t>
  </si>
  <si>
    <t>IC VOLT-LEVEL TRANSLATOR 14TSSOP</t>
  </si>
  <si>
    <t>TXB0104PWR</t>
  </si>
  <si>
    <t>IC68, IC69, IC70, IC71</t>
  </si>
  <si>
    <t>IC MUX/DEMUX TRIPLE 2X1 16SOIC</t>
  </si>
  <si>
    <t>IC73</t>
  </si>
  <si>
    <t>IC REG LDO 3.3V 0.8A DPAK</t>
  </si>
  <si>
    <t>LD1117DT33CTR</t>
  </si>
  <si>
    <t>IC74</t>
  </si>
  <si>
    <t>IC MUX 8CH I2C BUS 24-HVQFN</t>
  </si>
  <si>
    <t>IC79</t>
  </si>
  <si>
    <t>IC MUX UHS NONINVERT 2INP SC70-6</t>
  </si>
  <si>
    <t>NC7SZ157P6X</t>
  </si>
  <si>
    <t>IC80, IC81</t>
  </si>
  <si>
    <t>CRYSTAL 32.7680KHZ 12.5PF SMD</t>
  </si>
  <si>
    <t>ABS25-32.768KHZ-T</t>
  </si>
  <si>
    <t>Abracon</t>
  </si>
  <si>
    <t>X3</t>
  </si>
  <si>
    <t>Quartz crystal SMD 5*3.2mm 8.000MHz</t>
  </si>
  <si>
    <t xml:space="preserve">TXC </t>
  </si>
  <si>
    <t>FERRITE CHIP 220 OHM 0805</t>
  </si>
  <si>
    <t>BLM21PG221SN1D</t>
  </si>
  <si>
    <t>FERRITE BEAD 100 OHM 8A SMD 1812</t>
  </si>
  <si>
    <t>74279226101</t>
  </si>
  <si>
    <t>Wurth Electronics</t>
  </si>
  <si>
    <t>FB5, FB6, FB7, FB8</t>
  </si>
  <si>
    <t>FIXED IND 1.5UH 11A 10.67 MOHM</t>
  </si>
  <si>
    <t>SPM6530T-1R5M100</t>
  </si>
  <si>
    <t>L1, L3, L5, L6, L15, L16</t>
  </si>
  <si>
    <t>FIXED IND 3.3UH 5.3A 15 MOHM SMD</t>
  </si>
  <si>
    <t>L2, L7</t>
  </si>
  <si>
    <t>FIXED IND 440NH 30A 0.32 MOHM</t>
  </si>
  <si>
    <t>PA0513.441NLT</t>
  </si>
  <si>
    <t>Pulse Electronics</t>
  </si>
  <si>
    <t>L8</t>
  </si>
  <si>
    <t>FIXED IND 1UH 1.8A 52 MOHM SMD</t>
  </si>
  <si>
    <t>ELLVGG1R0N</t>
  </si>
  <si>
    <t>L10, L11, L12, L13</t>
  </si>
  <si>
    <t>LED RED/GRN/BLUE 1204 SMD</t>
  </si>
  <si>
    <t>TT Electronics</t>
  </si>
  <si>
    <t>LD1</t>
  </si>
  <si>
    <t>LED CHIP GREEN CLEAR RA 0603 SMD</t>
  </si>
  <si>
    <t>HSME-C120</t>
  </si>
  <si>
    <t>Avago Technologies</t>
  </si>
  <si>
    <t>LDx</t>
  </si>
  <si>
    <t>LED CHIP INGAN BLU SIDE EMIT SMD</t>
  </si>
  <si>
    <t>HSMR-C120</t>
  </si>
  <si>
    <t>LDy</t>
  </si>
  <si>
    <t>LED CHIP RED CLEAR RT ANG 0603 SMD</t>
  </si>
  <si>
    <t>HSMC-C120</t>
  </si>
  <si>
    <t>LED3, LED4, LED5, LED6, LED7, LED8, LED9, LED10, LED11, LED12, LED13, LED14, LED15, LED16, LED17</t>
  </si>
  <si>
    <t>OSC_20MHZ_IQD_LF VCXO026156</t>
  </si>
  <si>
    <t>OSC2</t>
  </si>
  <si>
    <t>OSC XO 10-280MHZ LVPECL SMD</t>
  </si>
  <si>
    <t>Si570BBC000121DG</t>
  </si>
  <si>
    <t>OSC4</t>
  </si>
  <si>
    <t>VC-TCXO SMD 3V 25.000MHz 3.2x5mm</t>
  </si>
  <si>
    <t>VM53S3-25.000-2.5/-30+75</t>
  </si>
  <si>
    <t>Mercury</t>
  </si>
  <si>
    <t>OSC5</t>
  </si>
  <si>
    <t>MOSFET N-CH 50V 220MA SOT-23</t>
  </si>
  <si>
    <t>BSS138</t>
  </si>
  <si>
    <t>TRANS NPN 45V 0.1A SOT-23</t>
  </si>
  <si>
    <t>Q5, Q6, Q12</t>
  </si>
  <si>
    <t>MOSFET 2N-CH 20V 10A/12A 8-SOIC</t>
  </si>
  <si>
    <t>T1, T2, T3, T4, T5, T6</t>
  </si>
  <si>
    <t>MOSFET P-CH 30V 20A 8-SOIC</t>
  </si>
  <si>
    <t>Q1, Q2, Q13</t>
  </si>
  <si>
    <t>SENSOR TEMPERATURE SMBUS 6TDFN</t>
  </si>
  <si>
    <t>Maxim Integrated</t>
  </si>
  <si>
    <t>IC18</t>
  </si>
  <si>
    <t>IC30, IC31, IC32, IC33</t>
  </si>
  <si>
    <t>SWITCH DETECTOR SPST TOP ACT 5V</t>
  </si>
  <si>
    <t>HDT0001</t>
  </si>
  <si>
    <t>C&amp;K Components</t>
  </si>
  <si>
    <t>PB1</t>
  </si>
  <si>
    <t xml:space="preserve">SWITCH TACTILE Push Button 6X6mm </t>
  </si>
  <si>
    <t>SKHHLQA010</t>
  </si>
  <si>
    <t>ALPS</t>
  </si>
  <si>
    <t>S1</t>
  </si>
  <si>
    <t>Heat sink BGA 35x35(44.9)mm</t>
  </si>
  <si>
    <t>Advanced Thermal Solutions</t>
  </si>
  <si>
    <t>HS1</t>
  </si>
  <si>
    <t>AMC front Panel Double Mid - Aluminum</t>
  </si>
  <si>
    <t>AMC.0 REL. 2.0 Compliant</t>
  </si>
  <si>
    <t>CBT Technology</t>
  </si>
  <si>
    <t>R0402_0R_JUMPER_0.1W</t>
  </si>
  <si>
    <t>R0402_100K_1%_0.0625W_100PPM</t>
  </si>
  <si>
    <t>R0402_100R_1%_0.0625W_100PPM</t>
  </si>
  <si>
    <t>RC0402FR-07100RL</t>
  </si>
  <si>
    <t>R0402_10K_1%_0.0625W_100PPM</t>
  </si>
  <si>
    <t>R0402_10R_1%_0.0625W_100PPM</t>
  </si>
  <si>
    <t>R0402_1K_1%_0.0625W_100PPM</t>
  </si>
  <si>
    <t>R0402_1K3_1%_0.1W_100PPM</t>
  </si>
  <si>
    <t>R0402_240R_1%_0.0625W_100PPM</t>
  </si>
  <si>
    <t>R0402_2K2_1%_0.0625W_100PPM</t>
  </si>
  <si>
    <t>R0402_330R_1%_0.0625W_100PPM</t>
  </si>
  <si>
    <t>R0402_33R_1%_0.0625W_100PPM</t>
  </si>
  <si>
    <t>R0402_43R_1%_0.0625W_100PPM</t>
  </si>
  <si>
    <t>R0402_49R9_1%_0.0625W_100PPM</t>
  </si>
  <si>
    <t>R0402_4K7_1%_0.0625W_100PPM</t>
  </si>
  <si>
    <t>RC0402FR-074K7L</t>
  </si>
  <si>
    <t>R0402_510R_1%_0.0625W_100PPM</t>
  </si>
  <si>
    <t>R0603_169K_1%_0.1W_100PPM</t>
  </si>
  <si>
    <t>R0603_1K5_1%_0.1W_100PPM</t>
  </si>
  <si>
    <t>R0603_1K6_1%_0.1W_100PPM</t>
  </si>
  <si>
    <t>R0603_24K9_0.1%_0.0625W_10PPM</t>
  </si>
  <si>
    <t>R0603_2K49_0.1%_0.0625W_25PPM</t>
  </si>
  <si>
    <t>R0603_2R_1%_0.1W_200PPM</t>
  </si>
  <si>
    <t>R0603_3K3_1%_0.1W_100PPM</t>
  </si>
  <si>
    <t>R0603_453R_0.1%_0.1W_25PPM</t>
  </si>
  <si>
    <t>R0603_4K3_1%_0.1W_100PPM</t>
  </si>
  <si>
    <t>R0603_5K1_1%_0.1W_100PPM</t>
  </si>
  <si>
    <t>R0603_75K_1%_0.1W_100PPM</t>
  </si>
  <si>
    <t>R0603_910R_1%_0.1W_100PPM</t>
  </si>
  <si>
    <t>R1206_100K_1%_0.25W_100PPM</t>
  </si>
  <si>
    <t>R1206_3R_1%_0.25W_200PPM</t>
  </si>
  <si>
    <t>R2512_0.001R_1%_2W_275PPM</t>
  </si>
  <si>
    <t>R0201_49R9_1%_0.05W_200PPM</t>
  </si>
  <si>
    <t>RC0402JR-070RL</t>
  </si>
  <si>
    <t>CAER_470UF_16V_20%_500-1000X1300</t>
  </si>
  <si>
    <t>CC0201_0.022UF_6.3V_10%_X5R</t>
  </si>
  <si>
    <t>CC0201_0.22UF_6.3V_20%_X5R</t>
  </si>
  <si>
    <t>CC0402_0.1UF_16V_10%_X7R</t>
  </si>
  <si>
    <t>CC0402_10000PF_16V_10%_X7R</t>
  </si>
  <si>
    <t>CC0402_1000PF_50V_10%_X7R</t>
  </si>
  <si>
    <t>CC0402_15PF_50V_5%_NPO</t>
  </si>
  <si>
    <t>CC0402_22PF_50V_5%_NPO</t>
  </si>
  <si>
    <t>CC0603_0.022UF_50V_10%_X7R</t>
  </si>
  <si>
    <t>CC0603_150PF_50V_5%_NP0</t>
  </si>
  <si>
    <t>CC1206_22UF_10V_10%_X7R</t>
  </si>
  <si>
    <t>TMK107B7105KA-T</t>
  </si>
  <si>
    <t>CC0603KRX5R6BB475</t>
  </si>
  <si>
    <t>GRM21BR61E106KA73L</t>
  </si>
  <si>
    <t>GRM32ER61A107ME20L</t>
  </si>
  <si>
    <t>87832-1420</t>
  </si>
  <si>
    <t>39-28-1043</t>
  </si>
  <si>
    <t>ATS-50350B-C1-R0</t>
  </si>
  <si>
    <t>PT7M7811STBEX</t>
  </si>
  <si>
    <t>PCA9547BS,118</t>
  </si>
  <si>
    <t>74HC4053D,653</t>
  </si>
  <si>
    <t>PCA9517DGKR</t>
  </si>
  <si>
    <t>TS3431ILT</t>
  </si>
  <si>
    <t>OVSRRGBCC3TM</t>
  </si>
  <si>
    <t>Pericom</t>
  </si>
  <si>
    <t>IRF9910TRPbF</t>
  </si>
  <si>
    <t>IRF9310TRPbF</t>
  </si>
  <si>
    <t>M25P128-VME6TGB</t>
  </si>
  <si>
    <t>PTS181216V050</t>
  </si>
  <si>
    <t>Eaton Bussman</t>
  </si>
  <si>
    <t>7A-8.000MAAJ-T</t>
  </si>
  <si>
    <t>LM75AIM/NOPB</t>
  </si>
  <si>
    <t>SENSOR TEMPERATURE I2C 8SOIC</t>
  </si>
  <si>
    <t>MAX6642ATT90-T</t>
  </si>
  <si>
    <t>BC847B,215</t>
  </si>
  <si>
    <t>PRTR5V0U2X,215</t>
  </si>
  <si>
    <t>BZA462A,115</t>
  </si>
  <si>
    <t>CC0201_0.1UF_10V_10%_X5R</t>
  </si>
  <si>
    <t>CC0201_0.47UF_6.3V_20%_X5R</t>
  </si>
  <si>
    <t>CC0603_1UF_25V_10%_X7R</t>
  </si>
  <si>
    <t>CC0603_4.7UF_10V_10%_X5R</t>
  </si>
  <si>
    <t xml:space="preserve"> </t>
  </si>
  <si>
    <t>PN Atmos</t>
  </si>
  <si>
    <t>LMK316AB7226KL-TR</t>
  </si>
  <si>
    <t>SCANSTA111MT/NOPB</t>
  </si>
  <si>
    <t>XC7A200T-3FFG1156E</t>
  </si>
  <si>
    <t>EEF-CX0J151R</t>
  </si>
  <si>
    <t>CAEM2917_150UF_4V_20%_LESR015</t>
  </si>
  <si>
    <t>Panasonic</t>
  </si>
  <si>
    <t>GRM033R61A104KE15D</t>
  </si>
  <si>
    <t>C0603X5R0J474M030BC </t>
  </si>
  <si>
    <t>ERJ-3EKF9100V</t>
  </si>
  <si>
    <t>CRCW06031K60FKEA</t>
  </si>
  <si>
    <t>CRCW0603169KFKEA</t>
  </si>
  <si>
    <t>CRCW040243R0FKED</t>
  </si>
  <si>
    <t>CRCW0402330RFKED</t>
  </si>
  <si>
    <t>Bourns Inc.</t>
  </si>
  <si>
    <t xml:space="preserve">SAMTEC </t>
  </si>
  <si>
    <t xml:space="preserve">IQD FREQUENCY PRODUCTS </t>
  </si>
  <si>
    <t>Stackpole Electronics Inc.</t>
  </si>
  <si>
    <t>CC0805_10UF_25V_10%_X5R</t>
  </si>
  <si>
    <t>CC1210_100UF_10V_20%_X5R</t>
  </si>
  <si>
    <t>IC52, IC53</t>
  </si>
  <si>
    <t>C208, C435, C444</t>
  </si>
  <si>
    <t>IC25, IC56</t>
  </si>
  <si>
    <t>R70, R80, R124, R135, R136, R137, R139, R140, R146, R215, R253, R258, R289, R290, R293, R306, R318, R319</t>
  </si>
  <si>
    <t>R108</t>
  </si>
  <si>
    <t>X1</t>
  </si>
  <si>
    <t>LF VCXO026156</t>
  </si>
  <si>
    <t>MT41K512M8RH-125:E</t>
  </si>
  <si>
    <t>MEM Chip DDR3 SDRAM 4G-Bit 512Mx8 1.35V(1.5 Compatibile) 78-Pin FBGA</t>
  </si>
  <si>
    <t>L9, L14, L17, L18, L19, L21</t>
  </si>
  <si>
    <t>J7, J11, J16, J17</t>
  </si>
  <si>
    <t>R144, R167, R168, R216, R218, R219, R228</t>
  </si>
  <si>
    <t>R41, R42, R73, R87, R95, R223, R259</t>
  </si>
  <si>
    <t>IC46, IC47,  IC49, IC66</t>
  </si>
  <si>
    <t>Q3, Q4, Q7, Q9, Q10, Q11, Q14</t>
  </si>
  <si>
    <t>C86, C115, C135, C473, C539, C41, C50, C55, C64, C230, C231, C528</t>
  </si>
  <si>
    <t>C4A, C4B, C6A, C6B, C10A, C10B, C11A, C11B, C15A, C15B, C20, C21, C22, C23, C24, C25, C26, C27, C28, C29, C30, C31, C38, C39, C52, C56, C57, C58, C59, C61, C63, C65, C67, C69, C70, C73, C74, C75, C76, C78, C80, C82, C83, C84, C89, C93, C94, C95, C96, C98, C99, C100, C101, C102, C103, C104, C105, C109, C110, C111, C112, C114, C118, C120, C121, C124, C125, C128, C129, C131, C132, C134, C138, C140, C141, C219, C220, C221, C222, C223, C224, C225, C227, C228, C255, C256, C257, C258, C262, C263, C273, C274, C281, C282, C289, C290, C297, C298, C299, C300, C301, C302, C303, C304, C305, C306, C307, C308, C309, C310, C311, C312, C313, C314, C315, C316, C317, C334, C335, C336, C337, C338, C339, C340, C341, C342, C343, C344, C345, C346, C347, C348, C349, C350, C351, C352, C353, C354, C355, C356, C357, C358, C359, C360, C361, C362, C363, C364, C365, C366, C367, C368, C369, C370, C371, C372, C373, C374, C375, C376, C377, C378, C379, C380, C381, C382, C383, C384, C385, C386, C387, C388, C389, C391, C392, C393, C394, C395, C396, C397, C398, C399, C400, C401, C402, C403, C404, C405, C406, C407, C408, C409, C410, C411, C412, C413, C414, C415, C417, C421, C422, C424, C425, C427, C428, C429, C430, C431, C432, C433, C434, C436, C437, C438, C439, C440, C441, C442, C443, C452, C455, C457, C458, C459, C460, C461, C462, C463, C464, C476, C477, C479, C480, C481, C482, C483, C484, C485, C486, C487, C488, C489, C490, C491, C492, C493, C494, C495, C496, C497, C498, C499, C500, C501, C502, C503, C504, C505, C506, C507, C508, C509, C510, C511, C512, C513, C514, C515, C516, C517, C518, C519, C520, C521, C522, C523, C524, C548, C567, C568, C569, C570, C571, C572, C573, C574, C575, C584, C590, C595, C595x, C604, C616, C617, C618, C619, C620, C621, C624A, C624B, C625, C726, C727, C728, C729, C734, C735, C736, C737, C749, C750, C751, C752, C753, C755, C756, C757, C758, C759, C760, C762, C766, C768, C769, C770, C771, C772, C773, C774, C775, C776, C777, C778, C779, C780, C781, C782, C783, C784, C785, C786, C787, C788, C789, C790, C791, C792, C793, C794, C795, C796, C797, C798, C799, C800, C801, C802, C803, C804, C805, C806, C807, C808, C809, C810, C811, C812, C813, C814, C815, C838, C839, C875, C882, C888, CC524</t>
  </si>
  <si>
    <t>C4A</t>
  </si>
  <si>
    <t xml:space="preserve"> C4B</t>
  </si>
  <si>
    <t xml:space="preserve"> C6A</t>
  </si>
  <si>
    <t xml:space="preserve"> C6B</t>
  </si>
  <si>
    <t xml:space="preserve"> C10A</t>
  </si>
  <si>
    <t xml:space="preserve"> C10B</t>
  </si>
  <si>
    <t xml:space="preserve"> C11A</t>
  </si>
  <si>
    <t xml:space="preserve"> C11B</t>
  </si>
  <si>
    <t xml:space="preserve"> C15A</t>
  </si>
  <si>
    <t xml:space="preserve"> C15B</t>
  </si>
  <si>
    <t xml:space="preserve"> C20</t>
  </si>
  <si>
    <t xml:space="preserve"> C21</t>
  </si>
  <si>
    <t xml:space="preserve"> C22</t>
  </si>
  <si>
    <t xml:space="preserve"> C23</t>
  </si>
  <si>
    <t xml:space="preserve"> C24</t>
  </si>
  <si>
    <t xml:space="preserve"> C25</t>
  </si>
  <si>
    <t xml:space="preserve"> C26</t>
  </si>
  <si>
    <t xml:space="preserve"> C27</t>
  </si>
  <si>
    <t xml:space="preserve"> C28</t>
  </si>
  <si>
    <t xml:space="preserve"> C29</t>
  </si>
  <si>
    <t xml:space="preserve"> C30</t>
  </si>
  <si>
    <t xml:space="preserve"> C31</t>
  </si>
  <si>
    <t xml:space="preserve"> C38</t>
  </si>
  <si>
    <t xml:space="preserve"> C39</t>
  </si>
  <si>
    <t xml:space="preserve"> C52</t>
  </si>
  <si>
    <t xml:space="preserve"> C56</t>
  </si>
  <si>
    <t xml:space="preserve"> C57</t>
  </si>
  <si>
    <t xml:space="preserve"> C58</t>
  </si>
  <si>
    <t xml:space="preserve"> C59</t>
  </si>
  <si>
    <t xml:space="preserve"> C61</t>
  </si>
  <si>
    <t xml:space="preserve"> C63</t>
  </si>
  <si>
    <t xml:space="preserve"> C65</t>
  </si>
  <si>
    <t xml:space="preserve"> C67</t>
  </si>
  <si>
    <t xml:space="preserve"> C69</t>
  </si>
  <si>
    <t xml:space="preserve"> C70</t>
  </si>
  <si>
    <t xml:space="preserve"> C73</t>
  </si>
  <si>
    <t xml:space="preserve"> C74</t>
  </si>
  <si>
    <t xml:space="preserve"> C75</t>
  </si>
  <si>
    <t xml:space="preserve"> C76</t>
  </si>
  <si>
    <t xml:space="preserve"> C78</t>
  </si>
  <si>
    <t xml:space="preserve"> C80</t>
  </si>
  <si>
    <t xml:space="preserve"> C82</t>
  </si>
  <si>
    <t xml:space="preserve"> C83</t>
  </si>
  <si>
    <t xml:space="preserve"> C84</t>
  </si>
  <si>
    <t xml:space="preserve"> C89</t>
  </si>
  <si>
    <t xml:space="preserve"> C93</t>
  </si>
  <si>
    <t xml:space="preserve"> C94</t>
  </si>
  <si>
    <t xml:space="preserve"> C95</t>
  </si>
  <si>
    <t xml:space="preserve"> C96</t>
  </si>
  <si>
    <t xml:space="preserve"> C98</t>
  </si>
  <si>
    <t xml:space="preserve"> C99</t>
  </si>
  <si>
    <t xml:space="preserve"> C100</t>
  </si>
  <si>
    <t xml:space="preserve"> C101</t>
  </si>
  <si>
    <t xml:space="preserve"> C102</t>
  </si>
  <si>
    <t xml:space="preserve"> C103</t>
  </si>
  <si>
    <t xml:space="preserve"> C104</t>
  </si>
  <si>
    <t xml:space="preserve"> C105</t>
  </si>
  <si>
    <t xml:space="preserve"> C109</t>
  </si>
  <si>
    <t xml:space="preserve"> C110</t>
  </si>
  <si>
    <t xml:space="preserve"> C111</t>
  </si>
  <si>
    <t xml:space="preserve"> C112</t>
  </si>
  <si>
    <t xml:space="preserve"> C114</t>
  </si>
  <si>
    <t xml:space="preserve"> C118</t>
  </si>
  <si>
    <t xml:space="preserve"> C120</t>
  </si>
  <si>
    <t xml:space="preserve"> C121</t>
  </si>
  <si>
    <t xml:space="preserve"> C124</t>
  </si>
  <si>
    <t xml:space="preserve"> C125</t>
  </si>
  <si>
    <t xml:space="preserve"> C128</t>
  </si>
  <si>
    <t xml:space="preserve"> C129</t>
  </si>
  <si>
    <t xml:space="preserve"> C131</t>
  </si>
  <si>
    <t xml:space="preserve"> C132</t>
  </si>
  <si>
    <t xml:space="preserve"> C134</t>
  </si>
  <si>
    <t xml:space="preserve"> C138</t>
  </si>
  <si>
    <t xml:space="preserve"> C140</t>
  </si>
  <si>
    <t xml:space="preserve"> C141</t>
  </si>
  <si>
    <t xml:space="preserve"> C219</t>
  </si>
  <si>
    <t xml:space="preserve"> C220</t>
  </si>
  <si>
    <t xml:space="preserve"> C221</t>
  </si>
  <si>
    <t xml:space="preserve"> C222</t>
  </si>
  <si>
    <t xml:space="preserve"> C223</t>
  </si>
  <si>
    <t xml:space="preserve"> C224</t>
  </si>
  <si>
    <t xml:space="preserve"> C225</t>
  </si>
  <si>
    <t xml:space="preserve"> C227</t>
  </si>
  <si>
    <t xml:space="preserve"> C228</t>
  </si>
  <si>
    <t xml:space="preserve"> C255</t>
  </si>
  <si>
    <t xml:space="preserve"> C256</t>
  </si>
  <si>
    <t xml:space="preserve"> C257</t>
  </si>
  <si>
    <t xml:space="preserve"> C258</t>
  </si>
  <si>
    <t xml:space="preserve"> C262</t>
  </si>
  <si>
    <t xml:space="preserve"> C263</t>
  </si>
  <si>
    <t xml:space="preserve"> C273</t>
  </si>
  <si>
    <t xml:space="preserve"> C274</t>
  </si>
  <si>
    <t xml:space="preserve"> C281</t>
  </si>
  <si>
    <t xml:space="preserve"> C282</t>
  </si>
  <si>
    <t xml:space="preserve"> C289</t>
  </si>
  <si>
    <t xml:space="preserve"> C290</t>
  </si>
  <si>
    <t xml:space="preserve"> C297</t>
  </si>
  <si>
    <t xml:space="preserve"> C298</t>
  </si>
  <si>
    <t xml:space="preserve"> C299</t>
  </si>
  <si>
    <t xml:space="preserve"> C300</t>
  </si>
  <si>
    <t xml:space="preserve"> C301</t>
  </si>
  <si>
    <t xml:space="preserve"> C302</t>
  </si>
  <si>
    <t xml:space="preserve"> C303</t>
  </si>
  <si>
    <t xml:space="preserve"> C304</t>
  </si>
  <si>
    <t xml:space="preserve"> C305</t>
  </si>
  <si>
    <t xml:space="preserve"> C306</t>
  </si>
  <si>
    <t xml:space="preserve"> C307</t>
  </si>
  <si>
    <t xml:space="preserve"> C308</t>
  </si>
  <si>
    <t xml:space="preserve"> C309</t>
  </si>
  <si>
    <t xml:space="preserve"> C310</t>
  </si>
  <si>
    <t xml:space="preserve"> C311</t>
  </si>
  <si>
    <t xml:space="preserve"> C312</t>
  </si>
  <si>
    <t xml:space="preserve"> C313</t>
  </si>
  <si>
    <t xml:space="preserve"> C314</t>
  </si>
  <si>
    <t xml:space="preserve"> C315</t>
  </si>
  <si>
    <t xml:space="preserve"> C316</t>
  </si>
  <si>
    <t xml:space="preserve"> C317</t>
  </si>
  <si>
    <t xml:space="preserve"> C334</t>
  </si>
  <si>
    <t xml:space="preserve"> C335</t>
  </si>
  <si>
    <t xml:space="preserve"> C336</t>
  </si>
  <si>
    <t xml:space="preserve"> C337</t>
  </si>
  <si>
    <t xml:space="preserve"> C338</t>
  </si>
  <si>
    <t xml:space="preserve"> C339</t>
  </si>
  <si>
    <t xml:space="preserve"> C340</t>
  </si>
  <si>
    <t xml:space="preserve"> C341</t>
  </si>
  <si>
    <t xml:space="preserve"> C342</t>
  </si>
  <si>
    <t xml:space="preserve"> C343</t>
  </si>
  <si>
    <t xml:space="preserve"> C344</t>
  </si>
  <si>
    <t xml:space="preserve"> C345</t>
  </si>
  <si>
    <t xml:space="preserve"> C346</t>
  </si>
  <si>
    <t xml:space="preserve"> C347</t>
  </si>
  <si>
    <t xml:space="preserve"> C348</t>
  </si>
  <si>
    <t xml:space="preserve"> C349</t>
  </si>
  <si>
    <t xml:space="preserve"> C350</t>
  </si>
  <si>
    <t xml:space="preserve"> C351</t>
  </si>
  <si>
    <t xml:space="preserve"> C352</t>
  </si>
  <si>
    <t xml:space="preserve"> C353</t>
  </si>
  <si>
    <t xml:space="preserve"> C354</t>
  </si>
  <si>
    <t xml:space="preserve"> C355</t>
  </si>
  <si>
    <t xml:space="preserve"> C356</t>
  </si>
  <si>
    <t xml:space="preserve"> C357</t>
  </si>
  <si>
    <t xml:space="preserve"> C358</t>
  </si>
  <si>
    <t xml:space="preserve"> C359</t>
  </si>
  <si>
    <t xml:space="preserve"> C360</t>
  </si>
  <si>
    <t xml:space="preserve"> C361</t>
  </si>
  <si>
    <t xml:space="preserve"> C362</t>
  </si>
  <si>
    <t xml:space="preserve"> C363</t>
  </si>
  <si>
    <t xml:space="preserve"> C364</t>
  </si>
  <si>
    <t xml:space="preserve"> C365</t>
  </si>
  <si>
    <t xml:space="preserve"> C366</t>
  </si>
  <si>
    <t xml:space="preserve"> C367</t>
  </si>
  <si>
    <t xml:space="preserve"> C368</t>
  </si>
  <si>
    <t xml:space="preserve"> C369</t>
  </si>
  <si>
    <t xml:space="preserve"> C370</t>
  </si>
  <si>
    <t xml:space="preserve"> C371</t>
  </si>
  <si>
    <t xml:space="preserve"> C372</t>
  </si>
  <si>
    <t xml:space="preserve"> C373</t>
  </si>
  <si>
    <t xml:space="preserve"> C374</t>
  </si>
  <si>
    <t xml:space="preserve"> C375</t>
  </si>
  <si>
    <t xml:space="preserve"> C376</t>
  </si>
  <si>
    <t xml:space="preserve"> C377</t>
  </si>
  <si>
    <t xml:space="preserve"> C378</t>
  </si>
  <si>
    <t xml:space="preserve"> C379</t>
  </si>
  <si>
    <t xml:space="preserve"> C380</t>
  </si>
  <si>
    <t xml:space="preserve"> C381</t>
  </si>
  <si>
    <t xml:space="preserve"> C382</t>
  </si>
  <si>
    <t xml:space="preserve"> C383</t>
  </si>
  <si>
    <t xml:space="preserve"> C384</t>
  </si>
  <si>
    <t xml:space="preserve"> C385</t>
  </si>
  <si>
    <t xml:space="preserve"> C386</t>
  </si>
  <si>
    <t xml:space="preserve"> C387</t>
  </si>
  <si>
    <t xml:space="preserve"> C388</t>
  </si>
  <si>
    <t xml:space="preserve"> C389</t>
  </si>
  <si>
    <t xml:space="preserve"> C391</t>
  </si>
  <si>
    <t xml:space="preserve"> C392</t>
  </si>
  <si>
    <t xml:space="preserve"> C393</t>
  </si>
  <si>
    <t xml:space="preserve"> C394</t>
  </si>
  <si>
    <t xml:space="preserve"> C395</t>
  </si>
  <si>
    <t xml:space="preserve"> C396</t>
  </si>
  <si>
    <t xml:space="preserve"> C397</t>
  </si>
  <si>
    <t xml:space="preserve"> C398</t>
  </si>
  <si>
    <t xml:space="preserve"> C399</t>
  </si>
  <si>
    <t xml:space="preserve"> C400</t>
  </si>
  <si>
    <t xml:space="preserve"> C401</t>
  </si>
  <si>
    <t xml:space="preserve"> C402</t>
  </si>
  <si>
    <t xml:space="preserve"> C403</t>
  </si>
  <si>
    <t xml:space="preserve"> C404</t>
  </si>
  <si>
    <t xml:space="preserve"> C405</t>
  </si>
  <si>
    <t xml:space="preserve"> C406</t>
  </si>
  <si>
    <t xml:space="preserve"> C407</t>
  </si>
  <si>
    <t xml:space="preserve"> C408</t>
  </si>
  <si>
    <t xml:space="preserve"> C409</t>
  </si>
  <si>
    <t xml:space="preserve"> C410</t>
  </si>
  <si>
    <t xml:space="preserve"> C411</t>
  </si>
  <si>
    <t xml:space="preserve"> C412</t>
  </si>
  <si>
    <t xml:space="preserve"> C413</t>
  </si>
  <si>
    <t xml:space="preserve"> C414</t>
  </si>
  <si>
    <t xml:space="preserve"> C415</t>
  </si>
  <si>
    <t xml:space="preserve"> C417</t>
  </si>
  <si>
    <t xml:space="preserve"> C421</t>
  </si>
  <si>
    <t xml:space="preserve"> C422</t>
  </si>
  <si>
    <t xml:space="preserve"> C424</t>
  </si>
  <si>
    <t xml:space="preserve"> C425</t>
  </si>
  <si>
    <t xml:space="preserve"> C427</t>
  </si>
  <si>
    <t xml:space="preserve"> C428</t>
  </si>
  <si>
    <t xml:space="preserve"> C429</t>
  </si>
  <si>
    <t xml:space="preserve"> C430</t>
  </si>
  <si>
    <t xml:space="preserve"> C431</t>
  </si>
  <si>
    <t xml:space="preserve"> C432</t>
  </si>
  <si>
    <t xml:space="preserve"> C433</t>
  </si>
  <si>
    <t xml:space="preserve"> C434</t>
  </si>
  <si>
    <t xml:space="preserve"> C436</t>
  </si>
  <si>
    <t xml:space="preserve"> C437</t>
  </si>
  <si>
    <t xml:space="preserve"> C438</t>
  </si>
  <si>
    <t xml:space="preserve"> C439</t>
  </si>
  <si>
    <t xml:space="preserve"> C440</t>
  </si>
  <si>
    <t xml:space="preserve"> C441</t>
  </si>
  <si>
    <t xml:space="preserve"> C442</t>
  </si>
  <si>
    <t xml:space="preserve"> C443</t>
  </si>
  <si>
    <t xml:space="preserve"> C452</t>
  </si>
  <si>
    <t xml:space="preserve"> C455</t>
  </si>
  <si>
    <t xml:space="preserve"> C457</t>
  </si>
  <si>
    <t xml:space="preserve"> C458</t>
  </si>
  <si>
    <t xml:space="preserve"> C459</t>
  </si>
  <si>
    <t xml:space="preserve"> C460</t>
  </si>
  <si>
    <t xml:space="preserve"> C461</t>
  </si>
  <si>
    <t xml:space="preserve"> C462</t>
  </si>
  <si>
    <t xml:space="preserve"> C463</t>
  </si>
  <si>
    <t xml:space="preserve"> C464</t>
  </si>
  <si>
    <t xml:space="preserve"> C476</t>
  </si>
  <si>
    <t xml:space="preserve"> C477</t>
  </si>
  <si>
    <t xml:space="preserve"> C479</t>
  </si>
  <si>
    <t xml:space="preserve"> C480</t>
  </si>
  <si>
    <t xml:space="preserve"> C481</t>
  </si>
  <si>
    <t xml:space="preserve"> C482</t>
  </si>
  <si>
    <t xml:space="preserve"> C483</t>
  </si>
  <si>
    <t xml:space="preserve"> C484</t>
  </si>
  <si>
    <t xml:space="preserve"> C485</t>
  </si>
  <si>
    <t xml:space="preserve"> C486</t>
  </si>
  <si>
    <t xml:space="preserve"> C487</t>
  </si>
  <si>
    <t xml:space="preserve"> C488</t>
  </si>
  <si>
    <t xml:space="preserve"> C489</t>
  </si>
  <si>
    <t xml:space="preserve"> C490</t>
  </si>
  <si>
    <t xml:space="preserve"> C491</t>
  </si>
  <si>
    <t xml:space="preserve"> C492</t>
  </si>
  <si>
    <t xml:space="preserve"> C493</t>
  </si>
  <si>
    <t xml:space="preserve"> C494</t>
  </si>
  <si>
    <t xml:space="preserve"> C495</t>
  </si>
  <si>
    <t xml:space="preserve"> C496</t>
  </si>
  <si>
    <t xml:space="preserve"> C497</t>
  </si>
  <si>
    <t xml:space="preserve"> C498</t>
  </si>
  <si>
    <t xml:space="preserve"> C499</t>
  </si>
  <si>
    <t xml:space="preserve"> C500</t>
  </si>
  <si>
    <t xml:space="preserve"> C501</t>
  </si>
  <si>
    <t xml:space="preserve"> C502</t>
  </si>
  <si>
    <t xml:space="preserve"> C503</t>
  </si>
  <si>
    <t xml:space="preserve"> C504</t>
  </si>
  <si>
    <t xml:space="preserve"> C505</t>
  </si>
  <si>
    <t xml:space="preserve"> C506</t>
  </si>
  <si>
    <t xml:space="preserve"> C507</t>
  </si>
  <si>
    <t xml:space="preserve"> C508</t>
  </si>
  <si>
    <t xml:space="preserve"> C509</t>
  </si>
  <si>
    <t xml:space="preserve"> C510</t>
  </si>
  <si>
    <t xml:space="preserve"> C511</t>
  </si>
  <si>
    <t xml:space="preserve"> C512</t>
  </si>
  <si>
    <t xml:space="preserve"> C513</t>
  </si>
  <si>
    <t xml:space="preserve"> C514</t>
  </si>
  <si>
    <t xml:space="preserve"> C515</t>
  </si>
  <si>
    <t xml:space="preserve"> C516</t>
  </si>
  <si>
    <t xml:space="preserve"> C517</t>
  </si>
  <si>
    <t xml:space="preserve"> C518</t>
  </si>
  <si>
    <t xml:space="preserve"> C519</t>
  </si>
  <si>
    <t xml:space="preserve"> C520</t>
  </si>
  <si>
    <t xml:space="preserve"> C521</t>
  </si>
  <si>
    <t xml:space="preserve"> C522</t>
  </si>
  <si>
    <t xml:space="preserve"> C523</t>
  </si>
  <si>
    <t xml:space="preserve"> C524</t>
  </si>
  <si>
    <t xml:space="preserve"> C548</t>
  </si>
  <si>
    <t xml:space="preserve"> C567</t>
  </si>
  <si>
    <t xml:space="preserve"> C568</t>
  </si>
  <si>
    <t xml:space="preserve"> C569</t>
  </si>
  <si>
    <t xml:space="preserve"> C570</t>
  </si>
  <si>
    <t xml:space="preserve"> C571</t>
  </si>
  <si>
    <t xml:space="preserve"> C572</t>
  </si>
  <si>
    <t xml:space="preserve"> C573</t>
  </si>
  <si>
    <t xml:space="preserve"> C574</t>
  </si>
  <si>
    <t xml:space="preserve"> C575</t>
  </si>
  <si>
    <t xml:space="preserve"> C584</t>
  </si>
  <si>
    <t xml:space="preserve"> C590</t>
  </si>
  <si>
    <t xml:space="preserve"> C595</t>
  </si>
  <si>
    <t xml:space="preserve"> C595x</t>
  </si>
  <si>
    <t xml:space="preserve"> C604</t>
  </si>
  <si>
    <t xml:space="preserve"> C616</t>
  </si>
  <si>
    <t xml:space="preserve"> C617</t>
  </si>
  <si>
    <t xml:space="preserve"> C618</t>
  </si>
  <si>
    <t xml:space="preserve"> C619</t>
  </si>
  <si>
    <t xml:space="preserve"> C620</t>
  </si>
  <si>
    <t xml:space="preserve"> C621</t>
  </si>
  <si>
    <t xml:space="preserve"> C624A</t>
  </si>
  <si>
    <t xml:space="preserve"> C624B</t>
  </si>
  <si>
    <t xml:space="preserve"> C625</t>
  </si>
  <si>
    <t xml:space="preserve"> C726</t>
  </si>
  <si>
    <t xml:space="preserve"> C727</t>
  </si>
  <si>
    <t xml:space="preserve"> C728</t>
  </si>
  <si>
    <t xml:space="preserve"> C729</t>
  </si>
  <si>
    <t xml:space="preserve"> C734</t>
  </si>
  <si>
    <t xml:space="preserve"> C735</t>
  </si>
  <si>
    <t xml:space="preserve"> C736</t>
  </si>
  <si>
    <t xml:space="preserve"> C737</t>
  </si>
  <si>
    <t xml:space="preserve"> C749</t>
  </si>
  <si>
    <t xml:space="preserve"> C750</t>
  </si>
  <si>
    <t xml:space="preserve"> C751</t>
  </si>
  <si>
    <t xml:space="preserve"> C752</t>
  </si>
  <si>
    <t xml:space="preserve"> C753</t>
  </si>
  <si>
    <t xml:space="preserve"> C755</t>
  </si>
  <si>
    <t xml:space="preserve"> C756</t>
  </si>
  <si>
    <t xml:space="preserve"> C757</t>
  </si>
  <si>
    <t xml:space="preserve"> C758</t>
  </si>
  <si>
    <t xml:space="preserve"> C759</t>
  </si>
  <si>
    <t xml:space="preserve"> C760</t>
  </si>
  <si>
    <t xml:space="preserve"> C762</t>
  </si>
  <si>
    <t xml:space="preserve"> C766</t>
  </si>
  <si>
    <t xml:space="preserve"> C768</t>
  </si>
  <si>
    <t xml:space="preserve"> C769</t>
  </si>
  <si>
    <t xml:space="preserve"> C770</t>
  </si>
  <si>
    <t xml:space="preserve"> C771</t>
  </si>
  <si>
    <t xml:space="preserve"> C772</t>
  </si>
  <si>
    <t xml:space="preserve"> C773</t>
  </si>
  <si>
    <t xml:space="preserve"> C774</t>
  </si>
  <si>
    <t xml:space="preserve"> C775</t>
  </si>
  <si>
    <t xml:space="preserve"> C776</t>
  </si>
  <si>
    <t xml:space="preserve"> C777</t>
  </si>
  <si>
    <t xml:space="preserve"> C778</t>
  </si>
  <si>
    <t xml:space="preserve"> C779</t>
  </si>
  <si>
    <t xml:space="preserve"> C780</t>
  </si>
  <si>
    <t xml:space="preserve"> C781</t>
  </si>
  <si>
    <t xml:space="preserve"> C782</t>
  </si>
  <si>
    <t xml:space="preserve"> C783</t>
  </si>
  <si>
    <t xml:space="preserve"> C784</t>
  </si>
  <si>
    <t xml:space="preserve"> C785</t>
  </si>
  <si>
    <t xml:space="preserve"> C786</t>
  </si>
  <si>
    <t xml:space="preserve"> C787</t>
  </si>
  <si>
    <t xml:space="preserve"> C788</t>
  </si>
  <si>
    <t xml:space="preserve"> C789</t>
  </si>
  <si>
    <t xml:space="preserve"> C790</t>
  </si>
  <si>
    <t xml:space="preserve"> C791</t>
  </si>
  <si>
    <t xml:space="preserve"> C792</t>
  </si>
  <si>
    <t xml:space="preserve"> C793</t>
  </si>
  <si>
    <t xml:space="preserve"> C794</t>
  </si>
  <si>
    <t xml:space="preserve"> C795</t>
  </si>
  <si>
    <t xml:space="preserve"> C796</t>
  </si>
  <si>
    <t xml:space="preserve"> C797</t>
  </si>
  <si>
    <t xml:space="preserve"> C798</t>
  </si>
  <si>
    <t xml:space="preserve"> C799</t>
  </si>
  <si>
    <t xml:space="preserve"> C800</t>
  </si>
  <si>
    <t xml:space="preserve"> C801</t>
  </si>
  <si>
    <t xml:space="preserve"> C802</t>
  </si>
  <si>
    <t xml:space="preserve"> C803</t>
  </si>
  <si>
    <t xml:space="preserve"> C804</t>
  </si>
  <si>
    <t xml:space="preserve"> C805</t>
  </si>
  <si>
    <t xml:space="preserve"> C806</t>
  </si>
  <si>
    <t xml:space="preserve"> C807</t>
  </si>
  <si>
    <t xml:space="preserve"> C808</t>
  </si>
  <si>
    <t xml:space="preserve"> C809</t>
  </si>
  <si>
    <t xml:space="preserve"> C810</t>
  </si>
  <si>
    <t xml:space="preserve"> C811</t>
  </si>
  <si>
    <t xml:space="preserve"> C812</t>
  </si>
  <si>
    <t xml:space="preserve"> C813</t>
  </si>
  <si>
    <t xml:space="preserve"> C814</t>
  </si>
  <si>
    <t xml:space="preserve"> C815</t>
  </si>
  <si>
    <t xml:space="preserve"> C838</t>
  </si>
  <si>
    <t xml:space="preserve"> C839</t>
  </si>
  <si>
    <t xml:space="preserve"> C875</t>
  </si>
  <si>
    <t xml:space="preserve"> C882</t>
  </si>
  <si>
    <t xml:space="preserve"> C888</t>
  </si>
  <si>
    <t xml:space="preserve"> CC524</t>
  </si>
  <si>
    <t>R7, R8, R9, R10, R11, R12, R13, R14, R15, R16, R17, R18, R96, R118, R142, R148, R149, R150, R151, R152, R153, R154, R155, R156, R157, R207, R208, R217, R226, R227, R229, R230, R231, R239, R335, R345, R346</t>
  </si>
  <si>
    <t>REV.: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</si>
</sst>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00000"/>
  </numFmts>
  <fonts count="11">
    <font>
      <sz val="11"/>
      <color indexed="8"/>
      <name val="Calibri"/>
      <family val="2"/>
      <charset val="134"/>
    </font>
    <font>
      <sz val="10"/>
      <name val="Arial"/>
      <family val="2"/>
    </font>
    <font>
      <b/>
      <sz val="14"/>
      <name val="Times New Roman"/>
      <family val="22"/>
      <charset val="134"/>
    </font>
    <font>
      <b/>
      <sz val="2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color indexed="0"/>
      <name val="Segoe UI"/>
      <family val="38"/>
      <charset val="134"/>
    </font>
    <font>
      <sz val="11"/>
      <color indexed="17"/>
      <name val="Calibri"/>
      <family val="2"/>
      <charset val="134"/>
    </font>
    <font>
      <sz val="10"/>
      <color rgb="FFFF0000"/>
      <name val="Segoe UI"/>
      <family val="38"/>
      <charset val="134"/>
    </font>
    <font>
      <sz val="10"/>
      <color rgb="FF00B050"/>
      <name val="Segoe UI"/>
      <family val="38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</cellStyleXfs>
  <cellXfs count="41">
    <xf numFmtId="0" fontId="0" fillId="0" borderId="0" xfId="0" applyAlignment="1"/>
    <xf numFmtId="0" fontId="1" fillId="2" borderId="0" xfId="0" applyFont="1" applyFill="1" applyAlignment="1"/>
    <xf numFmtId="0" fontId="1" fillId="0" borderId="0" xfId="0" applyFont="1" applyFill="1" applyAlignment="1"/>
    <xf numFmtId="0" fontId="1" fillId="0" borderId="0" xfId="0" applyFont="1" applyAlignment="1"/>
    <xf numFmtId="0" fontId="4" fillId="4" borderId="1" xfId="0" applyFont="1" applyFill="1" applyBorder="1" applyAlignment="1">
      <alignment horizontal="right"/>
    </xf>
    <xf numFmtId="0" fontId="5" fillId="4" borderId="2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right"/>
    </xf>
    <xf numFmtId="14" fontId="6" fillId="4" borderId="4" xfId="0" applyNumberFormat="1" applyFont="1" applyFill="1" applyBorder="1" applyAlignment="1">
      <alignment horizontal="left"/>
    </xf>
    <xf numFmtId="0" fontId="7" fillId="2" borderId="5" xfId="0" applyNumberFormat="1" applyFont="1" applyFill="1" applyBorder="1" applyAlignment="1">
      <alignment horizontal="left" vertical="center"/>
    </xf>
    <xf numFmtId="0" fontId="7" fillId="2" borderId="5" xfId="0" applyNumberFormat="1" applyFont="1" applyFill="1" applyBorder="1" applyAlignment="1">
      <alignment horizontal="left"/>
    </xf>
    <xf numFmtId="0" fontId="9" fillId="2" borderId="6" xfId="0" applyNumberFormat="1" applyFont="1" applyFill="1" applyBorder="1" applyAlignment="1">
      <alignment horizontal="left" vertical="center" wrapText="1"/>
    </xf>
    <xf numFmtId="0" fontId="9" fillId="0" borderId="6" xfId="0" applyNumberFormat="1" applyFont="1" applyBorder="1" applyAlignment="1">
      <alignment horizontal="left" vertical="center" wrapText="1"/>
    </xf>
    <xf numFmtId="0" fontId="7" fillId="2" borderId="6" xfId="0" applyNumberFormat="1" applyFont="1" applyFill="1" applyBorder="1" applyAlignment="1">
      <alignment horizontal="left" vertical="center"/>
    </xf>
    <xf numFmtId="0" fontId="9" fillId="2" borderId="5" xfId="0" applyNumberFormat="1" applyFont="1" applyFill="1" applyBorder="1" applyAlignment="1">
      <alignment horizontal="left" vertical="center"/>
    </xf>
    <xf numFmtId="0" fontId="9" fillId="0" borderId="5" xfId="0" applyNumberFormat="1" applyFont="1" applyBorder="1" applyAlignment="1">
      <alignment horizontal="left" vertical="center" wrapText="1"/>
    </xf>
    <xf numFmtId="0" fontId="9" fillId="2" borderId="6" xfId="0" applyNumberFormat="1" applyFont="1" applyFill="1" applyBorder="1" applyAlignment="1">
      <alignment horizontal="left" vertical="center"/>
    </xf>
    <xf numFmtId="0" fontId="9" fillId="2" borderId="5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7" fillId="2" borderId="7" xfId="0" applyNumberFormat="1" applyFont="1" applyFill="1" applyBorder="1" applyAlignment="1">
      <alignment horizontal="left" vertical="center"/>
    </xf>
    <xf numFmtId="0" fontId="9" fillId="0" borderId="7" xfId="0" applyNumberFormat="1" applyFont="1" applyBorder="1" applyAlignment="1">
      <alignment horizontal="left" vertical="center" wrapText="1"/>
    </xf>
    <xf numFmtId="0" fontId="9" fillId="2" borderId="7" xfId="0" applyNumberFormat="1" applyFont="1" applyFill="1" applyBorder="1" applyAlignment="1">
      <alignment horizontal="left" vertical="center"/>
    </xf>
    <xf numFmtId="0" fontId="7" fillId="2" borderId="8" xfId="0" applyNumberFormat="1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right"/>
    </xf>
    <xf numFmtId="164" fontId="4" fillId="3" borderId="9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left" vertical="center"/>
    </xf>
    <xf numFmtId="49" fontId="9" fillId="0" borderId="7" xfId="0" applyNumberFormat="1" applyFont="1" applyBorder="1" applyAlignment="1">
      <alignment vertical="center" wrapText="1"/>
    </xf>
    <xf numFmtId="0" fontId="9" fillId="0" borderId="5" xfId="0" applyNumberFormat="1" applyFont="1" applyBorder="1" applyAlignment="1">
      <alignment horizontal="left" vertical="center"/>
    </xf>
    <xf numFmtId="165" fontId="7" fillId="0" borderId="11" xfId="0" applyNumberFormat="1" applyFont="1" applyFill="1" applyBorder="1" applyAlignment="1">
      <alignment horizontal="left" vertical="center"/>
    </xf>
    <xf numFmtId="0" fontId="7" fillId="2" borderId="12" xfId="0" applyNumberFormat="1" applyFont="1" applyFill="1" applyBorder="1" applyAlignment="1">
      <alignment horizontal="left" vertical="center"/>
    </xf>
    <xf numFmtId="165" fontId="7" fillId="0" borderId="13" xfId="0" applyNumberFormat="1" applyFont="1" applyFill="1" applyBorder="1" applyAlignment="1">
      <alignment horizontal="left" vertical="center"/>
    </xf>
    <xf numFmtId="0" fontId="7" fillId="2" borderId="12" xfId="0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/>
    </xf>
    <xf numFmtId="0" fontId="7" fillId="0" borderId="14" xfId="0" applyNumberFormat="1" applyFont="1" applyFill="1" applyBorder="1" applyAlignment="1">
      <alignment horizontal="left" vertical="center"/>
    </xf>
    <xf numFmtId="0" fontId="7" fillId="0" borderId="14" xfId="0" applyNumberFormat="1" applyFont="1" applyFill="1" applyBorder="1" applyAlignment="1">
      <alignment horizontal="left"/>
    </xf>
    <xf numFmtId="0" fontId="10" fillId="2" borderId="5" xfId="0" applyNumberFormat="1" applyFont="1" applyFill="1" applyBorder="1" applyAlignment="1">
      <alignment horizontal="left" vertical="center"/>
    </xf>
    <xf numFmtId="0" fontId="7" fillId="2" borderId="5" xfId="0" applyNumberFormat="1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center"/>
    </xf>
    <xf numFmtId="0" fontId="2" fillId="0" borderId="0" xfId="0" applyFont="1" applyBorder="1" applyAlignment="1"/>
  </cellXfs>
  <cellStyles count="2">
    <cellStyle name="Bom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9525</xdr:rowOff>
    </xdr:from>
    <xdr:to>
      <xdr:col>2</xdr:col>
      <xdr:colOff>171450</xdr:colOff>
      <xdr:row>1</xdr:row>
      <xdr:rowOff>704850</xdr:rowOff>
    </xdr:to>
    <xdr:pic>
      <xdr:nvPicPr>
        <xdr:cNvPr id="1025" name="Picture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200025"/>
          <a:ext cx="6762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1171575</xdr:colOff>
      <xdr:row>0</xdr:row>
      <xdr:rowOff>123825</xdr:rowOff>
    </xdr:from>
    <xdr:to>
      <xdr:col>5</xdr:col>
      <xdr:colOff>942976</xdr:colOff>
      <xdr:row>1</xdr:row>
      <xdr:rowOff>552450</xdr:rowOff>
    </xdr:to>
    <xdr:pic>
      <xdr:nvPicPr>
        <xdr:cNvPr id="1026" name="Picture 2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525" b="23424"/>
        <a:stretch>
          <a:fillRect/>
        </a:stretch>
      </xdr:blipFill>
      <xdr:spPr bwMode="auto">
        <a:xfrm>
          <a:off x="7753350" y="123825"/>
          <a:ext cx="1666876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304800</xdr:colOff>
      <xdr:row>1</xdr:row>
      <xdr:rowOff>28575</xdr:rowOff>
    </xdr:from>
    <xdr:to>
      <xdr:col>4</xdr:col>
      <xdr:colOff>381000</xdr:colOff>
      <xdr:row>1</xdr:row>
      <xdr:rowOff>666750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800100" y="219075"/>
          <a:ext cx="3238500" cy="638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pt-BR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Grupo de diagnóstico do feixe</a:t>
          </a:r>
          <a:endParaRPr lang="pt-BR" sz="1100" b="0" i="0" u="none" strike="noStrike" baseline="0">
            <a:solidFill>
              <a:srgbClr val="000000"/>
            </a:solidFill>
            <a:latin typeface="Calibri"/>
            <a:cs typeface="Arial"/>
          </a:endParaRPr>
        </a:p>
        <a:p>
          <a:pPr algn="ctr" rtl="0">
            <a:defRPr sz="1000"/>
          </a:pPr>
          <a:r>
            <a:rPr lang="pt-BR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DIG</a:t>
          </a:r>
          <a:endParaRPr lang="pt-BR" sz="1100" b="0" i="0" u="none" strike="noStrike" baseline="0">
            <a:solidFill>
              <a:srgbClr val="000000"/>
            </a:solidFill>
            <a:latin typeface="Calibri"/>
            <a:cs typeface="Arial"/>
          </a:endParaRPr>
        </a:p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Tel: (19) 3517-5071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cos/Documents/Projetos/LNLS/Documentos/LMT%20Atmos/BOM_RAC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"/>
      <sheetName val="Por Descrição"/>
      <sheetName val="Por Preço"/>
      <sheetName val="Lista FMC"/>
      <sheetName val="Distribuidores"/>
    </sheetNames>
    <sheetDataSet>
      <sheetData sheetId="0"/>
      <sheetData sheetId="1">
        <row r="3">
          <cell r="A3" t="str">
            <v>Descrição</v>
          </cell>
          <cell r="B3" t="str">
            <v>PN Atmos</v>
          </cell>
          <cell r="C3" t="str">
            <v>Fabricante</v>
          </cell>
          <cell r="D3" t="str">
            <v>PN Fabricante</v>
          </cell>
          <cell r="E3" t="str">
            <v>Soma de QTD. Total</v>
          </cell>
        </row>
        <row r="4">
          <cell r="A4" t="str">
            <v>1.2 GHz Clock Distribution IC, PLL Core, Dividers, Delay Adjust, Eight Outputs</v>
          </cell>
          <cell r="B4">
            <v>960</v>
          </cell>
          <cell r="C4" t="str">
            <v>ANALOG DEVICES</v>
          </cell>
          <cell r="D4" t="str">
            <v>AD9510BCPZ</v>
          </cell>
          <cell r="E4">
            <v>12</v>
          </cell>
        </row>
        <row r="5">
          <cell r="A5" t="str">
            <v>1.7-5.5V 64K I2C Serial EEPROM</v>
          </cell>
          <cell r="B5">
            <v>961</v>
          </cell>
          <cell r="C5" t="str">
            <v>MICROCHIP TECHNOLOGY</v>
          </cell>
          <cell r="D5" t="str">
            <v>24AA64T-I/MC</v>
          </cell>
          <cell r="E5">
            <v>12</v>
          </cell>
        </row>
        <row r="6">
          <cell r="A6" t="str">
            <v>16-Bit, 130Msps ADC</v>
          </cell>
          <cell r="B6">
            <v>962</v>
          </cell>
          <cell r="C6" t="str">
            <v>LINEAR TECHNOLOGY</v>
          </cell>
          <cell r="D6" t="str">
            <v>LTC2208IUP#PBF</v>
          </cell>
          <cell r="E6">
            <v>48</v>
          </cell>
        </row>
        <row r="7">
          <cell r="A7" t="str">
            <v>2:1 Differential-to-LVDS Multiplexer</v>
          </cell>
          <cell r="B7">
            <v>963</v>
          </cell>
          <cell r="C7" t="str">
            <v>IDT, Integrated Device Technology Inc</v>
          </cell>
          <cell r="D7" t="str">
            <v>854S015CKI-01LF</v>
          </cell>
          <cell r="E7">
            <v>12</v>
          </cell>
        </row>
        <row r="8">
          <cell r="A8" t="str">
            <v>200MHz - 500MHz Ultra Low Profile Sub-Miniature Balanced to Unbalanced Transformer</v>
          </cell>
          <cell r="B8">
            <v>964</v>
          </cell>
          <cell r="C8" t="str">
            <v>ANAREN MICROWAVE</v>
          </cell>
          <cell r="D8" t="str">
            <v>BD0205F5050AHF</v>
          </cell>
          <cell r="E8">
            <v>48</v>
          </cell>
        </row>
        <row r="9">
          <cell r="A9" t="str">
            <v>20-BIT DUAL SUPPLY BUS TRANSCEIVER</v>
          </cell>
          <cell r="B9">
            <v>965</v>
          </cell>
          <cell r="C9" t="str">
            <v>TEXAS INSTRUMENTS</v>
          </cell>
          <cell r="D9" t="str">
            <v>SN74AVC20T245ZQLR</v>
          </cell>
          <cell r="E9">
            <v>48</v>
          </cell>
        </row>
        <row r="10">
          <cell r="A10" t="str">
            <v>4 Way-0° 50 OHM 5 to 1000 MHz Power Splitter/Combiner</v>
          </cell>
          <cell r="B10">
            <v>966</v>
          </cell>
          <cell r="C10" t="str">
            <v>MINI-CIRCUITS</v>
          </cell>
          <cell r="D10" t="str">
            <v>SCA-4-10+</v>
          </cell>
          <cell r="E10">
            <v>12</v>
          </cell>
        </row>
        <row r="11">
          <cell r="A11" t="str">
            <v>4.5V-20V To 0.6V-5V, Iout 6A DC/DC low EMI uModule</v>
          </cell>
          <cell r="B11">
            <v>967</v>
          </cell>
          <cell r="C11" t="str">
            <v>LINEAR TECHNOLOGY</v>
          </cell>
          <cell r="D11" t="str">
            <v>LTM4606EV#PBF</v>
          </cell>
          <cell r="E11">
            <v>12</v>
          </cell>
        </row>
        <row r="12">
          <cell r="A12" t="str">
            <v>4-BIT DUAL-SUPPLY BUS TRANSCEIVER</v>
          </cell>
          <cell r="B12">
            <v>968</v>
          </cell>
          <cell r="C12" t="str">
            <v>TEXAS INSTRUMENTS</v>
          </cell>
          <cell r="D12" t="str">
            <v>SN74AVC4T245PW</v>
          </cell>
          <cell r="E12">
            <v>12</v>
          </cell>
        </row>
        <row r="13">
          <cell r="A13" t="str">
            <v>50 Ohm  0.4 To 500MHz RF Transformers</v>
          </cell>
          <cell r="B13">
            <v>969</v>
          </cell>
          <cell r="C13" t="str">
            <v>MINI-CIRCUITS</v>
          </cell>
          <cell r="D13" t="str">
            <v>TC1-1+</v>
          </cell>
          <cell r="E13">
            <v>12</v>
          </cell>
        </row>
        <row r="14">
          <cell r="A14" t="str">
            <v>AMC front Panel Double Mid - Aluminum</v>
          </cell>
          <cell r="B14">
            <v>970</v>
          </cell>
          <cell r="C14" t="str">
            <v>CBT Technology</v>
          </cell>
          <cell r="D14" t="str">
            <v>AMC.0 REL. 2.0 Compliant</v>
          </cell>
          <cell r="E14">
            <v>6</v>
          </cell>
        </row>
        <row r="15">
          <cell r="A15" t="str">
            <v>BATTERY_HOLD_SR60</v>
          </cell>
          <cell r="B15">
            <v>972</v>
          </cell>
          <cell r="C15" t="str">
            <v>Keystone Electronics</v>
          </cell>
          <cell r="D15" t="str">
            <v>2998</v>
          </cell>
          <cell r="E15">
            <v>6</v>
          </cell>
        </row>
        <row r="16">
          <cell r="A16" t="str">
            <v>CAEM2917_150UF_4V_20%_LESR015</v>
          </cell>
          <cell r="B16">
            <v>973</v>
          </cell>
          <cell r="C16" t="str">
            <v>Panasonic</v>
          </cell>
          <cell r="D16" t="str">
            <v>EEF-CX0J151R</v>
          </cell>
          <cell r="E16">
            <v>72</v>
          </cell>
        </row>
        <row r="17">
          <cell r="A17" t="str">
            <v>CAER_470UF_16V_20%_500-1000X1300</v>
          </cell>
          <cell r="B17">
            <v>974</v>
          </cell>
          <cell r="C17" t="str">
            <v>Nichicon</v>
          </cell>
          <cell r="D17" t="str">
            <v>PLF1C471MDO1</v>
          </cell>
          <cell r="E17">
            <v>6</v>
          </cell>
        </row>
        <row r="18">
          <cell r="A18" t="str">
            <v>CC0201_0.022UF_6.3V_10%_X5R</v>
          </cell>
          <cell r="B18">
            <v>975</v>
          </cell>
          <cell r="C18" t="str">
            <v xml:space="preserve">Murata Electronics </v>
          </cell>
          <cell r="D18" t="str">
            <v>GRM033R60J223KE01D</v>
          </cell>
          <cell r="E18">
            <v>102</v>
          </cell>
        </row>
        <row r="19">
          <cell r="A19" t="str">
            <v>CC0201_0.1UF_10V_10%_X5R</v>
          </cell>
          <cell r="B19">
            <v>976</v>
          </cell>
          <cell r="C19" t="str">
            <v>Murata Electronics</v>
          </cell>
          <cell r="D19" t="str">
            <v>GRM033R61A104KE15D</v>
          </cell>
          <cell r="E19">
            <v>1176</v>
          </cell>
        </row>
        <row r="20">
          <cell r="C20" t="str">
            <v xml:space="preserve">Murata Electronics </v>
          </cell>
          <cell r="D20" t="str">
            <v>GRM033R61A104KE15D</v>
          </cell>
          <cell r="E20">
            <v>3072</v>
          </cell>
        </row>
        <row r="21">
          <cell r="A21" t="str">
            <v>CC0201_0.22UF_6.3V_20%_X5R</v>
          </cell>
          <cell r="B21">
            <v>977</v>
          </cell>
          <cell r="C21" t="str">
            <v>TDK Corporation</v>
          </cell>
          <cell r="D21" t="str">
            <v>C0603X5R0J224M030BB</v>
          </cell>
          <cell r="E21">
            <v>426</v>
          </cell>
        </row>
        <row r="22">
          <cell r="A22" t="str">
            <v>CC0201_0.47UF_6.3V_20%_X5R</v>
          </cell>
          <cell r="B22">
            <v>978</v>
          </cell>
          <cell r="C22" t="str">
            <v>TDK Corporation</v>
          </cell>
          <cell r="D22" t="str">
            <v>C0603X5R0J474M030BC </v>
          </cell>
          <cell r="E22">
            <v>372</v>
          </cell>
        </row>
        <row r="23">
          <cell r="A23" t="str">
            <v>CC0201_10000PF_10V_10%_X5R</v>
          </cell>
          <cell r="B23">
            <v>979</v>
          </cell>
          <cell r="C23" t="str">
            <v>AVX</v>
          </cell>
          <cell r="D23" t="str">
            <v>0201ZD103KAT2A</v>
          </cell>
          <cell r="E23">
            <v>12</v>
          </cell>
        </row>
        <row r="24">
          <cell r="A24" t="str">
            <v>CC0402_0.1UF_16V_10%_X7R</v>
          </cell>
          <cell r="B24">
            <v>980</v>
          </cell>
          <cell r="C24" t="str">
            <v>Murata Electronics</v>
          </cell>
          <cell r="D24" t="str">
            <v>GRM155R71C104KA88D</v>
          </cell>
          <cell r="E24">
            <v>42</v>
          </cell>
        </row>
        <row r="25">
          <cell r="A25" t="str">
            <v>CC0402_1.5PF_50V_0.25PF_NP0</v>
          </cell>
          <cell r="B25">
            <v>981</v>
          </cell>
          <cell r="C25" t="str">
            <v>Yageo</v>
          </cell>
          <cell r="D25" t="str">
            <v>CC0402CRNPO9BN1R5</v>
          </cell>
          <cell r="E25">
            <v>48</v>
          </cell>
        </row>
        <row r="26">
          <cell r="A26" t="str">
            <v>CC0402_10000PF_16V_10%_X7R</v>
          </cell>
          <cell r="B26">
            <v>982</v>
          </cell>
          <cell r="C26" t="str">
            <v>Murata Electronics</v>
          </cell>
          <cell r="D26" t="str">
            <v>GRM155R71C103KA01D</v>
          </cell>
          <cell r="E26">
            <v>18</v>
          </cell>
        </row>
        <row r="27">
          <cell r="A27" t="str">
            <v>CC0402_1000PF_50V_10%_X7R</v>
          </cell>
          <cell r="B27">
            <v>983</v>
          </cell>
          <cell r="C27" t="str">
            <v>Murata Electronics</v>
          </cell>
          <cell r="D27" t="str">
            <v>GRM155R71H102KA01D</v>
          </cell>
          <cell r="E27">
            <v>18</v>
          </cell>
        </row>
        <row r="28">
          <cell r="A28" t="str">
            <v>CC0402_100PF_50V_5%_NP0</v>
          </cell>
          <cell r="B28">
            <v>984</v>
          </cell>
          <cell r="C28" t="str">
            <v>Yageo</v>
          </cell>
          <cell r="D28" t="str">
            <v>CC0402JRNPO9BN101</v>
          </cell>
          <cell r="E28">
            <v>156</v>
          </cell>
        </row>
        <row r="29">
          <cell r="A29" t="str">
            <v>CC0402_15PF_50V_5%_NPO</v>
          </cell>
          <cell r="B29">
            <v>985</v>
          </cell>
          <cell r="C29" t="str">
            <v>Yageo</v>
          </cell>
          <cell r="D29" t="str">
            <v>CC0402JRNPO9BN150</v>
          </cell>
          <cell r="E29">
            <v>30</v>
          </cell>
        </row>
        <row r="30">
          <cell r="A30" t="str">
            <v>CC0402_2.2PF_50V_0.25PF_NP0</v>
          </cell>
          <cell r="B30">
            <v>986</v>
          </cell>
          <cell r="C30" t="str">
            <v>Yageo</v>
          </cell>
          <cell r="D30" t="str">
            <v>CC0402CRNPO9BN2R2</v>
          </cell>
          <cell r="E30">
            <v>48</v>
          </cell>
        </row>
        <row r="31">
          <cell r="A31" t="str">
            <v>CC0402_22PF_50V_5%_NPO</v>
          </cell>
          <cell r="B31">
            <v>987</v>
          </cell>
          <cell r="C31" t="str">
            <v>Yageo</v>
          </cell>
          <cell r="D31" t="str">
            <v>CC0402JRNPO9BN220</v>
          </cell>
          <cell r="E31">
            <v>12</v>
          </cell>
        </row>
        <row r="32">
          <cell r="A32" t="str">
            <v>CC0603_0.022UF_50V_10%_X7R</v>
          </cell>
          <cell r="B32">
            <v>988</v>
          </cell>
          <cell r="C32" t="str">
            <v>TDK Corporation</v>
          </cell>
          <cell r="D32" t="str">
            <v>C1608X7R1H223K080AA</v>
          </cell>
          <cell r="E32">
            <v>6</v>
          </cell>
        </row>
        <row r="33">
          <cell r="A33" t="str">
            <v>CC0603_0.027UF_25V_10%_X7R</v>
          </cell>
          <cell r="B33">
            <v>989</v>
          </cell>
          <cell r="C33" t="str">
            <v>Murata Electronics</v>
          </cell>
          <cell r="D33" t="str">
            <v>GRM188R71E273KA01D</v>
          </cell>
          <cell r="E33">
            <v>24</v>
          </cell>
        </row>
        <row r="34">
          <cell r="A34" t="str">
            <v>CC0603_0.1UF_25V_10%_X7R</v>
          </cell>
          <cell r="B34">
            <v>990</v>
          </cell>
          <cell r="C34" t="str">
            <v>TDK Corporation</v>
          </cell>
          <cell r="D34" t="str">
            <v>C1608X7R1E104K080AA</v>
          </cell>
          <cell r="E34">
            <v>72</v>
          </cell>
        </row>
        <row r="35">
          <cell r="A35" t="str">
            <v>CC0603_0.33UF_16V_10%_X5R</v>
          </cell>
          <cell r="B35">
            <v>991</v>
          </cell>
          <cell r="C35" t="str">
            <v>AVX</v>
          </cell>
          <cell r="D35" t="str">
            <v>0603YD334KAT2A</v>
          </cell>
          <cell r="E35">
            <v>24</v>
          </cell>
        </row>
        <row r="36">
          <cell r="A36" t="str">
            <v>CC0603_0.47UF_16V_10%_X5R</v>
          </cell>
          <cell r="B36">
            <v>992</v>
          </cell>
          <cell r="C36" t="str">
            <v>TDK</v>
          </cell>
          <cell r="D36" t="str">
            <v>C1608X5R1C474K080AA</v>
          </cell>
          <cell r="E36">
            <v>12</v>
          </cell>
        </row>
        <row r="37">
          <cell r="A37" t="str">
            <v>CC0603_10000PF_50V_10%_X7R</v>
          </cell>
          <cell r="B37">
            <v>993</v>
          </cell>
          <cell r="C37" t="str">
            <v>Yageo</v>
          </cell>
          <cell r="D37" t="str">
            <v>CC0603KRX7R9BB103</v>
          </cell>
          <cell r="E37">
            <v>12</v>
          </cell>
        </row>
        <row r="38">
          <cell r="A38" t="str">
            <v>CC0603_1000PF_50V_5%_NP0</v>
          </cell>
          <cell r="B38">
            <v>994</v>
          </cell>
          <cell r="C38" t="str">
            <v>TDK Corporation</v>
          </cell>
          <cell r="D38" t="str">
            <v>C1608C0G1H102J080AA</v>
          </cell>
          <cell r="E38">
            <v>192</v>
          </cell>
        </row>
        <row r="39">
          <cell r="A39" t="str">
            <v>CC0603_100PF_50V_5%_NP0</v>
          </cell>
          <cell r="B39">
            <v>995</v>
          </cell>
          <cell r="C39" t="str">
            <v>TDK Corporation</v>
          </cell>
          <cell r="D39" t="str">
            <v>C1608C0G1H101J080AA</v>
          </cell>
          <cell r="E39">
            <v>264</v>
          </cell>
        </row>
        <row r="40">
          <cell r="A40" t="str">
            <v>CC0603_150PF_50V_5%_NP0</v>
          </cell>
          <cell r="B40">
            <v>996</v>
          </cell>
          <cell r="C40" t="str">
            <v>Murata Electronics</v>
          </cell>
          <cell r="D40" t="str">
            <v>GRM1885C1H151JA01D</v>
          </cell>
          <cell r="E40">
            <v>12</v>
          </cell>
        </row>
        <row r="41">
          <cell r="A41" t="str">
            <v>CC0603_1UF_25V_10%_X7R</v>
          </cell>
          <cell r="B41">
            <v>997</v>
          </cell>
          <cell r="C41" t="str">
            <v>MURATA</v>
          </cell>
          <cell r="D41" t="str">
            <v>GRM188R71E105KA12D</v>
          </cell>
          <cell r="E41">
            <v>84</v>
          </cell>
        </row>
        <row r="42">
          <cell r="C42" t="str">
            <v>Taiyo Yuden</v>
          </cell>
          <cell r="D42" t="str">
            <v>TMK107B7105KA-T</v>
          </cell>
          <cell r="E42">
            <v>324</v>
          </cell>
        </row>
        <row r="43">
          <cell r="A43" t="str">
            <v>CC0603_2.2UF_16V_10%_X5R</v>
          </cell>
          <cell r="B43">
            <v>998</v>
          </cell>
          <cell r="C43" t="str">
            <v>Yageo</v>
          </cell>
          <cell r="D43" t="str">
            <v>CC0603KRX5R7BB225</v>
          </cell>
          <cell r="E43">
            <v>48</v>
          </cell>
        </row>
        <row r="44">
          <cell r="A44" t="str">
            <v>CC0603_4.7UF_10V_10%_X5R</v>
          </cell>
          <cell r="B44">
            <v>999</v>
          </cell>
          <cell r="C44" t="str">
            <v>Yageo</v>
          </cell>
          <cell r="D44" t="str">
            <v>CC0603KRX5R6BB475</v>
          </cell>
          <cell r="E44">
            <v>366</v>
          </cell>
        </row>
        <row r="45">
          <cell r="A45" t="str">
            <v>CC0805_10000PF_50V_5%_NP0</v>
          </cell>
          <cell r="B45">
            <v>1000</v>
          </cell>
          <cell r="C45" t="str">
            <v>Murata Electronics</v>
          </cell>
          <cell r="D45" t="str">
            <v>GRM2195C1H103JA01D</v>
          </cell>
          <cell r="E45">
            <v>84</v>
          </cell>
        </row>
        <row r="46">
          <cell r="A46" t="str">
            <v>CC0805_10UF_25V_10%_X5R</v>
          </cell>
          <cell r="B46">
            <v>1001</v>
          </cell>
          <cell r="C46" t="str">
            <v>Murata Electronics</v>
          </cell>
          <cell r="D46" t="str">
            <v>GRM21BR61E106KA73L</v>
          </cell>
          <cell r="E46">
            <v>300</v>
          </cell>
        </row>
        <row r="47">
          <cell r="A47" t="str">
            <v>CC0805_47UF_6.3V_20%_X5R</v>
          </cell>
          <cell r="B47">
            <v>1002</v>
          </cell>
          <cell r="C47" t="str">
            <v>KEMET</v>
          </cell>
          <cell r="D47" t="str">
            <v>C0805C476M9PACTU</v>
          </cell>
          <cell r="E47">
            <v>72</v>
          </cell>
        </row>
        <row r="48">
          <cell r="A48" t="str">
            <v>CC1206_22UF_10V_10%_X7R</v>
          </cell>
          <cell r="B48">
            <v>1003</v>
          </cell>
          <cell r="C48" t="str">
            <v>Taiyo Yuden</v>
          </cell>
          <cell r="D48" t="str">
            <v>LMK316AB7226KL-TR</v>
          </cell>
          <cell r="E48">
            <v>444</v>
          </cell>
        </row>
        <row r="49">
          <cell r="A49" t="str">
            <v>CC1210_100UF_10V_20%_X5R</v>
          </cell>
          <cell r="B49">
            <v>1170</v>
          </cell>
          <cell r="C49" t="str">
            <v>Murata Electronics</v>
          </cell>
          <cell r="D49" t="str">
            <v>GRM32ER61A107ME20L</v>
          </cell>
          <cell r="E49">
            <v>96</v>
          </cell>
        </row>
        <row r="50">
          <cell r="A50" t="str">
            <v>Coax 1 Female 1 Shield MMCX Right Angle</v>
          </cell>
          <cell r="B50">
            <v>1004</v>
          </cell>
          <cell r="C50" t="str">
            <v>HUBER+SUHNER</v>
          </cell>
          <cell r="D50" t="str">
            <v>85 MMCX-50-0-1/111 OH</v>
          </cell>
          <cell r="E50">
            <v>36</v>
          </cell>
        </row>
        <row r="51">
          <cell r="A51" t="str">
            <v>CONN GUIDE MODULE KEYED 1POS</v>
          </cell>
          <cell r="B51">
            <v>1005</v>
          </cell>
          <cell r="C51" t="str">
            <v>TE Connectivity AMP Connectors</v>
          </cell>
          <cell r="D51" t="str">
            <v>5120913-1</v>
          </cell>
          <cell r="E51">
            <v>6</v>
          </cell>
        </row>
        <row r="52">
          <cell r="A52" t="str">
            <v>CONN HDR 2X5 0.100" SMT</v>
          </cell>
          <cell r="B52">
            <v>1006</v>
          </cell>
          <cell r="C52" t="str">
            <v>FCI</v>
          </cell>
          <cell r="D52" t="str">
            <v>54202-G0805LF</v>
          </cell>
          <cell r="E52">
            <v>6</v>
          </cell>
        </row>
        <row r="53">
          <cell r="A53" t="str">
            <v>CONN HEADER .050" 2X5 DL PCB AU</v>
          </cell>
          <cell r="B53">
            <v>1007</v>
          </cell>
          <cell r="C53" t="str">
            <v>Sullins Connector Solutions</v>
          </cell>
          <cell r="D53" t="str">
            <v>GRPB052VWVN-RC</v>
          </cell>
          <cell r="E53">
            <v>6</v>
          </cell>
        </row>
        <row r="54">
          <cell r="A54" t="str">
            <v>CONN HEADER 14POS 2MM VERT SMD</v>
          </cell>
          <cell r="B54">
            <v>1008</v>
          </cell>
          <cell r="C54" t="str">
            <v>Molex</v>
          </cell>
          <cell r="D54" t="str">
            <v>87832-1420</v>
          </cell>
          <cell r="E54">
            <v>6</v>
          </cell>
        </row>
        <row r="55">
          <cell r="A55" t="str">
            <v>CONN HEADER 4POS 4.2MM VERT TIN</v>
          </cell>
          <cell r="B55">
            <v>1009</v>
          </cell>
          <cell r="C55" t="str">
            <v>Molex</v>
          </cell>
          <cell r="D55" t="str">
            <v>39-28-1043</v>
          </cell>
          <cell r="E55">
            <v>6</v>
          </cell>
        </row>
        <row r="56">
          <cell r="A56" t="str">
            <v>CONN HEADER 7POS VERT SMD 15GOLD</v>
          </cell>
          <cell r="B56">
            <v>1010</v>
          </cell>
          <cell r="C56" t="str">
            <v>Molex</v>
          </cell>
          <cell r="D56" t="str">
            <v>67800-5005</v>
          </cell>
          <cell r="E56">
            <v>12</v>
          </cell>
        </row>
        <row r="57">
          <cell r="A57" t="str">
            <v>CONN MAGJACK 1PORT 100 BASE-TX</v>
          </cell>
          <cell r="B57">
            <v>1011</v>
          </cell>
          <cell r="C57" t="str">
            <v>Pulse Electronics Corporation</v>
          </cell>
          <cell r="D57" t="str">
            <v>J0006D21BNL</v>
          </cell>
          <cell r="E57">
            <v>12</v>
          </cell>
        </row>
        <row r="58">
          <cell r="A58" t="str">
            <v>CONN RCPT 60POS 3PAIR R/A HM-ZD</v>
          </cell>
          <cell r="B58">
            <v>1012</v>
          </cell>
          <cell r="C58" t="str">
            <v>TE Connectivity AMP Connectors</v>
          </cell>
          <cell r="D58" t="str">
            <v>6469081-1</v>
          </cell>
          <cell r="E58">
            <v>12</v>
          </cell>
        </row>
        <row r="59">
          <cell r="A59" t="str">
            <v>CONN RCPT BLKHD SMA REV POL PCB</v>
          </cell>
          <cell r="B59">
            <v>1013</v>
          </cell>
          <cell r="C59" t="str">
            <v>Amphenol Connex</v>
          </cell>
          <cell r="D59" t="str">
            <v>132289</v>
          </cell>
          <cell r="E59">
            <v>108</v>
          </cell>
        </row>
        <row r="60">
          <cell r="A60" t="str">
            <v>CONN RCPT STD MICRO USB TYPE AB</v>
          </cell>
          <cell r="B60">
            <v>1014</v>
          </cell>
          <cell r="C60" t="str">
            <v>FCI</v>
          </cell>
          <cell r="D60" t="str">
            <v>10104111-0001LF</v>
          </cell>
          <cell r="E60">
            <v>12</v>
          </cell>
        </row>
        <row r="61">
          <cell r="A61" t="str">
            <v>CONN RECEPT 40POS .100 VERT DUAL</v>
          </cell>
          <cell r="B61">
            <v>1015</v>
          </cell>
          <cell r="C61" t="str">
            <v>TE Connectivity</v>
          </cell>
          <cell r="D61" t="str">
            <v>2-534998-0</v>
          </cell>
          <cell r="E61">
            <v>24</v>
          </cell>
        </row>
        <row r="62">
          <cell r="A62" t="str">
            <v>Conn Shrouded Header HDR 20 POS 1.27mm Solder RA Thru-Hole</v>
          </cell>
          <cell r="B62">
            <v>1016</v>
          </cell>
          <cell r="C62" t="str">
            <v>SAMTEC</v>
          </cell>
          <cell r="D62" t="str">
            <v>TFM-120-01-S-S-RA</v>
          </cell>
          <cell r="E62">
            <v>24</v>
          </cell>
        </row>
        <row r="63">
          <cell r="A63" t="str">
            <v>Conn Socket Strip SKT 20 POS 1.27mm Solder ST Thru-Hole</v>
          </cell>
          <cell r="B63">
            <v>1017</v>
          </cell>
          <cell r="C63" t="str">
            <v>SAMTEC</v>
          </cell>
          <cell r="D63" t="str">
            <v>SFM-120-02-S-SH</v>
          </cell>
          <cell r="E63">
            <v>24</v>
          </cell>
        </row>
        <row r="64">
          <cell r="A64" t="str">
            <v>CONN UMC JACK STR 50 OHM SMD</v>
          </cell>
          <cell r="B64">
            <v>1018</v>
          </cell>
          <cell r="C64" t="str">
            <v>HIROSE (HRS)</v>
          </cell>
          <cell r="D64" t="str">
            <v>U.FL-R-SMT-1(10)</v>
          </cell>
          <cell r="E64">
            <v>24</v>
          </cell>
        </row>
        <row r="65">
          <cell r="C65" t="str">
            <v>Hirose Electric</v>
          </cell>
          <cell r="D65" t="str">
            <v>U.FL-R-SMT-1(10)</v>
          </cell>
          <cell r="E65">
            <v>90</v>
          </cell>
        </row>
        <row r="66">
          <cell r="A66" t="str">
            <v>CONN, VITA 57 FMC, RCPT, 400POS, 10ROW</v>
          </cell>
          <cell r="B66">
            <v>1019</v>
          </cell>
          <cell r="C66" t="str">
            <v xml:space="preserve">SAMTEC </v>
          </cell>
          <cell r="D66" t="str">
            <v>ASP-134486-01</v>
          </cell>
          <cell r="E66">
            <v>12</v>
          </cell>
        </row>
        <row r="67">
          <cell r="A67" t="str">
            <v xml:space="preserve">Connector VITA 57, 400 Male contacts in 10 row </v>
          </cell>
          <cell r="B67">
            <v>1020</v>
          </cell>
          <cell r="C67" t="str">
            <v>SAMTEC</v>
          </cell>
          <cell r="D67" t="str">
            <v>ASP-134488-01</v>
          </cell>
          <cell r="E67">
            <v>12</v>
          </cell>
        </row>
        <row r="68">
          <cell r="A68" t="str">
            <v>CrossbarSwitch</v>
          </cell>
          <cell r="B68">
            <v>1021</v>
          </cell>
          <cell r="C68" t="str">
            <v>RFMD</v>
          </cell>
          <cell r="D68" t="str">
            <v>RFSW6223</v>
          </cell>
          <cell r="E68">
            <v>24</v>
          </cell>
        </row>
        <row r="69">
          <cell r="A69" t="str">
            <v>CRYSTAL 32.7680KHZ 12.5PF SMD</v>
          </cell>
          <cell r="B69">
            <v>1022</v>
          </cell>
          <cell r="C69" t="str">
            <v>Abracon</v>
          </cell>
          <cell r="D69" t="str">
            <v>ABS25-32.768KHZ-T</v>
          </cell>
          <cell r="E69">
            <v>6</v>
          </cell>
        </row>
        <row r="70">
          <cell r="A70" t="str">
            <v>CTE0603_10UF_10V_10%</v>
          </cell>
          <cell r="B70">
            <v>1023</v>
          </cell>
          <cell r="C70" t="str">
            <v>AVX Corporation</v>
          </cell>
          <cell r="D70" t="str">
            <v>F381A106MMA</v>
          </cell>
          <cell r="E70">
            <v>96</v>
          </cell>
        </row>
        <row r="71">
          <cell r="A71" t="str">
            <v>CTE1206_10UF_16V_10%</v>
          </cell>
          <cell r="B71">
            <v>1024</v>
          </cell>
          <cell r="C71" t="str">
            <v>AVX Corporation</v>
          </cell>
          <cell r="D71" t="str">
            <v>TCJA106M016R0200</v>
          </cell>
          <cell r="E71">
            <v>132</v>
          </cell>
        </row>
        <row r="72">
          <cell r="A72" t="str">
            <v>CTE1411_10UF_16V_20%</v>
          </cell>
          <cell r="B72">
            <v>1025</v>
          </cell>
          <cell r="C72" t="str">
            <v>KEMET</v>
          </cell>
          <cell r="D72" t="str">
            <v>T520B106M016ATE100</v>
          </cell>
          <cell r="E72">
            <v>12</v>
          </cell>
        </row>
        <row r="73">
          <cell r="A73" t="str">
            <v>CTE1411_4.7UF_25V_10%</v>
          </cell>
          <cell r="B73">
            <v>1026</v>
          </cell>
          <cell r="C73" t="str">
            <v>Vishay Dale</v>
          </cell>
          <cell r="D73" t="str">
            <v>TR3B475K025C0700</v>
          </cell>
          <cell r="E73">
            <v>240</v>
          </cell>
        </row>
        <row r="74">
          <cell r="A74" t="str">
            <v>CTE7343-31_100UF_20V_10%</v>
          </cell>
          <cell r="B74">
            <v>1027</v>
          </cell>
          <cell r="C74" t="str">
            <v>AVX</v>
          </cell>
          <cell r="D74" t="str">
            <v>TAJD107K020R</v>
          </cell>
          <cell r="E74">
            <v>12</v>
          </cell>
        </row>
        <row r="75">
          <cell r="A75" t="str">
            <v>Digital Temperature Sensor and Thermal Watchdog with Two-Wire Interface</v>
          </cell>
          <cell r="B75">
            <v>1028</v>
          </cell>
          <cell r="C75" t="str">
            <v>TEXAS INSTRUMENTS</v>
          </cell>
          <cell r="D75" t="str">
            <v>LM75AIMM/NOPB</v>
          </cell>
          <cell r="E75">
            <v>24</v>
          </cell>
        </row>
        <row r="76">
          <cell r="A76" t="str">
            <v>DIODE SCHOTTKY 40V 750MA SOD323</v>
          </cell>
          <cell r="B76">
            <v>1029</v>
          </cell>
          <cell r="C76" t="str">
            <v>Infineon Technologies</v>
          </cell>
          <cell r="D76" t="str">
            <v>BAT165E6327</v>
          </cell>
          <cell r="E76">
            <v>18</v>
          </cell>
        </row>
        <row r="77">
          <cell r="A77" t="str">
            <v>DIODE SCHOTTKY 60V 1A DO214AC</v>
          </cell>
          <cell r="B77">
            <v>1030</v>
          </cell>
          <cell r="C77" t="str">
            <v>Vishay</v>
          </cell>
          <cell r="D77" t="str">
            <v>SS16-E3/61T</v>
          </cell>
          <cell r="E77">
            <v>18</v>
          </cell>
        </row>
        <row r="78">
          <cell r="A78" t="str">
            <v>Dual NMOS 20V,08.A, 340mR, Vt=0.7V</v>
          </cell>
          <cell r="B78">
            <v>1031</v>
          </cell>
          <cell r="C78" t="str">
            <v>NXP</v>
          </cell>
          <cell r="D78" t="str">
            <v>PMGD280UN,115</v>
          </cell>
          <cell r="E78">
            <v>36</v>
          </cell>
        </row>
        <row r="79">
          <cell r="A79" t="str">
            <v>F_PTC_9.5x6mm</v>
          </cell>
          <cell r="B79">
            <v>1032</v>
          </cell>
          <cell r="C79" t="str">
            <v>Bourns Inc.</v>
          </cell>
          <cell r="D79" t="str">
            <v>MF-SM250-2-99</v>
          </cell>
          <cell r="E79">
            <v>6</v>
          </cell>
        </row>
        <row r="80">
          <cell r="A80" t="str">
            <v>FERRITE BEAD 100 OHM 8A SMD 1812</v>
          </cell>
          <cell r="B80">
            <v>1033</v>
          </cell>
          <cell r="C80" t="str">
            <v>Wurth Electronics</v>
          </cell>
          <cell r="D80" t="str">
            <v>74279226101</v>
          </cell>
          <cell r="E80">
            <v>24</v>
          </cell>
        </row>
        <row r="81">
          <cell r="A81" t="str">
            <v>FERRITE CHIP 220 OHM 0805</v>
          </cell>
          <cell r="B81">
            <v>1034</v>
          </cell>
          <cell r="C81" t="str">
            <v>Murata Electronics</v>
          </cell>
          <cell r="D81" t="str">
            <v>BLM21PG221SN1D</v>
          </cell>
          <cell r="E81">
            <v>42</v>
          </cell>
        </row>
        <row r="82">
          <cell r="A82" t="str">
            <v>FERRITE CHIP 600 OHM 800MA 0603</v>
          </cell>
          <cell r="B82">
            <v>1035</v>
          </cell>
          <cell r="C82" t="str">
            <v>Murata Electronics</v>
          </cell>
          <cell r="D82" t="str">
            <v>BLM18HE601SN1D</v>
          </cell>
          <cell r="E82">
            <v>240</v>
          </cell>
        </row>
        <row r="83">
          <cell r="A83" t="str">
            <v>FILTER EMI 100PF 350-500MHZ 5A</v>
          </cell>
          <cell r="B83">
            <v>1036</v>
          </cell>
          <cell r="C83" t="str">
            <v>Bourns Inc.</v>
          </cell>
          <cell r="D83" t="str">
            <v>EMI101T-RC</v>
          </cell>
          <cell r="E83">
            <v>24</v>
          </cell>
        </row>
        <row r="84">
          <cell r="A84" t="str">
            <v>FIXED IND 1.5UH 11A 10.67 MOHM</v>
          </cell>
          <cell r="B84">
            <v>1037</v>
          </cell>
          <cell r="C84" t="str">
            <v>TDK Corporation</v>
          </cell>
          <cell r="D84" t="str">
            <v>SPM6530T-1R5M100</v>
          </cell>
          <cell r="E84">
            <v>36</v>
          </cell>
        </row>
        <row r="85">
          <cell r="A85" t="str">
            <v>FIXED IND 1UH 1.8A 52 MOHM SMD</v>
          </cell>
          <cell r="B85">
            <v>1038</v>
          </cell>
          <cell r="C85" t="str">
            <v>Panasonic Electronic</v>
          </cell>
          <cell r="D85" t="str">
            <v>ELLVGG1R0N</v>
          </cell>
          <cell r="E85">
            <v>24</v>
          </cell>
        </row>
        <row r="86">
          <cell r="A86" t="str">
            <v>FIXED IND 3.3UH 5.3A 15 MOHM SMD</v>
          </cell>
          <cell r="B86">
            <v>1039</v>
          </cell>
          <cell r="C86" t="str">
            <v>Wurth Electronics</v>
          </cell>
          <cell r="D86" t="str">
            <v>74456033</v>
          </cell>
          <cell r="E86">
            <v>12</v>
          </cell>
        </row>
        <row r="87">
          <cell r="A87" t="str">
            <v>FIXED IND 440NH 30A 0.32 MOHM</v>
          </cell>
          <cell r="B87">
            <v>1040</v>
          </cell>
          <cell r="C87" t="str">
            <v>Pulse Electronics</v>
          </cell>
          <cell r="D87" t="str">
            <v>PA0513.441NLT</v>
          </cell>
          <cell r="E87">
            <v>6</v>
          </cell>
        </row>
        <row r="88">
          <cell r="A88" t="str">
            <v>Heat sink BGA 35x35(44.9)mm</v>
          </cell>
          <cell r="B88">
            <v>1041</v>
          </cell>
          <cell r="C88" t="str">
            <v>Advanced Thermal Solutions</v>
          </cell>
          <cell r="D88" t="str">
            <v>ATS-50350B-C1-R0</v>
          </cell>
          <cell r="E88">
            <v>6</v>
          </cell>
        </row>
        <row r="89">
          <cell r="A89" t="str">
            <v>High Speed Differential Transceiver LVDS/LVTTL</v>
          </cell>
          <cell r="B89">
            <v>1042</v>
          </cell>
          <cell r="C89" t="str">
            <v>TEXAS INSTRUMENTS</v>
          </cell>
          <cell r="D89" t="str">
            <v>SN65LVDM176DGK</v>
          </cell>
          <cell r="E89">
            <v>12</v>
          </cell>
        </row>
        <row r="90">
          <cell r="A90" t="str">
            <v>IC BUS TRANSCVR 8BIT 24QFN</v>
          </cell>
          <cell r="B90">
            <v>1043</v>
          </cell>
          <cell r="C90" t="str">
            <v>TEXAS INSTRUMENTS</v>
          </cell>
          <cell r="D90" t="str">
            <v>SN74AVC8T245RHLR</v>
          </cell>
          <cell r="E90">
            <v>12</v>
          </cell>
        </row>
        <row r="91">
          <cell r="A91" t="str">
            <v>IC BUS TRANSCVR TRI-ST SOT-563</v>
          </cell>
          <cell r="B91">
            <v>1044</v>
          </cell>
          <cell r="C91" t="str">
            <v>TEXAS INSTRUMENTS</v>
          </cell>
          <cell r="D91" t="str">
            <v>SN74AVC1T45DRLR</v>
          </cell>
          <cell r="E91">
            <v>48</v>
          </cell>
        </row>
        <row r="92">
          <cell r="A92" t="str">
            <v>IC CLK BUFFER 1:1 7.5GHZ 16LFCSP</v>
          </cell>
          <cell r="B92">
            <v>1045</v>
          </cell>
          <cell r="C92" t="str">
            <v>ANALOG DEVICES</v>
          </cell>
          <cell r="D92" t="str">
            <v>ADCLK905BCPZ-R2</v>
          </cell>
          <cell r="E92">
            <v>24</v>
          </cell>
        </row>
        <row r="93">
          <cell r="A93" t="str">
            <v>IC CLK BUFFER 1:4 200MHZ 8SOIC</v>
          </cell>
          <cell r="B93">
            <v>1046</v>
          </cell>
          <cell r="C93" t="str">
            <v>IDT, Integrated Device Technology Inc</v>
          </cell>
          <cell r="D93" t="str">
            <v>8304AMLFT</v>
          </cell>
          <cell r="E93">
            <v>12</v>
          </cell>
        </row>
        <row r="94">
          <cell r="A94" t="str">
            <v>IC CLK BUFFER 2:4 2GHZ 16VFQFN</v>
          </cell>
          <cell r="B94">
            <v>1047</v>
          </cell>
          <cell r="C94" t="str">
            <v>Integrated Device Technology</v>
          </cell>
          <cell r="D94" t="str">
            <v>8SLVD1204-33NLGI</v>
          </cell>
          <cell r="E94">
            <v>6</v>
          </cell>
        </row>
        <row r="95">
          <cell r="A95" t="str">
            <v>IC CLK GEN 1:4 LOW JITTER 32-QFN</v>
          </cell>
          <cell r="B95">
            <v>1048</v>
          </cell>
          <cell r="C95" t="str">
            <v>TEXAS INSTRUMENTS</v>
          </cell>
          <cell r="D95" t="str">
            <v>CDCM61004RHBT</v>
          </cell>
          <cell r="E95">
            <v>6</v>
          </cell>
        </row>
        <row r="96">
          <cell r="A96" t="str">
            <v>IC CROSSPOINT SWIT 16X16 100TQFP</v>
          </cell>
          <cell r="B96">
            <v>1049</v>
          </cell>
          <cell r="C96" t="str">
            <v>ANALOG DEVICES</v>
          </cell>
          <cell r="D96" t="str">
            <v>ADN4604ASVZ</v>
          </cell>
          <cell r="E96">
            <v>6</v>
          </cell>
        </row>
        <row r="97">
          <cell r="A97" t="str">
            <v>IC CURRENT MONITOR 1% 10MSOP</v>
          </cell>
          <cell r="B97">
            <v>1050</v>
          </cell>
          <cell r="C97" t="str">
            <v>TEXAS INSTRUMENTS</v>
          </cell>
          <cell r="D97" t="str">
            <v>INA220AIDGST</v>
          </cell>
          <cell r="E97">
            <v>36</v>
          </cell>
        </row>
        <row r="98">
          <cell r="A98" t="str">
            <v>IC DAC 12BIT QUAD W/SPI 10-MSOP</v>
          </cell>
          <cell r="B98">
            <v>1051</v>
          </cell>
          <cell r="C98" t="str">
            <v>TEXAS INSTRUMENTS</v>
          </cell>
          <cell r="D98" t="str">
            <v>DAC7554IDGS</v>
          </cell>
          <cell r="E98">
            <v>12</v>
          </cell>
        </row>
        <row r="99">
          <cell r="A99" t="str">
            <v>IC DAC 16BIT BUFF V-OUT 8MSOP</v>
          </cell>
          <cell r="B99">
            <v>1052</v>
          </cell>
          <cell r="C99" t="str">
            <v>ANALOG DEVICES</v>
          </cell>
          <cell r="D99" t="str">
            <v>AD5662BRMZ-1</v>
          </cell>
          <cell r="E99">
            <v>18</v>
          </cell>
        </row>
        <row r="100">
          <cell r="A100" t="str">
            <v>IC EEPROM 2KBIT 1MHZ 8TSSOP</v>
          </cell>
          <cell r="B100">
            <v>1053</v>
          </cell>
          <cell r="C100" t="str">
            <v>Atmel</v>
          </cell>
          <cell r="D100" t="str">
            <v>AT24MAC602-XHM-T</v>
          </cell>
          <cell r="E100">
            <v>6</v>
          </cell>
        </row>
        <row r="101">
          <cell r="A101" t="str">
            <v>IC FLASH 128MBIT 50MHZ 8VDFPN</v>
          </cell>
          <cell r="B101">
            <v>1054</v>
          </cell>
          <cell r="C101" t="str">
            <v>Micron Technology</v>
          </cell>
          <cell r="D101" t="str">
            <v>M25P128-VME6TGB</v>
          </cell>
          <cell r="E101">
            <v>12</v>
          </cell>
        </row>
        <row r="102">
          <cell r="A102" t="str">
            <v>IC FPGA 500 I/O 1156FCBGA</v>
          </cell>
          <cell r="B102">
            <v>1055</v>
          </cell>
          <cell r="C102" t="str">
            <v>Xilinx</v>
          </cell>
          <cell r="D102" t="str">
            <v>XC7A200T-3FFG1156E</v>
          </cell>
          <cell r="E102">
            <v>6</v>
          </cell>
        </row>
        <row r="103">
          <cell r="A103" t="str">
            <v>IC LDO LO NOISE 3A ADJ DDPAK-5</v>
          </cell>
          <cell r="B103">
            <v>1056</v>
          </cell>
          <cell r="C103" t="str">
            <v>LINEAR TECHNOLOGY</v>
          </cell>
          <cell r="D103" t="str">
            <v>LT1764AEQ#PBF</v>
          </cell>
          <cell r="E103">
            <v>84</v>
          </cell>
        </row>
        <row r="104">
          <cell r="A104" t="str">
            <v>IC LDO REG HI-PSRR 3V SOT23-5</v>
          </cell>
          <cell r="B104">
            <v>1057</v>
          </cell>
          <cell r="C104" t="str">
            <v>TEXAS INSTRUMENTS</v>
          </cell>
          <cell r="D104" t="str">
            <v>TPS73030DBVT</v>
          </cell>
          <cell r="E104">
            <v>12</v>
          </cell>
        </row>
        <row r="105">
          <cell r="A105" t="str">
            <v>IC MCU ARM 128KB FLASH 100LQFP</v>
          </cell>
          <cell r="B105">
            <v>1058</v>
          </cell>
          <cell r="C105" t="str">
            <v>NXP Semiconductors</v>
          </cell>
          <cell r="D105" t="str">
            <v>LPC1764FBD100</v>
          </cell>
          <cell r="E105">
            <v>6</v>
          </cell>
        </row>
        <row r="106">
          <cell r="A106" t="str">
            <v>IC M-LVDS RCVR QUAD 48VQFN</v>
          </cell>
          <cell r="B106">
            <v>1059</v>
          </cell>
          <cell r="C106" t="str">
            <v>TEXAS INSTRUMENTS</v>
          </cell>
          <cell r="D106" t="str">
            <v>SN65MLVD040RGZT</v>
          </cell>
          <cell r="E106">
            <v>12</v>
          </cell>
        </row>
        <row r="107">
          <cell r="A107" t="str">
            <v>IC MPU RESET CIRC 2.93V SOT143-4</v>
          </cell>
          <cell r="B107">
            <v>1060</v>
          </cell>
          <cell r="C107" t="str">
            <v>Pericom</v>
          </cell>
          <cell r="D107" t="str">
            <v>PT7M7811STBEX</v>
          </cell>
          <cell r="E107">
            <v>6</v>
          </cell>
        </row>
        <row r="108">
          <cell r="A108" t="str">
            <v>IC MPU RESET CIRC 2.93V SOT23</v>
          </cell>
          <cell r="B108">
            <v>1061</v>
          </cell>
          <cell r="C108" t="str">
            <v>STMicroelectronics</v>
          </cell>
          <cell r="D108" t="str">
            <v>STM809SWX6F</v>
          </cell>
          <cell r="E108">
            <v>6</v>
          </cell>
        </row>
        <row r="109">
          <cell r="A109" t="str">
            <v>IC MUX 8CH I2C BUS 24-HVQFN</v>
          </cell>
          <cell r="B109">
            <v>1062</v>
          </cell>
          <cell r="C109" t="str">
            <v>NXP Semiconductors</v>
          </cell>
          <cell r="D109" t="str">
            <v>PCA9547BS,118</v>
          </cell>
          <cell r="E109">
            <v>6</v>
          </cell>
        </row>
        <row r="110">
          <cell r="A110" t="str">
            <v>IC MUX UHS NONINVERT 2INP SC70-6</v>
          </cell>
          <cell r="B110">
            <v>1063</v>
          </cell>
          <cell r="C110" t="str">
            <v>Fairchild Semiconductor</v>
          </cell>
          <cell r="D110" t="str">
            <v>NC7SZ157P6X</v>
          </cell>
          <cell r="E110">
            <v>12</v>
          </cell>
        </row>
        <row r="111">
          <cell r="A111" t="str">
            <v>IC MUX/DEMUX TRIPLE 2X1 16SOIC</v>
          </cell>
          <cell r="B111">
            <v>1064</v>
          </cell>
          <cell r="C111" t="str">
            <v>NXP Semiconductors</v>
          </cell>
          <cell r="D111" t="str">
            <v>74HC4053D,653</v>
          </cell>
          <cell r="E111">
            <v>6</v>
          </cell>
        </row>
        <row r="112">
          <cell r="A112" t="str">
            <v>IC OPAMP PWR 1MHZ SGL D2PAK-7</v>
          </cell>
          <cell r="B112">
            <v>1065</v>
          </cell>
          <cell r="C112" t="str">
            <v>TEXAS INSTRUMENTS</v>
          </cell>
          <cell r="D112" t="str">
            <v>OPA548FKTWT</v>
          </cell>
          <cell r="E112">
            <v>24</v>
          </cell>
        </row>
        <row r="113">
          <cell r="A113" t="str">
            <v>IC POT DGTL DUAL 10K 8BIT 14SOIC</v>
          </cell>
          <cell r="B113">
            <v>1066</v>
          </cell>
          <cell r="C113" t="str">
            <v>ANALOG DEVICES</v>
          </cell>
          <cell r="D113" t="str">
            <v>AD8402ARZ1</v>
          </cell>
          <cell r="E113">
            <v>6</v>
          </cell>
        </row>
        <row r="114">
          <cell r="A114" t="str">
            <v>IC REDRIVER I2C 1CH 8VSSOP</v>
          </cell>
          <cell r="B114">
            <v>1067</v>
          </cell>
          <cell r="C114" t="str">
            <v>TEXAS INSTRUMENTS</v>
          </cell>
          <cell r="D114" t="str">
            <v>PCA9517DGKR</v>
          </cell>
          <cell r="E114">
            <v>6</v>
          </cell>
        </row>
        <row r="115">
          <cell r="A115" t="str">
            <v>IC REDRIVER LVDS 1CH 1.6GBPS US8</v>
          </cell>
          <cell r="B115">
            <v>1068</v>
          </cell>
          <cell r="C115" t="str">
            <v>Fairchild Semiconductor</v>
          </cell>
          <cell r="D115" t="str">
            <v>FIN1101K8X</v>
          </cell>
          <cell r="E115">
            <v>30</v>
          </cell>
        </row>
        <row r="116">
          <cell r="A116" t="str">
            <v>IC REG BUCK ADJ 20A SYNC 22SON</v>
          </cell>
          <cell r="B116">
            <v>1069</v>
          </cell>
          <cell r="C116" t="str">
            <v>TEXAS INSTRUMENTS</v>
          </cell>
          <cell r="D116" t="str">
            <v>TPS53353DQPT</v>
          </cell>
          <cell r="E116">
            <v>6</v>
          </cell>
        </row>
        <row r="117">
          <cell r="A117" t="str">
            <v>IC REG BUCK ADJ 3A SYNC 8SOIC</v>
          </cell>
          <cell r="B117">
            <v>1070</v>
          </cell>
          <cell r="C117" t="str">
            <v>ON Semiconductor</v>
          </cell>
          <cell r="D117" t="str">
            <v>NCP3170ADR2G</v>
          </cell>
          <cell r="E117">
            <v>12</v>
          </cell>
        </row>
        <row r="118">
          <cell r="A118" t="str">
            <v>IC REG CTRLR BUCK PWM 24-VQFN</v>
          </cell>
          <cell r="B118">
            <v>1071</v>
          </cell>
          <cell r="C118" t="str">
            <v>TEXAS INSTRUMENTS</v>
          </cell>
          <cell r="D118" t="str">
            <v>TPS53126RGET</v>
          </cell>
          <cell r="E118">
            <v>18</v>
          </cell>
        </row>
        <row r="119">
          <cell r="A119" t="str">
            <v>IC REG LDO 3.3V 0.8A DPAK</v>
          </cell>
          <cell r="B119">
            <v>1072</v>
          </cell>
          <cell r="C119" t="str">
            <v>STMicroelectronics</v>
          </cell>
          <cell r="D119" t="str">
            <v>LD1117DT33CTR</v>
          </cell>
          <cell r="E119">
            <v>6</v>
          </cell>
        </row>
        <row r="120">
          <cell r="A120" t="str">
            <v>IC REG LDO 3V 0.15A SOT23-5</v>
          </cell>
          <cell r="B120">
            <v>1073</v>
          </cell>
          <cell r="C120" t="str">
            <v>TEXAS INSTRUMENTS</v>
          </cell>
          <cell r="D120" t="str">
            <v>LP5951MF-3.0/NOPB</v>
          </cell>
          <cell r="E120">
            <v>6</v>
          </cell>
        </row>
        <row r="121">
          <cell r="A121" t="str">
            <v>IC REG LDO ADJ 1.1A SOT223</v>
          </cell>
          <cell r="B121">
            <v>1074</v>
          </cell>
          <cell r="C121" t="str">
            <v>LINEAR TECHNOLOGY</v>
          </cell>
          <cell r="D121" t="str">
            <v>LT3080EST#PBF</v>
          </cell>
          <cell r="E121">
            <v>12</v>
          </cell>
        </row>
        <row r="122">
          <cell r="A122" t="str">
            <v>IC RTC CLK/CALENDAR I2C 8-SOIC</v>
          </cell>
          <cell r="B122">
            <v>1075</v>
          </cell>
          <cell r="C122" t="str">
            <v>MICROCHIP TECHNOLOGY</v>
          </cell>
          <cell r="D122" t="str">
            <v>MCP79410-I/SN</v>
          </cell>
          <cell r="E122">
            <v>6</v>
          </cell>
        </row>
        <row r="123">
          <cell r="A123" t="str">
            <v>IC SCAN BRIDGE MULTIDROP 48TSSOP</v>
          </cell>
          <cell r="B123">
            <v>1076</v>
          </cell>
          <cell r="C123" t="str">
            <v>TEXAS INSTRUMENTS</v>
          </cell>
          <cell r="D123" t="str">
            <v>SCANSTA111MT/NOPB</v>
          </cell>
          <cell r="E123">
            <v>6</v>
          </cell>
        </row>
        <row r="124">
          <cell r="A124" t="str">
            <v>IC SENSR TEMP 16BIT DGTL 16LFCSP</v>
          </cell>
          <cell r="B124">
            <v>1077</v>
          </cell>
          <cell r="C124" t="str">
            <v>Analog Devices Inc</v>
          </cell>
          <cell r="D124" t="str">
            <v>ADT7320UCPZ-R2</v>
          </cell>
          <cell r="E124">
            <v>24</v>
          </cell>
        </row>
        <row r="125">
          <cell r="A125" t="str">
            <v>IC SINK/SOURCE DDR REG 10-SON</v>
          </cell>
          <cell r="B125">
            <v>1078</v>
          </cell>
          <cell r="C125" t="str">
            <v>TEXAS INSTRUMENTS</v>
          </cell>
          <cell r="D125" t="str">
            <v>TPS51200DRCT</v>
          </cell>
          <cell r="E125">
            <v>6</v>
          </cell>
        </row>
        <row r="126">
          <cell r="A126" t="str">
            <v>IC SWITCH SPDT SOT23-6</v>
          </cell>
          <cell r="B126">
            <v>1079</v>
          </cell>
          <cell r="C126" t="str">
            <v>TEXAS INSTRUMENTS</v>
          </cell>
          <cell r="D126" t="str">
            <v>TS5A3160DBVR</v>
          </cell>
          <cell r="E126">
            <v>48</v>
          </cell>
        </row>
        <row r="127">
          <cell r="A127" t="str">
            <v>IC USB-TO-UART BRIDGE 28VQFN</v>
          </cell>
          <cell r="B127">
            <v>1080</v>
          </cell>
          <cell r="C127" t="str">
            <v>Silicon Labs</v>
          </cell>
          <cell r="D127" t="str">
            <v>CP2102-GM</v>
          </cell>
          <cell r="E127">
            <v>12</v>
          </cell>
        </row>
        <row r="128">
          <cell r="A128" t="str">
            <v>IC VOLT-LEVEL TRANSLATOR 14TSSOP</v>
          </cell>
          <cell r="B128">
            <v>1081</v>
          </cell>
          <cell r="C128" t="str">
            <v>TEXAS INSTRUMENTS</v>
          </cell>
          <cell r="D128" t="str">
            <v>TXB0104PWR</v>
          </cell>
          <cell r="E128">
            <v>24</v>
          </cell>
        </row>
        <row r="129">
          <cell r="A129" t="str">
            <v>IC VOLT-LEVEL TRANSLATOR SM8</v>
          </cell>
          <cell r="B129">
            <v>1082</v>
          </cell>
          <cell r="C129" t="str">
            <v>TEXAS INSTRUMENTS</v>
          </cell>
          <cell r="D129" t="str">
            <v>PCA9306DCTR</v>
          </cell>
          <cell r="E129">
            <v>18</v>
          </cell>
        </row>
        <row r="130">
          <cell r="A130" t="str">
            <v>IC VREF SHUNT ADJ SOT23-3</v>
          </cell>
          <cell r="B130">
            <v>1083</v>
          </cell>
          <cell r="C130" t="str">
            <v>STMicroelectronics</v>
          </cell>
          <cell r="D130" t="str">
            <v>TS3431ILT</v>
          </cell>
          <cell r="E130">
            <v>6</v>
          </cell>
        </row>
        <row r="131">
          <cell r="B131">
            <v>1084</v>
          </cell>
          <cell r="C131" t="str">
            <v>STMicroelectronics</v>
          </cell>
          <cell r="D131" t="str">
            <v>TS3431ILT</v>
          </cell>
          <cell r="E131">
            <v>6</v>
          </cell>
        </row>
        <row r="132">
          <cell r="A132" t="str">
            <v>Inductor 0402 220ohm±25%</v>
          </cell>
          <cell r="B132">
            <v>1085</v>
          </cell>
          <cell r="C132" t="str">
            <v>MURATA</v>
          </cell>
          <cell r="D132" t="str">
            <v>BLM15HB221SN1D</v>
          </cell>
          <cell r="E132">
            <v>60</v>
          </cell>
        </row>
        <row r="133">
          <cell r="A133" t="str">
            <v>Inductor 0805 220ohm±25%</v>
          </cell>
          <cell r="B133">
            <v>1171</v>
          </cell>
          <cell r="C133" t="str">
            <v>MURATA</v>
          </cell>
          <cell r="D133" t="str">
            <v>BLM21PG221SN1D</v>
          </cell>
          <cell r="E133">
            <v>156</v>
          </cell>
        </row>
        <row r="134">
          <cell r="A134" t="str">
            <v>Indutor Choke Coil 2.2uH, 1.4A, 92mR ±20%</v>
          </cell>
          <cell r="B134">
            <v>1086</v>
          </cell>
          <cell r="C134" t="str">
            <v>Panasonic</v>
          </cell>
          <cell r="D134" t="str">
            <v>ELLVGG2R2N</v>
          </cell>
          <cell r="E134">
            <v>36</v>
          </cell>
        </row>
        <row r="135">
          <cell r="A135" t="str">
            <v>LED CHIP GREEN CLEAR RA 0603 SMD</v>
          </cell>
          <cell r="B135">
            <v>1087</v>
          </cell>
          <cell r="C135" t="str">
            <v>Avago Technologies</v>
          </cell>
          <cell r="D135" t="str">
            <v>HSME-C120</v>
          </cell>
          <cell r="E135">
            <v>6</v>
          </cell>
        </row>
        <row r="136">
          <cell r="A136" t="str">
            <v>LED CHIP INGAN BLU SIDE EMIT SMD</v>
          </cell>
          <cell r="B136">
            <v>1088</v>
          </cell>
          <cell r="C136" t="str">
            <v>Avago Technologies</v>
          </cell>
          <cell r="D136" t="str">
            <v>HSMR-C120</v>
          </cell>
          <cell r="E136">
            <v>6</v>
          </cell>
        </row>
        <row r="137">
          <cell r="A137" t="str">
            <v>LED CHIP RED CLEAR RT ANG 0603 SMD</v>
          </cell>
          <cell r="B137">
            <v>1089</v>
          </cell>
          <cell r="C137" t="str">
            <v>Avago Technologies</v>
          </cell>
          <cell r="D137" t="str">
            <v>HSMC-C120</v>
          </cell>
          <cell r="E137">
            <v>90</v>
          </cell>
        </row>
        <row r="138">
          <cell r="A138" t="str">
            <v>LED CHIP RGB 2.5X1.0X1.0MM SMD</v>
          </cell>
          <cell r="B138">
            <v>1090</v>
          </cell>
          <cell r="C138" t="str">
            <v>Avago Technologies US Inc.</v>
          </cell>
          <cell r="D138" t="str">
            <v>HSMF-C113</v>
          </cell>
          <cell r="E138">
            <v>12</v>
          </cell>
        </row>
        <row r="139">
          <cell r="A139" t="str">
            <v>LED RED/GRN/BLUE 1204 SMD</v>
          </cell>
          <cell r="B139">
            <v>1091</v>
          </cell>
          <cell r="C139" t="str">
            <v>TT Electronics</v>
          </cell>
          <cell r="D139" t="str">
            <v>OVSRRGBCC3TM</v>
          </cell>
          <cell r="E139">
            <v>6</v>
          </cell>
        </row>
        <row r="140">
          <cell r="A140" t="str">
            <v>LNA 20 dB Low Noise Figure</v>
          </cell>
          <cell r="B140">
            <v>1092</v>
          </cell>
          <cell r="C140" t="str">
            <v>Minicircuits</v>
          </cell>
          <cell r="D140" t="str">
            <v>TAMP-72LN+</v>
          </cell>
          <cell r="E140">
            <v>96</v>
          </cell>
        </row>
        <row r="141">
          <cell r="A141" t="str">
            <v>Low Noise (3uVrms), 1A, High Voltage Low-Dropout Linear Regulator</v>
          </cell>
          <cell r="B141">
            <v>1093</v>
          </cell>
          <cell r="C141" t="str">
            <v>TEXAS INSTRUMENTS</v>
          </cell>
          <cell r="D141" t="str">
            <v>TPS7A4700RGWT</v>
          </cell>
          <cell r="E141">
            <v>72</v>
          </cell>
        </row>
        <row r="142">
          <cell r="A142" t="str">
            <v>Low Pass Filter 3dB@530MHz</v>
          </cell>
          <cell r="B142">
            <v>1094</v>
          </cell>
          <cell r="C142" t="str">
            <v>Minicircuits</v>
          </cell>
          <cell r="D142" t="str">
            <v>LFCN-530+</v>
          </cell>
          <cell r="E142">
            <v>144</v>
          </cell>
        </row>
        <row r="143">
          <cell r="A143" t="str">
            <v>MA-COM E-Serie RF 1:1 Transmission Line Ttransformer 4.5-3000MHz</v>
          </cell>
          <cell r="B143">
            <v>1095</v>
          </cell>
          <cell r="C143" t="str">
            <v>MA-COM TECHNOLOGY</v>
          </cell>
          <cell r="D143" t="str">
            <v>MABA-007159-000000</v>
          </cell>
          <cell r="E143">
            <v>60</v>
          </cell>
        </row>
        <row r="144">
          <cell r="A144" t="str">
            <v>MEM Chip DDR3 SDRAM 4G-Bit 512Mx8 1.5V 78-Pin FBGA</v>
          </cell>
          <cell r="B144">
            <v>1096</v>
          </cell>
          <cell r="C144" t="str">
            <v>MT41J512M8RA-125:D</v>
          </cell>
          <cell r="D144" t="str">
            <v>MT41J512M8RA-125:D</v>
          </cell>
          <cell r="E144">
            <v>24</v>
          </cell>
        </row>
        <row r="145">
          <cell r="A145" t="str">
            <v>MOSFET 2N-CH 20V 10A/12A 8-SOIC</v>
          </cell>
          <cell r="B145">
            <v>1097</v>
          </cell>
          <cell r="C145" t="str">
            <v>Infineon Technologies</v>
          </cell>
          <cell r="D145" t="str">
            <v>IRF9910TRPbF</v>
          </cell>
          <cell r="E145">
            <v>36</v>
          </cell>
        </row>
        <row r="146">
          <cell r="A146" t="str">
            <v>MOSFET N-CH 50V 220MA SOT-23</v>
          </cell>
          <cell r="B146">
            <v>1098</v>
          </cell>
          <cell r="C146" t="str">
            <v>Fairchild Semiconductor</v>
          </cell>
          <cell r="D146" t="str">
            <v>BSS138</v>
          </cell>
          <cell r="E146">
            <v>48</v>
          </cell>
        </row>
        <row r="147">
          <cell r="A147" t="str">
            <v>MOSFET N-CH TRENCH DL 20V 6TSSOP</v>
          </cell>
          <cell r="B147">
            <v>1099</v>
          </cell>
          <cell r="C147" t="str">
            <v>NXP Semiconductors</v>
          </cell>
          <cell r="D147" t="str">
            <v>PMGD280UN,115</v>
          </cell>
          <cell r="E147">
            <v>12</v>
          </cell>
        </row>
        <row r="148">
          <cell r="A148" t="str">
            <v>MOSFET P-CH 30V 20A 8-SOIC</v>
          </cell>
          <cell r="B148">
            <v>1100</v>
          </cell>
          <cell r="C148" t="str">
            <v>Infineon Technologies</v>
          </cell>
          <cell r="D148" t="str">
            <v>IRF9310TRPbF</v>
          </cell>
          <cell r="E148">
            <v>18</v>
          </cell>
        </row>
        <row r="149">
          <cell r="A149" t="str">
            <v>OSC XO 10-280MHZ LVPECL SMD</v>
          </cell>
          <cell r="B149">
            <v>971</v>
          </cell>
          <cell r="C149" t="str">
            <v>Silicon Labs</v>
          </cell>
          <cell r="D149" t="str">
            <v>Si570BBC000121DG</v>
          </cell>
          <cell r="E149">
            <v>18</v>
          </cell>
        </row>
        <row r="150">
          <cell r="A150" t="str">
            <v>OSC_20MHZ_IQD_LF VCXO026156</v>
          </cell>
          <cell r="B150">
            <v>1102</v>
          </cell>
          <cell r="C150" t="str">
            <v xml:space="preserve">IQD FREQUENCY PRODUCTS </v>
          </cell>
          <cell r="D150" t="str">
            <v>VCXO026156</v>
          </cell>
          <cell r="E150">
            <v>6</v>
          </cell>
        </row>
        <row r="151">
          <cell r="A151" t="str">
            <v>PTC SMD 1812 0.5A 16V</v>
          </cell>
          <cell r="B151">
            <v>1103</v>
          </cell>
          <cell r="C151" t="str">
            <v>Eaton Bussman</v>
          </cell>
          <cell r="D151" t="str">
            <v>PTS181216V050</v>
          </cell>
          <cell r="E151">
            <v>18</v>
          </cell>
        </row>
        <row r="152">
          <cell r="A152" t="str">
            <v>Quartz crystal SMD 5*3.2mm 8.000MHz</v>
          </cell>
          <cell r="B152">
            <v>1104</v>
          </cell>
          <cell r="C152" t="str">
            <v xml:space="preserve">TXC </v>
          </cell>
          <cell r="D152" t="str">
            <v>7A-8.000MAAJ-T</v>
          </cell>
          <cell r="E152">
            <v>12</v>
          </cell>
        </row>
        <row r="153">
          <cell r="A153" t="str">
            <v>R0201_49R9_1%_0.05W_200PPM</v>
          </cell>
          <cell r="B153">
            <v>1105</v>
          </cell>
          <cell r="C153" t="str">
            <v>Panasonic Electronic</v>
          </cell>
          <cell r="D153" t="str">
            <v>ERJ-1GEF49R9C</v>
          </cell>
          <cell r="E153">
            <v>12</v>
          </cell>
        </row>
        <row r="154">
          <cell r="A154" t="str">
            <v>R0402_0R_JUMPER_0.1W</v>
          </cell>
          <cell r="B154">
            <v>1106</v>
          </cell>
          <cell r="C154" t="str">
            <v>Yageo</v>
          </cell>
          <cell r="D154" t="str">
            <v>RC0402JR-070RL</v>
          </cell>
          <cell r="E154">
            <v>522</v>
          </cell>
        </row>
        <row r="155">
          <cell r="A155" t="str">
            <v>R0402_100K_1%_0.0625W_100PPM</v>
          </cell>
          <cell r="B155">
            <v>1107</v>
          </cell>
          <cell r="C155" t="str">
            <v>Yageo</v>
          </cell>
          <cell r="D155" t="str">
            <v>RC0402FR-07100KL</v>
          </cell>
          <cell r="E155">
            <v>114</v>
          </cell>
        </row>
        <row r="156">
          <cell r="A156" t="str">
            <v>R0402_100R_1%_0.0625W_100PPM</v>
          </cell>
          <cell r="B156">
            <v>1108</v>
          </cell>
          <cell r="C156" t="str">
            <v>Yageo</v>
          </cell>
          <cell r="D156" t="str">
            <v>RC0402FR-07100RL</v>
          </cell>
          <cell r="E156">
            <v>450</v>
          </cell>
        </row>
        <row r="157">
          <cell r="A157" t="str">
            <v>R0402_10K_1%_0.0625W_100PPM</v>
          </cell>
          <cell r="B157">
            <v>1109</v>
          </cell>
          <cell r="C157" t="str">
            <v>Yageo</v>
          </cell>
          <cell r="D157" t="str">
            <v>RC0402FR-0710KL</v>
          </cell>
          <cell r="E157">
            <v>492</v>
          </cell>
        </row>
        <row r="158">
          <cell r="A158" t="str">
            <v>R0402_10R_1%_0.0625W_100PPM</v>
          </cell>
          <cell r="B158">
            <v>1110</v>
          </cell>
          <cell r="C158" t="str">
            <v>Yageo</v>
          </cell>
          <cell r="D158" t="str">
            <v>RC0402FR-0710RL</v>
          </cell>
          <cell r="E158">
            <v>96</v>
          </cell>
        </row>
        <row r="159">
          <cell r="A159" t="str">
            <v>R0402_1K_1%_0.0625W_100PPM</v>
          </cell>
          <cell r="B159">
            <v>1111</v>
          </cell>
          <cell r="C159" t="str">
            <v>Yageo</v>
          </cell>
          <cell r="D159" t="str">
            <v>RC0402FR-071KL</v>
          </cell>
          <cell r="E159">
            <v>228</v>
          </cell>
        </row>
        <row r="160">
          <cell r="A160" t="str">
            <v>R0402_1K3_1%_0.1W_100PPM</v>
          </cell>
          <cell r="B160">
            <v>1112</v>
          </cell>
          <cell r="C160" t="str">
            <v>Panasonic Electronic</v>
          </cell>
          <cell r="D160" t="str">
            <v>ERJ-2RKF1301X</v>
          </cell>
          <cell r="E160">
            <v>18</v>
          </cell>
        </row>
        <row r="161">
          <cell r="A161" t="str">
            <v>R0402_1R_1%_0.0625W_200PPM</v>
          </cell>
          <cell r="B161">
            <v>1113</v>
          </cell>
          <cell r="C161" t="str">
            <v>Yageo</v>
          </cell>
          <cell r="D161" t="str">
            <v>RC0402FR-071RL</v>
          </cell>
          <cell r="E161">
            <v>12</v>
          </cell>
        </row>
        <row r="162">
          <cell r="A162" t="str">
            <v>R0402_200R_1%_0.0625W_100PPM</v>
          </cell>
          <cell r="B162">
            <v>1114</v>
          </cell>
          <cell r="C162" t="str">
            <v>Yageo</v>
          </cell>
          <cell r="D162" t="str">
            <v>RC0402FR-07200RL</v>
          </cell>
          <cell r="E162">
            <v>228</v>
          </cell>
        </row>
        <row r="163">
          <cell r="A163" t="str">
            <v>R0402_240R_1%_0.0625W_100PPM</v>
          </cell>
          <cell r="B163">
            <v>1115</v>
          </cell>
          <cell r="C163" t="str">
            <v>Yageo</v>
          </cell>
          <cell r="D163" t="str">
            <v>RC0402FR-07240RL</v>
          </cell>
          <cell r="E163">
            <v>48</v>
          </cell>
        </row>
        <row r="164">
          <cell r="A164" t="str">
            <v>R0402_2K_1%_0.0625W_100PPM</v>
          </cell>
          <cell r="B164">
            <v>1101</v>
          </cell>
          <cell r="C164" t="str">
            <v>Yageo</v>
          </cell>
          <cell r="D164" t="str">
            <v>RC0402FR-072KL</v>
          </cell>
          <cell r="E164">
            <v>48</v>
          </cell>
        </row>
        <row r="165">
          <cell r="A165" t="str">
            <v>R0402_2K2_1%_0.0625W_100PPM</v>
          </cell>
          <cell r="B165">
            <v>1116</v>
          </cell>
          <cell r="C165" t="str">
            <v>Yageo</v>
          </cell>
          <cell r="D165" t="str">
            <v>RC0402FR-072K2L</v>
          </cell>
          <cell r="E165">
            <v>252</v>
          </cell>
        </row>
        <row r="166">
          <cell r="A166" t="str">
            <v>R0402_330R_1%_0.0625W_100PPM</v>
          </cell>
          <cell r="B166">
            <v>1117</v>
          </cell>
          <cell r="C166" t="str">
            <v>Vishay Dale</v>
          </cell>
          <cell r="D166" t="str">
            <v>CRCW0402330RFKED</v>
          </cell>
          <cell r="E166">
            <v>66</v>
          </cell>
        </row>
        <row r="167">
          <cell r="A167" t="str">
            <v>R0402_33R_1%_0.0625W_100PPM</v>
          </cell>
          <cell r="B167">
            <v>1118</v>
          </cell>
          <cell r="C167" t="str">
            <v>Yageo</v>
          </cell>
          <cell r="D167" t="str">
            <v>RC0402FR-0733RL</v>
          </cell>
          <cell r="E167">
            <v>120</v>
          </cell>
        </row>
        <row r="168">
          <cell r="A168" t="str">
            <v>R0402_43R_1%_0.0625W_100PPM</v>
          </cell>
          <cell r="B168">
            <v>1119</v>
          </cell>
          <cell r="C168" t="str">
            <v>Vishay Dale</v>
          </cell>
          <cell r="D168" t="str">
            <v>CRCW040243R0FKED</v>
          </cell>
          <cell r="E168">
            <v>162</v>
          </cell>
        </row>
        <row r="169">
          <cell r="A169" t="str">
            <v>R0402_47R_1%_0.0625W_100PPM</v>
          </cell>
          <cell r="B169">
            <v>1120</v>
          </cell>
          <cell r="C169" t="str">
            <v>Yageo</v>
          </cell>
          <cell r="D169" t="str">
            <v>RC0402FR-0747RL</v>
          </cell>
          <cell r="E169">
            <v>24</v>
          </cell>
        </row>
        <row r="170">
          <cell r="A170" t="str">
            <v>R0402_49R9_1%_0.0625W_100PPM</v>
          </cell>
          <cell r="B170">
            <v>1121</v>
          </cell>
          <cell r="C170" t="str">
            <v>Vishay Dale</v>
          </cell>
          <cell r="D170" t="str">
            <v>CRCW040249R9FKED</v>
          </cell>
          <cell r="E170">
            <v>12</v>
          </cell>
        </row>
        <row r="171">
          <cell r="A171" t="str">
            <v>R0402_4K7_1%_0.0625W_100PPM</v>
          </cell>
          <cell r="B171">
            <v>1122</v>
          </cell>
          <cell r="C171" t="str">
            <v>Yageo</v>
          </cell>
          <cell r="D171" t="str">
            <v>RC0402FR-074K7L</v>
          </cell>
          <cell r="E171">
            <v>72</v>
          </cell>
        </row>
        <row r="172">
          <cell r="A172" t="str">
            <v>R0402_510R_1%_0.0625W_100PPM</v>
          </cell>
          <cell r="B172">
            <v>1123</v>
          </cell>
          <cell r="C172" t="str">
            <v>Yageo</v>
          </cell>
          <cell r="D172" t="str">
            <v>RC0402FR-07510RL</v>
          </cell>
          <cell r="E172">
            <v>48</v>
          </cell>
        </row>
        <row r="173">
          <cell r="A173" t="str">
            <v>R0402_51R_1%_0.0625W_100PPM</v>
          </cell>
          <cell r="B173">
            <v>1124</v>
          </cell>
          <cell r="C173" t="str">
            <v>Yageo</v>
          </cell>
          <cell r="D173" t="str">
            <v>RC0402FR-0751RL</v>
          </cell>
          <cell r="E173">
            <v>144</v>
          </cell>
        </row>
        <row r="174">
          <cell r="A174" t="str">
            <v>R0402_5K1_1%_0.0625W_100PPM</v>
          </cell>
          <cell r="B174">
            <v>1125</v>
          </cell>
          <cell r="C174" t="str">
            <v>Yageo</v>
          </cell>
          <cell r="D174" t="str">
            <v>RC0402FR-075K1L</v>
          </cell>
          <cell r="E174">
            <v>12</v>
          </cell>
        </row>
        <row r="175">
          <cell r="A175" t="str">
            <v>R0402_5R6_1%_0.0625W_100PPM</v>
          </cell>
          <cell r="B175">
            <v>1126</v>
          </cell>
          <cell r="C175" t="str">
            <v>Vishay Dale</v>
          </cell>
          <cell r="D175" t="str">
            <v>CRCW04025R60FKED</v>
          </cell>
          <cell r="E175">
            <v>192</v>
          </cell>
        </row>
        <row r="176">
          <cell r="A176" t="str">
            <v>R0603_10K_0.1%_0.15W_25PPM</v>
          </cell>
          <cell r="B176">
            <v>1127</v>
          </cell>
          <cell r="C176" t="str">
            <v>Vishay Thin Film</v>
          </cell>
          <cell r="D176" t="str">
            <v>PNM0603E1002BST5</v>
          </cell>
          <cell r="E176">
            <v>48</v>
          </cell>
        </row>
        <row r="177">
          <cell r="A177" t="str">
            <v>R0603_10K_5%_0.1W_200PPM</v>
          </cell>
          <cell r="B177">
            <v>1128</v>
          </cell>
          <cell r="C177" t="str">
            <v>Panasonic - ECG</v>
          </cell>
          <cell r="D177" t="str">
            <v>ERJ-3GEYJ103V</v>
          </cell>
          <cell r="E177">
            <v>288</v>
          </cell>
        </row>
        <row r="178">
          <cell r="A178" t="str">
            <v>R0603_169K_1%_0.1W_100PPM</v>
          </cell>
          <cell r="B178">
            <v>1129</v>
          </cell>
          <cell r="C178" t="str">
            <v>Vishay Dale</v>
          </cell>
          <cell r="D178" t="str">
            <v>CRCW0603169KFKEA</v>
          </cell>
          <cell r="E178">
            <v>6</v>
          </cell>
        </row>
        <row r="179">
          <cell r="A179" t="str">
            <v>R0603_1K_1%_0.1W_100PPM</v>
          </cell>
          <cell r="B179">
            <v>1130</v>
          </cell>
          <cell r="C179" t="str">
            <v>Panasonic - ECG</v>
          </cell>
          <cell r="D179" t="str">
            <v>ERJ-3EKF1001V</v>
          </cell>
          <cell r="E179">
            <v>24</v>
          </cell>
        </row>
        <row r="180">
          <cell r="A180" t="str">
            <v>R0603_1K5_1%_0.1W_100PPM</v>
          </cell>
          <cell r="B180">
            <v>1131</v>
          </cell>
          <cell r="C180" t="str">
            <v>Yageo</v>
          </cell>
          <cell r="D180" t="str">
            <v>RC0603FR-071K5L</v>
          </cell>
          <cell r="E180">
            <v>18</v>
          </cell>
        </row>
        <row r="181">
          <cell r="A181" t="str">
            <v>R0603_1K6_1%_0.1W_100PPM</v>
          </cell>
          <cell r="B181">
            <v>1132</v>
          </cell>
          <cell r="C181" t="str">
            <v>Vishay Dale</v>
          </cell>
          <cell r="D181" t="str">
            <v>CRCW06031K60FKEA</v>
          </cell>
          <cell r="E181">
            <v>6</v>
          </cell>
        </row>
        <row r="182">
          <cell r="A182" t="str">
            <v>R0603_20K_5%_0.1W_200PPM</v>
          </cell>
          <cell r="B182">
            <v>1133</v>
          </cell>
          <cell r="C182" t="str">
            <v>Panasonic - ECG</v>
          </cell>
          <cell r="D182" t="str">
            <v>ERJ-3GEYJ203V</v>
          </cell>
          <cell r="E182">
            <v>24</v>
          </cell>
        </row>
        <row r="183">
          <cell r="A183" t="str">
            <v>R0603_220R_5%_0.1W_200PPM</v>
          </cell>
          <cell r="B183">
            <v>1134</v>
          </cell>
          <cell r="C183" t="str">
            <v>Panasonic - ECG</v>
          </cell>
          <cell r="D183" t="str">
            <v>ERJ-3GEYJ221V</v>
          </cell>
          <cell r="E183">
            <v>60</v>
          </cell>
        </row>
        <row r="184">
          <cell r="A184" t="str">
            <v>R0603_24K9_0.1%_0.0625W_10PPM</v>
          </cell>
          <cell r="B184">
            <v>1135</v>
          </cell>
          <cell r="C184" t="str">
            <v>TT Electronics/Welwyn</v>
          </cell>
          <cell r="D184" t="str">
            <v>PCF0603-12-24K9BT1</v>
          </cell>
          <cell r="E184">
            <v>12</v>
          </cell>
        </row>
        <row r="185">
          <cell r="A185" t="str">
            <v>R0603_2K49_0.1%_0.0625W_25PPM</v>
          </cell>
          <cell r="B185">
            <v>1136</v>
          </cell>
          <cell r="C185" t="str">
            <v>Stackpole Electronics Inc.</v>
          </cell>
          <cell r="D185" t="str">
            <v>RNCS0603BKE2K49</v>
          </cell>
          <cell r="E185">
            <v>12</v>
          </cell>
        </row>
        <row r="186">
          <cell r="A186" t="str">
            <v>R0603_2R_1%_0.1W_200PPM</v>
          </cell>
          <cell r="B186">
            <v>1137</v>
          </cell>
          <cell r="C186" t="str">
            <v>Yageo</v>
          </cell>
          <cell r="D186" t="str">
            <v>RC0603FR-072RL</v>
          </cell>
          <cell r="E186">
            <v>18</v>
          </cell>
        </row>
        <row r="187">
          <cell r="A187" t="str">
            <v>R0603_330K_5%_0.1W_200PPM</v>
          </cell>
          <cell r="B187">
            <v>1138</v>
          </cell>
          <cell r="C187" t="str">
            <v>Panasonic - ECG</v>
          </cell>
          <cell r="D187" t="str">
            <v>ERJ-3GEYJ334V</v>
          </cell>
          <cell r="E187">
            <v>12</v>
          </cell>
        </row>
        <row r="188">
          <cell r="A188" t="str">
            <v>R0603_3K3_1%_0.1W_100PPM</v>
          </cell>
          <cell r="B188">
            <v>1139</v>
          </cell>
          <cell r="C188" t="str">
            <v>Yageo</v>
          </cell>
          <cell r="D188" t="str">
            <v>RC0603FR-073K3L</v>
          </cell>
          <cell r="E188">
            <v>18</v>
          </cell>
        </row>
        <row r="189">
          <cell r="A189" t="str">
            <v>R0603_453R_0.1%_0.1W_25PPM</v>
          </cell>
          <cell r="B189">
            <v>1140</v>
          </cell>
          <cell r="C189" t="str">
            <v>Susumu</v>
          </cell>
          <cell r="D189" t="str">
            <v>RG1608P-4530-B-T5</v>
          </cell>
          <cell r="E189">
            <v>12</v>
          </cell>
        </row>
        <row r="190">
          <cell r="A190" t="str">
            <v>R0603_47K_5%_0.1W_200PPM</v>
          </cell>
          <cell r="B190">
            <v>1141</v>
          </cell>
          <cell r="C190" t="str">
            <v>Panasonic - ECG</v>
          </cell>
          <cell r="D190" t="str">
            <v>ERJ-3GEYJ473V</v>
          </cell>
          <cell r="E190">
            <v>24</v>
          </cell>
        </row>
        <row r="191">
          <cell r="A191" t="str">
            <v>R0603_4K3_1%_0.1W_100PPM</v>
          </cell>
          <cell r="B191">
            <v>1143</v>
          </cell>
          <cell r="C191" t="str">
            <v>Yageo</v>
          </cell>
          <cell r="D191" t="str">
            <v>RC0603FR-074K3L</v>
          </cell>
          <cell r="E191">
            <v>18</v>
          </cell>
        </row>
        <row r="192">
          <cell r="A192" t="str">
            <v>R0603_4K7_1%_0.1W_100PPM</v>
          </cell>
          <cell r="B192">
            <v>1144</v>
          </cell>
          <cell r="C192" t="str">
            <v>Yageo</v>
          </cell>
          <cell r="D192" t="str">
            <v>RC0603FR-074K7L</v>
          </cell>
          <cell r="E192">
            <v>96</v>
          </cell>
        </row>
        <row r="193">
          <cell r="A193" t="str">
            <v>R0603_5K1_1%_0.1W_100PPM</v>
          </cell>
          <cell r="B193">
            <v>1145</v>
          </cell>
          <cell r="C193" t="str">
            <v>Yageo</v>
          </cell>
          <cell r="D193" t="str">
            <v>RC0603FR-075K1L</v>
          </cell>
          <cell r="E193">
            <v>72</v>
          </cell>
        </row>
        <row r="194">
          <cell r="A194" t="str">
            <v>R0603_75K_1%_0.1W_100PPM</v>
          </cell>
          <cell r="B194">
            <v>1146</v>
          </cell>
          <cell r="C194" t="str">
            <v>Panasonic Electronic</v>
          </cell>
          <cell r="D194" t="str">
            <v>ERJ-3EKF7502V</v>
          </cell>
          <cell r="E194">
            <v>12</v>
          </cell>
        </row>
        <row r="195">
          <cell r="A195" t="str">
            <v>R0603_910R_1%_0.1W_100PPM</v>
          </cell>
          <cell r="B195">
            <v>1147</v>
          </cell>
          <cell r="C195" t="str">
            <v>Panasonic Electronic</v>
          </cell>
          <cell r="D195" t="str">
            <v>ERJ-3EKF9100V</v>
          </cell>
          <cell r="E195">
            <v>12</v>
          </cell>
        </row>
        <row r="196">
          <cell r="A196" t="str">
            <v>R0805_10K_1%_0.125W_100PPM</v>
          </cell>
          <cell r="B196">
            <v>1148</v>
          </cell>
          <cell r="C196" t="str">
            <v>Panasonic - ECG</v>
          </cell>
          <cell r="D196" t="str">
            <v>ERJ-6ENF1002V</v>
          </cell>
          <cell r="E196">
            <v>48</v>
          </cell>
        </row>
        <row r="197">
          <cell r="A197" t="str">
            <v>R0805_1K5__0.125W_0.1%_25PPM</v>
          </cell>
          <cell r="B197">
            <v>1149</v>
          </cell>
          <cell r="C197" t="str">
            <v>Panasonic - ECG</v>
          </cell>
          <cell r="D197" t="str">
            <v>ERA-6AEB152V</v>
          </cell>
          <cell r="E197">
            <v>72</v>
          </cell>
        </row>
        <row r="198">
          <cell r="A198" t="str">
            <v>R1206_100K_1%_0.25W_100PPM</v>
          </cell>
          <cell r="B198">
            <v>1150</v>
          </cell>
          <cell r="C198" t="str">
            <v>Panasonic Electronic</v>
          </cell>
          <cell r="D198" t="str">
            <v>ERJ-8ENF1003V</v>
          </cell>
          <cell r="E198">
            <v>12</v>
          </cell>
        </row>
        <row r="199">
          <cell r="A199" t="str">
            <v>R1206_3R_1%_0.25W_200PPM</v>
          </cell>
          <cell r="B199">
            <v>1151</v>
          </cell>
          <cell r="C199" t="str">
            <v>Yageo</v>
          </cell>
          <cell r="D199" t="str">
            <v>RC1206FR-073RL</v>
          </cell>
          <cell r="E199">
            <v>6</v>
          </cell>
        </row>
        <row r="200">
          <cell r="A200" t="str">
            <v>R1210_49R9_1%_0.33W_100PPM</v>
          </cell>
          <cell r="B200">
            <v>1152</v>
          </cell>
          <cell r="C200" t="str">
            <v>Vishay</v>
          </cell>
          <cell r="D200" t="str">
            <v>CRCW121049R9FK</v>
          </cell>
          <cell r="E200">
            <v>12</v>
          </cell>
        </row>
        <row r="201">
          <cell r="A201" t="str">
            <v>R2512_0.001R_1%_2W_275PPM</v>
          </cell>
          <cell r="B201">
            <v>1153</v>
          </cell>
          <cell r="C201" t="str">
            <v>Vishay Dale</v>
          </cell>
          <cell r="D201" t="str">
            <v>WSL25121L000FEA</v>
          </cell>
          <cell r="E201">
            <v>48</v>
          </cell>
        </row>
        <row r="202">
          <cell r="A202" t="str">
            <v>RF Connector, SMA Right Angle PCB Jack, 50 Ohm</v>
          </cell>
          <cell r="B202">
            <v>1154</v>
          </cell>
          <cell r="C202" t="str">
            <v>AMPHENOL</v>
          </cell>
          <cell r="D202" t="str">
            <v>901-143</v>
          </cell>
          <cell r="E202">
            <v>48</v>
          </cell>
        </row>
        <row r="203">
          <cell r="A203" t="str">
            <v>RMF_46R4_1%_0.5W_50PPM_900-737X229</v>
          </cell>
          <cell r="B203">
            <v>1155</v>
          </cell>
          <cell r="C203" t="str">
            <v>Vishay Dale</v>
          </cell>
          <cell r="D203" t="str">
            <v>CMF5546R400FHEB</v>
          </cell>
          <cell r="E203">
            <v>48</v>
          </cell>
        </row>
        <row r="204">
          <cell r="A204" t="str">
            <v>SAW Filter 475MHz</v>
          </cell>
          <cell r="B204">
            <v>1156</v>
          </cell>
          <cell r="C204" t="str">
            <v>Tai-Saw Technology Co</v>
          </cell>
          <cell r="D204" t="str">
            <v>TA1113A</v>
          </cell>
          <cell r="E204">
            <v>48</v>
          </cell>
        </row>
        <row r="205">
          <cell r="A205" t="str">
            <v>SENSOR TEMPERATURE I2C 8SOIC</v>
          </cell>
          <cell r="B205">
            <v>1157</v>
          </cell>
          <cell r="C205" t="str">
            <v>TEXAS INSTRUMENTS</v>
          </cell>
          <cell r="D205" t="str">
            <v>LM75AIM/NOPB</v>
          </cell>
          <cell r="E205">
            <v>24</v>
          </cell>
        </row>
        <row r="206">
          <cell r="A206" t="str">
            <v>SENSOR TEMPERATURE SMBUS 6TDFN</v>
          </cell>
          <cell r="B206">
            <v>1158</v>
          </cell>
          <cell r="C206" t="str">
            <v>Maxim Integrated</v>
          </cell>
          <cell r="D206" t="str">
            <v>MAX6642ATT90-T</v>
          </cell>
          <cell r="E206">
            <v>6</v>
          </cell>
        </row>
        <row r="207">
          <cell r="A207" t="str">
            <v>Serial Digital Step Attenuator 31.5 step:0.5dB</v>
          </cell>
          <cell r="B207">
            <v>1159</v>
          </cell>
          <cell r="C207" t="str">
            <v>Minicircuits</v>
          </cell>
          <cell r="D207" t="str">
            <v>DAT-31R5-SP+</v>
          </cell>
          <cell r="E207">
            <v>48</v>
          </cell>
        </row>
        <row r="208">
          <cell r="A208" t="str">
            <v>Serial Diode</v>
          </cell>
          <cell r="B208">
            <v>1160</v>
          </cell>
          <cell r="C208" t="str">
            <v>INFINEON</v>
          </cell>
          <cell r="D208" t="str">
            <v>BAR66 E6327</v>
          </cell>
          <cell r="E208">
            <v>12</v>
          </cell>
        </row>
        <row r="209">
          <cell r="A209" t="str">
            <v>SWITCH DETECTOR SPST TOP ACT 5V</v>
          </cell>
          <cell r="B209">
            <v>1161</v>
          </cell>
          <cell r="C209" t="str">
            <v>C&amp;K Components</v>
          </cell>
          <cell r="D209" t="str">
            <v>HDT0001</v>
          </cell>
          <cell r="E209">
            <v>6</v>
          </cell>
        </row>
        <row r="210">
          <cell r="A210" t="str">
            <v xml:space="preserve">SWITCH TACTILE Push Button 6X6mm </v>
          </cell>
          <cell r="B210">
            <v>1162</v>
          </cell>
          <cell r="C210" t="str">
            <v>ALPS</v>
          </cell>
          <cell r="D210" t="str">
            <v>SKHHLQA010</v>
          </cell>
          <cell r="E210">
            <v>6</v>
          </cell>
        </row>
        <row r="211">
          <cell r="A211" t="str">
            <v>Test Point 0805</v>
          </cell>
          <cell r="B211">
            <v>1163</v>
          </cell>
          <cell r="C211" t="str">
            <v>TE Connectivity AMP Connectors</v>
          </cell>
          <cell r="D211" t="str">
            <v>RCT-0C</v>
          </cell>
          <cell r="E211">
            <v>126</v>
          </cell>
        </row>
        <row r="212">
          <cell r="A212" t="str">
            <v>Test Point Terminal</v>
          </cell>
          <cell r="B212">
            <v>1164</v>
          </cell>
          <cell r="C212" t="str">
            <v>Vero</v>
          </cell>
          <cell r="D212" t="str">
            <v>20-2136</v>
          </cell>
          <cell r="E212">
            <v>24</v>
          </cell>
        </row>
        <row r="213">
          <cell r="A213" t="str">
            <v>TRANS NPN 45V 0.1A SOT-23</v>
          </cell>
          <cell r="B213">
            <v>1165</v>
          </cell>
          <cell r="C213" t="str">
            <v>NXP Semiconductors</v>
          </cell>
          <cell r="D213" t="str">
            <v>BC847B,215</v>
          </cell>
          <cell r="E213">
            <v>18</v>
          </cell>
        </row>
        <row r="214">
          <cell r="A214" t="str">
            <v>Tricolor LEDs 1 Cathode Blue, 2 Common Anode, 3 Cathode Red, 4 Cathode Green</v>
          </cell>
          <cell r="B214">
            <v>1166</v>
          </cell>
          <cell r="C214" t="str">
            <v>Avago Technologies</v>
          </cell>
          <cell r="D214" t="str">
            <v>HSMF-C113</v>
          </cell>
          <cell r="E214">
            <v>24</v>
          </cell>
        </row>
        <row r="215">
          <cell r="A215" t="str">
            <v>TVS DIODE 5.5VWM SOT143B</v>
          </cell>
          <cell r="B215">
            <v>1167</v>
          </cell>
          <cell r="C215" t="str">
            <v>NXP Semiconductors</v>
          </cell>
          <cell r="D215" t="str">
            <v>PRTR5V0U2X,215</v>
          </cell>
          <cell r="E215">
            <v>12</v>
          </cell>
        </row>
        <row r="216">
          <cell r="A216" t="str">
            <v>TVS DIODE 6.2VWM 9VC 6TSOP</v>
          </cell>
          <cell r="B216">
            <v>1168</v>
          </cell>
          <cell r="C216" t="str">
            <v>NXP Semiconductors</v>
          </cell>
          <cell r="D216" t="str">
            <v>BZA462A,115</v>
          </cell>
          <cell r="E216">
            <v>18</v>
          </cell>
        </row>
        <row r="217">
          <cell r="A217" t="str">
            <v>VC-TCXO SMD 3V 25.000MHz 3.2x5mm</v>
          </cell>
          <cell r="B217">
            <v>1169</v>
          </cell>
          <cell r="C217" t="str">
            <v>Mercury</v>
          </cell>
          <cell r="D217" t="str">
            <v>VM53S3-25.000-2.5/-30+75</v>
          </cell>
          <cell r="E217">
            <v>6</v>
          </cell>
        </row>
        <row r="218">
          <cell r="A218" t="str">
            <v>R0603_4K12_0.1%_0.063W_25PPM</v>
          </cell>
          <cell r="B218">
            <v>1142</v>
          </cell>
          <cell r="C218" t="str">
            <v>Panasonic</v>
          </cell>
          <cell r="D218" t="str">
            <v>ERA-2AEB4121X</v>
          </cell>
          <cell r="E218">
            <v>12</v>
          </cell>
        </row>
        <row r="219">
          <cell r="A219" t="str">
            <v>Total Geral</v>
          </cell>
          <cell r="E219">
            <v>16188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U134"/>
  <sheetViews>
    <sheetView tabSelected="1" topLeftCell="A4" zoomScaleNormal="100" workbookViewId="0">
      <pane ySplit="1" topLeftCell="A5" activePane="bottomLeft" state="frozen"/>
      <selection activeCell="A4" sqref="A4"/>
      <selection pane="bottomLeft" activeCell="H5" sqref="H5"/>
    </sheetView>
  </sheetViews>
  <sheetFormatPr defaultColWidth="9.140625" defaultRowHeight="15"/>
  <cols>
    <col min="1" max="1" width="9.42578125" style="3" bestFit="1" customWidth="1"/>
    <col min="2" max="2" width="14.28515625" style="3" hidden="1" customWidth="1"/>
    <col min="3" max="3" width="50.7109375" style="3" bestFit="1" customWidth="1"/>
    <col min="4" max="4" width="24.28515625" style="3" bestFit="1" customWidth="1"/>
    <col min="5" max="5" width="28.42578125" style="3" bestFit="1" customWidth="1"/>
    <col min="6" max="6" width="19.140625" style="18" customWidth="1"/>
    <col min="7" max="59" width="9.140625" style="3"/>
    <col min="60" max="60" width="11.28515625" style="3" customWidth="1"/>
    <col min="61" max="108" width="9.140625" style="3"/>
    <col min="109" max="109" width="44" style="3" customWidth="1"/>
    <col min="110" max="16375" width="9.140625" style="3"/>
  </cols>
  <sheetData>
    <row r="1" spans="1:7" ht="15" customHeight="1">
      <c r="A1" s="40"/>
      <c r="B1" s="40"/>
      <c r="C1" s="40"/>
      <c r="D1" s="40"/>
      <c r="E1" s="40"/>
      <c r="F1" s="40"/>
    </row>
    <row r="2" spans="1:7" ht="57" customHeight="1">
      <c r="A2" s="40"/>
      <c r="B2" s="40"/>
      <c r="C2" s="40"/>
      <c r="D2" s="40"/>
      <c r="E2" s="40"/>
      <c r="F2" s="40"/>
    </row>
    <row r="3" spans="1:7" ht="26.25">
      <c r="A3" s="39"/>
      <c r="B3" s="39"/>
      <c r="C3" s="39"/>
      <c r="D3" s="39"/>
      <c r="E3" s="39"/>
      <c r="F3" s="39"/>
    </row>
    <row r="4" spans="1:7" ht="16.5" thickBot="1">
      <c r="A4" s="4" t="s">
        <v>0</v>
      </c>
      <c r="B4" s="23"/>
      <c r="C4" s="5" t="s">
        <v>1</v>
      </c>
      <c r="D4" s="6" t="s">
        <v>796</v>
      </c>
      <c r="E4" s="7" t="s">
        <v>2</v>
      </c>
      <c r="F4" s="8">
        <v>42433</v>
      </c>
    </row>
    <row r="5" spans="1:7" ht="15.75" thickBot="1">
      <c r="A5" s="24" t="s">
        <v>3</v>
      </c>
      <c r="B5" s="24" t="s">
        <v>382</v>
      </c>
      <c r="C5" s="25" t="s">
        <v>4</v>
      </c>
      <c r="D5" s="25" t="s">
        <v>5</v>
      </c>
      <c r="E5" s="25" t="s">
        <v>6</v>
      </c>
      <c r="F5" s="26" t="s">
        <v>7</v>
      </c>
    </row>
    <row r="6" spans="1:7">
      <c r="A6" s="9">
        <v>1</v>
      </c>
      <c r="B6" s="29">
        <f t="shared" ref="B6:B34" si="0">VLOOKUP($C6,PN_Atmos,2,0)</f>
        <v>970</v>
      </c>
      <c r="C6" s="9" t="s">
        <v>303</v>
      </c>
      <c r="D6" s="10" t="s">
        <v>304</v>
      </c>
      <c r="E6" s="19" t="s">
        <v>305</v>
      </c>
      <c r="F6" s="22"/>
      <c r="G6" s="3" t="s">
        <v>381</v>
      </c>
    </row>
    <row r="7" spans="1:7">
      <c r="A7" s="37">
        <v>12</v>
      </c>
      <c r="B7" s="29">
        <f t="shared" si="0"/>
        <v>973</v>
      </c>
      <c r="C7" s="15" t="s">
        <v>387</v>
      </c>
      <c r="D7" s="17" t="s">
        <v>386</v>
      </c>
      <c r="E7" s="21" t="s">
        <v>388</v>
      </c>
      <c r="F7" s="9" t="s">
        <v>417</v>
      </c>
      <c r="G7" s="3" t="s">
        <v>381</v>
      </c>
    </row>
    <row r="8" spans="1:7">
      <c r="A8" s="9">
        <v>1</v>
      </c>
      <c r="B8" s="29">
        <f t="shared" si="0"/>
        <v>974</v>
      </c>
      <c r="C8" s="15" t="s">
        <v>340</v>
      </c>
      <c r="D8" s="10" t="s">
        <v>33</v>
      </c>
      <c r="E8" s="19" t="s">
        <v>34</v>
      </c>
      <c r="F8" s="9" t="s">
        <v>35</v>
      </c>
      <c r="G8" s="3" t="s">
        <v>381</v>
      </c>
    </row>
    <row r="9" spans="1:7">
      <c r="A9" s="9">
        <v>17</v>
      </c>
      <c r="B9" s="29">
        <f t="shared" si="0"/>
        <v>975</v>
      </c>
      <c r="C9" s="15" t="s">
        <v>341</v>
      </c>
      <c r="D9" s="10" t="s">
        <v>39</v>
      </c>
      <c r="E9" s="19" t="s">
        <v>40</v>
      </c>
      <c r="F9" s="9" t="s">
        <v>41</v>
      </c>
      <c r="G9" s="9"/>
    </row>
    <row r="10" spans="1:7">
      <c r="A10" s="37">
        <v>376</v>
      </c>
      <c r="B10" s="29">
        <f t="shared" si="0"/>
        <v>976</v>
      </c>
      <c r="C10" s="15" t="s">
        <v>377</v>
      </c>
      <c r="D10" s="15" t="s">
        <v>389</v>
      </c>
      <c r="E10" s="20" t="s">
        <v>40</v>
      </c>
      <c r="F10" s="9" t="s">
        <v>418</v>
      </c>
      <c r="G10" s="9"/>
    </row>
    <row r="11" spans="1:7">
      <c r="A11" s="9">
        <v>71</v>
      </c>
      <c r="B11" s="29">
        <f t="shared" si="0"/>
        <v>977</v>
      </c>
      <c r="C11" s="15" t="s">
        <v>342</v>
      </c>
      <c r="D11" s="10" t="s">
        <v>37</v>
      </c>
      <c r="E11" s="19" t="s">
        <v>20</v>
      </c>
      <c r="F11" s="9" t="s">
        <v>38</v>
      </c>
      <c r="G11" s="3" t="s">
        <v>381</v>
      </c>
    </row>
    <row r="12" spans="1:7">
      <c r="A12" s="9">
        <v>62</v>
      </c>
      <c r="B12" s="29">
        <f t="shared" si="0"/>
        <v>978</v>
      </c>
      <c r="C12" s="15" t="s">
        <v>378</v>
      </c>
      <c r="D12" s="27" t="s">
        <v>390</v>
      </c>
      <c r="E12" s="28" t="s">
        <v>20</v>
      </c>
      <c r="F12" s="9" t="s">
        <v>42</v>
      </c>
      <c r="G12" s="3" t="s">
        <v>381</v>
      </c>
    </row>
    <row r="13" spans="1:7">
      <c r="A13" s="9">
        <v>7</v>
      </c>
      <c r="B13" s="29">
        <f t="shared" si="0"/>
        <v>980</v>
      </c>
      <c r="C13" s="15" t="s">
        <v>343</v>
      </c>
      <c r="D13" s="10" t="s">
        <v>24</v>
      </c>
      <c r="E13" s="19" t="s">
        <v>13</v>
      </c>
      <c r="F13" s="9" t="s">
        <v>25</v>
      </c>
      <c r="G13" s="3" t="s">
        <v>381</v>
      </c>
    </row>
    <row r="14" spans="1:7" s="1" customFormat="1" ht="14.25">
      <c r="A14" s="9">
        <v>3</v>
      </c>
      <c r="B14" s="29">
        <f t="shared" si="0"/>
        <v>982</v>
      </c>
      <c r="C14" s="15" t="s">
        <v>344</v>
      </c>
      <c r="D14" s="10" t="s">
        <v>22</v>
      </c>
      <c r="E14" s="19" t="s">
        <v>13</v>
      </c>
      <c r="F14" s="9" t="s">
        <v>23</v>
      </c>
      <c r="G14" s="3" t="s">
        <v>381</v>
      </c>
    </row>
    <row r="15" spans="1:7">
      <c r="A15" s="9">
        <v>3</v>
      </c>
      <c r="B15" s="29">
        <f t="shared" si="0"/>
        <v>983</v>
      </c>
      <c r="C15" s="15" t="s">
        <v>345</v>
      </c>
      <c r="D15" s="10" t="s">
        <v>15</v>
      </c>
      <c r="E15" s="19" t="s">
        <v>13</v>
      </c>
      <c r="F15" s="9" t="s">
        <v>16</v>
      </c>
      <c r="G15" s="3" t="s">
        <v>381</v>
      </c>
    </row>
    <row r="16" spans="1:7" s="1" customFormat="1" ht="14.25">
      <c r="A16" s="37">
        <v>1</v>
      </c>
      <c r="B16" s="29">
        <f t="shared" si="0"/>
        <v>985</v>
      </c>
      <c r="C16" s="15" t="s">
        <v>346</v>
      </c>
      <c r="D16" s="10" t="s">
        <v>32</v>
      </c>
      <c r="E16" s="19" t="s">
        <v>30</v>
      </c>
      <c r="F16" s="38" t="s">
        <v>403</v>
      </c>
      <c r="G16" s="3" t="s">
        <v>381</v>
      </c>
    </row>
    <row r="17" spans="1:7">
      <c r="A17" s="9">
        <v>2</v>
      </c>
      <c r="B17" s="29">
        <f t="shared" si="0"/>
        <v>987</v>
      </c>
      <c r="C17" s="15" t="s">
        <v>347</v>
      </c>
      <c r="D17" s="10" t="s">
        <v>29</v>
      </c>
      <c r="E17" s="19" t="s">
        <v>30</v>
      </c>
      <c r="F17" s="9" t="s">
        <v>31</v>
      </c>
      <c r="G17" s="3" t="s">
        <v>381</v>
      </c>
    </row>
    <row r="18" spans="1:7">
      <c r="A18" s="9">
        <v>1</v>
      </c>
      <c r="B18" s="29">
        <f t="shared" si="0"/>
        <v>988</v>
      </c>
      <c r="C18" s="15" t="s">
        <v>348</v>
      </c>
      <c r="D18" s="10" t="s">
        <v>19</v>
      </c>
      <c r="E18" s="19" t="s">
        <v>20</v>
      </c>
      <c r="F18" s="9" t="s">
        <v>21</v>
      </c>
      <c r="G18" s="3" t="s">
        <v>381</v>
      </c>
    </row>
    <row r="19" spans="1:7">
      <c r="A19" s="9">
        <v>2</v>
      </c>
      <c r="B19" s="29">
        <f t="shared" si="0"/>
        <v>996</v>
      </c>
      <c r="C19" s="15" t="s">
        <v>349</v>
      </c>
      <c r="D19" s="10" t="s">
        <v>17</v>
      </c>
      <c r="E19" s="19" t="s">
        <v>13</v>
      </c>
      <c r="F19" s="9" t="s">
        <v>18</v>
      </c>
      <c r="G19" s="3" t="s">
        <v>381</v>
      </c>
    </row>
    <row r="20" spans="1:7">
      <c r="A20" s="9">
        <v>54</v>
      </c>
      <c r="B20" s="29">
        <f t="shared" si="0"/>
        <v>997</v>
      </c>
      <c r="C20" s="15" t="s">
        <v>379</v>
      </c>
      <c r="D20" s="15" t="s">
        <v>351</v>
      </c>
      <c r="E20" s="20" t="s">
        <v>27</v>
      </c>
      <c r="F20" s="9" t="s">
        <v>28</v>
      </c>
      <c r="G20" s="3" t="s">
        <v>381</v>
      </c>
    </row>
    <row r="21" spans="1:7">
      <c r="A21" s="9">
        <v>59</v>
      </c>
      <c r="B21" s="29">
        <f t="shared" si="0"/>
        <v>999</v>
      </c>
      <c r="C21" s="15" t="s">
        <v>380</v>
      </c>
      <c r="D21" s="15" t="s">
        <v>352</v>
      </c>
      <c r="E21" s="20" t="s">
        <v>30</v>
      </c>
      <c r="F21" s="9" t="s">
        <v>36</v>
      </c>
      <c r="G21" s="3" t="s">
        <v>381</v>
      </c>
    </row>
    <row r="22" spans="1:7">
      <c r="A22" s="9">
        <v>24</v>
      </c>
      <c r="B22" s="29">
        <f t="shared" si="0"/>
        <v>1001</v>
      </c>
      <c r="C22" s="15" t="s">
        <v>400</v>
      </c>
      <c r="D22" s="15" t="s">
        <v>353</v>
      </c>
      <c r="E22" s="20" t="s">
        <v>13</v>
      </c>
      <c r="F22" s="9" t="s">
        <v>14</v>
      </c>
      <c r="G22" s="3" t="s">
        <v>381</v>
      </c>
    </row>
    <row r="23" spans="1:7">
      <c r="A23" s="9">
        <v>62</v>
      </c>
      <c r="B23" s="29">
        <f t="shared" si="0"/>
        <v>1003</v>
      </c>
      <c r="C23" s="15" t="s">
        <v>350</v>
      </c>
      <c r="D23" s="12" t="s">
        <v>383</v>
      </c>
      <c r="E23" s="12" t="s">
        <v>27</v>
      </c>
      <c r="F23" s="9" t="s">
        <v>26</v>
      </c>
      <c r="G23" s="3" t="s">
        <v>381</v>
      </c>
    </row>
    <row r="24" spans="1:7">
      <c r="A24" s="9">
        <v>16</v>
      </c>
      <c r="B24" s="29">
        <f t="shared" si="0"/>
        <v>1170</v>
      </c>
      <c r="C24" s="15" t="s">
        <v>401</v>
      </c>
      <c r="D24" s="15" t="s">
        <v>354</v>
      </c>
      <c r="E24" s="20" t="s">
        <v>13</v>
      </c>
      <c r="F24" s="9" t="s">
        <v>43</v>
      </c>
      <c r="G24" s="3" t="s">
        <v>381</v>
      </c>
    </row>
    <row r="25" spans="1:7" s="1" customFormat="1" ht="14.25">
      <c r="A25" s="9">
        <v>1</v>
      </c>
      <c r="B25" s="29">
        <f t="shared" si="0"/>
        <v>1005</v>
      </c>
      <c r="C25" s="13" t="s">
        <v>133</v>
      </c>
      <c r="D25" s="10" t="s">
        <v>134</v>
      </c>
      <c r="E25" s="19" t="s">
        <v>122</v>
      </c>
      <c r="F25" s="9" t="s">
        <v>135</v>
      </c>
      <c r="G25" s="3" t="s">
        <v>381</v>
      </c>
    </row>
    <row r="26" spans="1:7">
      <c r="A26" s="9">
        <v>1</v>
      </c>
      <c r="B26" s="29">
        <f t="shared" si="0"/>
        <v>1006</v>
      </c>
      <c r="C26" s="9" t="s">
        <v>113</v>
      </c>
      <c r="D26" s="10" t="s">
        <v>114</v>
      </c>
      <c r="E26" s="19" t="s">
        <v>115</v>
      </c>
      <c r="F26" s="9" t="s">
        <v>116</v>
      </c>
      <c r="G26" s="3" t="s">
        <v>381</v>
      </c>
    </row>
    <row r="27" spans="1:7">
      <c r="A27" s="9">
        <v>1</v>
      </c>
      <c r="B27" s="29">
        <f t="shared" si="0"/>
        <v>1007</v>
      </c>
      <c r="C27" s="9" t="s">
        <v>129</v>
      </c>
      <c r="D27" s="10" t="s">
        <v>130</v>
      </c>
      <c r="E27" s="19" t="s">
        <v>131</v>
      </c>
      <c r="F27" s="9" t="s">
        <v>132</v>
      </c>
      <c r="G27" s="3" t="s">
        <v>381</v>
      </c>
    </row>
    <row r="28" spans="1:7">
      <c r="A28" s="9">
        <v>1</v>
      </c>
      <c r="B28" s="29">
        <f t="shared" si="0"/>
        <v>1008</v>
      </c>
      <c r="C28" s="9" t="s">
        <v>127</v>
      </c>
      <c r="D28" s="15" t="s">
        <v>355</v>
      </c>
      <c r="E28" s="19" t="s">
        <v>125</v>
      </c>
      <c r="F28" s="9" t="s">
        <v>128</v>
      </c>
      <c r="G28" s="3" t="s">
        <v>381</v>
      </c>
    </row>
    <row r="29" spans="1:7" s="1" customFormat="1" ht="14.25">
      <c r="A29" s="9">
        <v>1</v>
      </c>
      <c r="B29" s="29">
        <f t="shared" si="0"/>
        <v>1009</v>
      </c>
      <c r="C29" s="9" t="s">
        <v>124</v>
      </c>
      <c r="D29" s="15" t="s">
        <v>356</v>
      </c>
      <c r="E29" s="19" t="s">
        <v>125</v>
      </c>
      <c r="F29" s="9" t="s">
        <v>126</v>
      </c>
      <c r="G29" s="3" t="s">
        <v>381</v>
      </c>
    </row>
    <row r="30" spans="1:7">
      <c r="A30" s="9">
        <v>2</v>
      </c>
      <c r="B30" s="29">
        <f t="shared" si="0"/>
        <v>1012</v>
      </c>
      <c r="C30" s="9" t="s">
        <v>120</v>
      </c>
      <c r="D30" s="10" t="s">
        <v>121</v>
      </c>
      <c r="E30" s="19" t="s">
        <v>122</v>
      </c>
      <c r="F30" s="9" t="s">
        <v>123</v>
      </c>
      <c r="G30" s="3" t="s">
        <v>381</v>
      </c>
    </row>
    <row r="31" spans="1:7">
      <c r="A31" s="9">
        <v>2</v>
      </c>
      <c r="B31" s="29">
        <f t="shared" si="0"/>
        <v>1014</v>
      </c>
      <c r="C31" s="9" t="s">
        <v>117</v>
      </c>
      <c r="D31" s="10" t="s">
        <v>118</v>
      </c>
      <c r="E31" s="19" t="s">
        <v>115</v>
      </c>
      <c r="F31" s="9" t="s">
        <v>119</v>
      </c>
      <c r="G31" s="3" t="s">
        <v>381</v>
      </c>
    </row>
    <row r="32" spans="1:7">
      <c r="A32" s="37">
        <v>4</v>
      </c>
      <c r="B32" s="29">
        <f t="shared" si="0"/>
        <v>1018</v>
      </c>
      <c r="C32" s="9" t="s">
        <v>110</v>
      </c>
      <c r="D32" s="10" t="s">
        <v>111</v>
      </c>
      <c r="E32" s="19" t="s">
        <v>112</v>
      </c>
      <c r="F32" s="9" t="s">
        <v>412</v>
      </c>
      <c r="G32" s="3" t="s">
        <v>381</v>
      </c>
    </row>
    <row r="33" spans="1:7">
      <c r="A33" s="9">
        <v>2</v>
      </c>
      <c r="B33" s="29">
        <f t="shared" si="0"/>
        <v>1019</v>
      </c>
      <c r="C33" s="9" t="s">
        <v>136</v>
      </c>
      <c r="D33" s="10" t="s">
        <v>137</v>
      </c>
      <c r="E33" s="19" t="s">
        <v>397</v>
      </c>
      <c r="F33" s="9" t="s">
        <v>138</v>
      </c>
      <c r="G33" s="3" t="s">
        <v>381</v>
      </c>
    </row>
    <row r="34" spans="1:7">
      <c r="A34" s="9">
        <v>1</v>
      </c>
      <c r="B34" s="29">
        <f t="shared" si="0"/>
        <v>1022</v>
      </c>
      <c r="C34" s="9" t="s">
        <v>234</v>
      </c>
      <c r="D34" s="10" t="s">
        <v>235</v>
      </c>
      <c r="E34" s="19" t="s">
        <v>236</v>
      </c>
      <c r="F34" s="9" t="s">
        <v>237</v>
      </c>
      <c r="G34" s="3" t="s">
        <v>381</v>
      </c>
    </row>
    <row r="35" spans="1:7">
      <c r="A35" s="9">
        <v>3</v>
      </c>
      <c r="B35" s="29">
        <f t="shared" ref="B35:B64" si="1">VLOOKUP($C35,PN_Atmos,2,0)</f>
        <v>1029</v>
      </c>
      <c r="C35" s="9" t="s">
        <v>101</v>
      </c>
      <c r="D35" s="10" t="s">
        <v>102</v>
      </c>
      <c r="E35" s="19" t="s">
        <v>103</v>
      </c>
      <c r="F35" s="9" t="s">
        <v>104</v>
      </c>
      <c r="G35" s="3" t="s">
        <v>381</v>
      </c>
    </row>
    <row r="36" spans="1:7">
      <c r="A36" s="9">
        <v>3</v>
      </c>
      <c r="B36" s="29">
        <f t="shared" si="1"/>
        <v>1030</v>
      </c>
      <c r="C36" s="9" t="s">
        <v>97</v>
      </c>
      <c r="D36" s="10" t="s">
        <v>98</v>
      </c>
      <c r="E36" s="19" t="s">
        <v>99</v>
      </c>
      <c r="F36" s="9" t="s">
        <v>100</v>
      </c>
      <c r="G36" s="3" t="s">
        <v>381</v>
      </c>
    </row>
    <row r="37" spans="1:7" ht="15" customHeight="1">
      <c r="A37" s="9">
        <v>1</v>
      </c>
      <c r="B37" s="29">
        <f t="shared" si="1"/>
        <v>1032</v>
      </c>
      <c r="C37" s="9" t="s">
        <v>10</v>
      </c>
      <c r="D37" s="10" t="s">
        <v>11</v>
      </c>
      <c r="E37" s="19" t="s">
        <v>396</v>
      </c>
      <c r="F37" s="9" t="s">
        <v>12</v>
      </c>
      <c r="G37" s="3" t="s">
        <v>381</v>
      </c>
    </row>
    <row r="38" spans="1:7">
      <c r="A38" s="9">
        <v>4</v>
      </c>
      <c r="B38" s="29">
        <f t="shared" si="1"/>
        <v>1033</v>
      </c>
      <c r="C38" s="9" t="s">
        <v>242</v>
      </c>
      <c r="D38" s="10" t="s">
        <v>243</v>
      </c>
      <c r="E38" s="19" t="s">
        <v>244</v>
      </c>
      <c r="F38" s="9" t="s">
        <v>245</v>
      </c>
      <c r="G38" s="3" t="s">
        <v>381</v>
      </c>
    </row>
    <row r="39" spans="1:7">
      <c r="A39" s="37">
        <v>6</v>
      </c>
      <c r="B39" s="29">
        <f t="shared" si="1"/>
        <v>1034</v>
      </c>
      <c r="C39" s="9" t="s">
        <v>240</v>
      </c>
      <c r="D39" s="10" t="s">
        <v>241</v>
      </c>
      <c r="E39" s="19" t="s">
        <v>13</v>
      </c>
      <c r="F39" s="9" t="s">
        <v>411</v>
      </c>
      <c r="G39" s="3" t="s">
        <v>381</v>
      </c>
    </row>
    <row r="40" spans="1:7">
      <c r="A40" s="9">
        <v>6</v>
      </c>
      <c r="B40" s="29">
        <f t="shared" si="1"/>
        <v>1037</v>
      </c>
      <c r="C40" s="9" t="s">
        <v>246</v>
      </c>
      <c r="D40" s="10" t="s">
        <v>247</v>
      </c>
      <c r="E40" s="19" t="s">
        <v>20</v>
      </c>
      <c r="F40" s="9" t="s">
        <v>248</v>
      </c>
      <c r="G40" s="3" t="s">
        <v>381</v>
      </c>
    </row>
    <row r="41" spans="1:7">
      <c r="A41" s="9">
        <v>4</v>
      </c>
      <c r="B41" s="29">
        <f t="shared" si="1"/>
        <v>1038</v>
      </c>
      <c r="C41" s="9" t="s">
        <v>255</v>
      </c>
      <c r="D41" s="10" t="s">
        <v>256</v>
      </c>
      <c r="E41" s="19" t="s">
        <v>44</v>
      </c>
      <c r="F41" s="9" t="s">
        <v>257</v>
      </c>
      <c r="G41" s="3" t="s">
        <v>381</v>
      </c>
    </row>
    <row r="42" spans="1:7">
      <c r="A42" s="9">
        <v>2</v>
      </c>
      <c r="B42" s="29">
        <f t="shared" si="1"/>
        <v>1039</v>
      </c>
      <c r="C42" s="9" t="s">
        <v>249</v>
      </c>
      <c r="D42" s="10">
        <v>74456033</v>
      </c>
      <c r="E42" s="19" t="s">
        <v>244</v>
      </c>
      <c r="F42" s="9" t="s">
        <v>250</v>
      </c>
      <c r="G42" s="3" t="s">
        <v>381</v>
      </c>
    </row>
    <row r="43" spans="1:7">
      <c r="A43" s="9">
        <v>1</v>
      </c>
      <c r="B43" s="29">
        <f t="shared" si="1"/>
        <v>1040</v>
      </c>
      <c r="C43" s="9" t="s">
        <v>251</v>
      </c>
      <c r="D43" s="10" t="s">
        <v>252</v>
      </c>
      <c r="E43" s="19" t="s">
        <v>253</v>
      </c>
      <c r="F43" s="9" t="s">
        <v>254</v>
      </c>
      <c r="G43" s="3" t="s">
        <v>381</v>
      </c>
    </row>
    <row r="44" spans="1:7">
      <c r="A44" s="9">
        <v>1</v>
      </c>
      <c r="B44" s="29">
        <f t="shared" si="1"/>
        <v>1041</v>
      </c>
      <c r="C44" s="9" t="s">
        <v>300</v>
      </c>
      <c r="D44" s="15" t="s">
        <v>357</v>
      </c>
      <c r="E44" s="19" t="s">
        <v>301</v>
      </c>
      <c r="F44" s="9" t="s">
        <v>302</v>
      </c>
      <c r="G44" s="3" t="s">
        <v>381</v>
      </c>
    </row>
    <row r="45" spans="1:7">
      <c r="A45" s="9">
        <v>2</v>
      </c>
      <c r="B45" s="29">
        <f t="shared" si="1"/>
        <v>1043</v>
      </c>
      <c r="C45" s="9" t="s">
        <v>188</v>
      </c>
      <c r="D45" s="10" t="s">
        <v>189</v>
      </c>
      <c r="E45" s="19" t="s">
        <v>161</v>
      </c>
      <c r="F45" s="9" t="s">
        <v>190</v>
      </c>
      <c r="G45" s="3" t="s">
        <v>381</v>
      </c>
    </row>
    <row r="46" spans="1:7">
      <c r="A46" s="9">
        <v>8</v>
      </c>
      <c r="B46" s="29">
        <f t="shared" si="1"/>
        <v>1044</v>
      </c>
      <c r="C46" s="9" t="s">
        <v>185</v>
      </c>
      <c r="D46" s="10" t="s">
        <v>186</v>
      </c>
      <c r="E46" s="19" t="s">
        <v>161</v>
      </c>
      <c r="F46" s="9" t="s">
        <v>187</v>
      </c>
      <c r="G46" s="3" t="s">
        <v>381</v>
      </c>
    </row>
    <row r="47" spans="1:7">
      <c r="A47" s="9">
        <v>1</v>
      </c>
      <c r="B47" s="29">
        <f t="shared" si="1"/>
        <v>1048</v>
      </c>
      <c r="C47" s="9" t="s">
        <v>201</v>
      </c>
      <c r="D47" s="10" t="s">
        <v>202</v>
      </c>
      <c r="E47" s="19" t="s">
        <v>161</v>
      </c>
      <c r="F47" s="9" t="s">
        <v>203</v>
      </c>
      <c r="G47" s="3" t="s">
        <v>381</v>
      </c>
    </row>
    <row r="48" spans="1:7">
      <c r="A48" s="9">
        <v>1</v>
      </c>
      <c r="B48" s="29">
        <f t="shared" si="1"/>
        <v>1049</v>
      </c>
      <c r="C48" s="9" t="s">
        <v>151</v>
      </c>
      <c r="D48" s="10" t="s">
        <v>152</v>
      </c>
      <c r="E48" s="19" t="s">
        <v>153</v>
      </c>
      <c r="F48" s="9" t="s">
        <v>154</v>
      </c>
      <c r="G48" s="3" t="s">
        <v>381</v>
      </c>
    </row>
    <row r="49" spans="1:7">
      <c r="A49" s="9">
        <v>6</v>
      </c>
      <c r="B49" s="29">
        <f t="shared" si="1"/>
        <v>1050</v>
      </c>
      <c r="C49" s="9" t="s">
        <v>173</v>
      </c>
      <c r="D49" s="10" t="s">
        <v>174</v>
      </c>
      <c r="E49" s="19" t="s">
        <v>161</v>
      </c>
      <c r="F49" s="9" t="s">
        <v>175</v>
      </c>
      <c r="G49" s="3" t="s">
        <v>381</v>
      </c>
    </row>
    <row r="50" spans="1:7">
      <c r="A50" s="9">
        <v>2</v>
      </c>
      <c r="B50" s="29">
        <f t="shared" si="1"/>
        <v>1052</v>
      </c>
      <c r="C50" s="9" t="s">
        <v>207</v>
      </c>
      <c r="D50" s="10" t="s">
        <v>208</v>
      </c>
      <c r="E50" s="19" t="s">
        <v>153</v>
      </c>
      <c r="F50" s="9" t="s">
        <v>402</v>
      </c>
      <c r="G50" s="3" t="s">
        <v>381</v>
      </c>
    </row>
    <row r="51" spans="1:7">
      <c r="A51" s="9">
        <v>1</v>
      </c>
      <c r="B51" s="29">
        <f t="shared" si="1"/>
        <v>1053</v>
      </c>
      <c r="C51" s="9" t="s">
        <v>181</v>
      </c>
      <c r="D51" s="10" t="s">
        <v>182</v>
      </c>
      <c r="E51" s="19" t="s">
        <v>183</v>
      </c>
      <c r="F51" s="9" t="s">
        <v>184</v>
      </c>
      <c r="G51" s="3" t="s">
        <v>381</v>
      </c>
    </row>
    <row r="52" spans="1:7">
      <c r="A52" s="9">
        <v>2</v>
      </c>
      <c r="B52" s="29">
        <f t="shared" si="1"/>
        <v>1054</v>
      </c>
      <c r="C52" s="9" t="s">
        <v>166</v>
      </c>
      <c r="D52" s="17" t="s">
        <v>367</v>
      </c>
      <c r="E52" s="19" t="s">
        <v>167</v>
      </c>
      <c r="F52" s="9" t="s">
        <v>168</v>
      </c>
      <c r="G52" s="3" t="s">
        <v>381</v>
      </c>
    </row>
    <row r="53" spans="1:7">
      <c r="A53" s="9">
        <v>1</v>
      </c>
      <c r="B53" s="29">
        <f t="shared" si="1"/>
        <v>1055</v>
      </c>
      <c r="C53" s="9" t="s">
        <v>142</v>
      </c>
      <c r="D53" s="17" t="s">
        <v>385</v>
      </c>
      <c r="E53" s="19" t="s">
        <v>143</v>
      </c>
      <c r="F53" s="9" t="s">
        <v>144</v>
      </c>
      <c r="G53" s="3" t="s">
        <v>381</v>
      </c>
    </row>
    <row r="54" spans="1:7">
      <c r="A54" s="9">
        <v>1</v>
      </c>
      <c r="B54" s="29">
        <f t="shared" si="1"/>
        <v>1058</v>
      </c>
      <c r="C54" s="9" t="s">
        <v>139</v>
      </c>
      <c r="D54" s="10" t="s">
        <v>140</v>
      </c>
      <c r="E54" s="19" t="s">
        <v>106</v>
      </c>
      <c r="F54" s="9" t="s">
        <v>141</v>
      </c>
      <c r="G54" s="3" t="s">
        <v>381</v>
      </c>
    </row>
    <row r="55" spans="1:7">
      <c r="A55" s="9">
        <v>2</v>
      </c>
      <c r="B55" s="29">
        <f t="shared" si="1"/>
        <v>1059</v>
      </c>
      <c r="C55" s="9" t="s">
        <v>176</v>
      </c>
      <c r="D55" s="10" t="s">
        <v>177</v>
      </c>
      <c r="E55" s="19" t="s">
        <v>161</v>
      </c>
      <c r="F55" s="9" t="s">
        <v>178</v>
      </c>
      <c r="G55" s="3" t="s">
        <v>381</v>
      </c>
    </row>
    <row r="56" spans="1:7">
      <c r="A56" s="9">
        <v>1</v>
      </c>
      <c r="B56" s="29">
        <f t="shared" si="1"/>
        <v>1060</v>
      </c>
      <c r="C56" s="9" t="s">
        <v>215</v>
      </c>
      <c r="D56" s="15" t="s">
        <v>358</v>
      </c>
      <c r="E56" s="21" t="s">
        <v>364</v>
      </c>
      <c r="F56" s="9" t="s">
        <v>216</v>
      </c>
      <c r="G56" s="3" t="s">
        <v>381</v>
      </c>
    </row>
    <row r="57" spans="1:7">
      <c r="A57" s="9">
        <v>1</v>
      </c>
      <c r="B57" s="29">
        <f t="shared" si="1"/>
        <v>1061</v>
      </c>
      <c r="C57" s="9" t="s">
        <v>145</v>
      </c>
      <c r="D57" s="10" t="s">
        <v>146</v>
      </c>
      <c r="E57" s="19" t="s">
        <v>147</v>
      </c>
      <c r="F57" s="9" t="s">
        <v>148</v>
      </c>
      <c r="G57" s="3" t="s">
        <v>381</v>
      </c>
    </row>
    <row r="58" spans="1:7">
      <c r="A58" s="9">
        <v>1</v>
      </c>
      <c r="B58" s="29">
        <f t="shared" si="1"/>
        <v>1062</v>
      </c>
      <c r="C58" s="9" t="s">
        <v>229</v>
      </c>
      <c r="D58" s="15" t="s">
        <v>359</v>
      </c>
      <c r="E58" s="19" t="s">
        <v>106</v>
      </c>
      <c r="F58" s="9" t="s">
        <v>230</v>
      </c>
      <c r="G58" s="3" t="s">
        <v>381</v>
      </c>
    </row>
    <row r="59" spans="1:7">
      <c r="A59" s="9">
        <v>2</v>
      </c>
      <c r="B59" s="29">
        <f t="shared" si="1"/>
        <v>1063</v>
      </c>
      <c r="C59" s="9" t="s">
        <v>231</v>
      </c>
      <c r="D59" s="10" t="s">
        <v>232</v>
      </c>
      <c r="E59" s="19" t="s">
        <v>200</v>
      </c>
      <c r="F59" s="9" t="s">
        <v>233</v>
      </c>
      <c r="G59" s="3" t="s">
        <v>381</v>
      </c>
    </row>
    <row r="60" spans="1:7">
      <c r="A60" s="9">
        <v>1</v>
      </c>
      <c r="B60" s="29">
        <f t="shared" si="1"/>
        <v>1064</v>
      </c>
      <c r="C60" s="9" t="s">
        <v>224</v>
      </c>
      <c r="D60" s="12" t="s">
        <v>360</v>
      </c>
      <c r="E60" s="19" t="s">
        <v>106</v>
      </c>
      <c r="F60" s="9" t="s">
        <v>225</v>
      </c>
      <c r="G60" s="3" t="s">
        <v>381</v>
      </c>
    </row>
    <row r="61" spans="1:7">
      <c r="A61" s="9">
        <v>1</v>
      </c>
      <c r="B61" s="29">
        <f t="shared" si="1"/>
        <v>1066</v>
      </c>
      <c r="C61" s="9" t="s">
        <v>163</v>
      </c>
      <c r="D61" s="10" t="s">
        <v>164</v>
      </c>
      <c r="E61" s="19" t="s">
        <v>153</v>
      </c>
      <c r="F61" s="9" t="s">
        <v>165</v>
      </c>
      <c r="G61" s="3" t="s">
        <v>381</v>
      </c>
    </row>
    <row r="62" spans="1:7">
      <c r="A62" s="9">
        <v>1</v>
      </c>
      <c r="B62" s="29">
        <f t="shared" si="1"/>
        <v>1067</v>
      </c>
      <c r="C62" s="9" t="s">
        <v>191</v>
      </c>
      <c r="D62" s="12" t="s">
        <v>361</v>
      </c>
      <c r="E62" s="19" t="s">
        <v>161</v>
      </c>
      <c r="F62" s="9" t="s">
        <v>192</v>
      </c>
      <c r="G62" s="3" t="s">
        <v>381</v>
      </c>
    </row>
    <row r="63" spans="1:7">
      <c r="A63" s="37">
        <v>4</v>
      </c>
      <c r="B63" s="29">
        <f t="shared" si="1"/>
        <v>1068</v>
      </c>
      <c r="C63" s="9" t="s">
        <v>198</v>
      </c>
      <c r="D63" s="10" t="s">
        <v>199</v>
      </c>
      <c r="E63" s="19" t="s">
        <v>200</v>
      </c>
      <c r="F63" s="9" t="s">
        <v>415</v>
      </c>
      <c r="G63" s="3" t="s">
        <v>381</v>
      </c>
    </row>
    <row r="64" spans="1:7">
      <c r="A64" s="9">
        <v>1</v>
      </c>
      <c r="B64" s="29">
        <f t="shared" si="1"/>
        <v>1069</v>
      </c>
      <c r="C64" s="9" t="s">
        <v>169</v>
      </c>
      <c r="D64" s="10" t="s">
        <v>170</v>
      </c>
      <c r="E64" s="19" t="s">
        <v>161</v>
      </c>
      <c r="F64" s="9" t="s">
        <v>171</v>
      </c>
      <c r="G64" s="3" t="s">
        <v>381</v>
      </c>
    </row>
    <row r="65" spans="1:7">
      <c r="A65" s="9">
        <v>2</v>
      </c>
      <c r="B65" s="29">
        <f t="shared" ref="B65:B95" si="2">VLOOKUP($C65,PN_Atmos,2,0)</f>
        <v>1070</v>
      </c>
      <c r="C65" s="9" t="s">
        <v>211</v>
      </c>
      <c r="D65" s="10" t="s">
        <v>212</v>
      </c>
      <c r="E65" s="19" t="s">
        <v>213</v>
      </c>
      <c r="F65" s="9" t="s">
        <v>214</v>
      </c>
      <c r="G65" s="3" t="s">
        <v>381</v>
      </c>
    </row>
    <row r="66" spans="1:7">
      <c r="A66" s="9">
        <v>3</v>
      </c>
      <c r="B66" s="29">
        <f t="shared" si="2"/>
        <v>1071</v>
      </c>
      <c r="C66" s="9" t="s">
        <v>159</v>
      </c>
      <c r="D66" s="10" t="s">
        <v>160</v>
      </c>
      <c r="E66" s="19" t="s">
        <v>161</v>
      </c>
      <c r="F66" s="9" t="s">
        <v>162</v>
      </c>
      <c r="G66" s="3" t="s">
        <v>381</v>
      </c>
    </row>
    <row r="67" spans="1:7">
      <c r="A67" s="9">
        <v>1</v>
      </c>
      <c r="B67" s="29">
        <f t="shared" si="2"/>
        <v>1072</v>
      </c>
      <c r="C67" s="9" t="s">
        <v>226</v>
      </c>
      <c r="D67" s="10" t="s">
        <v>227</v>
      </c>
      <c r="E67" s="19" t="s">
        <v>147</v>
      </c>
      <c r="F67" s="9" t="s">
        <v>228</v>
      </c>
      <c r="G67" s="3" t="s">
        <v>381</v>
      </c>
    </row>
    <row r="68" spans="1:7">
      <c r="A68" s="9">
        <v>1</v>
      </c>
      <c r="B68" s="29">
        <f t="shared" si="2"/>
        <v>1073</v>
      </c>
      <c r="C68" s="9" t="s">
        <v>204</v>
      </c>
      <c r="D68" s="10" t="s">
        <v>205</v>
      </c>
      <c r="E68" s="19" t="s">
        <v>161</v>
      </c>
      <c r="F68" s="9" t="s">
        <v>206</v>
      </c>
      <c r="G68" s="3" t="s">
        <v>381</v>
      </c>
    </row>
    <row r="69" spans="1:7">
      <c r="A69" s="9">
        <v>1</v>
      </c>
      <c r="B69" s="29">
        <f t="shared" si="2"/>
        <v>1075</v>
      </c>
      <c r="C69" s="9" t="s">
        <v>155</v>
      </c>
      <c r="D69" s="10" t="s">
        <v>156</v>
      </c>
      <c r="E69" s="19" t="s">
        <v>157</v>
      </c>
      <c r="F69" s="9" t="s">
        <v>158</v>
      </c>
      <c r="G69" s="3" t="s">
        <v>381</v>
      </c>
    </row>
    <row r="70" spans="1:7">
      <c r="A70" s="9">
        <v>1</v>
      </c>
      <c r="B70" s="29">
        <f t="shared" si="2"/>
        <v>1076</v>
      </c>
      <c r="C70" s="9" t="s">
        <v>149</v>
      </c>
      <c r="D70" s="17" t="s">
        <v>384</v>
      </c>
      <c r="E70" s="21" t="s">
        <v>161</v>
      </c>
      <c r="F70" s="9" t="s">
        <v>150</v>
      </c>
      <c r="G70" s="3" t="s">
        <v>381</v>
      </c>
    </row>
    <row r="71" spans="1:7">
      <c r="A71" s="9">
        <v>1</v>
      </c>
      <c r="B71" s="29">
        <f t="shared" si="2"/>
        <v>1078</v>
      </c>
      <c r="C71" s="9" t="s">
        <v>193</v>
      </c>
      <c r="D71" s="10" t="s">
        <v>194</v>
      </c>
      <c r="E71" s="19" t="s">
        <v>161</v>
      </c>
      <c r="F71" s="9" t="s">
        <v>195</v>
      </c>
      <c r="G71" s="3" t="s">
        <v>381</v>
      </c>
    </row>
    <row r="72" spans="1:7">
      <c r="A72" s="9">
        <v>2</v>
      </c>
      <c r="B72" s="29">
        <f t="shared" si="2"/>
        <v>1080</v>
      </c>
      <c r="C72" s="9" t="s">
        <v>217</v>
      </c>
      <c r="D72" s="10" t="s">
        <v>218</v>
      </c>
      <c r="E72" s="19" t="s">
        <v>219</v>
      </c>
      <c r="F72" s="9" t="s">
        <v>220</v>
      </c>
      <c r="G72" s="3" t="s">
        <v>381</v>
      </c>
    </row>
    <row r="73" spans="1:7">
      <c r="A73" s="9">
        <v>4</v>
      </c>
      <c r="B73" s="29">
        <f t="shared" si="2"/>
        <v>1081</v>
      </c>
      <c r="C73" s="9" t="s">
        <v>221</v>
      </c>
      <c r="D73" s="10" t="s">
        <v>222</v>
      </c>
      <c r="E73" s="19" t="s">
        <v>161</v>
      </c>
      <c r="F73" s="9" t="s">
        <v>223</v>
      </c>
      <c r="G73" s="3" t="s">
        <v>381</v>
      </c>
    </row>
    <row r="74" spans="1:7" s="2" customFormat="1" ht="14.25">
      <c r="A74" s="9">
        <v>2</v>
      </c>
      <c r="B74" s="29">
        <f t="shared" si="2"/>
        <v>1082</v>
      </c>
      <c r="C74" s="9" t="s">
        <v>179</v>
      </c>
      <c r="D74" s="10" t="s">
        <v>180</v>
      </c>
      <c r="E74" s="19" t="s">
        <v>161</v>
      </c>
      <c r="F74" s="9" t="s">
        <v>404</v>
      </c>
      <c r="G74" s="3" t="s">
        <v>381</v>
      </c>
    </row>
    <row r="75" spans="1:7">
      <c r="A75" s="9">
        <v>1</v>
      </c>
      <c r="B75" s="29">
        <f t="shared" si="2"/>
        <v>1083</v>
      </c>
      <c r="C75" s="9" t="s">
        <v>196</v>
      </c>
      <c r="D75" s="12" t="s">
        <v>362</v>
      </c>
      <c r="E75" s="19" t="s">
        <v>147</v>
      </c>
      <c r="F75" s="9" t="s">
        <v>197</v>
      </c>
      <c r="G75" s="3" t="s">
        <v>381</v>
      </c>
    </row>
    <row r="76" spans="1:7">
      <c r="A76" s="9">
        <v>1</v>
      </c>
      <c r="B76" s="29">
        <f t="shared" si="2"/>
        <v>1083</v>
      </c>
      <c r="C76" s="9" t="s">
        <v>196</v>
      </c>
      <c r="D76" s="10" t="s">
        <v>209</v>
      </c>
      <c r="E76" s="19" t="s">
        <v>161</v>
      </c>
      <c r="F76" s="9" t="s">
        <v>210</v>
      </c>
      <c r="G76" s="3" t="s">
        <v>381</v>
      </c>
    </row>
    <row r="77" spans="1:7">
      <c r="A77" s="9">
        <v>1</v>
      </c>
      <c r="B77" s="29">
        <f t="shared" si="2"/>
        <v>1087</v>
      </c>
      <c r="C77" s="9" t="s">
        <v>261</v>
      </c>
      <c r="D77" s="10" t="s">
        <v>262</v>
      </c>
      <c r="E77" s="19" t="s">
        <v>263</v>
      </c>
      <c r="F77" s="9" t="s">
        <v>264</v>
      </c>
      <c r="G77" s="3" t="s">
        <v>381</v>
      </c>
    </row>
    <row r="78" spans="1:7">
      <c r="A78" s="9">
        <v>1</v>
      </c>
      <c r="B78" s="29">
        <f t="shared" si="2"/>
        <v>1088</v>
      </c>
      <c r="C78" s="9" t="s">
        <v>265</v>
      </c>
      <c r="D78" s="10" t="s">
        <v>266</v>
      </c>
      <c r="E78" s="19" t="s">
        <v>263</v>
      </c>
      <c r="F78" s="9" t="s">
        <v>267</v>
      </c>
      <c r="G78" s="3" t="s">
        <v>381</v>
      </c>
    </row>
    <row r="79" spans="1:7">
      <c r="A79" s="9">
        <v>15</v>
      </c>
      <c r="B79" s="29">
        <f t="shared" si="2"/>
        <v>1089</v>
      </c>
      <c r="C79" s="9" t="s">
        <v>268</v>
      </c>
      <c r="D79" s="10" t="s">
        <v>269</v>
      </c>
      <c r="E79" s="19" t="s">
        <v>263</v>
      </c>
      <c r="F79" s="9" t="s">
        <v>270</v>
      </c>
      <c r="G79" s="3" t="s">
        <v>381</v>
      </c>
    </row>
    <row r="80" spans="1:7">
      <c r="A80" s="9">
        <v>1</v>
      </c>
      <c r="B80" s="29">
        <f t="shared" si="2"/>
        <v>1091</v>
      </c>
      <c r="C80" s="9" t="s">
        <v>258</v>
      </c>
      <c r="D80" s="12" t="s">
        <v>363</v>
      </c>
      <c r="E80" s="19" t="s">
        <v>259</v>
      </c>
      <c r="F80" s="9" t="s">
        <v>260</v>
      </c>
      <c r="G80" s="3" t="s">
        <v>381</v>
      </c>
    </row>
    <row r="81" spans="1:7">
      <c r="A81" s="9">
        <v>4</v>
      </c>
      <c r="B81" s="29" t="e">
        <f t="shared" si="2"/>
        <v>#N/A</v>
      </c>
      <c r="C81" s="14" t="s">
        <v>410</v>
      </c>
      <c r="D81" s="17" t="s">
        <v>409</v>
      </c>
      <c r="E81" s="21" t="s">
        <v>409</v>
      </c>
      <c r="F81" s="9" t="s">
        <v>172</v>
      </c>
      <c r="G81" s="3" t="s">
        <v>381</v>
      </c>
    </row>
    <row r="82" spans="1:7">
      <c r="A82" s="9">
        <v>6</v>
      </c>
      <c r="B82" s="29">
        <f t="shared" si="2"/>
        <v>1097</v>
      </c>
      <c r="C82" s="9" t="s">
        <v>284</v>
      </c>
      <c r="D82" s="12" t="s">
        <v>365</v>
      </c>
      <c r="E82" s="19" t="s">
        <v>103</v>
      </c>
      <c r="F82" s="9" t="s">
        <v>285</v>
      </c>
      <c r="G82" s="3" t="s">
        <v>381</v>
      </c>
    </row>
    <row r="83" spans="1:7">
      <c r="A83" s="37">
        <v>7</v>
      </c>
      <c r="B83" s="29">
        <f t="shared" si="2"/>
        <v>1098</v>
      </c>
      <c r="C83" s="9" t="s">
        <v>280</v>
      </c>
      <c r="D83" s="10" t="s">
        <v>281</v>
      </c>
      <c r="E83" s="19" t="s">
        <v>200</v>
      </c>
      <c r="F83" s="9" t="s">
        <v>416</v>
      </c>
      <c r="G83" s="3" t="s">
        <v>381</v>
      </c>
    </row>
    <row r="84" spans="1:7" s="1" customFormat="1" ht="14.25">
      <c r="A84" s="9">
        <v>3</v>
      </c>
      <c r="B84" s="29">
        <f t="shared" si="2"/>
        <v>1100</v>
      </c>
      <c r="C84" s="9" t="s">
        <v>286</v>
      </c>
      <c r="D84" s="12" t="s">
        <v>366</v>
      </c>
      <c r="E84" s="19" t="s">
        <v>103</v>
      </c>
      <c r="F84" s="9" t="s">
        <v>287</v>
      </c>
      <c r="G84" s="3" t="s">
        <v>381</v>
      </c>
    </row>
    <row r="85" spans="1:7">
      <c r="A85" s="9">
        <v>1</v>
      </c>
      <c r="B85" s="29">
        <f t="shared" si="2"/>
        <v>971</v>
      </c>
      <c r="C85" s="9" t="s">
        <v>273</v>
      </c>
      <c r="D85" s="10" t="s">
        <v>274</v>
      </c>
      <c r="E85" s="19" t="s">
        <v>219</v>
      </c>
      <c r="F85" s="9" t="s">
        <v>275</v>
      </c>
      <c r="G85" s="3" t="s">
        <v>381</v>
      </c>
    </row>
    <row r="86" spans="1:7">
      <c r="A86" s="9">
        <v>1</v>
      </c>
      <c r="B86" s="29">
        <f t="shared" si="2"/>
        <v>1102</v>
      </c>
      <c r="C86" s="9" t="s">
        <v>271</v>
      </c>
      <c r="D86" s="10" t="s">
        <v>408</v>
      </c>
      <c r="E86" s="19" t="s">
        <v>398</v>
      </c>
      <c r="F86" s="9" t="s">
        <v>272</v>
      </c>
      <c r="G86" s="3" t="s">
        <v>381</v>
      </c>
    </row>
    <row r="87" spans="1:7">
      <c r="A87" s="9">
        <v>3</v>
      </c>
      <c r="B87" s="29">
        <f t="shared" si="2"/>
        <v>1103</v>
      </c>
      <c r="C87" s="9" t="s">
        <v>8</v>
      </c>
      <c r="D87" s="12" t="s">
        <v>368</v>
      </c>
      <c r="E87" s="12" t="s">
        <v>369</v>
      </c>
      <c r="F87" s="9" t="s">
        <v>9</v>
      </c>
      <c r="G87" s="3" t="s">
        <v>381</v>
      </c>
    </row>
    <row r="88" spans="1:7">
      <c r="A88" s="9">
        <v>1</v>
      </c>
      <c r="B88" s="29">
        <f t="shared" si="2"/>
        <v>1104</v>
      </c>
      <c r="C88" s="9" t="s">
        <v>238</v>
      </c>
      <c r="D88" s="12" t="s">
        <v>370</v>
      </c>
      <c r="E88" s="19" t="s">
        <v>239</v>
      </c>
      <c r="F88" s="9" t="s">
        <v>407</v>
      </c>
      <c r="G88" s="3" t="s">
        <v>381</v>
      </c>
    </row>
    <row r="89" spans="1:7">
      <c r="A89" s="9">
        <v>2</v>
      </c>
      <c r="B89" s="29">
        <f t="shared" si="2"/>
        <v>1105</v>
      </c>
      <c r="C89" s="14" t="s">
        <v>338</v>
      </c>
      <c r="D89" s="10" t="s">
        <v>86</v>
      </c>
      <c r="E89" s="19" t="s">
        <v>44</v>
      </c>
      <c r="F89" s="9" t="s">
        <v>87</v>
      </c>
      <c r="G89" s="3" t="s">
        <v>381</v>
      </c>
    </row>
    <row r="90" spans="1:7">
      <c r="A90" s="9">
        <v>18</v>
      </c>
      <c r="B90" s="29">
        <f t="shared" si="2"/>
        <v>1106</v>
      </c>
      <c r="C90" s="15" t="s">
        <v>306</v>
      </c>
      <c r="D90" s="11" t="s">
        <v>339</v>
      </c>
      <c r="E90" s="11" t="s">
        <v>30</v>
      </c>
      <c r="F90" s="9" t="s">
        <v>405</v>
      </c>
      <c r="G90" s="3" t="s">
        <v>381</v>
      </c>
    </row>
    <row r="91" spans="1:7">
      <c r="A91" s="9">
        <v>15</v>
      </c>
      <c r="B91" s="29">
        <f t="shared" si="2"/>
        <v>1107</v>
      </c>
      <c r="C91" s="16" t="s">
        <v>307</v>
      </c>
      <c r="D91" s="10" t="s">
        <v>66</v>
      </c>
      <c r="E91" s="19" t="s">
        <v>30</v>
      </c>
      <c r="F91" s="9" t="s">
        <v>67</v>
      </c>
      <c r="G91" s="3" t="s">
        <v>381</v>
      </c>
    </row>
    <row r="92" spans="1:7">
      <c r="A92" s="37">
        <v>37</v>
      </c>
      <c r="B92" s="29">
        <f t="shared" si="2"/>
        <v>1108</v>
      </c>
      <c r="C92" s="12" t="s">
        <v>308</v>
      </c>
      <c r="D92" s="11" t="s">
        <v>309</v>
      </c>
      <c r="E92" s="11" t="s">
        <v>30</v>
      </c>
      <c r="F92" s="9" t="s">
        <v>795</v>
      </c>
      <c r="G92" s="3" t="s">
        <v>381</v>
      </c>
    </row>
    <row r="93" spans="1:7" s="1" customFormat="1" ht="14.25">
      <c r="A93" s="9">
        <v>60</v>
      </c>
      <c r="B93" s="29">
        <f t="shared" si="2"/>
        <v>1109</v>
      </c>
      <c r="C93" s="12" t="s">
        <v>310</v>
      </c>
      <c r="D93" s="10" t="s">
        <v>55</v>
      </c>
      <c r="E93" s="19" t="s">
        <v>30</v>
      </c>
      <c r="F93" s="9" t="s">
        <v>56</v>
      </c>
      <c r="G93" s="3" t="s">
        <v>381</v>
      </c>
    </row>
    <row r="94" spans="1:7">
      <c r="A94" s="9">
        <v>16</v>
      </c>
      <c r="B94" s="29">
        <f t="shared" si="2"/>
        <v>1110</v>
      </c>
      <c r="C94" s="12" t="s">
        <v>311</v>
      </c>
      <c r="D94" s="10" t="s">
        <v>84</v>
      </c>
      <c r="E94" s="19" t="s">
        <v>30</v>
      </c>
      <c r="F94" s="9" t="s">
        <v>85</v>
      </c>
      <c r="G94" s="3" t="s">
        <v>381</v>
      </c>
    </row>
    <row r="95" spans="1:7">
      <c r="A95" s="9">
        <v>12</v>
      </c>
      <c r="B95" s="29">
        <f t="shared" si="2"/>
        <v>1111</v>
      </c>
      <c r="C95" s="12" t="s">
        <v>312</v>
      </c>
      <c r="D95" s="10" t="s">
        <v>88</v>
      </c>
      <c r="E95" s="19" t="s">
        <v>30</v>
      </c>
      <c r="F95" s="9" t="s">
        <v>89</v>
      </c>
      <c r="G95" s="3" t="s">
        <v>381</v>
      </c>
    </row>
    <row r="96" spans="1:7">
      <c r="A96" s="9">
        <v>3</v>
      </c>
      <c r="B96" s="29">
        <f t="shared" ref="B96:B127" si="3">VLOOKUP($C96,PN_Atmos,2,0)</f>
        <v>1112</v>
      </c>
      <c r="C96" s="12" t="s">
        <v>313</v>
      </c>
      <c r="D96" s="10" t="s">
        <v>71</v>
      </c>
      <c r="E96" s="19" t="s">
        <v>44</v>
      </c>
      <c r="F96" s="9" t="s">
        <v>72</v>
      </c>
      <c r="G96" s="3" t="s">
        <v>381</v>
      </c>
    </row>
    <row r="97" spans="1:7" s="1" customFormat="1" ht="14.25">
      <c r="A97" s="37">
        <v>7</v>
      </c>
      <c r="B97" s="29">
        <f t="shared" si="3"/>
        <v>1115</v>
      </c>
      <c r="C97" s="12" t="s">
        <v>314</v>
      </c>
      <c r="D97" s="10" t="s">
        <v>51</v>
      </c>
      <c r="E97" s="19" t="s">
        <v>30</v>
      </c>
      <c r="F97" s="9" t="s">
        <v>413</v>
      </c>
      <c r="G97" s="3" t="s">
        <v>381</v>
      </c>
    </row>
    <row r="98" spans="1:7">
      <c r="A98" s="9">
        <v>34</v>
      </c>
      <c r="B98" s="29">
        <f t="shared" si="3"/>
        <v>1116</v>
      </c>
      <c r="C98" s="12" t="s">
        <v>315</v>
      </c>
      <c r="D98" s="10" t="s">
        <v>59</v>
      </c>
      <c r="E98" s="19" t="s">
        <v>30</v>
      </c>
      <c r="F98" s="9" t="s">
        <v>60</v>
      </c>
      <c r="G98" s="3" t="s">
        <v>381</v>
      </c>
    </row>
    <row r="99" spans="1:7">
      <c r="A99" s="9">
        <v>11</v>
      </c>
      <c r="B99" s="29">
        <f t="shared" si="3"/>
        <v>1117</v>
      </c>
      <c r="C99" s="12" t="s">
        <v>316</v>
      </c>
      <c r="D99" s="17" t="s">
        <v>395</v>
      </c>
      <c r="E99" s="21" t="s">
        <v>48</v>
      </c>
      <c r="F99" s="9" t="s">
        <v>57</v>
      </c>
      <c r="G99" s="3" t="s">
        <v>381</v>
      </c>
    </row>
    <row r="100" spans="1:7">
      <c r="A100" s="9">
        <v>4</v>
      </c>
      <c r="B100" s="29">
        <f t="shared" si="3"/>
        <v>1118</v>
      </c>
      <c r="C100" s="12" t="s">
        <v>317</v>
      </c>
      <c r="D100" s="10" t="s">
        <v>94</v>
      </c>
      <c r="E100" s="19" t="s">
        <v>30</v>
      </c>
      <c r="F100" s="9" t="s">
        <v>95</v>
      </c>
      <c r="G100" s="3" t="s">
        <v>381</v>
      </c>
    </row>
    <row r="101" spans="1:7">
      <c r="A101" s="9">
        <v>27</v>
      </c>
      <c r="B101" s="29">
        <f t="shared" si="3"/>
        <v>1119</v>
      </c>
      <c r="C101" s="12" t="s">
        <v>318</v>
      </c>
      <c r="D101" s="17" t="s">
        <v>394</v>
      </c>
      <c r="E101" s="21" t="s">
        <v>48</v>
      </c>
      <c r="F101" s="9" t="s">
        <v>96</v>
      </c>
      <c r="G101" s="3" t="s">
        <v>381</v>
      </c>
    </row>
    <row r="102" spans="1:7">
      <c r="A102" s="9">
        <v>2</v>
      </c>
      <c r="B102" s="29">
        <f t="shared" si="3"/>
        <v>1121</v>
      </c>
      <c r="C102" s="12" t="s">
        <v>319</v>
      </c>
      <c r="D102" s="10" t="s">
        <v>47</v>
      </c>
      <c r="E102" s="19" t="s">
        <v>48</v>
      </c>
      <c r="F102" s="9" t="s">
        <v>49</v>
      </c>
      <c r="G102" s="3" t="s">
        <v>381</v>
      </c>
    </row>
    <row r="103" spans="1:7">
      <c r="A103" s="9">
        <v>10</v>
      </c>
      <c r="B103" s="29">
        <f t="shared" si="3"/>
        <v>1122</v>
      </c>
      <c r="C103" s="12" t="s">
        <v>320</v>
      </c>
      <c r="D103" s="11" t="s">
        <v>321</v>
      </c>
      <c r="E103" s="11" t="s">
        <v>30</v>
      </c>
      <c r="F103" s="9" t="s">
        <v>54</v>
      </c>
      <c r="G103" s="3" t="s">
        <v>381</v>
      </c>
    </row>
    <row r="104" spans="1:7">
      <c r="A104" s="9">
        <v>8</v>
      </c>
      <c r="B104" s="29">
        <f t="shared" si="3"/>
        <v>1123</v>
      </c>
      <c r="C104" s="12" t="s">
        <v>322</v>
      </c>
      <c r="D104" s="10" t="s">
        <v>73</v>
      </c>
      <c r="E104" s="19" t="s">
        <v>30</v>
      </c>
      <c r="F104" s="9" t="s">
        <v>74</v>
      </c>
      <c r="G104" s="3" t="s">
        <v>381</v>
      </c>
    </row>
    <row r="105" spans="1:7">
      <c r="A105" s="9">
        <v>1</v>
      </c>
      <c r="B105" s="29">
        <f t="shared" si="3"/>
        <v>1129</v>
      </c>
      <c r="C105" s="12" t="s">
        <v>323</v>
      </c>
      <c r="D105" s="17" t="s">
        <v>393</v>
      </c>
      <c r="E105" s="21" t="s">
        <v>48</v>
      </c>
      <c r="F105" s="9" t="s">
        <v>81</v>
      </c>
      <c r="G105" s="3" t="s">
        <v>381</v>
      </c>
    </row>
    <row r="106" spans="1:7">
      <c r="A106" s="9">
        <v>3</v>
      </c>
      <c r="B106" s="29">
        <f t="shared" si="3"/>
        <v>1131</v>
      </c>
      <c r="C106" s="12" t="s">
        <v>324</v>
      </c>
      <c r="D106" s="10" t="s">
        <v>45</v>
      </c>
      <c r="E106" s="19" t="s">
        <v>30</v>
      </c>
      <c r="F106" s="9" t="s">
        <v>46</v>
      </c>
      <c r="G106" s="3" t="s">
        <v>381</v>
      </c>
    </row>
    <row r="107" spans="1:7">
      <c r="A107" s="9">
        <v>1</v>
      </c>
      <c r="B107" s="29">
        <f t="shared" si="3"/>
        <v>1132</v>
      </c>
      <c r="C107" s="12" t="s">
        <v>325</v>
      </c>
      <c r="D107" s="17" t="s">
        <v>392</v>
      </c>
      <c r="E107" s="21" t="s">
        <v>48</v>
      </c>
      <c r="F107" s="9" t="s">
        <v>68</v>
      </c>
      <c r="G107" s="3" t="s">
        <v>381</v>
      </c>
    </row>
    <row r="108" spans="1:7">
      <c r="A108" s="9">
        <v>2</v>
      </c>
      <c r="B108" s="29">
        <f t="shared" si="3"/>
        <v>1135</v>
      </c>
      <c r="C108" s="12" t="s">
        <v>326</v>
      </c>
      <c r="D108" s="10" t="s">
        <v>61</v>
      </c>
      <c r="E108" s="19" t="s">
        <v>62</v>
      </c>
      <c r="F108" s="9" t="s">
        <v>63</v>
      </c>
      <c r="G108" s="3" t="s">
        <v>381</v>
      </c>
    </row>
    <row r="109" spans="1:7">
      <c r="A109" s="9">
        <v>2</v>
      </c>
      <c r="B109" s="29">
        <f t="shared" si="3"/>
        <v>1136</v>
      </c>
      <c r="C109" s="12" t="s">
        <v>327</v>
      </c>
      <c r="D109" s="10" t="s">
        <v>64</v>
      </c>
      <c r="E109" s="19" t="s">
        <v>399</v>
      </c>
      <c r="F109" s="9" t="s">
        <v>65</v>
      </c>
      <c r="G109" s="3" t="s">
        <v>381</v>
      </c>
    </row>
    <row r="110" spans="1:7">
      <c r="A110" s="9">
        <v>3</v>
      </c>
      <c r="B110" s="29">
        <f t="shared" si="3"/>
        <v>1137</v>
      </c>
      <c r="C110" s="12" t="s">
        <v>328</v>
      </c>
      <c r="D110" s="10" t="s">
        <v>79</v>
      </c>
      <c r="E110" s="19" t="s">
        <v>30</v>
      </c>
      <c r="F110" s="9" t="s">
        <v>80</v>
      </c>
      <c r="G110" s="3" t="s">
        <v>381</v>
      </c>
    </row>
    <row r="111" spans="1:7">
      <c r="A111" s="9">
        <v>3</v>
      </c>
      <c r="B111" s="29">
        <f t="shared" si="3"/>
        <v>1139</v>
      </c>
      <c r="C111" s="12" t="s">
        <v>329</v>
      </c>
      <c r="D111" s="10" t="s">
        <v>75</v>
      </c>
      <c r="E111" s="19" t="s">
        <v>30</v>
      </c>
      <c r="F111" s="9" t="s">
        <v>76</v>
      </c>
      <c r="G111" s="3" t="s">
        <v>381</v>
      </c>
    </row>
    <row r="112" spans="1:7">
      <c r="A112" s="9">
        <v>2</v>
      </c>
      <c r="B112" s="29">
        <f t="shared" si="3"/>
        <v>1140</v>
      </c>
      <c r="C112" s="12" t="s">
        <v>330</v>
      </c>
      <c r="D112" s="10" t="s">
        <v>91</v>
      </c>
      <c r="E112" s="19" t="s">
        <v>92</v>
      </c>
      <c r="F112" s="9" t="s">
        <v>93</v>
      </c>
      <c r="G112" s="3" t="s">
        <v>381</v>
      </c>
    </row>
    <row r="113" spans="1:7">
      <c r="A113" s="9">
        <v>3</v>
      </c>
      <c r="B113" s="29">
        <f t="shared" si="3"/>
        <v>1143</v>
      </c>
      <c r="C113" s="12" t="s">
        <v>331</v>
      </c>
      <c r="D113" s="10" t="s">
        <v>69</v>
      </c>
      <c r="E113" s="19" t="s">
        <v>30</v>
      </c>
      <c r="F113" s="9" t="s">
        <v>70</v>
      </c>
      <c r="G113" s="3" t="s">
        <v>381</v>
      </c>
    </row>
    <row r="114" spans="1:7">
      <c r="A114" s="37">
        <v>7</v>
      </c>
      <c r="B114" s="29">
        <f t="shared" si="3"/>
        <v>1145</v>
      </c>
      <c r="C114" s="12" t="s">
        <v>332</v>
      </c>
      <c r="D114" s="10" t="s">
        <v>58</v>
      </c>
      <c r="E114" s="19" t="s">
        <v>30</v>
      </c>
      <c r="F114" s="9" t="s">
        <v>414</v>
      </c>
      <c r="G114" s="3" t="s">
        <v>381</v>
      </c>
    </row>
    <row r="115" spans="1:7">
      <c r="A115" s="9">
        <v>1</v>
      </c>
      <c r="B115" s="29">
        <f t="shared" si="3"/>
        <v>1146</v>
      </c>
      <c r="C115" s="12" t="s">
        <v>333</v>
      </c>
      <c r="D115" s="10" t="s">
        <v>50</v>
      </c>
      <c r="E115" s="19" t="s">
        <v>44</v>
      </c>
      <c r="F115" s="9" t="s">
        <v>406</v>
      </c>
      <c r="G115" s="3" t="s">
        <v>381</v>
      </c>
    </row>
    <row r="116" spans="1:7">
      <c r="A116" s="9">
        <v>2</v>
      </c>
      <c r="B116" s="29">
        <f t="shared" si="3"/>
        <v>1147</v>
      </c>
      <c r="C116" s="12" t="s">
        <v>334</v>
      </c>
      <c r="D116" s="17" t="s">
        <v>391</v>
      </c>
      <c r="E116" s="21" t="s">
        <v>44</v>
      </c>
      <c r="F116" s="9" t="s">
        <v>90</v>
      </c>
      <c r="G116" s="3" t="s">
        <v>381</v>
      </c>
    </row>
    <row r="117" spans="1:7">
      <c r="A117" s="9">
        <v>2</v>
      </c>
      <c r="B117" s="29">
        <f t="shared" si="3"/>
        <v>1150</v>
      </c>
      <c r="C117" s="12" t="s">
        <v>335</v>
      </c>
      <c r="D117" s="10" t="s">
        <v>52</v>
      </c>
      <c r="E117" s="19" t="s">
        <v>44</v>
      </c>
      <c r="F117" s="9" t="s">
        <v>53</v>
      </c>
      <c r="G117" s="3" t="s">
        <v>381</v>
      </c>
    </row>
    <row r="118" spans="1:7">
      <c r="A118" s="9">
        <v>1</v>
      </c>
      <c r="B118" s="29">
        <f t="shared" si="3"/>
        <v>1151</v>
      </c>
      <c r="C118" s="12" t="s">
        <v>336</v>
      </c>
      <c r="D118" s="10" t="s">
        <v>82</v>
      </c>
      <c r="E118" s="19" t="s">
        <v>30</v>
      </c>
      <c r="F118" s="9" t="s">
        <v>83</v>
      </c>
      <c r="G118" s="3" t="s">
        <v>381</v>
      </c>
    </row>
    <row r="119" spans="1:7">
      <c r="A119" s="9">
        <v>8</v>
      </c>
      <c r="B119" s="29">
        <f t="shared" si="3"/>
        <v>1153</v>
      </c>
      <c r="C119" s="12" t="s">
        <v>337</v>
      </c>
      <c r="D119" s="10" t="s">
        <v>77</v>
      </c>
      <c r="E119" s="19" t="s">
        <v>48</v>
      </c>
      <c r="F119" s="9" t="s">
        <v>78</v>
      </c>
      <c r="G119" s="3" t="s">
        <v>381</v>
      </c>
    </row>
    <row r="120" spans="1:7">
      <c r="A120" s="9">
        <v>4</v>
      </c>
      <c r="B120" s="29">
        <f t="shared" si="3"/>
        <v>1157</v>
      </c>
      <c r="C120" s="14" t="s">
        <v>372</v>
      </c>
      <c r="D120" s="12" t="s">
        <v>371</v>
      </c>
      <c r="E120" s="19" t="s">
        <v>161</v>
      </c>
      <c r="F120" s="9" t="s">
        <v>291</v>
      </c>
      <c r="G120" s="3" t="s">
        <v>381</v>
      </c>
    </row>
    <row r="121" spans="1:7">
      <c r="A121" s="9">
        <v>1</v>
      </c>
      <c r="B121" s="29">
        <f t="shared" si="3"/>
        <v>1158</v>
      </c>
      <c r="C121" s="9" t="s">
        <v>288</v>
      </c>
      <c r="D121" s="12" t="s">
        <v>373</v>
      </c>
      <c r="E121" s="19" t="s">
        <v>289</v>
      </c>
      <c r="F121" s="9" t="s">
        <v>290</v>
      </c>
      <c r="G121" s="3" t="s">
        <v>381</v>
      </c>
    </row>
    <row r="122" spans="1:7">
      <c r="A122" s="9">
        <v>1</v>
      </c>
      <c r="B122" s="29">
        <f t="shared" si="3"/>
        <v>1161</v>
      </c>
      <c r="C122" s="9" t="s">
        <v>292</v>
      </c>
      <c r="D122" s="10" t="s">
        <v>293</v>
      </c>
      <c r="E122" s="19" t="s">
        <v>294</v>
      </c>
      <c r="F122" s="9" t="s">
        <v>295</v>
      </c>
      <c r="G122" s="3" t="s">
        <v>381</v>
      </c>
    </row>
    <row r="123" spans="1:7">
      <c r="A123" s="9">
        <v>1</v>
      </c>
      <c r="B123" s="29">
        <f t="shared" si="3"/>
        <v>1162</v>
      </c>
      <c r="C123" s="9" t="s">
        <v>296</v>
      </c>
      <c r="D123" s="10" t="s">
        <v>297</v>
      </c>
      <c r="E123" s="19" t="s">
        <v>298</v>
      </c>
      <c r="F123" s="9" t="s">
        <v>299</v>
      </c>
      <c r="G123" s="3" t="s">
        <v>381</v>
      </c>
    </row>
    <row r="124" spans="1:7">
      <c r="A124" s="9">
        <v>3</v>
      </c>
      <c r="B124" s="29">
        <f t="shared" si="3"/>
        <v>1165</v>
      </c>
      <c r="C124" s="9" t="s">
        <v>282</v>
      </c>
      <c r="D124" s="12" t="s">
        <v>374</v>
      </c>
      <c r="E124" s="19" t="s">
        <v>106</v>
      </c>
      <c r="F124" s="9" t="s">
        <v>283</v>
      </c>
      <c r="G124" s="3" t="s">
        <v>381</v>
      </c>
    </row>
    <row r="125" spans="1:7">
      <c r="A125" s="9">
        <v>2</v>
      </c>
      <c r="B125" s="29">
        <f t="shared" si="3"/>
        <v>1167</v>
      </c>
      <c r="C125" s="9" t="s">
        <v>105</v>
      </c>
      <c r="D125" s="12" t="s">
        <v>375</v>
      </c>
      <c r="E125" s="19" t="s">
        <v>106</v>
      </c>
      <c r="F125" s="9" t="s">
        <v>107</v>
      </c>
      <c r="G125" s="3" t="s">
        <v>381</v>
      </c>
    </row>
    <row r="126" spans="1:7">
      <c r="A126" s="9">
        <v>3</v>
      </c>
      <c r="B126" s="29">
        <f>VLOOKUP($C126,PN_Atmos,2,0)</f>
        <v>1168</v>
      </c>
      <c r="C126" s="9" t="s">
        <v>108</v>
      </c>
      <c r="D126" s="12" t="s">
        <v>376</v>
      </c>
      <c r="E126" s="19" t="s">
        <v>106</v>
      </c>
      <c r="F126" s="9" t="s">
        <v>109</v>
      </c>
      <c r="G126" s="3" t="s">
        <v>381</v>
      </c>
    </row>
    <row r="127" spans="1:7">
      <c r="A127" s="30">
        <v>1</v>
      </c>
      <c r="B127" s="31">
        <f t="shared" si="3"/>
        <v>1169</v>
      </c>
      <c r="C127" s="30" t="s">
        <v>276</v>
      </c>
      <c r="D127" s="32" t="s">
        <v>277</v>
      </c>
      <c r="E127" s="13" t="s">
        <v>278</v>
      </c>
      <c r="F127" s="30" t="s">
        <v>279</v>
      </c>
      <c r="G127" s="3" t="s">
        <v>381</v>
      </c>
    </row>
    <row r="128" spans="1:7">
      <c r="A128" s="35"/>
      <c r="B128" s="35"/>
      <c r="C128" s="35"/>
      <c r="D128" s="36"/>
      <c r="E128" s="36"/>
      <c r="F128" s="35"/>
    </row>
    <row r="129" spans="1:6">
      <c r="A129" s="33"/>
      <c r="B129" s="33"/>
      <c r="C129" s="33"/>
      <c r="D129" s="34"/>
      <c r="E129" s="34"/>
      <c r="F129" s="33"/>
    </row>
    <row r="130" spans="1:6">
      <c r="A130" s="33"/>
      <c r="B130" s="33"/>
      <c r="C130" s="33"/>
      <c r="D130" s="34"/>
      <c r="E130" s="34"/>
      <c r="F130" s="33"/>
    </row>
    <row r="131" spans="1:6">
      <c r="A131" s="33"/>
      <c r="B131" s="33"/>
      <c r="C131" s="33"/>
      <c r="D131" s="34"/>
      <c r="E131" s="34"/>
      <c r="F131" s="33"/>
    </row>
    <row r="132" spans="1:6">
      <c r="A132" s="33"/>
      <c r="B132" s="33"/>
      <c r="C132" s="33"/>
      <c r="D132" s="34"/>
      <c r="E132" s="34"/>
      <c r="F132" s="33"/>
    </row>
    <row r="133" spans="1:6">
      <c r="A133" s="33"/>
      <c r="B133" s="33"/>
      <c r="C133" s="33"/>
      <c r="D133" s="34"/>
      <c r="E133" s="34"/>
      <c r="F133" s="33"/>
    </row>
    <row r="134" spans="1:6">
      <c r="A134" s="33"/>
      <c r="B134" s="33"/>
      <c r="C134" s="33"/>
      <c r="D134" s="34"/>
      <c r="E134" s="34"/>
      <c r="F134" s="33"/>
    </row>
  </sheetData>
  <sortState ref="A6:F136">
    <sortCondition ref="C6:C136"/>
  </sortState>
  <mergeCells count="2">
    <mergeCell ref="A3:F3"/>
    <mergeCell ref="A1:F2"/>
  </mergeCells>
  <pageMargins left="0.75138888888888899" right="0.75138888888888899" top="1" bottom="1" header="0.49166666666666697" footer="0.49166666666666697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6"/>
  <sheetViews>
    <sheetView topLeftCell="A325" workbookViewId="0">
      <selection activeCell="F11" sqref="F11"/>
    </sheetView>
  </sheetViews>
  <sheetFormatPr defaultRowHeight="15"/>
  <sheetData>
    <row r="1" spans="1:1">
      <c r="A1" t="s">
        <v>419</v>
      </c>
    </row>
    <row r="2" spans="1:1">
      <c r="A2" t="s">
        <v>420</v>
      </c>
    </row>
    <row r="3" spans="1:1">
      <c r="A3" t="s">
        <v>421</v>
      </c>
    </row>
    <row r="4" spans="1:1">
      <c r="A4" t="s">
        <v>422</v>
      </c>
    </row>
    <row r="5" spans="1:1">
      <c r="A5" t="s">
        <v>423</v>
      </c>
    </row>
    <row r="6" spans="1:1">
      <c r="A6" t="s">
        <v>424</v>
      </c>
    </row>
    <row r="7" spans="1:1">
      <c r="A7" t="s">
        <v>425</v>
      </c>
    </row>
    <row r="8" spans="1:1">
      <c r="A8" t="s">
        <v>426</v>
      </c>
    </row>
    <row r="9" spans="1:1">
      <c r="A9" t="s">
        <v>427</v>
      </c>
    </row>
    <row r="10" spans="1:1">
      <c r="A10" t="s">
        <v>428</v>
      </c>
    </row>
    <row r="11" spans="1:1">
      <c r="A11" t="s">
        <v>429</v>
      </c>
    </row>
    <row r="12" spans="1:1">
      <c r="A12" t="s">
        <v>430</v>
      </c>
    </row>
    <row r="13" spans="1:1">
      <c r="A13" t="s">
        <v>431</v>
      </c>
    </row>
    <row r="14" spans="1:1">
      <c r="A14" t="s">
        <v>432</v>
      </c>
    </row>
    <row r="15" spans="1:1">
      <c r="A15" t="s">
        <v>433</v>
      </c>
    </row>
    <row r="16" spans="1:1">
      <c r="A16" t="s">
        <v>434</v>
      </c>
    </row>
    <row r="17" spans="1:1">
      <c r="A17" t="s">
        <v>435</v>
      </c>
    </row>
    <row r="18" spans="1:1">
      <c r="A18" t="s">
        <v>436</v>
      </c>
    </row>
    <row r="19" spans="1:1">
      <c r="A19" t="s">
        <v>437</v>
      </c>
    </row>
    <row r="20" spans="1:1">
      <c r="A20" t="s">
        <v>438</v>
      </c>
    </row>
    <row r="21" spans="1:1">
      <c r="A21" t="s">
        <v>439</v>
      </c>
    </row>
    <row r="22" spans="1:1">
      <c r="A22" t="s">
        <v>440</v>
      </c>
    </row>
    <row r="23" spans="1:1">
      <c r="A23" t="s">
        <v>441</v>
      </c>
    </row>
    <row r="24" spans="1:1">
      <c r="A24" t="s">
        <v>442</v>
      </c>
    </row>
    <row r="25" spans="1:1">
      <c r="A25" t="s">
        <v>443</v>
      </c>
    </row>
    <row r="26" spans="1:1">
      <c r="A26" t="s">
        <v>444</v>
      </c>
    </row>
    <row r="27" spans="1:1">
      <c r="A27" t="s">
        <v>445</v>
      </c>
    </row>
    <row r="28" spans="1:1">
      <c r="A28" t="s">
        <v>446</v>
      </c>
    </row>
    <row r="29" spans="1:1">
      <c r="A29" t="s">
        <v>447</v>
      </c>
    </row>
    <row r="30" spans="1:1">
      <c r="A30" t="s">
        <v>448</v>
      </c>
    </row>
    <row r="31" spans="1:1">
      <c r="A31" t="s">
        <v>449</v>
      </c>
    </row>
    <row r="32" spans="1:1">
      <c r="A32" t="s">
        <v>450</v>
      </c>
    </row>
    <row r="33" spans="1:1">
      <c r="A33" t="s">
        <v>451</v>
      </c>
    </row>
    <row r="34" spans="1:1">
      <c r="A34" t="s">
        <v>452</v>
      </c>
    </row>
    <row r="35" spans="1:1">
      <c r="A35" t="s">
        <v>453</v>
      </c>
    </row>
    <row r="36" spans="1:1">
      <c r="A36" t="s">
        <v>454</v>
      </c>
    </row>
    <row r="37" spans="1:1">
      <c r="A37" t="s">
        <v>455</v>
      </c>
    </row>
    <row r="38" spans="1:1">
      <c r="A38" t="s">
        <v>456</v>
      </c>
    </row>
    <row r="39" spans="1:1">
      <c r="A39" t="s">
        <v>457</v>
      </c>
    </row>
    <row r="40" spans="1:1">
      <c r="A40" t="s">
        <v>458</v>
      </c>
    </row>
    <row r="41" spans="1:1">
      <c r="A41" t="s">
        <v>459</v>
      </c>
    </row>
    <row r="42" spans="1:1">
      <c r="A42" t="s">
        <v>460</v>
      </c>
    </row>
    <row r="43" spans="1:1">
      <c r="A43" t="s">
        <v>461</v>
      </c>
    </row>
    <row r="44" spans="1:1">
      <c r="A44" t="s">
        <v>462</v>
      </c>
    </row>
    <row r="45" spans="1:1">
      <c r="A45" t="s">
        <v>463</v>
      </c>
    </row>
    <row r="46" spans="1:1">
      <c r="A46" t="s">
        <v>464</v>
      </c>
    </row>
    <row r="47" spans="1:1">
      <c r="A47" t="s">
        <v>465</v>
      </c>
    </row>
    <row r="48" spans="1:1">
      <c r="A48" t="s">
        <v>466</v>
      </c>
    </row>
    <row r="49" spans="1:1">
      <c r="A49" t="s">
        <v>467</v>
      </c>
    </row>
    <row r="50" spans="1:1">
      <c r="A50" t="s">
        <v>468</v>
      </c>
    </row>
    <row r="51" spans="1:1">
      <c r="A51" t="s">
        <v>469</v>
      </c>
    </row>
    <row r="52" spans="1:1">
      <c r="A52" t="s">
        <v>470</v>
      </c>
    </row>
    <row r="53" spans="1:1">
      <c r="A53" t="s">
        <v>471</v>
      </c>
    </row>
    <row r="54" spans="1:1">
      <c r="A54" t="s">
        <v>472</v>
      </c>
    </row>
    <row r="55" spans="1:1">
      <c r="A55" t="s">
        <v>473</v>
      </c>
    </row>
    <row r="56" spans="1:1">
      <c r="A56" t="s">
        <v>474</v>
      </c>
    </row>
    <row r="57" spans="1:1">
      <c r="A57" t="s">
        <v>475</v>
      </c>
    </row>
    <row r="58" spans="1:1">
      <c r="A58" t="s">
        <v>476</v>
      </c>
    </row>
    <row r="59" spans="1:1">
      <c r="A59" t="s">
        <v>477</v>
      </c>
    </row>
    <row r="60" spans="1:1">
      <c r="A60" t="s">
        <v>478</v>
      </c>
    </row>
    <row r="61" spans="1:1">
      <c r="A61" t="s">
        <v>479</v>
      </c>
    </row>
    <row r="62" spans="1:1">
      <c r="A62" t="s">
        <v>480</v>
      </c>
    </row>
    <row r="63" spans="1:1">
      <c r="A63" t="s">
        <v>481</v>
      </c>
    </row>
    <row r="64" spans="1:1">
      <c r="A64" t="s">
        <v>482</v>
      </c>
    </row>
    <row r="65" spans="1:1">
      <c r="A65" t="s">
        <v>483</v>
      </c>
    </row>
    <row r="66" spans="1:1">
      <c r="A66" t="s">
        <v>484</v>
      </c>
    </row>
    <row r="67" spans="1:1">
      <c r="A67" t="s">
        <v>485</v>
      </c>
    </row>
    <row r="68" spans="1:1">
      <c r="A68" t="s">
        <v>486</v>
      </c>
    </row>
    <row r="69" spans="1:1">
      <c r="A69" t="s">
        <v>487</v>
      </c>
    </row>
    <row r="70" spans="1:1">
      <c r="A70" t="s">
        <v>488</v>
      </c>
    </row>
    <row r="71" spans="1:1">
      <c r="A71" t="s">
        <v>489</v>
      </c>
    </row>
    <row r="72" spans="1:1">
      <c r="A72" t="s">
        <v>490</v>
      </c>
    </row>
    <row r="73" spans="1:1">
      <c r="A73" t="s">
        <v>491</v>
      </c>
    </row>
    <row r="74" spans="1:1">
      <c r="A74" t="s">
        <v>492</v>
      </c>
    </row>
    <row r="75" spans="1:1">
      <c r="A75" t="s">
        <v>493</v>
      </c>
    </row>
    <row r="76" spans="1:1">
      <c r="A76" t="s">
        <v>494</v>
      </c>
    </row>
    <row r="77" spans="1:1">
      <c r="A77" t="s">
        <v>495</v>
      </c>
    </row>
    <row r="78" spans="1:1">
      <c r="A78" t="s">
        <v>496</v>
      </c>
    </row>
    <row r="79" spans="1:1">
      <c r="A79" t="s">
        <v>497</v>
      </c>
    </row>
    <row r="80" spans="1:1">
      <c r="A80" t="s">
        <v>498</v>
      </c>
    </row>
    <row r="81" spans="1:1">
      <c r="A81" t="s">
        <v>499</v>
      </c>
    </row>
    <row r="82" spans="1:1">
      <c r="A82" t="s">
        <v>500</v>
      </c>
    </row>
    <row r="83" spans="1:1">
      <c r="A83" t="s">
        <v>501</v>
      </c>
    </row>
    <row r="84" spans="1:1">
      <c r="A84" t="s">
        <v>502</v>
      </c>
    </row>
    <row r="85" spans="1:1">
      <c r="A85" t="s">
        <v>503</v>
      </c>
    </row>
    <row r="86" spans="1:1">
      <c r="A86" t="s">
        <v>504</v>
      </c>
    </row>
    <row r="87" spans="1:1">
      <c r="A87" t="s">
        <v>505</v>
      </c>
    </row>
    <row r="88" spans="1:1">
      <c r="A88" t="s">
        <v>506</v>
      </c>
    </row>
    <row r="89" spans="1:1">
      <c r="A89" t="s">
        <v>507</v>
      </c>
    </row>
    <row r="90" spans="1:1">
      <c r="A90" t="s">
        <v>508</v>
      </c>
    </row>
    <row r="91" spans="1:1">
      <c r="A91" t="s">
        <v>509</v>
      </c>
    </row>
    <row r="92" spans="1:1">
      <c r="A92" t="s">
        <v>510</v>
      </c>
    </row>
    <row r="93" spans="1:1">
      <c r="A93" t="s">
        <v>511</v>
      </c>
    </row>
    <row r="94" spans="1:1">
      <c r="A94" t="s">
        <v>512</v>
      </c>
    </row>
    <row r="95" spans="1:1">
      <c r="A95" t="s">
        <v>513</v>
      </c>
    </row>
    <row r="96" spans="1:1">
      <c r="A96" t="s">
        <v>514</v>
      </c>
    </row>
    <row r="97" spans="1:1">
      <c r="A97" t="s">
        <v>515</v>
      </c>
    </row>
    <row r="98" spans="1:1">
      <c r="A98" t="s">
        <v>516</v>
      </c>
    </row>
    <row r="99" spans="1:1">
      <c r="A99" t="s">
        <v>517</v>
      </c>
    </row>
    <row r="100" spans="1:1">
      <c r="A100" t="s">
        <v>518</v>
      </c>
    </row>
    <row r="101" spans="1:1">
      <c r="A101" t="s">
        <v>519</v>
      </c>
    </row>
    <row r="102" spans="1:1">
      <c r="A102" t="s">
        <v>520</v>
      </c>
    </row>
    <row r="103" spans="1:1">
      <c r="A103" t="s">
        <v>521</v>
      </c>
    </row>
    <row r="104" spans="1:1">
      <c r="A104" t="s">
        <v>522</v>
      </c>
    </row>
    <row r="105" spans="1:1">
      <c r="A105" t="s">
        <v>523</v>
      </c>
    </row>
    <row r="106" spans="1:1">
      <c r="A106" t="s">
        <v>524</v>
      </c>
    </row>
    <row r="107" spans="1:1">
      <c r="A107" t="s">
        <v>525</v>
      </c>
    </row>
    <row r="108" spans="1:1">
      <c r="A108" t="s">
        <v>526</v>
      </c>
    </row>
    <row r="109" spans="1:1">
      <c r="A109" t="s">
        <v>527</v>
      </c>
    </row>
    <row r="110" spans="1:1">
      <c r="A110" t="s">
        <v>528</v>
      </c>
    </row>
    <row r="111" spans="1:1">
      <c r="A111" t="s">
        <v>529</v>
      </c>
    </row>
    <row r="112" spans="1:1">
      <c r="A112" t="s">
        <v>530</v>
      </c>
    </row>
    <row r="113" spans="1:1">
      <c r="A113" t="s">
        <v>531</v>
      </c>
    </row>
    <row r="114" spans="1:1">
      <c r="A114" t="s">
        <v>532</v>
      </c>
    </row>
    <row r="115" spans="1:1">
      <c r="A115" t="s">
        <v>533</v>
      </c>
    </row>
    <row r="116" spans="1:1">
      <c r="A116" t="s">
        <v>534</v>
      </c>
    </row>
    <row r="117" spans="1:1">
      <c r="A117" t="s">
        <v>535</v>
      </c>
    </row>
    <row r="118" spans="1:1">
      <c r="A118" t="s">
        <v>536</v>
      </c>
    </row>
    <row r="119" spans="1:1">
      <c r="A119" t="s">
        <v>537</v>
      </c>
    </row>
    <row r="120" spans="1:1">
      <c r="A120" t="s">
        <v>538</v>
      </c>
    </row>
    <row r="121" spans="1:1">
      <c r="A121" t="s">
        <v>539</v>
      </c>
    </row>
    <row r="122" spans="1:1">
      <c r="A122" t="s">
        <v>540</v>
      </c>
    </row>
    <row r="123" spans="1:1">
      <c r="A123" t="s">
        <v>541</v>
      </c>
    </row>
    <row r="124" spans="1:1">
      <c r="A124" t="s">
        <v>542</v>
      </c>
    </row>
    <row r="125" spans="1:1">
      <c r="A125" t="s">
        <v>543</v>
      </c>
    </row>
    <row r="126" spans="1:1">
      <c r="A126" t="s">
        <v>544</v>
      </c>
    </row>
    <row r="127" spans="1:1">
      <c r="A127" t="s">
        <v>545</v>
      </c>
    </row>
    <row r="128" spans="1:1">
      <c r="A128" t="s">
        <v>546</v>
      </c>
    </row>
    <row r="129" spans="1:1">
      <c r="A129" t="s">
        <v>547</v>
      </c>
    </row>
    <row r="130" spans="1:1">
      <c r="A130" t="s">
        <v>548</v>
      </c>
    </row>
    <row r="131" spans="1:1">
      <c r="A131" t="s">
        <v>549</v>
      </c>
    </row>
    <row r="132" spans="1:1">
      <c r="A132" t="s">
        <v>550</v>
      </c>
    </row>
    <row r="133" spans="1:1">
      <c r="A133" t="s">
        <v>551</v>
      </c>
    </row>
    <row r="134" spans="1:1">
      <c r="A134" t="s">
        <v>552</v>
      </c>
    </row>
    <row r="135" spans="1:1">
      <c r="A135" t="s">
        <v>553</v>
      </c>
    </row>
    <row r="136" spans="1:1">
      <c r="A136" t="s">
        <v>554</v>
      </c>
    </row>
    <row r="137" spans="1:1">
      <c r="A137" t="s">
        <v>555</v>
      </c>
    </row>
    <row r="138" spans="1:1">
      <c r="A138" t="s">
        <v>556</v>
      </c>
    </row>
    <row r="139" spans="1:1">
      <c r="A139" t="s">
        <v>557</v>
      </c>
    </row>
    <row r="140" spans="1:1">
      <c r="A140" t="s">
        <v>558</v>
      </c>
    </row>
    <row r="141" spans="1:1">
      <c r="A141" t="s">
        <v>559</v>
      </c>
    </row>
    <row r="142" spans="1:1">
      <c r="A142" t="s">
        <v>560</v>
      </c>
    </row>
    <row r="143" spans="1:1">
      <c r="A143" t="s">
        <v>561</v>
      </c>
    </row>
    <row r="144" spans="1:1">
      <c r="A144" t="s">
        <v>562</v>
      </c>
    </row>
    <row r="145" spans="1:1">
      <c r="A145" t="s">
        <v>563</v>
      </c>
    </row>
    <row r="146" spans="1:1">
      <c r="A146" t="s">
        <v>564</v>
      </c>
    </row>
    <row r="147" spans="1:1">
      <c r="A147" t="s">
        <v>565</v>
      </c>
    </row>
    <row r="148" spans="1:1">
      <c r="A148" t="s">
        <v>566</v>
      </c>
    </row>
    <row r="149" spans="1:1">
      <c r="A149" t="s">
        <v>567</v>
      </c>
    </row>
    <row r="150" spans="1:1">
      <c r="A150" t="s">
        <v>568</v>
      </c>
    </row>
    <row r="151" spans="1:1">
      <c r="A151" t="s">
        <v>569</v>
      </c>
    </row>
    <row r="152" spans="1:1">
      <c r="A152" t="s">
        <v>570</v>
      </c>
    </row>
    <row r="153" spans="1:1">
      <c r="A153" t="s">
        <v>571</v>
      </c>
    </row>
    <row r="154" spans="1:1">
      <c r="A154" t="s">
        <v>572</v>
      </c>
    </row>
    <row r="155" spans="1:1">
      <c r="A155" t="s">
        <v>573</v>
      </c>
    </row>
    <row r="156" spans="1:1">
      <c r="A156" t="s">
        <v>574</v>
      </c>
    </row>
    <row r="157" spans="1:1">
      <c r="A157" t="s">
        <v>575</v>
      </c>
    </row>
    <row r="158" spans="1:1">
      <c r="A158" t="s">
        <v>576</v>
      </c>
    </row>
    <row r="159" spans="1:1">
      <c r="A159" t="s">
        <v>577</v>
      </c>
    </row>
    <row r="160" spans="1:1">
      <c r="A160" t="s">
        <v>578</v>
      </c>
    </row>
    <row r="161" spans="1:1">
      <c r="A161" t="s">
        <v>579</v>
      </c>
    </row>
    <row r="162" spans="1:1">
      <c r="A162" t="s">
        <v>580</v>
      </c>
    </row>
    <row r="163" spans="1:1">
      <c r="A163" t="s">
        <v>581</v>
      </c>
    </row>
    <row r="164" spans="1:1">
      <c r="A164" t="s">
        <v>582</v>
      </c>
    </row>
    <row r="165" spans="1:1">
      <c r="A165" t="s">
        <v>583</v>
      </c>
    </row>
    <row r="166" spans="1:1">
      <c r="A166" t="s">
        <v>584</v>
      </c>
    </row>
    <row r="167" spans="1:1">
      <c r="A167" t="s">
        <v>585</v>
      </c>
    </row>
    <row r="168" spans="1:1">
      <c r="A168" t="s">
        <v>586</v>
      </c>
    </row>
    <row r="169" spans="1:1">
      <c r="A169" t="s">
        <v>587</v>
      </c>
    </row>
    <row r="170" spans="1:1">
      <c r="A170" t="s">
        <v>588</v>
      </c>
    </row>
    <row r="171" spans="1:1">
      <c r="A171" t="s">
        <v>589</v>
      </c>
    </row>
    <row r="172" spans="1:1">
      <c r="A172" t="s">
        <v>590</v>
      </c>
    </row>
    <row r="173" spans="1:1">
      <c r="A173" t="s">
        <v>591</v>
      </c>
    </row>
    <row r="174" spans="1:1">
      <c r="A174" t="s">
        <v>592</v>
      </c>
    </row>
    <row r="175" spans="1:1">
      <c r="A175" t="s">
        <v>593</v>
      </c>
    </row>
    <row r="176" spans="1:1">
      <c r="A176" t="s">
        <v>594</v>
      </c>
    </row>
    <row r="177" spans="1:1">
      <c r="A177" t="s">
        <v>595</v>
      </c>
    </row>
    <row r="178" spans="1:1">
      <c r="A178" t="s">
        <v>596</v>
      </c>
    </row>
    <row r="179" spans="1:1">
      <c r="A179" t="s">
        <v>597</v>
      </c>
    </row>
    <row r="180" spans="1:1">
      <c r="A180" t="s">
        <v>598</v>
      </c>
    </row>
    <row r="181" spans="1:1">
      <c r="A181" t="s">
        <v>599</v>
      </c>
    </row>
    <row r="182" spans="1:1">
      <c r="A182" t="s">
        <v>600</v>
      </c>
    </row>
    <row r="183" spans="1:1">
      <c r="A183" t="s">
        <v>601</v>
      </c>
    </row>
    <row r="184" spans="1:1">
      <c r="A184" t="s">
        <v>602</v>
      </c>
    </row>
    <row r="185" spans="1:1">
      <c r="A185" t="s">
        <v>603</v>
      </c>
    </row>
    <row r="186" spans="1:1">
      <c r="A186" t="s">
        <v>604</v>
      </c>
    </row>
    <row r="187" spans="1:1">
      <c r="A187" t="s">
        <v>605</v>
      </c>
    </row>
    <row r="188" spans="1:1">
      <c r="A188" t="s">
        <v>606</v>
      </c>
    </row>
    <row r="189" spans="1:1">
      <c r="A189" t="s">
        <v>607</v>
      </c>
    </row>
    <row r="190" spans="1:1">
      <c r="A190" t="s">
        <v>608</v>
      </c>
    </row>
    <row r="191" spans="1:1">
      <c r="A191" t="s">
        <v>609</v>
      </c>
    </row>
    <row r="192" spans="1:1">
      <c r="A192" t="s">
        <v>610</v>
      </c>
    </row>
    <row r="193" spans="1:1">
      <c r="A193" t="s">
        <v>611</v>
      </c>
    </row>
    <row r="194" spans="1:1">
      <c r="A194" t="s">
        <v>612</v>
      </c>
    </row>
    <row r="195" spans="1:1">
      <c r="A195" t="s">
        <v>613</v>
      </c>
    </row>
    <row r="196" spans="1:1">
      <c r="A196" t="s">
        <v>614</v>
      </c>
    </row>
    <row r="197" spans="1:1">
      <c r="A197" t="s">
        <v>615</v>
      </c>
    </row>
    <row r="198" spans="1:1">
      <c r="A198" t="s">
        <v>616</v>
      </c>
    </row>
    <row r="199" spans="1:1">
      <c r="A199" t="s">
        <v>617</v>
      </c>
    </row>
    <row r="200" spans="1:1">
      <c r="A200" t="s">
        <v>618</v>
      </c>
    </row>
    <row r="201" spans="1:1">
      <c r="A201" t="s">
        <v>619</v>
      </c>
    </row>
    <row r="202" spans="1:1">
      <c r="A202" t="s">
        <v>620</v>
      </c>
    </row>
    <row r="203" spans="1:1">
      <c r="A203" t="s">
        <v>621</v>
      </c>
    </row>
    <row r="204" spans="1:1">
      <c r="A204" t="s">
        <v>622</v>
      </c>
    </row>
    <row r="205" spans="1:1">
      <c r="A205" t="s">
        <v>623</v>
      </c>
    </row>
    <row r="206" spans="1:1">
      <c r="A206" t="s">
        <v>624</v>
      </c>
    </row>
    <row r="207" spans="1:1">
      <c r="A207" t="s">
        <v>625</v>
      </c>
    </row>
    <row r="208" spans="1:1">
      <c r="A208" t="s">
        <v>626</v>
      </c>
    </row>
    <row r="209" spans="1:1">
      <c r="A209" t="s">
        <v>627</v>
      </c>
    </row>
    <row r="210" spans="1:1">
      <c r="A210" t="s">
        <v>628</v>
      </c>
    </row>
    <row r="211" spans="1:1">
      <c r="A211" t="s">
        <v>629</v>
      </c>
    </row>
    <row r="212" spans="1:1">
      <c r="A212" t="s">
        <v>630</v>
      </c>
    </row>
    <row r="213" spans="1:1">
      <c r="A213" t="s">
        <v>631</v>
      </c>
    </row>
    <row r="214" spans="1:1">
      <c r="A214" t="s">
        <v>632</v>
      </c>
    </row>
    <row r="215" spans="1:1">
      <c r="A215" t="s">
        <v>633</v>
      </c>
    </row>
    <row r="216" spans="1:1">
      <c r="A216" t="s">
        <v>634</v>
      </c>
    </row>
    <row r="217" spans="1:1">
      <c r="A217" t="s">
        <v>635</v>
      </c>
    </row>
    <row r="218" spans="1:1">
      <c r="A218" t="s">
        <v>636</v>
      </c>
    </row>
    <row r="219" spans="1:1">
      <c r="A219" t="s">
        <v>637</v>
      </c>
    </row>
    <row r="220" spans="1:1">
      <c r="A220" t="s">
        <v>638</v>
      </c>
    </row>
    <row r="221" spans="1:1">
      <c r="A221" t="s">
        <v>639</v>
      </c>
    </row>
    <row r="222" spans="1:1">
      <c r="A222" t="s">
        <v>640</v>
      </c>
    </row>
    <row r="223" spans="1:1">
      <c r="A223" t="s">
        <v>641</v>
      </c>
    </row>
    <row r="224" spans="1:1">
      <c r="A224" t="s">
        <v>642</v>
      </c>
    </row>
    <row r="225" spans="1:1">
      <c r="A225" t="s">
        <v>643</v>
      </c>
    </row>
    <row r="226" spans="1:1">
      <c r="A226" t="s">
        <v>644</v>
      </c>
    </row>
    <row r="227" spans="1:1">
      <c r="A227" t="s">
        <v>645</v>
      </c>
    </row>
    <row r="228" spans="1:1">
      <c r="A228" t="s">
        <v>646</v>
      </c>
    </row>
    <row r="229" spans="1:1">
      <c r="A229" t="s">
        <v>647</v>
      </c>
    </row>
    <row r="230" spans="1:1">
      <c r="A230" t="s">
        <v>648</v>
      </c>
    </row>
    <row r="231" spans="1:1">
      <c r="A231" t="s">
        <v>649</v>
      </c>
    </row>
    <row r="232" spans="1:1">
      <c r="A232" t="s">
        <v>650</v>
      </c>
    </row>
    <row r="233" spans="1:1">
      <c r="A233" t="s">
        <v>651</v>
      </c>
    </row>
    <row r="234" spans="1:1">
      <c r="A234" t="s">
        <v>652</v>
      </c>
    </row>
    <row r="235" spans="1:1">
      <c r="A235" t="s">
        <v>653</v>
      </c>
    </row>
    <row r="236" spans="1:1">
      <c r="A236" t="s">
        <v>654</v>
      </c>
    </row>
    <row r="237" spans="1:1">
      <c r="A237" t="s">
        <v>655</v>
      </c>
    </row>
    <row r="238" spans="1:1">
      <c r="A238" t="s">
        <v>656</v>
      </c>
    </row>
    <row r="239" spans="1:1">
      <c r="A239" t="s">
        <v>657</v>
      </c>
    </row>
    <row r="240" spans="1:1">
      <c r="A240" t="s">
        <v>658</v>
      </c>
    </row>
    <row r="241" spans="1:1">
      <c r="A241" t="s">
        <v>659</v>
      </c>
    </row>
    <row r="242" spans="1:1">
      <c r="A242" t="s">
        <v>660</v>
      </c>
    </row>
    <row r="243" spans="1:1">
      <c r="A243" t="s">
        <v>661</v>
      </c>
    </row>
    <row r="244" spans="1:1">
      <c r="A244" t="s">
        <v>662</v>
      </c>
    </row>
    <row r="245" spans="1:1">
      <c r="A245" t="s">
        <v>663</v>
      </c>
    </row>
    <row r="246" spans="1:1">
      <c r="A246" t="s">
        <v>664</v>
      </c>
    </row>
    <row r="247" spans="1:1">
      <c r="A247" t="s">
        <v>665</v>
      </c>
    </row>
    <row r="248" spans="1:1">
      <c r="A248" t="s">
        <v>666</v>
      </c>
    </row>
    <row r="249" spans="1:1">
      <c r="A249" t="s">
        <v>667</v>
      </c>
    </row>
    <row r="250" spans="1:1">
      <c r="A250" t="s">
        <v>668</v>
      </c>
    </row>
    <row r="251" spans="1:1">
      <c r="A251" t="s">
        <v>669</v>
      </c>
    </row>
    <row r="252" spans="1:1">
      <c r="A252" t="s">
        <v>670</v>
      </c>
    </row>
    <row r="253" spans="1:1">
      <c r="A253" t="s">
        <v>671</v>
      </c>
    </row>
    <row r="254" spans="1:1">
      <c r="A254" t="s">
        <v>672</v>
      </c>
    </row>
    <row r="255" spans="1:1">
      <c r="A255" t="s">
        <v>673</v>
      </c>
    </row>
    <row r="256" spans="1:1">
      <c r="A256" t="s">
        <v>674</v>
      </c>
    </row>
    <row r="257" spans="1:1">
      <c r="A257" t="s">
        <v>675</v>
      </c>
    </row>
    <row r="258" spans="1:1">
      <c r="A258" t="s">
        <v>676</v>
      </c>
    </row>
    <row r="259" spans="1:1">
      <c r="A259" t="s">
        <v>677</v>
      </c>
    </row>
    <row r="260" spans="1:1">
      <c r="A260" t="s">
        <v>678</v>
      </c>
    </row>
    <row r="261" spans="1:1">
      <c r="A261" t="s">
        <v>679</v>
      </c>
    </row>
    <row r="262" spans="1:1">
      <c r="A262" t="s">
        <v>680</v>
      </c>
    </row>
    <row r="263" spans="1:1">
      <c r="A263" t="s">
        <v>681</v>
      </c>
    </row>
    <row r="264" spans="1:1">
      <c r="A264" t="s">
        <v>682</v>
      </c>
    </row>
    <row r="265" spans="1:1">
      <c r="A265" t="s">
        <v>683</v>
      </c>
    </row>
    <row r="266" spans="1:1">
      <c r="A266" t="s">
        <v>684</v>
      </c>
    </row>
    <row r="267" spans="1:1">
      <c r="A267" t="s">
        <v>685</v>
      </c>
    </row>
    <row r="268" spans="1:1">
      <c r="A268" t="s">
        <v>686</v>
      </c>
    </row>
    <row r="269" spans="1:1">
      <c r="A269" t="s">
        <v>687</v>
      </c>
    </row>
    <row r="270" spans="1:1">
      <c r="A270" t="s">
        <v>688</v>
      </c>
    </row>
    <row r="271" spans="1:1">
      <c r="A271" t="s">
        <v>689</v>
      </c>
    </row>
    <row r="272" spans="1:1">
      <c r="A272" t="s">
        <v>690</v>
      </c>
    </row>
    <row r="273" spans="1:1">
      <c r="A273" t="s">
        <v>691</v>
      </c>
    </row>
    <row r="274" spans="1:1">
      <c r="A274" t="s">
        <v>692</v>
      </c>
    </row>
    <row r="275" spans="1:1">
      <c r="A275" t="s">
        <v>693</v>
      </c>
    </row>
    <row r="276" spans="1:1">
      <c r="A276" t="s">
        <v>694</v>
      </c>
    </row>
    <row r="277" spans="1:1">
      <c r="A277" t="s">
        <v>695</v>
      </c>
    </row>
    <row r="278" spans="1:1">
      <c r="A278" t="s">
        <v>696</v>
      </c>
    </row>
    <row r="279" spans="1:1">
      <c r="A279" t="s">
        <v>697</v>
      </c>
    </row>
    <row r="280" spans="1:1">
      <c r="A280" t="s">
        <v>698</v>
      </c>
    </row>
    <row r="281" spans="1:1">
      <c r="A281" t="s">
        <v>699</v>
      </c>
    </row>
    <row r="282" spans="1:1">
      <c r="A282" t="s">
        <v>700</v>
      </c>
    </row>
    <row r="283" spans="1:1">
      <c r="A283" t="s">
        <v>701</v>
      </c>
    </row>
    <row r="284" spans="1:1">
      <c r="A284" t="s">
        <v>702</v>
      </c>
    </row>
    <row r="285" spans="1:1">
      <c r="A285" t="s">
        <v>703</v>
      </c>
    </row>
    <row r="286" spans="1:1">
      <c r="A286" t="s">
        <v>704</v>
      </c>
    </row>
    <row r="287" spans="1:1">
      <c r="A287" t="s">
        <v>705</v>
      </c>
    </row>
    <row r="288" spans="1:1">
      <c r="A288" t="s">
        <v>706</v>
      </c>
    </row>
    <row r="289" spans="1:1">
      <c r="A289" t="s">
        <v>707</v>
      </c>
    </row>
    <row r="290" spans="1:1">
      <c r="A290" t="s">
        <v>708</v>
      </c>
    </row>
    <row r="291" spans="1:1">
      <c r="A291" t="s">
        <v>709</v>
      </c>
    </row>
    <row r="292" spans="1:1">
      <c r="A292" t="s">
        <v>710</v>
      </c>
    </row>
    <row r="293" spans="1:1">
      <c r="A293" t="s">
        <v>711</v>
      </c>
    </row>
    <row r="294" spans="1:1">
      <c r="A294" t="s">
        <v>712</v>
      </c>
    </row>
    <row r="295" spans="1:1">
      <c r="A295" t="s">
        <v>713</v>
      </c>
    </row>
    <row r="296" spans="1:1">
      <c r="A296" t="s">
        <v>714</v>
      </c>
    </row>
    <row r="297" spans="1:1">
      <c r="A297" t="s">
        <v>715</v>
      </c>
    </row>
    <row r="298" spans="1:1">
      <c r="A298" t="s">
        <v>716</v>
      </c>
    </row>
    <row r="299" spans="1:1">
      <c r="A299" t="s">
        <v>717</v>
      </c>
    </row>
    <row r="300" spans="1:1">
      <c r="A300" t="s">
        <v>718</v>
      </c>
    </row>
    <row r="301" spans="1:1">
      <c r="A301" t="s">
        <v>719</v>
      </c>
    </row>
    <row r="302" spans="1:1">
      <c r="A302" t="s">
        <v>720</v>
      </c>
    </row>
    <row r="303" spans="1:1">
      <c r="A303" t="s">
        <v>721</v>
      </c>
    </row>
    <row r="304" spans="1:1">
      <c r="A304" t="s">
        <v>722</v>
      </c>
    </row>
    <row r="305" spans="1:1">
      <c r="A305" t="s">
        <v>723</v>
      </c>
    </row>
    <row r="306" spans="1:1">
      <c r="A306" t="s">
        <v>724</v>
      </c>
    </row>
    <row r="307" spans="1:1">
      <c r="A307" t="s">
        <v>725</v>
      </c>
    </row>
    <row r="308" spans="1:1">
      <c r="A308" t="s">
        <v>726</v>
      </c>
    </row>
    <row r="309" spans="1:1">
      <c r="A309" t="s">
        <v>727</v>
      </c>
    </row>
    <row r="310" spans="1:1">
      <c r="A310" t="s">
        <v>728</v>
      </c>
    </row>
    <row r="311" spans="1:1">
      <c r="A311" t="s">
        <v>729</v>
      </c>
    </row>
    <row r="312" spans="1:1">
      <c r="A312" t="s">
        <v>730</v>
      </c>
    </row>
    <row r="313" spans="1:1">
      <c r="A313" t="s">
        <v>731</v>
      </c>
    </row>
    <row r="314" spans="1:1">
      <c r="A314" t="s">
        <v>732</v>
      </c>
    </row>
    <row r="315" spans="1:1">
      <c r="A315" t="s">
        <v>733</v>
      </c>
    </row>
    <row r="316" spans="1:1">
      <c r="A316" t="s">
        <v>734</v>
      </c>
    </row>
    <row r="317" spans="1:1">
      <c r="A317" t="s">
        <v>735</v>
      </c>
    </row>
    <row r="318" spans="1:1">
      <c r="A318" t="s">
        <v>736</v>
      </c>
    </row>
    <row r="319" spans="1:1">
      <c r="A319" t="s">
        <v>737</v>
      </c>
    </row>
    <row r="320" spans="1:1">
      <c r="A320" t="s">
        <v>738</v>
      </c>
    </row>
    <row r="321" spans="1:1">
      <c r="A321" t="s">
        <v>739</v>
      </c>
    </row>
    <row r="322" spans="1:1">
      <c r="A322" t="s">
        <v>740</v>
      </c>
    </row>
    <row r="323" spans="1:1">
      <c r="A323" t="s">
        <v>741</v>
      </c>
    </row>
    <row r="324" spans="1:1">
      <c r="A324" t="s">
        <v>742</v>
      </c>
    </row>
    <row r="325" spans="1:1">
      <c r="A325" t="s">
        <v>743</v>
      </c>
    </row>
    <row r="326" spans="1:1">
      <c r="A326" t="s">
        <v>744</v>
      </c>
    </row>
    <row r="327" spans="1:1">
      <c r="A327" t="s">
        <v>745</v>
      </c>
    </row>
    <row r="328" spans="1:1">
      <c r="A328" t="s">
        <v>746</v>
      </c>
    </row>
    <row r="329" spans="1:1">
      <c r="A329" t="s">
        <v>747</v>
      </c>
    </row>
    <row r="330" spans="1:1">
      <c r="A330" t="s">
        <v>748</v>
      </c>
    </row>
    <row r="331" spans="1:1">
      <c r="A331" t="s">
        <v>749</v>
      </c>
    </row>
    <row r="332" spans="1:1">
      <c r="A332" t="s">
        <v>750</v>
      </c>
    </row>
    <row r="333" spans="1:1">
      <c r="A333" t="s">
        <v>751</v>
      </c>
    </row>
    <row r="334" spans="1:1">
      <c r="A334" t="s">
        <v>752</v>
      </c>
    </row>
    <row r="335" spans="1:1">
      <c r="A335" t="s">
        <v>753</v>
      </c>
    </row>
    <row r="336" spans="1:1">
      <c r="A336" t="s">
        <v>754</v>
      </c>
    </row>
    <row r="337" spans="1:1">
      <c r="A337" t="s">
        <v>755</v>
      </c>
    </row>
    <row r="338" spans="1:1">
      <c r="A338" t="s">
        <v>756</v>
      </c>
    </row>
    <row r="339" spans="1:1">
      <c r="A339" t="s">
        <v>757</v>
      </c>
    </row>
    <row r="340" spans="1:1">
      <c r="A340" t="s">
        <v>758</v>
      </c>
    </row>
    <row r="341" spans="1:1">
      <c r="A341" t="s">
        <v>759</v>
      </c>
    </row>
    <row r="342" spans="1:1">
      <c r="A342" t="s">
        <v>760</v>
      </c>
    </row>
    <row r="343" spans="1:1">
      <c r="A343" t="s">
        <v>761</v>
      </c>
    </row>
    <row r="344" spans="1:1">
      <c r="A344" t="s">
        <v>762</v>
      </c>
    </row>
    <row r="345" spans="1:1">
      <c r="A345" t="s">
        <v>763</v>
      </c>
    </row>
    <row r="346" spans="1:1">
      <c r="A346" t="s">
        <v>764</v>
      </c>
    </row>
    <row r="347" spans="1:1">
      <c r="A347" t="s">
        <v>765</v>
      </c>
    </row>
    <row r="348" spans="1:1">
      <c r="A348" t="s">
        <v>766</v>
      </c>
    </row>
    <row r="349" spans="1:1">
      <c r="A349" t="s">
        <v>767</v>
      </c>
    </row>
    <row r="350" spans="1:1">
      <c r="A350" t="s">
        <v>768</v>
      </c>
    </row>
    <row r="351" spans="1:1">
      <c r="A351" t="s">
        <v>769</v>
      </c>
    </row>
    <row r="352" spans="1:1">
      <c r="A352" t="s">
        <v>770</v>
      </c>
    </row>
    <row r="353" spans="1:1">
      <c r="A353" t="s">
        <v>771</v>
      </c>
    </row>
    <row r="354" spans="1:1">
      <c r="A354" t="s">
        <v>772</v>
      </c>
    </row>
    <row r="355" spans="1:1">
      <c r="A355" t="s">
        <v>773</v>
      </c>
    </row>
    <row r="356" spans="1:1">
      <c r="A356" t="s">
        <v>774</v>
      </c>
    </row>
    <row r="357" spans="1:1">
      <c r="A357" t="s">
        <v>775</v>
      </c>
    </row>
    <row r="358" spans="1:1">
      <c r="A358" t="s">
        <v>776</v>
      </c>
    </row>
    <row r="359" spans="1:1">
      <c r="A359" t="s">
        <v>777</v>
      </c>
    </row>
    <row r="360" spans="1:1">
      <c r="A360" t="s">
        <v>778</v>
      </c>
    </row>
    <row r="361" spans="1:1">
      <c r="A361" t="s">
        <v>779</v>
      </c>
    </row>
    <row r="362" spans="1:1">
      <c r="A362" t="s">
        <v>780</v>
      </c>
    </row>
    <row r="363" spans="1:1">
      <c r="A363" t="s">
        <v>781</v>
      </c>
    </row>
    <row r="364" spans="1:1">
      <c r="A364" t="s">
        <v>782</v>
      </c>
    </row>
    <row r="365" spans="1:1">
      <c r="A365" t="s">
        <v>783</v>
      </c>
    </row>
    <row r="366" spans="1:1">
      <c r="A366" t="s">
        <v>784</v>
      </c>
    </row>
    <row r="367" spans="1:1">
      <c r="A367" t="s">
        <v>785</v>
      </c>
    </row>
    <row r="368" spans="1:1">
      <c r="A368" t="s">
        <v>786</v>
      </c>
    </row>
    <row r="369" spans="1:1">
      <c r="A369" t="s">
        <v>787</v>
      </c>
    </row>
    <row r="370" spans="1:1">
      <c r="A370" t="s">
        <v>788</v>
      </c>
    </row>
    <row r="371" spans="1:1">
      <c r="A371" t="s">
        <v>789</v>
      </c>
    </row>
    <row r="372" spans="1:1">
      <c r="A372" t="s">
        <v>790</v>
      </c>
    </row>
    <row r="373" spans="1:1">
      <c r="A373" t="s">
        <v>791</v>
      </c>
    </row>
    <row r="374" spans="1:1">
      <c r="A374" t="s">
        <v>792</v>
      </c>
    </row>
    <row r="375" spans="1:1">
      <c r="A375" t="s">
        <v>793</v>
      </c>
    </row>
    <row r="376" spans="1:1">
      <c r="A376" t="s">
        <v>794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BOM_AFC_v3.1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Antonio Baron</dc:creator>
  <cp:lastModifiedBy>Fernando Cambauva Sant’Anna</cp:lastModifiedBy>
  <dcterms:created xsi:type="dcterms:W3CDTF">2014-11-06T19:35:00Z</dcterms:created>
  <dcterms:modified xsi:type="dcterms:W3CDTF">2016-03-09T13:02:13Z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