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Business Intelligence Analytics\"/>
    </mc:Choice>
  </mc:AlternateContent>
  <xr:revisionPtr revIDLastSave="0" documentId="13_ncr:1_{C8E1E7A9-12F0-4578-A25E-D6866233DC05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3" l="1"/>
  <c r="G18" i="13" l="1"/>
  <c r="D17" i="13" l="1"/>
  <c r="C17" i="13"/>
  <c r="D11" i="10"/>
  <c r="C11" i="10"/>
  <c r="G6" i="10" s="1"/>
  <c r="D11" i="11"/>
  <c r="C11" i="11"/>
  <c r="G6" i="11" l="1"/>
  <c r="G12" i="13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<sst xmlns="http://schemas.openxmlformats.org/spreadsheetml/2006/main" count="36" uniqueCount="22">
  <si>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</si>
  <si>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</si>
  <si>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</si>
  <si>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</si>
  <si>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</si>
  <si>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</si>
  <si>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</si>
  <si>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</si>
  <si>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</si>
  <si>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</si>
  <si>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</si>
  <si>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</si>
  <si>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</si>
  <si>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</si>
  <si>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</si>
  <si>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</si>
  <si>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</si>
  <si>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</si>
  <si>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</si>
  <si>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</si>
  <si>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coeficiente de correlacion=</t>
  </si>
  <si>
    <t>I think it has a very strong correlation since it is close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</si>
</sst>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topLeftCell="A10" zoomScaleNormal="100" workbookViewId="0">
      <selection activeCell="D4" sqref="D4:H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8" width="9.140625" style="1"/>
    <col min="9" max="9" width="12.85546875" style="1" customWidth="1"/>
    <col min="10" max="10" width="15.5703125" style="1" customWidth="1"/>
    <col min="11" max="11" width="12.7109375" style="1" customWidth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3" ht="15.75" x14ac:dyDescent="0.25">
      <c r="B1" s="2" t="s">
        <v>15</v>
      </c>
      <c r="F1" s="13"/>
      <c r="G1" s="13"/>
      <c r="H1" s="13"/>
    </row>
    <row r="2" spans="2:13" x14ac:dyDescent="0.2">
      <c r="B2" s="5" t="s">
        <v>14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16</v>
      </c>
      <c r="F4" s="13"/>
      <c r="G4" s="13"/>
      <c r="H4" s="13"/>
    </row>
    <row r="5" spans="2:13" x14ac:dyDescent="0.2">
      <c r="B5" s="5" t="s">
        <v>10</v>
      </c>
      <c r="D5" s="1" t="s">
        <v>17</v>
      </c>
      <c r="F5" s="13"/>
      <c r="G5" s="13"/>
      <c r="H5" s="13"/>
    </row>
    <row r="6" spans="2:13" x14ac:dyDescent="0.2">
      <c r="B6" s="5" t="s">
        <v>11</v>
      </c>
      <c r="D6" s="1" t="s">
        <v>19</v>
      </c>
      <c r="F6" s="13"/>
      <c r="G6" s="13"/>
      <c r="H6" s="13"/>
    </row>
    <row r="7" spans="2:13" x14ac:dyDescent="0.2">
      <c r="B7" s="5"/>
      <c r="F7" s="13"/>
      <c r="G7" s="13"/>
      <c r="H7" s="13"/>
    </row>
    <row r="8" spans="2:13" x14ac:dyDescent="0.2">
      <c r="B8" s="5"/>
      <c r="F8" s="13"/>
      <c r="G8" s="13"/>
      <c r="H8" s="13"/>
    </row>
    <row r="9" spans="2:13" x14ac:dyDescent="0.2">
      <c r="B9" s="5"/>
      <c r="F9" s="13"/>
      <c r="G9" s="13"/>
      <c r="H9" s="13"/>
    </row>
    <row r="10" spans="2:13" ht="16.5" thickBot="1" x14ac:dyDescent="0.3">
      <c r="C10" s="3" t="s">
        <v>13</v>
      </c>
      <c r="D10" s="3" t="s">
        <v>12</v>
      </c>
      <c r="G10" s="18" t="s">
        <v>3</v>
      </c>
      <c r="H10" s="13"/>
      <c r="I10" s="5" t="s">
        <v>20</v>
      </c>
      <c r="K10" s="1">
        <f>CORREL(C11:C15,D11:D15)</f>
        <v>0.93812571333175809</v>
      </c>
      <c r="M10" s="25"/>
    </row>
    <row r="11" spans="2:13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K11" s="21"/>
    </row>
    <row r="12" spans="2:13" x14ac:dyDescent="0.2">
      <c r="C12" s="19">
        <v>383</v>
      </c>
      <c r="D12" s="19">
        <v>349</v>
      </c>
      <c r="G12" s="22">
        <f>(C12-$C$17)*(D12-$D$17)</f>
        <v>19004.159999999993</v>
      </c>
      <c r="H12" s="13"/>
    </row>
    <row r="13" spans="2:13" x14ac:dyDescent="0.2">
      <c r="C13" s="19">
        <v>611</v>
      </c>
      <c r="D13" s="19">
        <v>503</v>
      </c>
      <c r="G13" s="22">
        <f>(C13-$C$17)*(D13-$D$17)</f>
        <v>1179.3600000000024</v>
      </c>
      <c r="H13" s="13"/>
      <c r="I13" s="26" t="s">
        <v>21</v>
      </c>
      <c r="J13" s="26"/>
      <c r="K13" s="26"/>
    </row>
    <row r="14" spans="2:13" x14ac:dyDescent="0.2">
      <c r="C14" s="19">
        <v>713</v>
      </c>
      <c r="D14" s="19">
        <v>719</v>
      </c>
      <c r="G14" s="22">
        <f>(C14-$C$17)*(D14-$D$17)</f>
        <v>44714.160000000011</v>
      </c>
      <c r="H14" s="13"/>
      <c r="I14" s="26"/>
      <c r="J14" s="26"/>
      <c r="K14" s="26"/>
    </row>
    <row r="15" spans="2:13" x14ac:dyDescent="0.2">
      <c r="C15" s="20">
        <v>536</v>
      </c>
      <c r="D15" s="20">
        <v>503</v>
      </c>
      <c r="G15" s="22">
        <f>(C15-$C$17)*(D15-$D$17)</f>
        <v>234.3600000000007</v>
      </c>
      <c r="H15" s="13"/>
      <c r="I15" s="26"/>
      <c r="J15" s="26"/>
      <c r="K15" s="26"/>
    </row>
    <row r="16" spans="2:13" x14ac:dyDescent="0.2">
      <c r="H16" s="13"/>
      <c r="I16" s="26"/>
      <c r="J16" s="26"/>
      <c r="K16" s="26"/>
    </row>
    <row r="17" spans="2:11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  <c r="I17" s="26"/>
      <c r="J17" s="26"/>
      <c r="K17" s="26"/>
    </row>
    <row r="18" spans="2:11" x14ac:dyDescent="0.2">
      <c r="B18" s="5"/>
      <c r="C18" s="8"/>
      <c r="D18" s="8"/>
      <c r="F18" s="5" t="s">
        <v>5</v>
      </c>
      <c r="G18" s="14">
        <f>COUNT(C11:C15)</f>
        <v>5</v>
      </c>
      <c r="H18" s="13"/>
      <c r="I18" s="26"/>
      <c r="J18" s="26"/>
      <c r="K18" s="26"/>
    </row>
    <row r="19" spans="2:11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11" x14ac:dyDescent="0.2">
      <c r="F20" s="5" t="s">
        <v>18</v>
      </c>
      <c r="G20" s="24"/>
      <c r="H20" s="13"/>
    </row>
    <row r="21" spans="2:11" x14ac:dyDescent="0.2">
      <c r="F21" s="15"/>
      <c r="G21" s="16"/>
      <c r="H21" s="13"/>
    </row>
    <row r="22" spans="2:11" x14ac:dyDescent="0.2">
      <c r="F22" s="13"/>
      <c r="G22" s="13"/>
      <c r="H22" s="13"/>
    </row>
  </sheetData>
  <sortState ref="G11:G19">
    <sortCondition descending="1" ref="G11"/>
  </sortState>
  <mergeCells count="1">
    <mergeCell ref="I13:K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patino</cp:lastModifiedBy>
  <dcterms:created xsi:type="dcterms:W3CDTF">2017-03-21T13:09:44Z</dcterms:created>
  <dcterms:modified xsi:type="dcterms:W3CDTF">2022-08-19T04:20:48Z</dcterms:modified>
</cp:coreProperties>
</file>