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i_Cigets\Documents\GitHub\materno_infantil\01_dados\"/>
    </mc:Choice>
  </mc:AlternateContent>
  <xr:revisionPtr revIDLastSave="0" documentId="13_ncr:1_{CCB4C0BB-2E14-4203-BC52-4C6CADE4A7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definedNames>
    <definedName name="_xlnm._FilterDatabase" localSheetId="0" hidden="1">Dados!$A$1:$F$164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6" i="1"/>
  <c r="F25" i="1"/>
  <c r="F31" i="1"/>
  <c r="F32" i="1"/>
  <c r="F41" i="1"/>
  <c r="F49" i="1"/>
  <c r="F55" i="1"/>
  <c r="F59" i="1"/>
  <c r="F79" i="1"/>
  <c r="F73" i="1"/>
  <c r="F67" i="1"/>
  <c r="F84" i="1"/>
  <c r="F91" i="1"/>
  <c r="F103" i="1"/>
  <c r="F109" i="1"/>
  <c r="F94" i="1"/>
  <c r="F113" i="1"/>
  <c r="F121" i="1"/>
  <c r="F132" i="1"/>
  <c r="F139" i="1"/>
  <c r="F127" i="1"/>
  <c r="F142" i="1"/>
  <c r="F156" i="1"/>
  <c r="F151" i="1"/>
  <c r="F163" i="1"/>
  <c r="F3" i="1"/>
  <c r="F13" i="1"/>
  <c r="F17" i="1"/>
  <c r="F24" i="1"/>
  <c r="F30" i="1"/>
  <c r="F37" i="1"/>
  <c r="F39" i="1"/>
  <c r="F48" i="1"/>
  <c r="F54" i="1"/>
  <c r="F60" i="1"/>
  <c r="F64" i="1"/>
  <c r="F72" i="1"/>
  <c r="F78" i="1"/>
  <c r="F85" i="1"/>
  <c r="F90" i="1"/>
  <c r="F93" i="1"/>
  <c r="F102" i="1"/>
  <c r="F108" i="1"/>
  <c r="F111" i="1"/>
  <c r="F120" i="1"/>
  <c r="F123" i="1"/>
  <c r="F128" i="1"/>
  <c r="F137" i="1"/>
  <c r="F140" i="1"/>
  <c r="F147" i="1"/>
  <c r="F157" i="1"/>
  <c r="F162" i="1"/>
  <c r="F7" i="1"/>
  <c r="F11" i="1"/>
  <c r="F18" i="1"/>
  <c r="F23" i="1"/>
  <c r="F29" i="1"/>
  <c r="F34" i="1"/>
  <c r="F38" i="1"/>
  <c r="F47" i="1"/>
  <c r="F53" i="1"/>
  <c r="F61" i="1"/>
  <c r="F62" i="1"/>
  <c r="F71" i="1"/>
  <c r="F76" i="1"/>
  <c r="F83" i="1"/>
  <c r="F89" i="1"/>
  <c r="F92" i="1"/>
  <c r="F101" i="1"/>
  <c r="F107" i="1"/>
  <c r="F110" i="1"/>
  <c r="F119" i="1"/>
  <c r="F122" i="1"/>
  <c r="F129" i="1"/>
  <c r="F138" i="1"/>
  <c r="F141" i="1"/>
  <c r="F146" i="1"/>
  <c r="F155" i="1"/>
  <c r="F158" i="1"/>
  <c r="F5" i="1"/>
  <c r="F10" i="1"/>
  <c r="F19" i="1"/>
  <c r="F22" i="1"/>
  <c r="F27" i="1"/>
  <c r="F36" i="1"/>
  <c r="F40" i="1"/>
  <c r="F45" i="1"/>
  <c r="F52" i="1"/>
  <c r="F58" i="1"/>
  <c r="F63" i="1"/>
  <c r="F69" i="1"/>
  <c r="F75" i="1"/>
  <c r="F82" i="1"/>
  <c r="F88" i="1"/>
  <c r="F95" i="1"/>
  <c r="F100" i="1"/>
  <c r="F106" i="1"/>
  <c r="F112" i="1"/>
  <c r="F118" i="1"/>
  <c r="F124" i="1"/>
  <c r="F130" i="1"/>
  <c r="F136" i="1"/>
  <c r="F143" i="1"/>
  <c r="F148" i="1"/>
  <c r="F154" i="1"/>
  <c r="F160" i="1"/>
  <c r="F4" i="1"/>
  <c r="F9" i="1"/>
  <c r="F15" i="1"/>
  <c r="F21" i="1"/>
  <c r="F28" i="1"/>
  <c r="F35" i="1"/>
  <c r="F42" i="1"/>
  <c r="F46" i="1"/>
  <c r="F51" i="1"/>
  <c r="F57" i="1"/>
  <c r="F65" i="1"/>
  <c r="F70" i="1"/>
  <c r="F77" i="1"/>
  <c r="F81" i="1"/>
  <c r="F87" i="1"/>
  <c r="F96" i="1"/>
  <c r="F99" i="1"/>
  <c r="F105" i="1"/>
  <c r="F115" i="1"/>
  <c r="F117" i="1"/>
  <c r="F125" i="1"/>
  <c r="F131" i="1"/>
  <c r="F135" i="1"/>
  <c r="F144" i="1"/>
  <c r="F149" i="1"/>
  <c r="F153" i="1"/>
  <c r="F161" i="1"/>
  <c r="F2" i="1"/>
  <c r="F8" i="1"/>
  <c r="F14" i="1"/>
  <c r="F20" i="1"/>
  <c r="F26" i="1"/>
  <c r="F33" i="1"/>
  <c r="F43" i="1"/>
  <c r="F44" i="1"/>
  <c r="F50" i="1"/>
  <c r="F56" i="1"/>
  <c r="F66" i="1"/>
  <c r="F68" i="1"/>
  <c r="F74" i="1"/>
  <c r="F80" i="1"/>
  <c r="F86" i="1"/>
  <c r="F97" i="1"/>
  <c r="F98" i="1"/>
  <c r="F104" i="1"/>
  <c r="F114" i="1"/>
  <c r="F116" i="1"/>
  <c r="F126" i="1"/>
  <c r="F133" i="1"/>
  <c r="F134" i="1"/>
  <c r="F145" i="1"/>
  <c r="F150" i="1"/>
  <c r="F152" i="1"/>
  <c r="F159" i="1"/>
  <c r="F6" i="1"/>
</calcChain>
</file>

<file path=xl/sharedStrings.xml><?xml version="1.0" encoding="utf-8"?>
<sst xmlns="http://schemas.openxmlformats.org/spreadsheetml/2006/main" count="654" uniqueCount="384">
  <si>
    <t>Estado</t>
  </si>
  <si>
    <t>MARANHAO</t>
  </si>
  <si>
    <t>4.759.080</t>
  </si>
  <si>
    <t>MATO GROSSO</t>
  </si>
  <si>
    <t>1.921.240</t>
  </si>
  <si>
    <t>PIAUI</t>
  </si>
  <si>
    <t>3.046.349</t>
  </si>
  <si>
    <t>ESPIRITO SANTO</t>
  </si>
  <si>
    <t>2.222.041</t>
  </si>
  <si>
    <t>ALAGOAS</t>
  </si>
  <si>
    <t>3.558.617</t>
  </si>
  <si>
    <t>SANTA CATARINA</t>
  </si>
  <si>
    <t>5.380.253</t>
  </si>
  <si>
    <t>GOIAS</t>
  </si>
  <si>
    <t>2.884.219</t>
  </si>
  <si>
    <t>SAO PAULO</t>
  </si>
  <si>
    <t>23.404.502</t>
  </si>
  <si>
    <t>MINAS GERAIS</t>
  </si>
  <si>
    <t>14.316.722</t>
  </si>
  <si>
    <t>PARAIBA</t>
  </si>
  <si>
    <t>3.739.698</t>
  </si>
  <si>
    <t>RONDONIA</t>
  </si>
  <si>
    <t>771.515</t>
  </si>
  <si>
    <t>CEARA</t>
  </si>
  <si>
    <t>8.091.824</t>
  </si>
  <si>
    <t>DISTRITO FEDERAL</t>
  </si>
  <si>
    <t>1.072.399</t>
  </si>
  <si>
    <t>RIO DE JANEIRO</t>
  </si>
  <si>
    <t>8.001.510</t>
  </si>
  <si>
    <t>AMAZONAS</t>
  </si>
  <si>
    <t>2.554.154</t>
  </si>
  <si>
    <t>ACRE</t>
  </si>
  <si>
    <t>470.709</t>
  </si>
  <si>
    <t>RIO GRANDE DO NORTE</t>
  </si>
  <si>
    <t>2.604.893</t>
  </si>
  <si>
    <t>RORAIMA</t>
  </si>
  <si>
    <t>271.765</t>
  </si>
  <si>
    <t>AMAPA</t>
  </si>
  <si>
    <t>291.113</t>
  </si>
  <si>
    <t>TOCANTINS</t>
  </si>
  <si>
    <t>1.038.480</t>
  </si>
  <si>
    <t>RIO GRANDE DO SUL</t>
  </si>
  <si>
    <t>5.510.865</t>
  </si>
  <si>
    <t>MATO GROSSO DO SUL</t>
  </si>
  <si>
    <t>1.512.747</t>
  </si>
  <si>
    <t>PARANA</t>
  </si>
  <si>
    <t>5.748.155</t>
  </si>
  <si>
    <t>PERNAMBUCO</t>
  </si>
  <si>
    <t>6.766.818</t>
  </si>
  <si>
    <t>BAHIA</t>
  </si>
  <si>
    <t>8.780.934</t>
  </si>
  <si>
    <t>SERGIPE</t>
  </si>
  <si>
    <t>1.583.663</t>
  </si>
  <si>
    <t>PARA</t>
  </si>
  <si>
    <t>4.095.785</t>
  </si>
  <si>
    <t>Ano</t>
  </si>
  <si>
    <t>3.206.703</t>
  </si>
  <si>
    <t>1.506.043</t>
  </si>
  <si>
    <t>1.979.049</t>
  </si>
  <si>
    <t>1.786.354</t>
  </si>
  <si>
    <t>2.486.227</t>
  </si>
  <si>
    <t>4.379.571</t>
  </si>
  <si>
    <t>2.420.187</t>
  </si>
  <si>
    <t>19.466.628</t>
  </si>
  <si>
    <t>11.402.223</t>
  </si>
  <si>
    <t>2.859.861</t>
  </si>
  <si>
    <t>577.943</t>
  </si>
  <si>
    <t>5.873.367</t>
  </si>
  <si>
    <t>837.907</t>
  </si>
  <si>
    <t>5.728.788</t>
  </si>
  <si>
    <t>1.977.173</t>
  </si>
  <si>
    <t>342.557</t>
  </si>
  <si>
    <t>2.045.827</t>
  </si>
  <si>
    <t>233.249</t>
  </si>
  <si>
    <t>231.239</t>
  </si>
  <si>
    <t>777.859</t>
  </si>
  <si>
    <t>5.052.269</t>
  </si>
  <si>
    <t>1.248.475</t>
  </si>
  <si>
    <t>5.372.775</t>
  </si>
  <si>
    <t>4.941.940</t>
  </si>
  <si>
    <t>6.354.067</t>
  </si>
  <si>
    <t>1.235.142</t>
  </si>
  <si>
    <t>3.084.326</t>
  </si>
  <si>
    <t>4.495.266</t>
  </si>
  <si>
    <t>1.928.714</t>
  </si>
  <si>
    <t>2.550.857</t>
  </si>
  <si>
    <t>2.302.841</t>
  </si>
  <si>
    <t>2.993.166</t>
  </si>
  <si>
    <t>6.314.839</t>
  </si>
  <si>
    <t>2.991.714</t>
  </si>
  <si>
    <t>24.173.780</t>
  </si>
  <si>
    <t>13.664.428</t>
  </si>
  <si>
    <t>3.445.899</t>
  </si>
  <si>
    <t>647.489</t>
  </si>
  <si>
    <t>6.963.372</t>
  </si>
  <si>
    <t>1.015.835</t>
  </si>
  <si>
    <t>2.653.438</t>
  </si>
  <si>
    <t>6.748.275</t>
  </si>
  <si>
    <t>435.810</t>
  </si>
  <si>
    <t>2.301.914</t>
  </si>
  <si>
    <t>269.197</t>
  </si>
  <si>
    <t>315.689</t>
  </si>
  <si>
    <t>1.063.832</t>
  </si>
  <si>
    <t>7.054.990</t>
  </si>
  <si>
    <t>1.539.863</t>
  </si>
  <si>
    <t>7.648.203</t>
  </si>
  <si>
    <t>5.830.995</t>
  </si>
  <si>
    <t>1.601.205</t>
  </si>
  <si>
    <t>8.141.107</t>
  </si>
  <si>
    <t>3.665.208</t>
  </si>
  <si>
    <t>5.594.385</t>
  </si>
  <si>
    <t>3.124.888</t>
  </si>
  <si>
    <t>3.251.619</t>
  </si>
  <si>
    <t>3.321.714</t>
  </si>
  <si>
    <t>1.485.287</t>
  </si>
  <si>
    <t>13.426.934</t>
  </si>
  <si>
    <t>3.336.691</t>
  </si>
  <si>
    <t>604.303</t>
  </si>
  <si>
    <t>362.252</t>
  </si>
  <si>
    <t>417.075</t>
  </si>
  <si>
    <t>1.571.673</t>
  </si>
  <si>
    <t>11.436.152</t>
  </si>
  <si>
    <t>2.566.478</t>
  </si>
  <si>
    <t>13.497.240</t>
  </si>
  <si>
    <t>7.451.332</t>
  </si>
  <si>
    <t>10.833.318</t>
  </si>
  <si>
    <t>2.058.578</t>
  </si>
  <si>
    <t>4.804.277</t>
  </si>
  <si>
    <t>21.336.331</t>
  </si>
  <si>
    <t>3.856.899</t>
  </si>
  <si>
    <t>974.221</t>
  </si>
  <si>
    <t>11.491.510</t>
  </si>
  <si>
    <t>3.006.115</t>
  </si>
  <si>
    <t>3.613.483</t>
  </si>
  <si>
    <t>10.265.678</t>
  </si>
  <si>
    <t>5.414.224</t>
  </si>
  <si>
    <t>39.722.863</t>
  </si>
  <si>
    <t>5.338.688</t>
  </si>
  <si>
    <t>2.561.459</t>
  </si>
  <si>
    <t>2.898.227</t>
  </si>
  <si>
    <t>2.723.616</t>
  </si>
  <si>
    <t>3.276.022</t>
  </si>
  <si>
    <t>8.387.397</t>
  </si>
  <si>
    <t>4.272.871</t>
  </si>
  <si>
    <t>31.481.264</t>
  </si>
  <si>
    <t>17.598.953</t>
  </si>
  <si>
    <t>3.528.342</t>
  </si>
  <si>
    <t>785.852</t>
  </si>
  <si>
    <t>9.684.249</t>
  </si>
  <si>
    <t>1.191.403</t>
  </si>
  <si>
    <t>9.914.539</t>
  </si>
  <si>
    <t>3.080.960</t>
  </si>
  <si>
    <t>492.750</t>
  </si>
  <si>
    <t>2.682.512</t>
  </si>
  <si>
    <t>328.686</t>
  </si>
  <si>
    <t>387.805</t>
  </si>
  <si>
    <t>1.373.176</t>
  </si>
  <si>
    <t>9.206.662</t>
  </si>
  <si>
    <t>2.150.441</t>
  </si>
  <si>
    <t>10.801.158</t>
  </si>
  <si>
    <t>6.473.493</t>
  </si>
  <si>
    <t>9.879.718</t>
  </si>
  <si>
    <t>1.919.152</t>
  </si>
  <si>
    <t>4.190.577</t>
  </si>
  <si>
    <t>uf_sigla</t>
  </si>
  <si>
    <t>AC</t>
  </si>
  <si>
    <t>AL</t>
  </si>
  <si>
    <t>AM</t>
  </si>
  <si>
    <t>BA</t>
  </si>
  <si>
    <t>CE</t>
  </si>
  <si>
    <t>ES</t>
  </si>
  <si>
    <t>GO</t>
  </si>
  <si>
    <t>MA</t>
  </si>
  <si>
    <t>PA</t>
  </si>
  <si>
    <t>PE</t>
  </si>
  <si>
    <t>PI</t>
  </si>
  <si>
    <t>RO</t>
  </si>
  <si>
    <t>SE</t>
  </si>
  <si>
    <t>TO</t>
  </si>
  <si>
    <t>DF</t>
  </si>
  <si>
    <t>MG</t>
  </si>
  <si>
    <t>MS</t>
  </si>
  <si>
    <t>RJ</t>
  </si>
  <si>
    <t>RN</t>
  </si>
  <si>
    <t>RS</t>
  </si>
  <si>
    <t>SC</t>
  </si>
  <si>
    <t>SP</t>
  </si>
  <si>
    <t>MT</t>
  </si>
  <si>
    <t>PB</t>
  </si>
  <si>
    <t>PR</t>
  </si>
  <si>
    <t>RR</t>
  </si>
  <si>
    <t>3.513.707</t>
  </si>
  <si>
    <t>10.917.461</t>
  </si>
  <si>
    <t>5.794.259</t>
  </si>
  <si>
    <t>41.499.566</t>
  </si>
  <si>
    <t>22.027.512</t>
  </si>
  <si>
    <t>3.830.804</t>
  </si>
  <si>
    <t>1.012.117</t>
  </si>
  <si>
    <t>10.190.969</t>
  </si>
  <si>
    <t>1.542.360</t>
  </si>
  <si>
    <t>15.692.196</t>
  </si>
  <si>
    <t>3.588.636</t>
  </si>
  <si>
    <t>626.260</t>
  </si>
  <si>
    <t>3.096.291</t>
  </si>
  <si>
    <t>5.255.283</t>
  </si>
  <si>
    <t>3.325.441</t>
  </si>
  <si>
    <t>3.062.893</t>
  </si>
  <si>
    <t>3.598.677</t>
  </si>
  <si>
    <t>14.501.848</t>
  </si>
  <si>
    <t>7.822.738</t>
  </si>
  <si>
    <t>2.051.404</t>
  </si>
  <si>
    <t>11.026.782</t>
  </si>
  <si>
    <t>5.051.422</t>
  </si>
  <si>
    <t>425.778</t>
  </si>
  <si>
    <t>420.393</t>
  </si>
  <si>
    <t>1.613.975</t>
  </si>
  <si>
    <t>12.076.807</t>
  </si>
  <si>
    <t>2.703.212</t>
  </si>
  <si>
    <t>AP</t>
  </si>
  <si>
    <t>atendimentos</t>
  </si>
  <si>
    <t>atendimentos_materno_infantil</t>
  </si>
  <si>
    <t>130.473</t>
  </si>
  <si>
    <t>917.909</t>
  </si>
  <si>
    <t>97.371</t>
  </si>
  <si>
    <t>1.054.478</t>
  </si>
  <si>
    <t>2.737.562</t>
  </si>
  <si>
    <t>2.616.136</t>
  </si>
  <si>
    <t>614.936</t>
  </si>
  <si>
    <t>494.263</t>
  </si>
  <si>
    <t>771.092</t>
  </si>
  <si>
    <t>1.615.176</t>
  </si>
  <si>
    <t>785.944</t>
  </si>
  <si>
    <t>420.407</t>
  </si>
  <si>
    <t>3.480.517</t>
  </si>
  <si>
    <t>1.588.099</t>
  </si>
  <si>
    <t>1.018.252</t>
  </si>
  <si>
    <t>2.244.944</t>
  </si>
  <si>
    <t>2.183.645</t>
  </si>
  <si>
    <t>944.747</t>
  </si>
  <si>
    <t>2.547.211</t>
  </si>
  <si>
    <t>652.271</t>
  </si>
  <si>
    <t>1.946.175</t>
  </si>
  <si>
    <t>374.195</t>
  </si>
  <si>
    <t>130.573</t>
  </si>
  <si>
    <t>1.699.078</t>
  </si>
  <si>
    <t>7.389.966</t>
  </si>
  <si>
    <t>398.691</t>
  </si>
  <si>
    <t>400.419</t>
  </si>
  <si>
    <t>perc_fc</t>
  </si>
  <si>
    <t>102.598</t>
  </si>
  <si>
    <t>624.701</t>
  </si>
  <si>
    <t>76.322</t>
  </si>
  <si>
    <t>939.544</t>
  </si>
  <si>
    <t>2.110.881</t>
  </si>
  <si>
    <t>1.458.215</t>
  </si>
  <si>
    <t>489.120</t>
  </si>
  <si>
    <t>455.071</t>
  </si>
  <si>
    <t>767.683</t>
  </si>
  <si>
    <t>1.088.015</t>
  </si>
  <si>
    <t>646.523</t>
  </si>
  <si>
    <t>449.688</t>
  </si>
  <si>
    <t>3.290.030</t>
  </si>
  <si>
    <t>1.168.759</t>
  </si>
  <si>
    <t>820.272</t>
  </si>
  <si>
    <t>2.212.790</t>
  </si>
  <si>
    <t>1.689.102</t>
  </si>
  <si>
    <t>646.838</t>
  </si>
  <si>
    <t>2.312.964</t>
  </si>
  <si>
    <t>531.601</t>
  </si>
  <si>
    <t>2.143.406</t>
  </si>
  <si>
    <t>299.792</t>
  </si>
  <si>
    <t>119.245</t>
  </si>
  <si>
    <t>1.476.175</t>
  </si>
  <si>
    <t>6.754.379</t>
  </si>
  <si>
    <t>290.715</t>
  </si>
  <si>
    <t>329.493</t>
  </si>
  <si>
    <t>117.730</t>
  </si>
  <si>
    <t>863.451</t>
  </si>
  <si>
    <t>103.050</t>
  </si>
  <si>
    <t>1.321.724</t>
  </si>
  <si>
    <t>2.843.172</t>
  </si>
  <si>
    <t>1.761.497</t>
  </si>
  <si>
    <t>597.633</t>
  </si>
  <si>
    <t>747.607</t>
  </si>
  <si>
    <t>1.054.332</t>
  </si>
  <si>
    <t>1.505.363</t>
  </si>
  <si>
    <t>880.808</t>
  </si>
  <si>
    <t>682.780</t>
  </si>
  <si>
    <t>4.194.269</t>
  </si>
  <si>
    <t>1.451.012</t>
  </si>
  <si>
    <t>1.150.647</t>
  </si>
  <si>
    <t>3.206.102</t>
  </si>
  <si>
    <t>2.211.077</t>
  </si>
  <si>
    <t>856.386</t>
  </si>
  <si>
    <t>3.169.284</t>
  </si>
  <si>
    <t>731.372</t>
  </si>
  <si>
    <t>3.090.464</t>
  </si>
  <si>
    <t>334.922</t>
  </si>
  <si>
    <t>136.899</t>
  </si>
  <si>
    <t>2.004.263</t>
  </si>
  <si>
    <t>8.664.198</t>
  </si>
  <si>
    <t>411.009</t>
  </si>
  <si>
    <t>483.175</t>
  </si>
  <si>
    <t>143.663</t>
  </si>
  <si>
    <t>1.041.463</t>
  </si>
  <si>
    <t>126.295</t>
  </si>
  <si>
    <t>1.535.284</t>
  </si>
  <si>
    <t>3.764.333</t>
  </si>
  <si>
    <t>2.418.713</t>
  </si>
  <si>
    <t>684.621</t>
  </si>
  <si>
    <t>991.092</t>
  </si>
  <si>
    <t>1.590.950</t>
  </si>
  <si>
    <t>1.828.542</t>
  </si>
  <si>
    <t>1.165.635</t>
  </si>
  <si>
    <t>1.015.201</t>
  </si>
  <si>
    <t>5.466.152</t>
  </si>
  <si>
    <t>1.725.270</t>
  </si>
  <si>
    <t>1.280.212</t>
  </si>
  <si>
    <t>4.169.951</t>
  </si>
  <si>
    <t>2.744.000</t>
  </si>
  <si>
    <t>1.053.515</t>
  </si>
  <si>
    <t>3.203.677</t>
  </si>
  <si>
    <t>984.566</t>
  </si>
  <si>
    <t>3.838.509</t>
  </si>
  <si>
    <t>398.523</t>
  </si>
  <si>
    <t>183.715</t>
  </si>
  <si>
    <t>2.240.428</t>
  </si>
  <si>
    <t>10.892.523</t>
  </si>
  <si>
    <t>496.651</t>
  </si>
  <si>
    <t>606.008</t>
  </si>
  <si>
    <t>180.561</t>
  </si>
  <si>
    <t>1.234.864</t>
  </si>
  <si>
    <t>142.987</t>
  </si>
  <si>
    <t>1.703.425</t>
  </si>
  <si>
    <t>4.122.866</t>
  </si>
  <si>
    <t>2.881.159</t>
  </si>
  <si>
    <t>819.871</t>
  </si>
  <si>
    <t>1.199.082</t>
  </si>
  <si>
    <t>2.058.111</t>
  </si>
  <si>
    <t>2.003.341</t>
  </si>
  <si>
    <t>1.319.320</t>
  </si>
  <si>
    <t>1.207.972</t>
  </si>
  <si>
    <t>6.502.278</t>
  </si>
  <si>
    <t>2.055.290</t>
  </si>
  <si>
    <t>1.441.168</t>
  </si>
  <si>
    <t>4.718.175</t>
  </si>
  <si>
    <t>3.218.124</t>
  </si>
  <si>
    <t>1.228.201</t>
  </si>
  <si>
    <t>3.869.889</t>
  </si>
  <si>
    <t>1.189.252</t>
  </si>
  <si>
    <t>4.394.457</t>
  </si>
  <si>
    <t>477.292</t>
  </si>
  <si>
    <t>208.600</t>
  </si>
  <si>
    <t>2.618.032</t>
  </si>
  <si>
    <t>13.408.264</t>
  </si>
  <si>
    <t>556.351</t>
  </si>
  <si>
    <t>683.943</t>
  </si>
  <si>
    <t>196.586</t>
  </si>
  <si>
    <t>1.300.787</t>
  </si>
  <si>
    <t>155.767</t>
  </si>
  <si>
    <t>1.979.052</t>
  </si>
  <si>
    <t>4.357.831</t>
  </si>
  <si>
    <t>2.907.732</t>
  </si>
  <si>
    <t>789.149</t>
  </si>
  <si>
    <t>1.332.872</t>
  </si>
  <si>
    <t>2.228.066</t>
  </si>
  <si>
    <t>2.191.058</t>
  </si>
  <si>
    <t>1.385.417</t>
  </si>
  <si>
    <t>1.300.465</t>
  </si>
  <si>
    <t>7.117.893</t>
  </si>
  <si>
    <t>2.331.267</t>
  </si>
  <si>
    <t>1.577.516</t>
  </si>
  <si>
    <t>4.966.336</t>
  </si>
  <si>
    <t>3.641.024</t>
  </si>
  <si>
    <t>1.300.118</t>
  </si>
  <si>
    <t>4.583.808</t>
  </si>
  <si>
    <t>1.395.670</t>
  </si>
  <si>
    <t>4.477.600</t>
  </si>
  <si>
    <t>485.238</t>
  </si>
  <si>
    <t>271.093</t>
  </si>
  <si>
    <t>2.699.124</t>
  </si>
  <si>
    <t>13.776.682</t>
  </si>
  <si>
    <t>606.262</t>
  </si>
  <si>
    <t>721.984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</si>
</sst>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workbookViewId="0">
      <selection activeCell="B20" sqref="B20"/>
    </sheetView>
  </sheetViews>
  <sheetFormatPr defaultRowHeight="14.4" x14ac:dyDescent="0.3"/>
  <cols>
    <col min="1" max="1" width="21.33203125" bestFit="1" customWidth="1"/>
    <col min="2" max="2" width="21.33203125" customWidth="1"/>
    <col min="3" max="3" width="21.88671875" bestFit="1" customWidth="1"/>
    <col min="4" max="4" width="5" bestFit="1" customWidth="1"/>
  </cols>
  <sheetData>
    <row r="1" spans="1:6" x14ac:dyDescent="0.3">
      <c r="A1" t="s">
        <v>0</v>
      </c>
      <c r="B1" t="s">
        <v>164</v>
      </c>
      <c r="C1" t="s">
        <v>219</v>
      </c>
      <c r="D1" t="s">
        <v>55</v>
      </c>
      <c r="E1" t="s">
        <v>220</v>
      </c>
      <c r="F1" t="s">
        <v>248</v>
      </c>
    </row>
    <row r="2" spans="1:6" x14ac:dyDescent="0.3">
      <c r="A2" t="s">
        <v>31</v>
      </c>
      <c r="B2" t="s">
        <v>165</v>
      </c>
      <c r="C2" t="s">
        <v>202</v>
      </c>
      <c r="D2">
        <v>2024</v>
      </c>
      <c r="E2" t="s">
        <v>357</v>
      </c>
      <c r="F2">
        <f>E2/C2</f>
        <v>0.3139047679877367</v>
      </c>
    </row>
    <row r="3" spans="1:6" x14ac:dyDescent="0.3">
      <c r="A3" t="s">
        <v>31</v>
      </c>
      <c r="B3" t="s">
        <v>165</v>
      </c>
      <c r="C3" t="s">
        <v>71</v>
      </c>
      <c r="D3">
        <v>2020</v>
      </c>
      <c r="E3" t="s">
        <v>249</v>
      </c>
      <c r="F3">
        <f>E3/C3</f>
        <v>0.29950635952556803</v>
      </c>
    </row>
    <row r="4" spans="1:6" x14ac:dyDescent="0.3">
      <c r="A4" t="s">
        <v>31</v>
      </c>
      <c r="B4" t="s">
        <v>165</v>
      </c>
      <c r="C4" t="s">
        <v>117</v>
      </c>
      <c r="D4">
        <v>2023</v>
      </c>
      <c r="E4" t="s">
        <v>330</v>
      </c>
      <c r="F4">
        <f>E4/C4</f>
        <v>0.29879216221001714</v>
      </c>
    </row>
    <row r="5" spans="1:6" x14ac:dyDescent="0.3">
      <c r="A5" t="s">
        <v>31</v>
      </c>
      <c r="B5" t="s">
        <v>165</v>
      </c>
      <c r="C5" t="s">
        <v>152</v>
      </c>
      <c r="D5">
        <v>2022</v>
      </c>
      <c r="E5" t="s">
        <v>303</v>
      </c>
      <c r="F5">
        <f>E5/C5</f>
        <v>0.29155352612886859</v>
      </c>
    </row>
    <row r="6" spans="1:6" x14ac:dyDescent="0.3">
      <c r="A6" t="s">
        <v>31</v>
      </c>
      <c r="B6" t="s">
        <v>165</v>
      </c>
      <c r="C6" t="s">
        <v>32</v>
      </c>
      <c r="D6">
        <v>2019</v>
      </c>
      <c r="E6" t="s">
        <v>221</v>
      </c>
      <c r="F6">
        <f>E6/C6</f>
        <v>0.27718399265788418</v>
      </c>
    </row>
    <row r="7" spans="1:6" x14ac:dyDescent="0.3">
      <c r="A7" t="s">
        <v>31</v>
      </c>
      <c r="B7" t="s">
        <v>165</v>
      </c>
      <c r="C7" t="s">
        <v>98</v>
      </c>
      <c r="D7">
        <v>2021</v>
      </c>
      <c r="E7" t="s">
        <v>276</v>
      </c>
      <c r="F7">
        <f>E7/C7</f>
        <v>0.27014065762602968</v>
      </c>
    </row>
    <row r="8" spans="1:6" x14ac:dyDescent="0.3">
      <c r="A8" t="s">
        <v>9</v>
      </c>
      <c r="B8" t="s">
        <v>166</v>
      </c>
      <c r="C8" t="s">
        <v>191</v>
      </c>
      <c r="D8">
        <v>2024</v>
      </c>
      <c r="E8" t="s">
        <v>358</v>
      </c>
      <c r="F8">
        <f>E8/C8</f>
        <v>0.37020360547991055</v>
      </c>
    </row>
    <row r="9" spans="1:6" x14ac:dyDescent="0.3">
      <c r="A9" t="s">
        <v>9</v>
      </c>
      <c r="B9" t="s">
        <v>166</v>
      </c>
      <c r="C9" t="s">
        <v>133</v>
      </c>
      <c r="D9">
        <v>2023</v>
      </c>
      <c r="E9" t="s">
        <v>331</v>
      </c>
      <c r="F9">
        <f>E9/C9</f>
        <v>0.34173787451054843</v>
      </c>
    </row>
    <row r="10" spans="1:6" x14ac:dyDescent="0.3">
      <c r="A10" t="s">
        <v>9</v>
      </c>
      <c r="B10" t="s">
        <v>166</v>
      </c>
      <c r="C10" t="s">
        <v>141</v>
      </c>
      <c r="D10">
        <v>2022</v>
      </c>
      <c r="E10" t="s">
        <v>304</v>
      </c>
      <c r="F10">
        <f>E10/C10</f>
        <v>0.31790476376532267</v>
      </c>
    </row>
    <row r="11" spans="1:6" x14ac:dyDescent="0.3">
      <c r="A11" t="s">
        <v>9</v>
      </c>
      <c r="B11" t="s">
        <v>166</v>
      </c>
      <c r="C11" t="s">
        <v>87</v>
      </c>
      <c r="D11">
        <v>2021</v>
      </c>
      <c r="E11" t="s">
        <v>277</v>
      </c>
      <c r="F11">
        <f>E11/C11</f>
        <v>0.2884741441002604</v>
      </c>
    </row>
    <row r="12" spans="1:6" x14ac:dyDescent="0.3">
      <c r="A12" t="s">
        <v>9</v>
      </c>
      <c r="B12" t="s">
        <v>166</v>
      </c>
      <c r="C12" t="s">
        <v>10</v>
      </c>
      <c r="D12">
        <v>2019</v>
      </c>
      <c r="E12" t="s">
        <v>222</v>
      </c>
      <c r="F12">
        <f>E12/C12</f>
        <v>0.25793981201123922</v>
      </c>
    </row>
    <row r="13" spans="1:6" x14ac:dyDescent="0.3">
      <c r="A13" t="s">
        <v>9</v>
      </c>
      <c r="B13" t="s">
        <v>166</v>
      </c>
      <c r="C13" t="s">
        <v>60</v>
      </c>
      <c r="D13">
        <v>2020</v>
      </c>
      <c r="E13" t="s">
        <v>250</v>
      </c>
      <c r="F13">
        <f>E13/C13</f>
        <v>0.25126466730511737</v>
      </c>
    </row>
    <row r="14" spans="1:6" x14ac:dyDescent="0.3">
      <c r="A14" t="s">
        <v>37</v>
      </c>
      <c r="B14" t="s">
        <v>218</v>
      </c>
      <c r="C14" t="s">
        <v>214</v>
      </c>
      <c r="D14">
        <v>2024</v>
      </c>
      <c r="E14" t="s">
        <v>359</v>
      </c>
      <c r="F14">
        <f>E14/C14</f>
        <v>0.37052710202120398</v>
      </c>
    </row>
    <row r="15" spans="1:6" x14ac:dyDescent="0.3">
      <c r="A15" t="s">
        <v>37</v>
      </c>
      <c r="B15" t="s">
        <v>218</v>
      </c>
      <c r="C15" t="s">
        <v>119</v>
      </c>
      <c r="D15">
        <v>2023</v>
      </c>
      <c r="E15" t="s">
        <v>332</v>
      </c>
      <c r="F15">
        <f>E15/C15</f>
        <v>0.34283282383264402</v>
      </c>
    </row>
    <row r="16" spans="1:6" x14ac:dyDescent="0.3">
      <c r="A16" t="s">
        <v>37</v>
      </c>
      <c r="B16" t="s">
        <v>218</v>
      </c>
      <c r="C16" t="s">
        <v>38</v>
      </c>
      <c r="D16">
        <v>2019</v>
      </c>
      <c r="E16" t="s">
        <v>223</v>
      </c>
      <c r="F16">
        <f>E16/C16</f>
        <v>0.33447836407168352</v>
      </c>
    </row>
    <row r="17" spans="1:6" x14ac:dyDescent="0.3">
      <c r="A17" t="s">
        <v>37</v>
      </c>
      <c r="B17" t="s">
        <v>218</v>
      </c>
      <c r="C17" t="s">
        <v>74</v>
      </c>
      <c r="D17">
        <v>2020</v>
      </c>
      <c r="E17" t="s">
        <v>251</v>
      </c>
      <c r="F17">
        <f>E17/C17</f>
        <v>0.33005678107931619</v>
      </c>
    </row>
    <row r="18" spans="1:6" x14ac:dyDescent="0.3">
      <c r="A18" t="s">
        <v>37</v>
      </c>
      <c r="B18" t="s">
        <v>218</v>
      </c>
      <c r="C18" t="s">
        <v>101</v>
      </c>
      <c r="D18">
        <v>2021</v>
      </c>
      <c r="E18" t="s">
        <v>278</v>
      </c>
      <c r="F18">
        <f>E18/C18</f>
        <v>0.32642885878190242</v>
      </c>
    </row>
    <row r="19" spans="1:6" x14ac:dyDescent="0.3">
      <c r="A19" t="s">
        <v>37</v>
      </c>
      <c r="B19" t="s">
        <v>218</v>
      </c>
      <c r="C19" t="s">
        <v>155</v>
      </c>
      <c r="D19">
        <v>2022</v>
      </c>
      <c r="E19" t="s">
        <v>305</v>
      </c>
      <c r="F19">
        <f>E19/C19</f>
        <v>0.32566624979048747</v>
      </c>
    </row>
    <row r="20" spans="1:6" x14ac:dyDescent="0.3">
      <c r="A20" t="s">
        <v>29</v>
      </c>
      <c r="B20" t="s">
        <v>167</v>
      </c>
      <c r="C20" t="s">
        <v>201</v>
      </c>
      <c r="D20">
        <v>2024</v>
      </c>
      <c r="E20" t="s">
        <v>360</v>
      </c>
      <c r="F20">
        <f>E20/C20</f>
        <v>0.55147749729980977</v>
      </c>
    </row>
    <row r="21" spans="1:6" x14ac:dyDescent="0.3">
      <c r="A21" t="s">
        <v>29</v>
      </c>
      <c r="B21" t="s">
        <v>167</v>
      </c>
      <c r="C21" t="s">
        <v>116</v>
      </c>
      <c r="D21">
        <v>2023</v>
      </c>
      <c r="E21" t="s">
        <v>333</v>
      </c>
      <c r="F21">
        <f>E21/C21</f>
        <v>0.51051325999320885</v>
      </c>
    </row>
    <row r="22" spans="1:6" x14ac:dyDescent="0.3">
      <c r="A22" t="s">
        <v>29</v>
      </c>
      <c r="B22" t="s">
        <v>167</v>
      </c>
      <c r="C22" t="s">
        <v>151</v>
      </c>
      <c r="D22">
        <v>2022</v>
      </c>
      <c r="E22" t="s">
        <v>306</v>
      </c>
      <c r="F22">
        <f>E22/C22</f>
        <v>0.49831351267137514</v>
      </c>
    </row>
    <row r="23" spans="1:6" x14ac:dyDescent="0.3">
      <c r="A23" t="s">
        <v>29</v>
      </c>
      <c r="B23" t="s">
        <v>167</v>
      </c>
      <c r="C23" t="s">
        <v>96</v>
      </c>
      <c r="D23">
        <v>2021</v>
      </c>
      <c r="E23" t="s">
        <v>279</v>
      </c>
      <c r="F23">
        <f>E23/C23</f>
        <v>0.49811753656953733</v>
      </c>
    </row>
    <row r="24" spans="1:6" x14ac:dyDescent="0.3">
      <c r="A24" t="s">
        <v>29</v>
      </c>
      <c r="B24" t="s">
        <v>167</v>
      </c>
      <c r="C24" t="s">
        <v>70</v>
      </c>
      <c r="D24">
        <v>2020</v>
      </c>
      <c r="E24" t="s">
        <v>252</v>
      </c>
      <c r="F24">
        <f>E24/C24</f>
        <v>0.47519564549991328</v>
      </c>
    </row>
    <row r="25" spans="1:6" x14ac:dyDescent="0.3">
      <c r="A25" t="s">
        <v>29</v>
      </c>
      <c r="B25" t="s">
        <v>167</v>
      </c>
      <c r="C25" t="s">
        <v>30</v>
      </c>
      <c r="D25">
        <v>2019</v>
      </c>
      <c r="E25" t="s">
        <v>224</v>
      </c>
      <c r="F25">
        <f>E25/C25</f>
        <v>0.4128482464252351</v>
      </c>
    </row>
    <row r="26" spans="1:6" x14ac:dyDescent="0.3">
      <c r="A26" t="s">
        <v>49</v>
      </c>
      <c r="B26" t="s">
        <v>168</v>
      </c>
      <c r="C26" t="s">
        <v>211</v>
      </c>
      <c r="D26">
        <v>2024</v>
      </c>
      <c r="E26" t="s">
        <v>361</v>
      </c>
      <c r="F26">
        <f>E26/C26</f>
        <v>0.39520424000401932</v>
      </c>
    </row>
    <row r="27" spans="1:6" x14ac:dyDescent="0.3">
      <c r="A27" t="s">
        <v>49</v>
      </c>
      <c r="B27" t="s">
        <v>168</v>
      </c>
      <c r="C27" t="s">
        <v>161</v>
      </c>
      <c r="D27">
        <v>2022</v>
      </c>
      <c r="E27" t="s">
        <v>307</v>
      </c>
      <c r="F27">
        <f>E27/C27</f>
        <v>0.38101623953234293</v>
      </c>
    </row>
    <row r="28" spans="1:6" x14ac:dyDescent="0.3">
      <c r="A28" t="s">
        <v>49</v>
      </c>
      <c r="B28" t="s">
        <v>168</v>
      </c>
      <c r="C28" t="s">
        <v>125</v>
      </c>
      <c r="D28">
        <v>2023</v>
      </c>
      <c r="E28" t="s">
        <v>334</v>
      </c>
      <c r="F28">
        <f>E28/C28</f>
        <v>0.38057278481071083</v>
      </c>
    </row>
    <row r="29" spans="1:6" x14ac:dyDescent="0.3">
      <c r="A29" t="s">
        <v>49</v>
      </c>
      <c r="B29" t="s">
        <v>168</v>
      </c>
      <c r="C29" t="s">
        <v>108</v>
      </c>
      <c r="D29">
        <v>2021</v>
      </c>
      <c r="E29" t="s">
        <v>280</v>
      </c>
      <c r="F29">
        <f>E29/C29</f>
        <v>0.34923653503141527</v>
      </c>
    </row>
    <row r="30" spans="1:6" x14ac:dyDescent="0.3">
      <c r="A30" t="s">
        <v>49</v>
      </c>
      <c r="B30" t="s">
        <v>168</v>
      </c>
      <c r="C30" t="s">
        <v>80</v>
      </c>
      <c r="D30">
        <v>2020</v>
      </c>
      <c r="E30" t="s">
        <v>253</v>
      </c>
      <c r="F30">
        <f>E30/C30</f>
        <v>0.33220943373747869</v>
      </c>
    </row>
    <row r="31" spans="1:6" x14ac:dyDescent="0.3">
      <c r="A31" t="s">
        <v>49</v>
      </c>
      <c r="B31" t="s">
        <v>168</v>
      </c>
      <c r="C31" t="s">
        <v>50</v>
      </c>
      <c r="D31">
        <v>2019</v>
      </c>
      <c r="E31" t="s">
        <v>225</v>
      </c>
      <c r="F31">
        <f>E31/C31</f>
        <v>0.31176205173618204</v>
      </c>
    </row>
    <row r="32" spans="1:6" x14ac:dyDescent="0.3">
      <c r="A32" t="s">
        <v>23</v>
      </c>
      <c r="B32" t="s">
        <v>169</v>
      </c>
      <c r="C32" t="s">
        <v>24</v>
      </c>
      <c r="D32">
        <v>2019</v>
      </c>
      <c r="E32" t="s">
        <v>226</v>
      </c>
      <c r="F32">
        <f>E32/C32</f>
        <v>0.32330609266835264</v>
      </c>
    </row>
    <row r="33" spans="1:6" x14ac:dyDescent="0.3">
      <c r="A33" t="s">
        <v>23</v>
      </c>
      <c r="B33" t="s">
        <v>169</v>
      </c>
      <c r="C33" t="s">
        <v>198</v>
      </c>
      <c r="D33">
        <v>2024</v>
      </c>
      <c r="E33" t="s">
        <v>362</v>
      </c>
      <c r="F33">
        <f>E33/C33</f>
        <v>0.28532438868178284</v>
      </c>
    </row>
    <row r="34" spans="1:6" x14ac:dyDescent="0.3">
      <c r="A34" t="s">
        <v>23</v>
      </c>
      <c r="B34" t="s">
        <v>169</v>
      </c>
      <c r="C34" t="s">
        <v>94</v>
      </c>
      <c r="D34">
        <v>2021</v>
      </c>
      <c r="E34" t="s">
        <v>281</v>
      </c>
      <c r="F34">
        <f>E34/C34</f>
        <v>0.25296609171533563</v>
      </c>
    </row>
    <row r="35" spans="1:6" x14ac:dyDescent="0.3">
      <c r="A35" t="s">
        <v>23</v>
      </c>
      <c r="B35" t="s">
        <v>169</v>
      </c>
      <c r="C35" t="s">
        <v>131</v>
      </c>
      <c r="D35">
        <v>2023</v>
      </c>
      <c r="E35" t="s">
        <v>335</v>
      </c>
      <c r="F35">
        <f>E35/C35</f>
        <v>0.25072066247168562</v>
      </c>
    </row>
    <row r="36" spans="1:6" x14ac:dyDescent="0.3">
      <c r="A36" t="s">
        <v>23</v>
      </c>
      <c r="B36" t="s">
        <v>169</v>
      </c>
      <c r="C36" t="s">
        <v>148</v>
      </c>
      <c r="D36">
        <v>2022</v>
      </c>
      <c r="E36" t="s">
        <v>308</v>
      </c>
      <c r="F36">
        <f>E36/C36</f>
        <v>0.24975741536592047</v>
      </c>
    </row>
    <row r="37" spans="1:6" x14ac:dyDescent="0.3">
      <c r="A37" t="s">
        <v>23</v>
      </c>
      <c r="B37" t="s">
        <v>169</v>
      </c>
      <c r="C37" t="s">
        <v>67</v>
      </c>
      <c r="D37">
        <v>2020</v>
      </c>
      <c r="E37" t="s">
        <v>254</v>
      </c>
      <c r="F37">
        <f>E37/C37</f>
        <v>0.24827581862328713</v>
      </c>
    </row>
    <row r="38" spans="1:6" x14ac:dyDescent="0.3">
      <c r="A38" t="s">
        <v>25</v>
      </c>
      <c r="B38" t="s">
        <v>179</v>
      </c>
      <c r="C38" t="s">
        <v>95</v>
      </c>
      <c r="D38">
        <v>2021</v>
      </c>
      <c r="E38" t="s">
        <v>282</v>
      </c>
      <c r="F38">
        <f>E38/C38</f>
        <v>0.58831700030024559</v>
      </c>
    </row>
    <row r="39" spans="1:6" x14ac:dyDescent="0.3">
      <c r="A39" t="s">
        <v>25</v>
      </c>
      <c r="B39" t="s">
        <v>179</v>
      </c>
      <c r="C39" t="s">
        <v>68</v>
      </c>
      <c r="D39">
        <v>2020</v>
      </c>
      <c r="E39" t="s">
        <v>255</v>
      </c>
      <c r="F39">
        <f>E39/C39</f>
        <v>0.58374020028475715</v>
      </c>
    </row>
    <row r="40" spans="1:6" x14ac:dyDescent="0.3">
      <c r="A40" t="s">
        <v>25</v>
      </c>
      <c r="B40" t="s">
        <v>179</v>
      </c>
      <c r="C40" t="s">
        <v>149</v>
      </c>
      <c r="D40">
        <v>2022</v>
      </c>
      <c r="E40" t="s">
        <v>309</v>
      </c>
      <c r="F40">
        <f>E40/C40</f>
        <v>0.57463427572366366</v>
      </c>
    </row>
    <row r="41" spans="1:6" x14ac:dyDescent="0.3">
      <c r="A41" t="s">
        <v>25</v>
      </c>
      <c r="B41" t="s">
        <v>179</v>
      </c>
      <c r="C41" t="s">
        <v>26</v>
      </c>
      <c r="D41">
        <v>2019</v>
      </c>
      <c r="E41" t="s">
        <v>227</v>
      </c>
      <c r="F41">
        <f>E41/C41</f>
        <v>0.57342090024328629</v>
      </c>
    </row>
    <row r="42" spans="1:6" x14ac:dyDescent="0.3">
      <c r="A42" t="s">
        <v>25</v>
      </c>
      <c r="B42" t="s">
        <v>179</v>
      </c>
      <c r="C42" t="s">
        <v>114</v>
      </c>
      <c r="D42">
        <v>2023</v>
      </c>
      <c r="E42" t="s">
        <v>336</v>
      </c>
      <c r="F42">
        <f>E42/C42</f>
        <v>0.55199500163941384</v>
      </c>
    </row>
    <row r="43" spans="1:6" x14ac:dyDescent="0.3">
      <c r="A43" t="s">
        <v>25</v>
      </c>
      <c r="B43" t="s">
        <v>179</v>
      </c>
      <c r="C43" t="s">
        <v>199</v>
      </c>
      <c r="D43">
        <v>2024</v>
      </c>
      <c r="E43" t="s">
        <v>363</v>
      </c>
      <c r="F43">
        <f>E43/C43</f>
        <v>0.51165032806867394</v>
      </c>
    </row>
    <row r="44" spans="1:6" x14ac:dyDescent="0.3">
      <c r="A44" t="s">
        <v>7</v>
      </c>
      <c r="B44" t="s">
        <v>170</v>
      </c>
      <c r="C44" t="s">
        <v>207</v>
      </c>
      <c r="D44">
        <v>2024</v>
      </c>
      <c r="E44" t="s">
        <v>364</v>
      </c>
      <c r="F44">
        <f>E44/C44</f>
        <v>0.37037833626079808</v>
      </c>
    </row>
    <row r="45" spans="1:6" x14ac:dyDescent="0.3">
      <c r="A45" t="s">
        <v>7</v>
      </c>
      <c r="B45" t="s">
        <v>170</v>
      </c>
      <c r="C45" t="s">
        <v>140</v>
      </c>
      <c r="D45">
        <v>2022</v>
      </c>
      <c r="E45" t="s">
        <v>310</v>
      </c>
      <c r="F45">
        <f>E45/C45</f>
        <v>0.36388830143456347</v>
      </c>
    </row>
    <row r="46" spans="1:6" x14ac:dyDescent="0.3">
      <c r="A46" t="s">
        <v>7</v>
      </c>
      <c r="B46" t="s">
        <v>170</v>
      </c>
      <c r="C46" t="s">
        <v>113</v>
      </c>
      <c r="D46">
        <v>2023</v>
      </c>
      <c r="E46" t="s">
        <v>337</v>
      </c>
      <c r="F46">
        <f>E46/C46</f>
        <v>0.36098291424246637</v>
      </c>
    </row>
    <row r="47" spans="1:6" x14ac:dyDescent="0.3">
      <c r="A47" t="s">
        <v>7</v>
      </c>
      <c r="B47" t="s">
        <v>170</v>
      </c>
      <c r="C47" t="s">
        <v>86</v>
      </c>
      <c r="D47">
        <v>2021</v>
      </c>
      <c r="E47" t="s">
        <v>283</v>
      </c>
      <c r="F47">
        <f>E47/C47</f>
        <v>0.32464551395428515</v>
      </c>
    </row>
    <row r="48" spans="1:6" x14ac:dyDescent="0.3">
      <c r="A48" t="s">
        <v>7</v>
      </c>
      <c r="B48" t="s">
        <v>170</v>
      </c>
      <c r="C48" t="s">
        <v>59</v>
      </c>
      <c r="D48">
        <v>2020</v>
      </c>
      <c r="E48" t="s">
        <v>256</v>
      </c>
      <c r="F48">
        <f>E48/C48</f>
        <v>0.25474849889775486</v>
      </c>
    </row>
    <row r="49" spans="1:6" x14ac:dyDescent="0.3">
      <c r="A49" t="s">
        <v>7</v>
      </c>
      <c r="B49" t="s">
        <v>170</v>
      </c>
      <c r="C49" t="s">
        <v>8</v>
      </c>
      <c r="D49">
        <v>2019</v>
      </c>
      <c r="E49" t="s">
        <v>228</v>
      </c>
      <c r="F49">
        <f>E49/C49</f>
        <v>0.22243648969573468</v>
      </c>
    </row>
    <row r="50" spans="1:6" x14ac:dyDescent="0.3">
      <c r="A50" t="s">
        <v>13</v>
      </c>
      <c r="B50" t="s">
        <v>171</v>
      </c>
      <c r="C50" t="s">
        <v>193</v>
      </c>
      <c r="D50">
        <v>2024</v>
      </c>
      <c r="E50" t="s">
        <v>365</v>
      </c>
      <c r="F50">
        <f>E50/C50</f>
        <v>0.3845299286759532</v>
      </c>
    </row>
    <row r="51" spans="1:6" x14ac:dyDescent="0.3">
      <c r="A51" t="s">
        <v>13</v>
      </c>
      <c r="B51" t="s">
        <v>171</v>
      </c>
      <c r="C51" t="s">
        <v>135</v>
      </c>
      <c r="D51">
        <v>2023</v>
      </c>
      <c r="E51" t="s">
        <v>338</v>
      </c>
      <c r="F51">
        <f>E51/C51</f>
        <v>0.38013037510084546</v>
      </c>
    </row>
    <row r="52" spans="1:6" x14ac:dyDescent="0.3">
      <c r="A52" t="s">
        <v>13</v>
      </c>
      <c r="B52" t="s">
        <v>171</v>
      </c>
      <c r="C52" t="s">
        <v>143</v>
      </c>
      <c r="D52">
        <v>2022</v>
      </c>
      <c r="E52" t="s">
        <v>311</v>
      </c>
      <c r="F52">
        <f>E52/C52</f>
        <v>0.37233747520110017</v>
      </c>
    </row>
    <row r="53" spans="1:6" x14ac:dyDescent="0.3">
      <c r="A53" t="s">
        <v>13</v>
      </c>
      <c r="B53" t="s">
        <v>171</v>
      </c>
      <c r="C53" t="s">
        <v>89</v>
      </c>
      <c r="D53">
        <v>2021</v>
      </c>
      <c r="E53" t="s">
        <v>284</v>
      </c>
      <c r="F53">
        <f>E53/C53</f>
        <v>0.35241737679470697</v>
      </c>
    </row>
    <row r="54" spans="1:6" x14ac:dyDescent="0.3">
      <c r="A54" t="s">
        <v>13</v>
      </c>
      <c r="B54" t="s">
        <v>171</v>
      </c>
      <c r="C54" t="s">
        <v>62</v>
      </c>
      <c r="D54">
        <v>2020</v>
      </c>
      <c r="E54" t="s">
        <v>257</v>
      </c>
      <c r="F54">
        <f>E54/C54</f>
        <v>0.3171998692663005</v>
      </c>
    </row>
    <row r="55" spans="1:6" x14ac:dyDescent="0.3">
      <c r="A55" t="s">
        <v>13</v>
      </c>
      <c r="B55" t="s">
        <v>171</v>
      </c>
      <c r="C55" t="s">
        <v>14</v>
      </c>
      <c r="D55">
        <v>2019</v>
      </c>
      <c r="E55" t="s">
        <v>229</v>
      </c>
      <c r="F55">
        <f>E55/C55</f>
        <v>0.26734863059982616</v>
      </c>
    </row>
    <row r="56" spans="1:6" x14ac:dyDescent="0.3">
      <c r="A56" t="s">
        <v>1</v>
      </c>
      <c r="B56" t="s">
        <v>172</v>
      </c>
      <c r="C56" t="s">
        <v>204</v>
      </c>
      <c r="D56">
        <v>2024</v>
      </c>
      <c r="E56" t="s">
        <v>366</v>
      </c>
      <c r="F56">
        <f>E56/C56</f>
        <v>0.41692483544654019</v>
      </c>
    </row>
    <row r="57" spans="1:6" x14ac:dyDescent="0.3">
      <c r="A57" t="s">
        <v>1</v>
      </c>
      <c r="B57" t="s">
        <v>172</v>
      </c>
      <c r="C57" t="s">
        <v>110</v>
      </c>
      <c r="D57">
        <v>2023</v>
      </c>
      <c r="E57" t="s">
        <v>339</v>
      </c>
      <c r="F57">
        <f>E57/C57</f>
        <v>0.35809852200018411</v>
      </c>
    </row>
    <row r="58" spans="1:6" x14ac:dyDescent="0.3">
      <c r="A58" t="s">
        <v>1</v>
      </c>
      <c r="B58" t="s">
        <v>172</v>
      </c>
      <c r="C58" t="s">
        <v>137</v>
      </c>
      <c r="D58">
        <v>2022</v>
      </c>
      <c r="E58" t="s">
        <v>312</v>
      </c>
      <c r="F58">
        <f>E58/C58</f>
        <v>0.34250774722178934</v>
      </c>
    </row>
    <row r="59" spans="1:6" x14ac:dyDescent="0.3">
      <c r="A59" t="s">
        <v>1</v>
      </c>
      <c r="B59" t="s">
        <v>172</v>
      </c>
      <c r="C59" t="s">
        <v>2</v>
      </c>
      <c r="D59">
        <v>2019</v>
      </c>
      <c r="E59" t="s">
        <v>230</v>
      </c>
      <c r="F59">
        <f>E59/C59</f>
        <v>0.33938828513073954</v>
      </c>
    </row>
    <row r="60" spans="1:6" x14ac:dyDescent="0.3">
      <c r="A60" t="s">
        <v>1</v>
      </c>
      <c r="B60" t="s">
        <v>172</v>
      </c>
      <c r="C60" t="s">
        <v>56</v>
      </c>
      <c r="D60">
        <v>2020</v>
      </c>
      <c r="E60" t="s">
        <v>258</v>
      </c>
      <c r="F60">
        <f>E60/C60</f>
        <v>0.33929397265665079</v>
      </c>
    </row>
    <row r="61" spans="1:6" x14ac:dyDescent="0.3">
      <c r="A61" t="s">
        <v>1</v>
      </c>
      <c r="B61" t="s">
        <v>172</v>
      </c>
      <c r="C61" t="s">
        <v>83</v>
      </c>
      <c r="D61">
        <v>2021</v>
      </c>
      <c r="E61" t="s">
        <v>285</v>
      </c>
      <c r="F61">
        <f>E61/C61</f>
        <v>0.33487740213816047</v>
      </c>
    </row>
    <row r="62" spans="1:6" x14ac:dyDescent="0.3">
      <c r="A62" t="s">
        <v>3</v>
      </c>
      <c r="B62" t="s">
        <v>187</v>
      </c>
      <c r="C62" t="s">
        <v>84</v>
      </c>
      <c r="D62">
        <v>2021</v>
      </c>
      <c r="E62" t="s">
        <v>286</v>
      </c>
      <c r="F62">
        <f>E62/C62</f>
        <v>0.45668149865661783</v>
      </c>
    </row>
    <row r="63" spans="1:6" x14ac:dyDescent="0.3">
      <c r="A63" t="s">
        <v>3</v>
      </c>
      <c r="B63" t="s">
        <v>187</v>
      </c>
      <c r="C63" t="s">
        <v>138</v>
      </c>
      <c r="D63">
        <v>2022</v>
      </c>
      <c r="E63" t="s">
        <v>313</v>
      </c>
      <c r="F63">
        <f>E63/C63</f>
        <v>0.45506681934007143</v>
      </c>
    </row>
    <row r="64" spans="1:6" x14ac:dyDescent="0.3">
      <c r="A64" t="s">
        <v>3</v>
      </c>
      <c r="B64" t="s">
        <v>187</v>
      </c>
      <c r="C64" t="s">
        <v>57</v>
      </c>
      <c r="D64">
        <v>2020</v>
      </c>
      <c r="E64" t="s">
        <v>259</v>
      </c>
      <c r="F64">
        <f>E64/C64</f>
        <v>0.42928588360358899</v>
      </c>
    </row>
    <row r="65" spans="1:6" x14ac:dyDescent="0.3">
      <c r="A65" t="s">
        <v>3</v>
      </c>
      <c r="B65" t="s">
        <v>187</v>
      </c>
      <c r="C65" t="s">
        <v>111</v>
      </c>
      <c r="D65">
        <v>2023</v>
      </c>
      <c r="E65" t="s">
        <v>340</v>
      </c>
      <c r="F65">
        <f>E65/C65</f>
        <v>0.4221975315595311</v>
      </c>
    </row>
    <row r="66" spans="1:6" x14ac:dyDescent="0.3">
      <c r="A66" t="s">
        <v>3</v>
      </c>
      <c r="B66" t="s">
        <v>187</v>
      </c>
      <c r="C66" t="s">
        <v>205</v>
      </c>
      <c r="D66">
        <v>2024</v>
      </c>
      <c r="E66" t="s">
        <v>367</v>
      </c>
      <c r="F66">
        <f>E66/C66</f>
        <v>0.41661151107477173</v>
      </c>
    </row>
    <row r="67" spans="1:6" x14ac:dyDescent="0.3">
      <c r="A67" t="s">
        <v>3</v>
      </c>
      <c r="B67" t="s">
        <v>187</v>
      </c>
      <c r="C67" t="s">
        <v>4</v>
      </c>
      <c r="D67">
        <v>2019</v>
      </c>
      <c r="E67" t="s">
        <v>231</v>
      </c>
      <c r="F67">
        <f>E67/C67</f>
        <v>0.4090816347775395</v>
      </c>
    </row>
    <row r="68" spans="1:6" x14ac:dyDescent="0.3">
      <c r="A68" t="s">
        <v>43</v>
      </c>
      <c r="B68" t="s">
        <v>181</v>
      </c>
      <c r="C68" t="s">
        <v>217</v>
      </c>
      <c r="D68">
        <v>2024</v>
      </c>
      <c r="E68" t="s">
        <v>368</v>
      </c>
      <c r="F68">
        <f>E68/C68</f>
        <v>0.48108139502192204</v>
      </c>
    </row>
    <row r="69" spans="1:6" x14ac:dyDescent="0.3">
      <c r="A69" t="s">
        <v>43</v>
      </c>
      <c r="B69" t="s">
        <v>181</v>
      </c>
      <c r="C69" t="s">
        <v>158</v>
      </c>
      <c r="D69">
        <v>2022</v>
      </c>
      <c r="E69" t="s">
        <v>314</v>
      </c>
      <c r="F69">
        <f>E69/C69</f>
        <v>0.47208967834969662</v>
      </c>
    </row>
    <row r="70" spans="1:6" x14ac:dyDescent="0.3">
      <c r="A70" t="s">
        <v>43</v>
      </c>
      <c r="B70" t="s">
        <v>181</v>
      </c>
      <c r="C70" t="s">
        <v>122</v>
      </c>
      <c r="D70">
        <v>2023</v>
      </c>
      <c r="E70" t="s">
        <v>341</v>
      </c>
      <c r="F70">
        <f>E70/C70</f>
        <v>0.47067303908313263</v>
      </c>
    </row>
    <row r="71" spans="1:6" x14ac:dyDescent="0.3">
      <c r="A71" t="s">
        <v>43</v>
      </c>
      <c r="B71" t="s">
        <v>181</v>
      </c>
      <c r="C71" t="s">
        <v>104</v>
      </c>
      <c r="D71">
        <v>2021</v>
      </c>
      <c r="E71" t="s">
        <v>287</v>
      </c>
      <c r="F71">
        <f>E71/C71</f>
        <v>0.44340308196248629</v>
      </c>
    </row>
    <row r="72" spans="1:6" x14ac:dyDescent="0.3">
      <c r="A72" t="s">
        <v>43</v>
      </c>
      <c r="B72" t="s">
        <v>181</v>
      </c>
      <c r="C72" t="s">
        <v>77</v>
      </c>
      <c r="D72">
        <v>2020</v>
      </c>
      <c r="E72" t="s">
        <v>260</v>
      </c>
      <c r="F72">
        <f>E72/C72</f>
        <v>0.36018983159454532</v>
      </c>
    </row>
    <row r="73" spans="1:6" x14ac:dyDescent="0.3">
      <c r="A73" t="s">
        <v>43</v>
      </c>
      <c r="B73" t="s">
        <v>181</v>
      </c>
      <c r="C73" t="s">
        <v>44</v>
      </c>
      <c r="D73">
        <v>2019</v>
      </c>
      <c r="E73" t="s">
        <v>232</v>
      </c>
      <c r="F73">
        <f>E73/C73</f>
        <v>0.27790965706757309</v>
      </c>
    </row>
    <row r="74" spans="1:6" x14ac:dyDescent="0.3">
      <c r="A74" t="s">
        <v>17</v>
      </c>
      <c r="B74" t="s">
        <v>180</v>
      </c>
      <c r="C74" t="s">
        <v>195</v>
      </c>
      <c r="D74">
        <v>2024</v>
      </c>
      <c r="E74" t="s">
        <v>369</v>
      </c>
      <c r="F74">
        <f>E74/C74</f>
        <v>0.32313649403527733</v>
      </c>
    </row>
    <row r="75" spans="1:6" x14ac:dyDescent="0.3">
      <c r="A75" t="s">
        <v>17</v>
      </c>
      <c r="B75" t="s">
        <v>180</v>
      </c>
      <c r="C75" t="s">
        <v>145</v>
      </c>
      <c r="D75">
        <v>2022</v>
      </c>
      <c r="E75" t="s">
        <v>315</v>
      </c>
      <c r="F75">
        <f>E75/C75</f>
        <v>0.31059529507238298</v>
      </c>
    </row>
    <row r="76" spans="1:6" x14ac:dyDescent="0.3">
      <c r="A76" t="s">
        <v>17</v>
      </c>
      <c r="B76" t="s">
        <v>180</v>
      </c>
      <c r="C76" t="s">
        <v>91</v>
      </c>
      <c r="D76">
        <v>2021</v>
      </c>
      <c r="E76" t="s">
        <v>288</v>
      </c>
      <c r="F76">
        <f>E76/C76</f>
        <v>0.30694801128887356</v>
      </c>
    </row>
    <row r="77" spans="1:6" x14ac:dyDescent="0.3">
      <c r="A77" t="s">
        <v>17</v>
      </c>
      <c r="B77" t="s">
        <v>180</v>
      </c>
      <c r="C77" t="s">
        <v>128</v>
      </c>
      <c r="D77">
        <v>2023</v>
      </c>
      <c r="E77" t="s">
        <v>342</v>
      </c>
      <c r="F77">
        <f>E77/C77</f>
        <v>0.30475145890828181</v>
      </c>
    </row>
    <row r="78" spans="1:6" x14ac:dyDescent="0.3">
      <c r="A78" t="s">
        <v>17</v>
      </c>
      <c r="B78" t="s">
        <v>180</v>
      </c>
      <c r="C78" t="s">
        <v>64</v>
      </c>
      <c r="D78">
        <v>2020</v>
      </c>
      <c r="E78" t="s">
        <v>261</v>
      </c>
      <c r="F78">
        <f>E78/C78</f>
        <v>0.28854285694991233</v>
      </c>
    </row>
    <row r="79" spans="1:6" x14ac:dyDescent="0.3">
      <c r="A79" t="s">
        <v>17</v>
      </c>
      <c r="B79" t="s">
        <v>180</v>
      </c>
      <c r="C79" t="s">
        <v>18</v>
      </c>
      <c r="D79">
        <v>2019</v>
      </c>
      <c r="E79" t="s">
        <v>233</v>
      </c>
      <c r="F79">
        <f>E79/C79</f>
        <v>0.24310851324765542</v>
      </c>
    </row>
    <row r="80" spans="1:6" x14ac:dyDescent="0.3">
      <c r="A80" t="s">
        <v>53</v>
      </c>
      <c r="B80" t="s">
        <v>173</v>
      </c>
      <c r="C80" t="s">
        <v>212</v>
      </c>
      <c r="D80">
        <v>2024</v>
      </c>
      <c r="E80" t="s">
        <v>370</v>
      </c>
      <c r="F80">
        <f>E80/C80</f>
        <v>0.46150707662119694</v>
      </c>
    </row>
    <row r="81" spans="1:6" x14ac:dyDescent="0.3">
      <c r="A81" t="s">
        <v>53</v>
      </c>
      <c r="B81" t="s">
        <v>173</v>
      </c>
      <c r="C81" t="s">
        <v>127</v>
      </c>
      <c r="D81">
        <v>2023</v>
      </c>
      <c r="E81" t="s">
        <v>343</v>
      </c>
      <c r="F81">
        <f>E81/C81</f>
        <v>0.42780422527676903</v>
      </c>
    </row>
    <row r="82" spans="1:6" x14ac:dyDescent="0.3">
      <c r="A82" t="s">
        <v>53</v>
      </c>
      <c r="B82" t="s">
        <v>173</v>
      </c>
      <c r="C82" t="s">
        <v>163</v>
      </c>
      <c r="D82">
        <v>2022</v>
      </c>
      <c r="E82" t="s">
        <v>316</v>
      </c>
      <c r="F82">
        <f>E82/C82</f>
        <v>0.41170225484461925</v>
      </c>
    </row>
    <row r="83" spans="1:6" x14ac:dyDescent="0.3">
      <c r="A83" t="s">
        <v>53</v>
      </c>
      <c r="B83" t="s">
        <v>173</v>
      </c>
      <c r="C83" t="s">
        <v>109</v>
      </c>
      <c r="D83">
        <v>2021</v>
      </c>
      <c r="E83" t="s">
        <v>289</v>
      </c>
      <c r="F83">
        <f>E83/C83</f>
        <v>0.39588803691359398</v>
      </c>
    </row>
    <row r="84" spans="1:6" x14ac:dyDescent="0.3">
      <c r="A84" t="s">
        <v>53</v>
      </c>
      <c r="B84" t="s">
        <v>173</v>
      </c>
      <c r="C84" t="s">
        <v>54</v>
      </c>
      <c r="D84">
        <v>2019</v>
      </c>
      <c r="E84" t="s">
        <v>234</v>
      </c>
      <c r="F84">
        <f>E84/C84</f>
        <v>0.38773983497668946</v>
      </c>
    </row>
    <row r="85" spans="1:6" x14ac:dyDescent="0.3">
      <c r="A85" t="s">
        <v>53</v>
      </c>
      <c r="B85" t="s">
        <v>173</v>
      </c>
      <c r="C85" t="s">
        <v>82</v>
      </c>
      <c r="D85">
        <v>2020</v>
      </c>
      <c r="E85" t="s">
        <v>262</v>
      </c>
      <c r="F85">
        <f>E85/C85</f>
        <v>0.37893497639354595</v>
      </c>
    </row>
    <row r="86" spans="1:6" x14ac:dyDescent="0.3">
      <c r="A86" t="s">
        <v>19</v>
      </c>
      <c r="B86" t="s">
        <v>188</v>
      </c>
      <c r="C86" t="s">
        <v>196</v>
      </c>
      <c r="D86">
        <v>2024</v>
      </c>
      <c r="E86" t="s">
        <v>371</v>
      </c>
      <c r="F86">
        <f>E86/C86</f>
        <v>0.41179762786088769</v>
      </c>
    </row>
    <row r="87" spans="1:6" x14ac:dyDescent="0.3">
      <c r="A87" t="s">
        <v>19</v>
      </c>
      <c r="B87" t="s">
        <v>188</v>
      </c>
      <c r="C87" t="s">
        <v>129</v>
      </c>
      <c r="D87">
        <v>2023</v>
      </c>
      <c r="E87" t="s">
        <v>344</v>
      </c>
      <c r="F87">
        <f>E87/C87</f>
        <v>0.37365977174927317</v>
      </c>
    </row>
    <row r="88" spans="1:6" x14ac:dyDescent="0.3">
      <c r="A88" t="s">
        <v>19</v>
      </c>
      <c r="B88" t="s">
        <v>188</v>
      </c>
      <c r="C88" t="s">
        <v>146</v>
      </c>
      <c r="D88">
        <v>2022</v>
      </c>
      <c r="E88" t="s">
        <v>317</v>
      </c>
      <c r="F88">
        <f>E88/C88</f>
        <v>0.36283670913987365</v>
      </c>
    </row>
    <row r="89" spans="1:6" x14ac:dyDescent="0.3">
      <c r="A89" t="s">
        <v>19</v>
      </c>
      <c r="B89" t="s">
        <v>188</v>
      </c>
      <c r="C89" t="s">
        <v>92</v>
      </c>
      <c r="D89">
        <v>2021</v>
      </c>
      <c r="E89" t="s">
        <v>290</v>
      </c>
      <c r="F89">
        <f>E89/C89</f>
        <v>0.33391779619774115</v>
      </c>
    </row>
    <row r="90" spans="1:6" x14ac:dyDescent="0.3">
      <c r="A90" t="s">
        <v>19</v>
      </c>
      <c r="B90" t="s">
        <v>188</v>
      </c>
      <c r="C90" t="s">
        <v>65</v>
      </c>
      <c r="D90">
        <v>2020</v>
      </c>
      <c r="E90" t="s">
        <v>263</v>
      </c>
      <c r="F90">
        <f>E90/C90</f>
        <v>0.28682233157485626</v>
      </c>
    </row>
    <row r="91" spans="1:6" x14ac:dyDescent="0.3">
      <c r="A91" t="s">
        <v>19</v>
      </c>
      <c r="B91" t="s">
        <v>188</v>
      </c>
      <c r="C91" t="s">
        <v>20</v>
      </c>
      <c r="D91">
        <v>2019</v>
      </c>
      <c r="E91" t="s">
        <v>235</v>
      </c>
      <c r="F91">
        <f>E91/C91</f>
        <v>0.27228187944588039</v>
      </c>
    </row>
    <row r="92" spans="1:6" x14ac:dyDescent="0.3">
      <c r="A92" t="s">
        <v>45</v>
      </c>
      <c r="B92" t="s">
        <v>189</v>
      </c>
      <c r="C92" t="s">
        <v>105</v>
      </c>
      <c r="D92">
        <v>2021</v>
      </c>
      <c r="E92" t="s">
        <v>291</v>
      </c>
      <c r="F92">
        <f>E92/C92</f>
        <v>0.41919677079700945</v>
      </c>
    </row>
    <row r="93" spans="1:6" x14ac:dyDescent="0.3">
      <c r="A93" t="s">
        <v>45</v>
      </c>
      <c r="B93" t="s">
        <v>189</v>
      </c>
      <c r="C93" t="s">
        <v>78</v>
      </c>
      <c r="D93">
        <v>2020</v>
      </c>
      <c r="E93" t="s">
        <v>264</v>
      </c>
      <c r="F93">
        <f>E93/C93</f>
        <v>0.4118523481813402</v>
      </c>
    </row>
    <row r="94" spans="1:6" x14ac:dyDescent="0.3">
      <c r="A94" t="s">
        <v>45</v>
      </c>
      <c r="B94" t="s">
        <v>189</v>
      </c>
      <c r="C94" t="s">
        <v>46</v>
      </c>
      <c r="D94">
        <v>2019</v>
      </c>
      <c r="E94" t="s">
        <v>236</v>
      </c>
      <c r="F94">
        <f>E94/C94</f>
        <v>0.39055035920221359</v>
      </c>
    </row>
    <row r="95" spans="1:6" x14ac:dyDescent="0.3">
      <c r="A95" t="s">
        <v>45</v>
      </c>
      <c r="B95" t="s">
        <v>189</v>
      </c>
      <c r="C95" t="s">
        <v>159</v>
      </c>
      <c r="D95">
        <v>2022</v>
      </c>
      <c r="E95" t="s">
        <v>318</v>
      </c>
      <c r="F95">
        <f>E95/C95</f>
        <v>0.38606517930762607</v>
      </c>
    </row>
    <row r="96" spans="1:6" x14ac:dyDescent="0.3">
      <c r="A96" t="s">
        <v>45</v>
      </c>
      <c r="B96" t="s">
        <v>189</v>
      </c>
      <c r="C96" t="s">
        <v>123</v>
      </c>
      <c r="D96">
        <v>2023</v>
      </c>
      <c r="E96" t="s">
        <v>345</v>
      </c>
      <c r="F96">
        <f>E96/C96</f>
        <v>0.34956591125296727</v>
      </c>
    </row>
    <row r="97" spans="1:6" x14ac:dyDescent="0.3">
      <c r="A97" t="s">
        <v>45</v>
      </c>
      <c r="B97" t="s">
        <v>189</v>
      </c>
      <c r="C97" t="s">
        <v>208</v>
      </c>
      <c r="D97">
        <v>2024</v>
      </c>
      <c r="E97" t="s">
        <v>372</v>
      </c>
      <c r="F97">
        <f>E97/C97</f>
        <v>0.34246228480673635</v>
      </c>
    </row>
    <row r="98" spans="1:6" x14ac:dyDescent="0.3">
      <c r="A98" t="s">
        <v>47</v>
      </c>
      <c r="B98" t="s">
        <v>174</v>
      </c>
      <c r="C98" t="s">
        <v>209</v>
      </c>
      <c r="D98">
        <v>2024</v>
      </c>
      <c r="E98" t="s">
        <v>373</v>
      </c>
      <c r="F98">
        <f>E98/C98</f>
        <v>0.46544112815743033</v>
      </c>
    </row>
    <row r="99" spans="1:6" x14ac:dyDescent="0.3">
      <c r="A99" t="s">
        <v>47</v>
      </c>
      <c r="B99" t="s">
        <v>174</v>
      </c>
      <c r="C99" t="s">
        <v>124</v>
      </c>
      <c r="D99">
        <v>2023</v>
      </c>
      <c r="E99" t="s">
        <v>346</v>
      </c>
      <c r="F99">
        <f>E99/C99</f>
        <v>0.43188573532893182</v>
      </c>
    </row>
    <row r="100" spans="1:6" x14ac:dyDescent="0.3">
      <c r="A100" t="s">
        <v>47</v>
      </c>
      <c r="B100" t="s">
        <v>174</v>
      </c>
      <c r="C100" t="s">
        <v>160</v>
      </c>
      <c r="D100">
        <v>2022</v>
      </c>
      <c r="E100" t="s">
        <v>319</v>
      </c>
      <c r="F100">
        <f>E100/C100</f>
        <v>0.42388243873902387</v>
      </c>
    </row>
    <row r="101" spans="1:6" x14ac:dyDescent="0.3">
      <c r="A101" t="s">
        <v>47</v>
      </c>
      <c r="B101" t="s">
        <v>174</v>
      </c>
      <c r="C101" t="s">
        <v>106</v>
      </c>
      <c r="D101">
        <v>2021</v>
      </c>
      <c r="E101" t="s">
        <v>292</v>
      </c>
      <c r="F101">
        <f>E101/C101</f>
        <v>0.37919377396139081</v>
      </c>
    </row>
    <row r="102" spans="1:6" x14ac:dyDescent="0.3">
      <c r="A102" t="s">
        <v>47</v>
      </c>
      <c r="B102" t="s">
        <v>174</v>
      </c>
      <c r="C102" t="s">
        <v>79</v>
      </c>
      <c r="D102">
        <v>2020</v>
      </c>
      <c r="E102" t="s">
        <v>265</v>
      </c>
      <c r="F102">
        <f>E102/C102</f>
        <v>0.34178925685054856</v>
      </c>
    </row>
    <row r="103" spans="1:6" x14ac:dyDescent="0.3">
      <c r="A103" t="s">
        <v>47</v>
      </c>
      <c r="B103" t="s">
        <v>174</v>
      </c>
      <c r="C103" t="s">
        <v>48</v>
      </c>
      <c r="D103">
        <v>2019</v>
      </c>
      <c r="E103" t="s">
        <v>237</v>
      </c>
      <c r="F103">
        <f>E103/C103</f>
        <v>0.32269894062467763</v>
      </c>
    </row>
    <row r="104" spans="1:6" x14ac:dyDescent="0.3">
      <c r="A104" t="s">
        <v>5</v>
      </c>
      <c r="B104" t="s">
        <v>175</v>
      </c>
      <c r="C104" t="s">
        <v>206</v>
      </c>
      <c r="D104">
        <v>2024</v>
      </c>
      <c r="E104" t="s">
        <v>374</v>
      </c>
      <c r="F104">
        <f>E104/C104</f>
        <v>0.4244738552734294</v>
      </c>
    </row>
    <row r="105" spans="1:6" x14ac:dyDescent="0.3">
      <c r="A105" t="s">
        <v>5</v>
      </c>
      <c r="B105" t="s">
        <v>175</v>
      </c>
      <c r="C105" t="s">
        <v>112</v>
      </c>
      <c r="D105">
        <v>2023</v>
      </c>
      <c r="E105" t="s">
        <v>347</v>
      </c>
      <c r="F105">
        <f>E105/C105</f>
        <v>0.37771983741022547</v>
      </c>
    </row>
    <row r="106" spans="1:6" x14ac:dyDescent="0.3">
      <c r="A106" t="s">
        <v>5</v>
      </c>
      <c r="B106" t="s">
        <v>175</v>
      </c>
      <c r="C106" t="s">
        <v>139</v>
      </c>
      <c r="D106">
        <v>2022</v>
      </c>
      <c r="E106" t="s">
        <v>320</v>
      </c>
      <c r="F106">
        <f>E106/C106</f>
        <v>0.36350327286302969</v>
      </c>
    </row>
    <row r="107" spans="1:6" x14ac:dyDescent="0.3">
      <c r="A107" t="s">
        <v>5</v>
      </c>
      <c r="B107" t="s">
        <v>175</v>
      </c>
      <c r="C107" t="s">
        <v>85</v>
      </c>
      <c r="D107">
        <v>2021</v>
      </c>
      <c r="E107" t="s">
        <v>293</v>
      </c>
      <c r="F107">
        <f>E107/C107</f>
        <v>0.33572481718888986</v>
      </c>
    </row>
    <row r="108" spans="1:6" x14ac:dyDescent="0.3">
      <c r="A108" t="s">
        <v>5</v>
      </c>
      <c r="B108" t="s">
        <v>175</v>
      </c>
      <c r="C108" t="s">
        <v>58</v>
      </c>
      <c r="D108">
        <v>2020</v>
      </c>
      <c r="E108" t="s">
        <v>266</v>
      </c>
      <c r="F108">
        <f>E108/C108</f>
        <v>0.32684284219339693</v>
      </c>
    </row>
    <row r="109" spans="1:6" x14ac:dyDescent="0.3">
      <c r="A109" t="s">
        <v>5</v>
      </c>
      <c r="B109" t="s">
        <v>175</v>
      </c>
      <c r="C109" t="s">
        <v>6</v>
      </c>
      <c r="D109">
        <v>2019</v>
      </c>
      <c r="E109" t="s">
        <v>238</v>
      </c>
      <c r="F109">
        <f>E109/C109</f>
        <v>0.31012434885169099</v>
      </c>
    </row>
    <row r="110" spans="1:6" x14ac:dyDescent="0.3">
      <c r="A110" t="s">
        <v>27</v>
      </c>
      <c r="B110" t="s">
        <v>182</v>
      </c>
      <c r="C110" t="s">
        <v>97</v>
      </c>
      <c r="D110">
        <v>2021</v>
      </c>
      <c r="E110" t="s">
        <v>294</v>
      </c>
      <c r="F110">
        <f>E110/C110</f>
        <v>0.46964357558042613</v>
      </c>
    </row>
    <row r="111" spans="1:6" x14ac:dyDescent="0.3">
      <c r="A111" t="s">
        <v>27</v>
      </c>
      <c r="B111" t="s">
        <v>182</v>
      </c>
      <c r="C111" t="s">
        <v>69</v>
      </c>
      <c r="D111">
        <v>2020</v>
      </c>
      <c r="E111" t="s">
        <v>267</v>
      </c>
      <c r="F111">
        <f>E111/C111</f>
        <v>0.40374403800594472</v>
      </c>
    </row>
    <row r="112" spans="1:6" x14ac:dyDescent="0.3">
      <c r="A112" t="s">
        <v>27</v>
      </c>
      <c r="B112" t="s">
        <v>182</v>
      </c>
      <c r="C112" t="s">
        <v>150</v>
      </c>
      <c r="D112">
        <v>2022</v>
      </c>
      <c r="E112" t="s">
        <v>321</v>
      </c>
      <c r="F112">
        <f>E112/C112</f>
        <v>0.32312919440833304</v>
      </c>
    </row>
    <row r="113" spans="1:6" x14ac:dyDescent="0.3">
      <c r="A113" t="s">
        <v>27</v>
      </c>
      <c r="B113" t="s">
        <v>182</v>
      </c>
      <c r="C113" t="s">
        <v>28</v>
      </c>
      <c r="D113">
        <v>2019</v>
      </c>
      <c r="E113" t="s">
        <v>239</v>
      </c>
      <c r="F113">
        <f>E113/C113</f>
        <v>0.31834128808187456</v>
      </c>
    </row>
    <row r="114" spans="1:6" x14ac:dyDescent="0.3">
      <c r="A114" t="s">
        <v>27</v>
      </c>
      <c r="B114" t="s">
        <v>182</v>
      </c>
      <c r="C114" t="s">
        <v>200</v>
      </c>
      <c r="D114">
        <v>2024</v>
      </c>
      <c r="E114" t="s">
        <v>375</v>
      </c>
      <c r="F114">
        <f>E114/C114</f>
        <v>0.29210749088272925</v>
      </c>
    </row>
    <row r="115" spans="1:6" x14ac:dyDescent="0.3">
      <c r="A115" t="s">
        <v>27</v>
      </c>
      <c r="B115" t="s">
        <v>182</v>
      </c>
      <c r="C115" t="s">
        <v>115</v>
      </c>
      <c r="D115">
        <v>2023</v>
      </c>
      <c r="E115" t="s">
        <v>348</v>
      </c>
      <c r="F115">
        <f>E115/C115</f>
        <v>0.28821836764819131</v>
      </c>
    </row>
    <row r="116" spans="1:6" x14ac:dyDescent="0.3">
      <c r="A116" t="s">
        <v>33</v>
      </c>
      <c r="B116" t="s">
        <v>183</v>
      </c>
      <c r="C116" t="s">
        <v>203</v>
      </c>
      <c r="D116">
        <v>2024</v>
      </c>
      <c r="E116" t="s">
        <v>376</v>
      </c>
      <c r="F116">
        <f>E116/C116</f>
        <v>0.45075543610080576</v>
      </c>
    </row>
    <row r="117" spans="1:6" x14ac:dyDescent="0.3">
      <c r="A117" t="s">
        <v>33</v>
      </c>
      <c r="B117" t="s">
        <v>183</v>
      </c>
      <c r="C117" t="s">
        <v>132</v>
      </c>
      <c r="D117">
        <v>2023</v>
      </c>
      <c r="E117" t="s">
        <v>349</v>
      </c>
      <c r="F117">
        <f>E117/C117</f>
        <v>0.39561094635434774</v>
      </c>
    </row>
    <row r="118" spans="1:6" x14ac:dyDescent="0.3">
      <c r="A118" t="s">
        <v>33</v>
      </c>
      <c r="B118" t="s">
        <v>183</v>
      </c>
      <c r="C118" t="s">
        <v>153</v>
      </c>
      <c r="D118">
        <v>2022</v>
      </c>
      <c r="E118" t="s">
        <v>322</v>
      </c>
      <c r="F118">
        <f>E118/C118</f>
        <v>0.36703134971996398</v>
      </c>
    </row>
    <row r="119" spans="1:6" x14ac:dyDescent="0.3">
      <c r="A119" t="s">
        <v>33</v>
      </c>
      <c r="B119" t="s">
        <v>183</v>
      </c>
      <c r="C119" t="s">
        <v>99</v>
      </c>
      <c r="D119">
        <v>2021</v>
      </c>
      <c r="E119" t="s">
        <v>295</v>
      </c>
      <c r="F119">
        <f>E119/C119</f>
        <v>0.31772342494115768</v>
      </c>
    </row>
    <row r="120" spans="1:6" x14ac:dyDescent="0.3">
      <c r="A120" t="s">
        <v>33</v>
      </c>
      <c r="B120" t="s">
        <v>183</v>
      </c>
      <c r="C120" t="s">
        <v>72</v>
      </c>
      <c r="D120">
        <v>2020</v>
      </c>
      <c r="E120" t="s">
        <v>268</v>
      </c>
      <c r="F120">
        <f>E120/C120</f>
        <v>0.25984650706046991</v>
      </c>
    </row>
    <row r="121" spans="1:6" x14ac:dyDescent="0.3">
      <c r="A121" t="s">
        <v>33</v>
      </c>
      <c r="B121" t="s">
        <v>183</v>
      </c>
      <c r="C121" t="s">
        <v>34</v>
      </c>
      <c r="D121">
        <v>2019</v>
      </c>
      <c r="E121" t="s">
        <v>240</v>
      </c>
      <c r="F121">
        <f>E121/C121</f>
        <v>0.25040222381495131</v>
      </c>
    </row>
    <row r="122" spans="1:6" x14ac:dyDescent="0.3">
      <c r="A122" t="s">
        <v>41</v>
      </c>
      <c r="B122" t="s">
        <v>184</v>
      </c>
      <c r="C122" t="s">
        <v>103</v>
      </c>
      <c r="D122">
        <v>2021</v>
      </c>
      <c r="E122" t="s">
        <v>296</v>
      </c>
      <c r="F122">
        <f>E122/C122</f>
        <v>0.43805363296050032</v>
      </c>
    </row>
    <row r="123" spans="1:6" x14ac:dyDescent="0.3">
      <c r="A123" t="s">
        <v>41</v>
      </c>
      <c r="B123" t="s">
        <v>184</v>
      </c>
      <c r="C123" t="s">
        <v>76</v>
      </c>
      <c r="D123">
        <v>2020</v>
      </c>
      <c r="E123" t="s">
        <v>269</v>
      </c>
      <c r="F123">
        <f>E123/C123</f>
        <v>0.42424621491848513</v>
      </c>
    </row>
    <row r="124" spans="1:6" x14ac:dyDescent="0.3">
      <c r="A124" t="s">
        <v>41</v>
      </c>
      <c r="B124" t="s">
        <v>184</v>
      </c>
      <c r="C124" t="s">
        <v>157</v>
      </c>
      <c r="D124">
        <v>2022</v>
      </c>
      <c r="E124" t="s">
        <v>323</v>
      </c>
      <c r="F124">
        <f>E124/C124</f>
        <v>0.41692732936215099</v>
      </c>
    </row>
    <row r="125" spans="1:6" x14ac:dyDescent="0.3">
      <c r="A125" t="s">
        <v>41</v>
      </c>
      <c r="B125" t="s">
        <v>184</v>
      </c>
      <c r="C125" t="s">
        <v>121</v>
      </c>
      <c r="D125">
        <v>2023</v>
      </c>
      <c r="E125" t="s">
        <v>350</v>
      </c>
      <c r="F125">
        <f>E125/C125</f>
        <v>0.38426010777051584</v>
      </c>
    </row>
    <row r="126" spans="1:6" x14ac:dyDescent="0.3">
      <c r="A126" t="s">
        <v>41</v>
      </c>
      <c r="B126" t="s">
        <v>184</v>
      </c>
      <c r="C126" t="s">
        <v>216</v>
      </c>
      <c r="D126">
        <v>2024</v>
      </c>
      <c r="E126" t="s">
        <v>377</v>
      </c>
      <c r="F126">
        <f>E126/C126</f>
        <v>0.37076025144725755</v>
      </c>
    </row>
    <row r="127" spans="1:6" x14ac:dyDescent="0.3">
      <c r="A127" t="s">
        <v>41</v>
      </c>
      <c r="B127" t="s">
        <v>184</v>
      </c>
      <c r="C127" t="s">
        <v>42</v>
      </c>
      <c r="D127">
        <v>2019</v>
      </c>
      <c r="E127" t="s">
        <v>241</v>
      </c>
      <c r="F127">
        <f>E127/C127</f>
        <v>0.35315236355817098</v>
      </c>
    </row>
    <row r="128" spans="1:6" x14ac:dyDescent="0.3">
      <c r="A128" t="s">
        <v>21</v>
      </c>
      <c r="B128" t="s">
        <v>176</v>
      </c>
      <c r="C128" t="s">
        <v>66</v>
      </c>
      <c r="D128">
        <v>2020</v>
      </c>
      <c r="E128" t="s">
        <v>270</v>
      </c>
      <c r="F128">
        <f>E128/C128</f>
        <v>0.51872243456534639</v>
      </c>
    </row>
    <row r="129" spans="1:6" x14ac:dyDescent="0.3">
      <c r="A129" t="s">
        <v>21</v>
      </c>
      <c r="B129" t="s">
        <v>176</v>
      </c>
      <c r="C129" t="s">
        <v>93</v>
      </c>
      <c r="D129">
        <v>2021</v>
      </c>
      <c r="E129" t="s">
        <v>297</v>
      </c>
      <c r="F129">
        <f>E129/C129</f>
        <v>0.51726284153089863</v>
      </c>
    </row>
    <row r="130" spans="1:6" x14ac:dyDescent="0.3">
      <c r="A130" t="s">
        <v>21</v>
      </c>
      <c r="B130" t="s">
        <v>176</v>
      </c>
      <c r="C130" t="s">
        <v>147</v>
      </c>
      <c r="D130">
        <v>2022</v>
      </c>
      <c r="E130" t="s">
        <v>324</v>
      </c>
      <c r="F130">
        <f>E130/C130</f>
        <v>0.5071222062169467</v>
      </c>
    </row>
    <row r="131" spans="1:6" x14ac:dyDescent="0.3">
      <c r="A131" t="s">
        <v>21</v>
      </c>
      <c r="B131" t="s">
        <v>176</v>
      </c>
      <c r="C131" t="s">
        <v>130</v>
      </c>
      <c r="D131">
        <v>2023</v>
      </c>
      <c r="E131" t="s">
        <v>351</v>
      </c>
      <c r="F131">
        <f>E131/C131</f>
        <v>0.48992169127949409</v>
      </c>
    </row>
    <row r="132" spans="1:6" x14ac:dyDescent="0.3">
      <c r="A132" t="s">
        <v>21</v>
      </c>
      <c r="B132" t="s">
        <v>176</v>
      </c>
      <c r="C132" t="s">
        <v>22</v>
      </c>
      <c r="D132">
        <v>2019</v>
      </c>
      <c r="E132" t="s">
        <v>242</v>
      </c>
      <c r="F132">
        <f>E132/C132</f>
        <v>0.48501325314478655</v>
      </c>
    </row>
    <row r="133" spans="1:6" x14ac:dyDescent="0.3">
      <c r="A133" t="s">
        <v>21</v>
      </c>
      <c r="B133" t="s">
        <v>176</v>
      </c>
      <c r="C133" t="s">
        <v>197</v>
      </c>
      <c r="D133">
        <v>2024</v>
      </c>
      <c r="E133" t="s">
        <v>378</v>
      </c>
      <c r="F133">
        <f>E133/C133</f>
        <v>0.47942876169454718</v>
      </c>
    </row>
    <row r="134" spans="1:6" x14ac:dyDescent="0.3">
      <c r="A134" t="s">
        <v>35</v>
      </c>
      <c r="B134" t="s">
        <v>190</v>
      </c>
      <c r="C134" t="s">
        <v>213</v>
      </c>
      <c r="D134">
        <v>2024</v>
      </c>
      <c r="E134" t="s">
        <v>379</v>
      </c>
      <c r="F134">
        <f>E134/C134</f>
        <v>0.63670034618979843</v>
      </c>
    </row>
    <row r="135" spans="1:6" x14ac:dyDescent="0.3">
      <c r="A135" t="s">
        <v>35</v>
      </c>
      <c r="B135" t="s">
        <v>190</v>
      </c>
      <c r="C135" t="s">
        <v>118</v>
      </c>
      <c r="D135">
        <v>2023</v>
      </c>
      <c r="E135" t="s">
        <v>352</v>
      </c>
      <c r="F135">
        <f>E135/C135</f>
        <v>0.57584223137484403</v>
      </c>
    </row>
    <row r="136" spans="1:6" x14ac:dyDescent="0.3">
      <c r="A136" t="s">
        <v>35</v>
      </c>
      <c r="B136" t="s">
        <v>190</v>
      </c>
      <c r="C136" t="s">
        <v>154</v>
      </c>
      <c r="D136">
        <v>2022</v>
      </c>
      <c r="E136" t="s">
        <v>325</v>
      </c>
      <c r="F136">
        <f>E136/C136</f>
        <v>0.55893770954649724</v>
      </c>
    </row>
    <row r="137" spans="1:6" x14ac:dyDescent="0.3">
      <c r="A137" t="s">
        <v>35</v>
      </c>
      <c r="B137" t="s">
        <v>190</v>
      </c>
      <c r="C137" t="s">
        <v>73</v>
      </c>
      <c r="D137">
        <v>2020</v>
      </c>
      <c r="E137" t="s">
        <v>271</v>
      </c>
      <c r="F137">
        <f>E137/C137</f>
        <v>0.51123477485434021</v>
      </c>
    </row>
    <row r="138" spans="1:6" x14ac:dyDescent="0.3">
      <c r="A138" t="s">
        <v>35</v>
      </c>
      <c r="B138" t="s">
        <v>190</v>
      </c>
      <c r="C138" t="s">
        <v>100</v>
      </c>
      <c r="D138">
        <v>2021</v>
      </c>
      <c r="E138" t="s">
        <v>298</v>
      </c>
      <c r="F138">
        <f>E138/C138</f>
        <v>0.50854578617146551</v>
      </c>
    </row>
    <row r="139" spans="1:6" x14ac:dyDescent="0.3">
      <c r="A139" t="s">
        <v>35</v>
      </c>
      <c r="B139" t="s">
        <v>190</v>
      </c>
      <c r="C139" t="s">
        <v>36</v>
      </c>
      <c r="D139">
        <v>2019</v>
      </c>
      <c r="E139" t="s">
        <v>243</v>
      </c>
      <c r="F139">
        <f>E139/C139</f>
        <v>0.48046289993192648</v>
      </c>
    </row>
    <row r="140" spans="1:6" x14ac:dyDescent="0.3">
      <c r="A140" t="s">
        <v>11</v>
      </c>
      <c r="B140" t="s">
        <v>185</v>
      </c>
      <c r="C140" t="s">
        <v>61</v>
      </c>
      <c r="D140">
        <v>2020</v>
      </c>
      <c r="E140" t="s">
        <v>272</v>
      </c>
      <c r="F140">
        <f>E140/C140</f>
        <v>0.33705926904712813</v>
      </c>
    </row>
    <row r="141" spans="1:6" x14ac:dyDescent="0.3">
      <c r="A141" t="s">
        <v>11</v>
      </c>
      <c r="B141" t="s">
        <v>185</v>
      </c>
      <c r="C141" t="s">
        <v>88</v>
      </c>
      <c r="D141">
        <v>2021</v>
      </c>
      <c r="E141" t="s">
        <v>299</v>
      </c>
      <c r="F141">
        <f>E141/C141</f>
        <v>0.31738940612737709</v>
      </c>
    </row>
    <row r="142" spans="1:6" x14ac:dyDescent="0.3">
      <c r="A142" t="s">
        <v>11</v>
      </c>
      <c r="B142" t="s">
        <v>185</v>
      </c>
      <c r="C142" t="s">
        <v>12</v>
      </c>
      <c r="D142">
        <v>2019</v>
      </c>
      <c r="E142" t="s">
        <v>244</v>
      </c>
      <c r="F142">
        <f>E142/C142</f>
        <v>0.31579890388054244</v>
      </c>
    </row>
    <row r="143" spans="1:6" x14ac:dyDescent="0.3">
      <c r="A143" t="s">
        <v>11</v>
      </c>
      <c r="B143" t="s">
        <v>185</v>
      </c>
      <c r="C143" t="s">
        <v>142</v>
      </c>
      <c r="D143">
        <v>2022</v>
      </c>
      <c r="E143" t="s">
        <v>326</v>
      </c>
      <c r="F143">
        <f>E143/C143</f>
        <v>0.26711839203509741</v>
      </c>
    </row>
    <row r="144" spans="1:6" x14ac:dyDescent="0.3">
      <c r="A144" t="s">
        <v>11</v>
      </c>
      <c r="B144" t="s">
        <v>185</v>
      </c>
      <c r="C144" t="s">
        <v>134</v>
      </c>
      <c r="D144">
        <v>2023</v>
      </c>
      <c r="E144" t="s">
        <v>353</v>
      </c>
      <c r="F144">
        <f>E144/C144</f>
        <v>0.25502767571708368</v>
      </c>
    </row>
    <row r="145" spans="1:6" x14ac:dyDescent="0.3">
      <c r="A145" t="s">
        <v>11</v>
      </c>
      <c r="B145" t="s">
        <v>185</v>
      </c>
      <c r="C145" t="s">
        <v>192</v>
      </c>
      <c r="D145">
        <v>2024</v>
      </c>
      <c r="E145" t="s">
        <v>380</v>
      </c>
      <c r="F145">
        <f>E145/C145</f>
        <v>0.24723001071402956</v>
      </c>
    </row>
    <row r="146" spans="1:6" x14ac:dyDescent="0.3">
      <c r="A146" t="s">
        <v>15</v>
      </c>
      <c r="B146" t="s">
        <v>186</v>
      </c>
      <c r="C146" t="s">
        <v>90</v>
      </c>
      <c r="D146">
        <v>2021</v>
      </c>
      <c r="E146" t="s">
        <v>300</v>
      </c>
      <c r="F146">
        <f>E146/C146</f>
        <v>0.35841304090630427</v>
      </c>
    </row>
    <row r="147" spans="1:6" x14ac:dyDescent="0.3">
      <c r="A147" t="s">
        <v>15</v>
      </c>
      <c r="B147" t="s">
        <v>186</v>
      </c>
      <c r="C147" t="s">
        <v>63</v>
      </c>
      <c r="D147">
        <v>2020</v>
      </c>
      <c r="E147" t="s">
        <v>273</v>
      </c>
      <c r="F147">
        <f>E147/C147</f>
        <v>0.34697221316398508</v>
      </c>
    </row>
    <row r="148" spans="1:6" x14ac:dyDescent="0.3">
      <c r="A148" t="s">
        <v>15</v>
      </c>
      <c r="B148" t="s">
        <v>186</v>
      </c>
      <c r="C148" t="s">
        <v>144</v>
      </c>
      <c r="D148">
        <v>2022</v>
      </c>
      <c r="E148" t="s">
        <v>327</v>
      </c>
      <c r="F148">
        <f>E148/C148</f>
        <v>0.34600017966241764</v>
      </c>
    </row>
    <row r="149" spans="1:6" x14ac:dyDescent="0.3">
      <c r="A149" t="s">
        <v>15</v>
      </c>
      <c r="B149" t="s">
        <v>186</v>
      </c>
      <c r="C149" t="s">
        <v>136</v>
      </c>
      <c r="D149">
        <v>2023</v>
      </c>
      <c r="E149" t="s">
        <v>354</v>
      </c>
      <c r="F149">
        <f>E149/C149</f>
        <v>0.33754525699721089</v>
      </c>
    </row>
    <row r="150" spans="1:6" x14ac:dyDescent="0.3">
      <c r="A150" t="s">
        <v>15</v>
      </c>
      <c r="B150" t="s">
        <v>186</v>
      </c>
      <c r="C150" t="s">
        <v>194</v>
      </c>
      <c r="D150">
        <v>2024</v>
      </c>
      <c r="E150" t="s">
        <v>381</v>
      </c>
      <c r="F150">
        <f>E150/C150</f>
        <v>0.33197171266803127</v>
      </c>
    </row>
    <row r="151" spans="1:6" x14ac:dyDescent="0.3">
      <c r="A151" t="s">
        <v>15</v>
      </c>
      <c r="B151" t="s">
        <v>186</v>
      </c>
      <c r="C151" t="s">
        <v>16</v>
      </c>
      <c r="D151">
        <v>2019</v>
      </c>
      <c r="E151" t="s">
        <v>245</v>
      </c>
      <c r="F151">
        <f>E151/C151</f>
        <v>0.31574976472475252</v>
      </c>
    </row>
    <row r="152" spans="1:6" x14ac:dyDescent="0.3">
      <c r="A152" t="s">
        <v>51</v>
      </c>
      <c r="B152" t="s">
        <v>177</v>
      </c>
      <c r="C152" t="s">
        <v>210</v>
      </c>
      <c r="D152">
        <v>2024</v>
      </c>
      <c r="E152" t="s">
        <v>382</v>
      </c>
      <c r="F152">
        <f>E152/C152</f>
        <v>0.29553515543500941</v>
      </c>
    </row>
    <row r="153" spans="1:6" x14ac:dyDescent="0.3">
      <c r="A153" t="s">
        <v>51</v>
      </c>
      <c r="B153" t="s">
        <v>177</v>
      </c>
      <c r="C153" t="s">
        <v>126</v>
      </c>
      <c r="D153">
        <v>2023</v>
      </c>
      <c r="E153" t="s">
        <v>355</v>
      </c>
      <c r="F153">
        <f>E153/C153</f>
        <v>0.27025985899004068</v>
      </c>
    </row>
    <row r="154" spans="1:6" x14ac:dyDescent="0.3">
      <c r="A154" t="s">
        <v>51</v>
      </c>
      <c r="B154" t="s">
        <v>177</v>
      </c>
      <c r="C154" t="s">
        <v>162</v>
      </c>
      <c r="D154">
        <v>2022</v>
      </c>
      <c r="E154" t="s">
        <v>328</v>
      </c>
      <c r="F154">
        <f>E154/C154</f>
        <v>0.25878669328953618</v>
      </c>
    </row>
    <row r="155" spans="1:6" x14ac:dyDescent="0.3">
      <c r="A155" t="s">
        <v>51</v>
      </c>
      <c r="B155" t="s">
        <v>177</v>
      </c>
      <c r="C155" t="s">
        <v>107</v>
      </c>
      <c r="D155">
        <v>2021</v>
      </c>
      <c r="E155" t="s">
        <v>301</v>
      </c>
      <c r="F155">
        <f>E155/C155</f>
        <v>0.25668730737163575</v>
      </c>
    </row>
    <row r="156" spans="1:6" x14ac:dyDescent="0.3">
      <c r="A156" t="s">
        <v>51</v>
      </c>
      <c r="B156" t="s">
        <v>177</v>
      </c>
      <c r="C156" t="s">
        <v>52</v>
      </c>
      <c r="D156">
        <v>2019</v>
      </c>
      <c r="E156" t="s">
        <v>246</v>
      </c>
      <c r="F156">
        <f>E156/C156</f>
        <v>0.25175242460043584</v>
      </c>
    </row>
    <row r="157" spans="1:6" x14ac:dyDescent="0.3">
      <c r="A157" t="s">
        <v>51</v>
      </c>
      <c r="B157" t="s">
        <v>177</v>
      </c>
      <c r="C157" t="s">
        <v>81</v>
      </c>
      <c r="D157">
        <v>2020</v>
      </c>
      <c r="E157" t="s">
        <v>274</v>
      </c>
      <c r="F157">
        <f>E157/C157</f>
        <v>0.23536969838285801</v>
      </c>
    </row>
    <row r="158" spans="1:6" x14ac:dyDescent="0.3">
      <c r="A158" t="s">
        <v>39</v>
      </c>
      <c r="B158" t="s">
        <v>178</v>
      </c>
      <c r="C158" t="s">
        <v>102</v>
      </c>
      <c r="D158">
        <v>2021</v>
      </c>
      <c r="E158" t="s">
        <v>302</v>
      </c>
      <c r="F158">
        <f>E158/C158</f>
        <v>0.45418355529820498</v>
      </c>
    </row>
    <row r="159" spans="1:6" x14ac:dyDescent="0.3">
      <c r="A159" t="s">
        <v>39</v>
      </c>
      <c r="B159" t="s">
        <v>178</v>
      </c>
      <c r="C159" t="s">
        <v>215</v>
      </c>
      <c r="D159">
        <v>2024</v>
      </c>
      <c r="E159" t="s">
        <v>383</v>
      </c>
      <c r="F159">
        <f>E159/C159</f>
        <v>0.44733282733623508</v>
      </c>
    </row>
    <row r="160" spans="1:6" x14ac:dyDescent="0.3">
      <c r="A160" t="s">
        <v>39</v>
      </c>
      <c r="B160" t="s">
        <v>178</v>
      </c>
      <c r="C160" t="s">
        <v>156</v>
      </c>
      <c r="D160">
        <v>2022</v>
      </c>
      <c r="E160" t="s">
        <v>329</v>
      </c>
      <c r="F160">
        <f>E160/C160</f>
        <v>0.44131851998578475</v>
      </c>
    </row>
    <row r="161" spans="1:6" x14ac:dyDescent="0.3">
      <c r="A161" t="s">
        <v>39</v>
      </c>
      <c r="B161" t="s">
        <v>178</v>
      </c>
      <c r="C161" t="s">
        <v>120</v>
      </c>
      <c r="D161">
        <v>2023</v>
      </c>
      <c r="E161" t="s">
        <v>356</v>
      </c>
      <c r="F161">
        <f>E161/C161</f>
        <v>0.43516876602193966</v>
      </c>
    </row>
    <row r="162" spans="1:6" x14ac:dyDescent="0.3">
      <c r="A162" t="s">
        <v>39</v>
      </c>
      <c r="B162" t="s">
        <v>178</v>
      </c>
      <c r="C162" t="s">
        <v>75</v>
      </c>
      <c r="D162">
        <v>2020</v>
      </c>
      <c r="E162" t="s">
        <v>275</v>
      </c>
      <c r="F162">
        <f>E162/C162</f>
        <v>0.42358962228373009</v>
      </c>
    </row>
    <row r="163" spans="1:6" x14ac:dyDescent="0.3">
      <c r="A163" t="s">
        <v>39</v>
      </c>
      <c r="B163" t="s">
        <v>178</v>
      </c>
      <c r="C163" t="s">
        <v>40</v>
      </c>
      <c r="D163">
        <v>2019</v>
      </c>
      <c r="E163" t="s">
        <v>247</v>
      </c>
      <c r="F163">
        <f>E163/C163</f>
        <v>0.38558181187889995</v>
      </c>
    </row>
  </sheetData>
  <autoFilter ref="A1:F164" xr:uid="{00000000-0001-0000-0000-000000000000}">
    <sortState xmlns:xlrd2="http://schemas.microsoft.com/office/spreadsheetml/2017/richdata2" ref="A2:F163">
      <sortCondition ref="A1:A1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Pagotto</cp:lastModifiedBy>
  <dcterms:created xsi:type="dcterms:W3CDTF">2025-05-05T18:16:28Z</dcterms:created>
  <dcterms:modified xsi:type="dcterms:W3CDTF">2025-05-06T01:27:16Z</dcterms:modified>
</cp:coreProperties>
</file>