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oat\doc\"/>
    </mc:Choice>
  </mc:AlternateContent>
  <xr:revisionPtr revIDLastSave="0" documentId="13_ncr:1_{64E8897A-03B2-4049-9D69-E75C8F713C25}" xr6:coauthVersionLast="45" xr6:coauthVersionMax="45" xr10:uidLastSave="{00000000-0000-0000-0000-000000000000}"/>
  <bookViews>
    <workbookView xWindow="-120" yWindow="-120" windowWidth="29040" windowHeight="15840" xr2:uid="{9E3A2800-F707-4B86-9CC8-DB3F839EA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C37" i="1" s="1"/>
  <c r="B38" i="1"/>
  <c r="B41" i="1"/>
  <c r="B42" i="1"/>
</calcChain>
</file>

<file path=xl/sharedStrings.xml><?xml version="1.0" encoding="utf-8"?>
<sst xmlns="http://schemas.openxmlformats.org/spreadsheetml/2006/main" count="120" uniqueCount="64">
  <si>
    <t>PB0</t>
  </si>
  <si>
    <t>PB1</t>
  </si>
  <si>
    <t>PC0</t>
  </si>
  <si>
    <t>PC1</t>
  </si>
  <si>
    <t>PC2</t>
  </si>
  <si>
    <t>PC3</t>
  </si>
  <si>
    <t>PC4</t>
  </si>
  <si>
    <t>PC5</t>
  </si>
  <si>
    <t>PD0</t>
  </si>
  <si>
    <t>PD1</t>
  </si>
  <si>
    <t>PD2</t>
  </si>
  <si>
    <t>PD3</t>
  </si>
  <si>
    <t>PD4</t>
  </si>
  <si>
    <t>PD5</t>
  </si>
  <si>
    <t>PD6</t>
  </si>
  <si>
    <t>PD7</t>
  </si>
  <si>
    <t>ATMEGA328P</t>
  </si>
  <si>
    <t>Arduino Mini Pro</t>
  </si>
  <si>
    <t>A0</t>
  </si>
  <si>
    <t>A1</t>
  </si>
  <si>
    <t>A2</t>
  </si>
  <si>
    <t>A3</t>
  </si>
  <si>
    <t>A4</t>
  </si>
  <si>
    <t>A5</t>
  </si>
  <si>
    <t>ADC6</t>
  </si>
  <si>
    <t>ADC7</t>
  </si>
  <si>
    <t>A6</t>
  </si>
  <si>
    <t>A7</t>
  </si>
  <si>
    <t>RX</t>
  </si>
  <si>
    <t>TX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</si>
  <si>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</si>
  <si>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</si>
  <si>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</si>
  <si>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</si>
  <si>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</si>
  <si>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</si>
  <si>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</si>
  <si>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</si>
  <si>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</si>
  <si>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</si>
  <si>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</si>
  <si>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</si>
  <si>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Reset</t>
  </si>
  <si>
    <t>DTR</t>
  </si>
  <si>
    <t>Function</t>
  </si>
  <si>
    <t>Batery</t>
  </si>
  <si>
    <t>Vin</t>
  </si>
  <si>
    <t>I</t>
  </si>
  <si>
    <t>Vout</t>
  </si>
  <si>
    <t>R2</t>
  </si>
  <si>
    <t>R1</t>
  </si>
  <si>
    <t>PB2 / SS</t>
  </si>
  <si>
    <t>PB3 / MOSI</t>
  </si>
  <si>
    <t>PB4 / MISO</t>
  </si>
  <si>
    <t>PB5 / SCK</t>
  </si>
  <si>
    <t>Display/Radio</t>
  </si>
  <si>
    <t>Display DC</t>
  </si>
  <si>
    <t>Display CS</t>
  </si>
  <si>
    <t>Display Reset</t>
  </si>
  <si>
    <t>Throttle</t>
  </si>
  <si>
    <t xml:space="preserve"> Rudder</t>
  </si>
  <si>
    <t>Remote</t>
  </si>
  <si>
    <t>Boat</t>
  </si>
  <si>
    <t>Motor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</si>
</sst>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B6CA-A0DD-4C56-904F-2A2E64AE780B}">
  <dimension ref="A1:H42"/>
  <sheetViews>
    <sheetView tabSelected="1"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18" customWidth="1"/>
    <col min="3" max="3" width="13.42578125" bestFit="1" customWidth="1"/>
    <col min="6" max="6" width="12.7109375" bestFit="1" customWidth="1"/>
    <col min="7" max="7" width="16.140625" bestFit="1" customWidth="1"/>
    <col min="8" max="8" width="13.42578125" bestFit="1" customWidth="1"/>
  </cols>
  <sheetData>
    <row r="1" spans="1:8" x14ac:dyDescent="0.25">
      <c r="A1" t="s">
        <v>61</v>
      </c>
      <c r="F1" t="s">
        <v>62</v>
      </c>
    </row>
    <row r="2" spans="1:8" x14ac:dyDescent="0.25">
      <c r="A2" t="s">
        <v>16</v>
      </c>
      <c r="B2" t="s">
        <v>17</v>
      </c>
      <c r="C2" t="s">
        <v>44</v>
      </c>
      <c r="F2" t="s">
        <v>16</v>
      </c>
      <c r="G2" t="s">
        <v>17</v>
      </c>
      <c r="H2" t="s">
        <v>44</v>
      </c>
    </row>
    <row r="4" spans="1:8" x14ac:dyDescent="0.25">
      <c r="A4" t="s">
        <v>0</v>
      </c>
      <c r="B4" t="s">
        <v>36</v>
      </c>
      <c r="C4" t="s">
        <v>57</v>
      </c>
      <c r="F4" t="s">
        <v>0</v>
      </c>
      <c r="G4" t="s">
        <v>36</v>
      </c>
    </row>
    <row r="5" spans="1:8" x14ac:dyDescent="0.25">
      <c r="A5" t="s">
        <v>1</v>
      </c>
      <c r="B5" t="s">
        <v>37</v>
      </c>
      <c r="C5" t="s">
        <v>56</v>
      </c>
      <c r="F5" t="s">
        <v>1</v>
      </c>
      <c r="G5" t="s">
        <v>37</v>
      </c>
    </row>
    <row r="6" spans="1:8" x14ac:dyDescent="0.25">
      <c r="A6" t="s">
        <v>51</v>
      </c>
      <c r="B6" t="s">
        <v>38</v>
      </c>
      <c r="F6" t="s">
        <v>51</v>
      </c>
      <c r="G6" t="s">
        <v>38</v>
      </c>
    </row>
    <row r="7" spans="1:8" x14ac:dyDescent="0.25">
      <c r="A7" t="s">
        <v>52</v>
      </c>
      <c r="B7" t="s">
        <v>39</v>
      </c>
      <c r="C7" t="s">
        <v>55</v>
      </c>
      <c r="F7" t="s">
        <v>52</v>
      </c>
      <c r="G7" t="s">
        <v>39</v>
      </c>
    </row>
    <row r="8" spans="1:8" x14ac:dyDescent="0.25">
      <c r="A8" t="s">
        <v>53</v>
      </c>
      <c r="B8" t="s">
        <v>40</v>
      </c>
      <c r="C8" t="s">
        <v>55</v>
      </c>
      <c r="F8" t="s">
        <v>53</v>
      </c>
      <c r="G8" t="s">
        <v>40</v>
      </c>
    </row>
    <row r="9" spans="1:8" x14ac:dyDescent="0.25">
      <c r="A9" t="s">
        <v>54</v>
      </c>
      <c r="B9" t="s">
        <v>41</v>
      </c>
      <c r="C9" t="s">
        <v>55</v>
      </c>
      <c r="F9" t="s">
        <v>54</v>
      </c>
      <c r="G9" t="s">
        <v>41</v>
      </c>
    </row>
    <row r="11" spans="1:8" x14ac:dyDescent="0.25">
      <c r="A11" t="s">
        <v>2</v>
      </c>
      <c r="B11" t="s">
        <v>18</v>
      </c>
      <c r="F11" t="s">
        <v>2</v>
      </c>
      <c r="G11" t="s">
        <v>18</v>
      </c>
    </row>
    <row r="12" spans="1:8" x14ac:dyDescent="0.25">
      <c r="A12" t="s">
        <v>3</v>
      </c>
      <c r="B12" t="s">
        <v>19</v>
      </c>
      <c r="F12" t="s">
        <v>3</v>
      </c>
      <c r="G12" t="s">
        <v>19</v>
      </c>
    </row>
    <row r="13" spans="1:8" x14ac:dyDescent="0.25">
      <c r="A13" t="s">
        <v>4</v>
      </c>
      <c r="B13" t="s">
        <v>20</v>
      </c>
      <c r="F13" t="s">
        <v>4</v>
      </c>
      <c r="G13" t="s">
        <v>20</v>
      </c>
    </row>
    <row r="14" spans="1:8" x14ac:dyDescent="0.25">
      <c r="A14" t="s">
        <v>5</v>
      </c>
      <c r="B14" t="s">
        <v>21</v>
      </c>
      <c r="F14" t="s">
        <v>5</v>
      </c>
      <c r="G14" t="s">
        <v>21</v>
      </c>
    </row>
    <row r="15" spans="1:8" x14ac:dyDescent="0.25">
      <c r="A15" t="s">
        <v>6</v>
      </c>
      <c r="B15" t="s">
        <v>22</v>
      </c>
      <c r="F15" t="s">
        <v>6</v>
      </c>
      <c r="G15" t="s">
        <v>22</v>
      </c>
    </row>
    <row r="16" spans="1:8" x14ac:dyDescent="0.25">
      <c r="A16" t="s">
        <v>7</v>
      </c>
      <c r="B16" t="s">
        <v>23</v>
      </c>
      <c r="C16" t="s">
        <v>45</v>
      </c>
      <c r="F16" t="s">
        <v>7</v>
      </c>
      <c r="G16" t="s">
        <v>23</v>
      </c>
    </row>
    <row r="17" spans="1:8" x14ac:dyDescent="0.25">
      <c r="A17" t="s">
        <v>24</v>
      </c>
      <c r="B17" t="s">
        <v>26</v>
      </c>
      <c r="C17" t="s">
        <v>59</v>
      </c>
      <c r="F17" t="s">
        <v>24</v>
      </c>
      <c r="G17" t="s">
        <v>26</v>
      </c>
    </row>
    <row r="18" spans="1:8" x14ac:dyDescent="0.25">
      <c r="A18" t="s">
        <v>25</v>
      </c>
      <c r="B18" t="s">
        <v>27</v>
      </c>
      <c r="C18" t="s">
        <v>60</v>
      </c>
      <c r="F18" t="s">
        <v>25</v>
      </c>
      <c r="G18" t="s">
        <v>27</v>
      </c>
      <c r="H18" t="s">
        <v>45</v>
      </c>
    </row>
    <row r="20" spans="1:8" x14ac:dyDescent="0.25">
      <c r="A20" t="s">
        <v>8</v>
      </c>
      <c r="B20" t="s">
        <v>28</v>
      </c>
      <c r="F20" t="s">
        <v>8</v>
      </c>
      <c r="G20" t="s">
        <v>28</v>
      </c>
    </row>
    <row r="21" spans="1:8" x14ac:dyDescent="0.25">
      <c r="A21" t="s">
        <v>9</v>
      </c>
      <c r="B21" t="s">
        <v>29</v>
      </c>
      <c r="F21" t="s">
        <v>9</v>
      </c>
      <c r="G21" t="s">
        <v>29</v>
      </c>
    </row>
    <row r="22" spans="1:8" x14ac:dyDescent="0.25">
      <c r="A22" t="s">
        <v>10</v>
      </c>
      <c r="B22" t="s">
        <v>30</v>
      </c>
      <c r="F22" t="s">
        <v>10</v>
      </c>
      <c r="G22" t="s">
        <v>30</v>
      </c>
    </row>
    <row r="23" spans="1:8" x14ac:dyDescent="0.25">
      <c r="A23" t="s">
        <v>11</v>
      </c>
      <c r="B23" t="s">
        <v>31</v>
      </c>
      <c r="F23" t="s">
        <v>11</v>
      </c>
      <c r="G23" t="s">
        <v>31</v>
      </c>
    </row>
    <row r="24" spans="1:8" x14ac:dyDescent="0.25">
      <c r="A24" t="s">
        <v>12</v>
      </c>
      <c r="B24" t="s">
        <v>32</v>
      </c>
      <c r="F24" t="s">
        <v>12</v>
      </c>
      <c r="G24" t="s">
        <v>32</v>
      </c>
    </row>
    <row r="25" spans="1:8" x14ac:dyDescent="0.25">
      <c r="A25" t="s">
        <v>13</v>
      </c>
      <c r="B25" t="s">
        <v>33</v>
      </c>
      <c r="F25" t="s">
        <v>13</v>
      </c>
      <c r="G25" t="s">
        <v>33</v>
      </c>
      <c r="H25" t="s">
        <v>63</v>
      </c>
    </row>
    <row r="26" spans="1:8" x14ac:dyDescent="0.25">
      <c r="A26" t="s">
        <v>14</v>
      </c>
      <c r="B26" t="s">
        <v>34</v>
      </c>
      <c r="F26" t="s">
        <v>14</v>
      </c>
      <c r="G26" t="s">
        <v>34</v>
      </c>
      <c r="H26" t="s">
        <v>63</v>
      </c>
    </row>
    <row r="27" spans="1:8" x14ac:dyDescent="0.25">
      <c r="A27" t="s">
        <v>15</v>
      </c>
      <c r="B27" t="s">
        <v>35</v>
      </c>
      <c r="C27" t="s">
        <v>58</v>
      </c>
      <c r="F27" t="s">
        <v>15</v>
      </c>
      <c r="G27" t="s">
        <v>35</v>
      </c>
    </row>
    <row r="29" spans="1:8" x14ac:dyDescent="0.25">
      <c r="A29" t="s">
        <v>42</v>
      </c>
      <c r="B29" t="s">
        <v>43</v>
      </c>
      <c r="F29" t="s">
        <v>42</v>
      </c>
      <c r="G29" t="s">
        <v>43</v>
      </c>
    </row>
    <row r="34" spans="1:4" x14ac:dyDescent="0.25">
      <c r="A34" t="s">
        <v>46</v>
      </c>
      <c r="B34">
        <v>7.2</v>
      </c>
    </row>
    <row r="35" spans="1:4" x14ac:dyDescent="0.25">
      <c r="A35" t="s">
        <v>50</v>
      </c>
      <c r="B35">
        <v>10000</v>
      </c>
    </row>
    <row r="36" spans="1:4" x14ac:dyDescent="0.25">
      <c r="A36" t="s">
        <v>49</v>
      </c>
      <c r="B36">
        <v>2000</v>
      </c>
    </row>
    <row r="37" spans="1:4" x14ac:dyDescent="0.25">
      <c r="A37" t="s">
        <v>47</v>
      </c>
      <c r="B37">
        <f>B34/(B35+B36)</f>
        <v>6.0000000000000006E-4</v>
      </c>
      <c r="C37">
        <f>B37*1000</f>
        <v>0.60000000000000009</v>
      </c>
      <c r="D37">
        <v>0</v>
      </c>
    </row>
    <row r="38" spans="1:4" x14ac:dyDescent="0.25">
      <c r="A38" t="s">
        <v>48</v>
      </c>
      <c r="B38">
        <f>B37*B36</f>
        <v>1.2000000000000002</v>
      </c>
    </row>
    <row r="40" spans="1:4" x14ac:dyDescent="0.25">
      <c r="A40" t="s">
        <v>48</v>
      </c>
      <c r="B40">
        <v>3.3</v>
      </c>
    </row>
    <row r="41" spans="1:4" x14ac:dyDescent="0.25">
      <c r="A41" t="s">
        <v>47</v>
      </c>
      <c r="B41">
        <f>B40/B36</f>
        <v>1.65E-3</v>
      </c>
    </row>
    <row r="42" spans="1:4" x14ac:dyDescent="0.25">
      <c r="A42" t="s">
        <v>46</v>
      </c>
      <c r="B42">
        <f>B41*(B35+B36)</f>
        <v>19.8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Bach Porath</dc:creator>
  <cp:lastModifiedBy>Daniel Bach Porath</cp:lastModifiedBy>
  <dcterms:created xsi:type="dcterms:W3CDTF">2020-05-24T14:03:08Z</dcterms:created>
  <dcterms:modified xsi:type="dcterms:W3CDTF">2020-05-24T20:23:42Z</dcterms:modified>
</cp:coreProperties>
</file>