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Pablo\Documents\tareas DAW\trabajos\interfaces\tema 5\"/>
    </mc:Choice>
  </mc:AlternateContent>
  <xr:revisionPtr revIDLastSave="0" documentId="13_ncr:1_{B059CB62-D755-4346-A015-9637D29ECBCF}" xr6:coauthVersionLast="46" xr6:coauthVersionMax="46" xr10:uidLastSave="{00000000-0000-0000-0000-000000000000}"/>
  <bookViews>
    <workbookView xWindow="-120" yWindow="-120" windowWidth="29040" windowHeight="15840" xr2:uid="{D68C8D82-FA26-4B6D-8D95-5AE797C8A519}"/>
  </bookViews>
  <sheets>
    <sheet name="Hoja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3" i="1" l="1"/>
  <c r="C83" i="1"/>
  <c r="B83" i="1"/>
</calcChain>
</file>

<file path=xl/sharedStrings.xml><?xml version="1.0" encoding="utf-8"?>
<sst xmlns="http://schemas.openxmlformats.org/spreadsheetml/2006/main" count="234" uniqueCount="130">
  <si>
    <t>¿Cuáles son los objetivos del sitio web? ¿Son concretos y bien definidos? ¿Los contenidos y servicios que ofrece se corresponden con esos objetivos?</t>
  </si>
  <si>
    <t>¿Tiene una URL correcta, clara y fácil de recordar? ¿Y las URL de sus páginas internas? ¿Son claras y permanentes?</t>
  </si>
  <si>
    <t>¿El look &amp; feel general se corresponde con los objetivos, características, contenidos y servicios del sitio web?
Por ejemplo, los colores empleados. Aunque el significado que comunica un determinado color es muy subjetivo y dependiente de la cultura y el entorno, y por lo tanto diferente para cada usuario, ciertas combinaciones de colores ofrecen una imagen más o menos formal, seria o profesional, como pueden ser los tonos de azules con el blanco, que trasmiten una imagen corporativista.</t>
  </si>
  <si>
    <t>¿La estructura general del sitio web está orientada al usuario?
Los sitios web deben estructurarse pensando en el usuario, sus objetivos y necesidades. No se debe calcar la estructura interna de la empresa u organización, al usuario no le interesa cómo funciona o se organiza la empresa.</t>
  </si>
  <si>
    <t>¿Muestra de forma precisa y completa qué contenidos o servicios ofrece realmente el sitio web?
Esto está relacionado directamente con el diseño de la página de inicio, que debe ser diferente al resto de páginas y cumplir la función de 'escaparate' del sitio.</t>
  </si>
  <si>
    <t>SI</t>
  </si>
  <si>
    <t>NO</t>
  </si>
  <si>
    <t>¿Es coherente el diseño general del sitio web?
Se debe mantener una coherencia y uniformidad en las estructuras y colores de todas las páginas. Esto sirve para que el usuario no se desoriente en su navegación.</t>
  </si>
  <si>
    <t>¿Es reconocible el diseño general del sitio web?
Cuánto más se parezca el sitio web al resto de sitios web, más fácil será de usar.</t>
  </si>
  <si>
    <t>¿El sitio web se actualiza periódicamente? ¿Indica cuándo se actualiza?
Las fechas que se muestren en la página deben corresponderse con actualizaciones, noticias, eventos...no con la fecha del sistema del usuario.</t>
  </si>
  <si>
    <t>¿Se muestra claramente la identidad de la empresa-sitio a través de todas las páginas?</t>
  </si>
  <si>
    <t>El Logotipo, ¿es significativo, identificable y suficientemente visible?</t>
  </si>
  <si>
    <t xml:space="preserve"> El eslogan o tagline, ¿expresa realmente qué es la empresa y qué servicios ofrece?</t>
  </si>
  <si>
    <t>¿Se ofrece algún enlace con información sobre la empresa, sitio web, 'webmaster',...?</t>
  </si>
  <si>
    <t>¿Se proporciona mecanismos para ponerse en contacto con la empresa?
(email, teléfono, dirección postal, fax...)</t>
  </si>
  <si>
    <t>¿Se proporciona información sobre la protección de datos de carácter personal de los clientes o los derechos de autor de los contenidos del sitio web?</t>
  </si>
  <si>
    <t xml:space="preserve"> En artículos, noticias, informes, imágenes...¿Se muestra claramente información sobre el autor, fuentes y fechas de creación y revisión del documento?</t>
  </si>
  <si>
    <t>¿El sitio web habla el mismo lenguaje que sus usuarios?
Se debe evitar usar un lenguaje corporativista. Así mismo, hay que prestarle especial atención al idioma, y ofrecer versiones del sitio en diferentes idiomas cuando sea necesario.</t>
  </si>
  <si>
    <t>¿Emplea un lenguaje claro y conciso?</t>
  </si>
  <si>
    <t>¿Es amigable, familiar y cercano?
Es decir, lo contrario a utilizar un lenguaje constantemente imperativo, mensajes crípticos, o tratar con "desprecio" al usuario.</t>
  </si>
  <si>
    <t>¿1 párrafo = 1 idea?
Cada párrafo es un objeto informativo. Trasmita ideas, mensajes...Se deben evitar párrafos vacíos o varios mensajes en un mismo párrafo.</t>
  </si>
  <si>
    <t>Los rótulos, ¿son significativos?
Ejemplo: evitar rótulos del tipo "haga clic aquí".</t>
  </si>
  <si>
    <t>¿Usa rótulos estándar?
Siempre que exista un "estándar" comúnmente aceptado para el caso concreto, como "Mapa del Sitio" o "Acerca de...".</t>
  </si>
  <si>
    <t>¿Usa un único sistema de organización, bien definido y claro?
No se deben mezclar sistemas de organización diferentes. Los diferentes sistemas de organización son básicamente: alfabético, geográfico, cronológico, temático, orientado a tareas, orientado al público y orientado a metáforas.</t>
  </si>
  <si>
    <t>¿Utiliza un sistema de rotulado controlado y preciso?
Por ejemplo, si un enlace tiene el rótulo "Quiénes somos", no puede dirigir a una página cuyo encabezamiento sea "Acerca de", o un enlace con el rótulo "Ayuda" no puede dirigir a una página encabezada con "FAQs".</t>
  </si>
  <si>
    <t>El título de las páginas, ¿Es correcto y coherente? 
Relacionado con la 'findability' del sitio web, que es la facilidad con la que se puede encontrar la información contenida en un sitio web, tanto desde fuera del sitio web (utilizando motores de búsqueda y similares) como por los usuarios que ya están en el sitio web.</t>
  </si>
  <si>
    <t>La estructura de organización y navegación, ¿Es la más adecuada?
Hay varios tipos de estructuras: jerárquicas, hipertextual.</t>
  </si>
  <si>
    <t>¿Los enlaces son fácilmente reconocibles como tales? ¿su caracterización indica su estado (visitados, activos,...)?
Los enlaces no sólo deben reconocerse como tales, sino que su caracterización debe indicar su estado (para orientar al usuario), y ser reconocidos como una unidad (enlaces que ocupan más de una línea).</t>
  </si>
  <si>
    <t xml:space="preserve"> En menús de navegación, ¿Se ha controlado el número de elementos y de términos por elemento para no producir sobrecarga memorística?
No se deben superar los 7±2 elementos, ni los 2 o, como mucho, 3 términos por elemento.</t>
  </si>
  <si>
    <t>¿Es predecible la respuesta del sistema antes de hacer clic sobre el enlace?
Esto está relacionado con el nivel de significación del rótulo del enlace, aunque también con: el uso de globos de texto, información contextual (indicar formato y tamaño del documento o recurso con el que vincula el enlace), la barra de estado del navegador,...</t>
  </si>
  <si>
    <t>¿Se ha controlado que no haya enlaces que no llevan a ningún sitio?
Enlaces que no llevan a ningún sitio: Los enlaces rotos, y los que enlazan con la misma página que se está visualizando (por ejemplo enlaces a la "home" desde la misma página de inicio)</t>
  </si>
  <si>
    <t>¿Existen elementos de navegación que orienten al usuario acerca de dónde está y cómo deshacer su navegación?
...como breadcrumbs (migas de pan), enlaces a la página de inicio,...recuerde que el logo también es recomendable que enlace con la página de inicio.</t>
  </si>
  <si>
    <t xml:space="preserve"> Las imágenes enlace, ¿se reconocen como clicables? ¿incluyen un atributo 'title' describiendo la página de destino?
En este sentido, también hay que cuidar que no haya imágenes que parezcan enlaces y en realidad no lo sean.</t>
  </si>
  <si>
    <t xml:space="preserve"> ¿Se ha evitado la redundancia de enlaces?</t>
  </si>
  <si>
    <t xml:space="preserve"> ¿Se ha controlado que no haya páginas "huérfanas"?
Páginas huérfanas: que aún siendo enlazadas desde otras páginas, éstas no enlacen con ninguna.</t>
  </si>
  <si>
    <t>Test de Evaluación Heurística de usabilidad de Sitios Web. Basado en los 10 principios de Usabilidad de Jakob Nielsen.</t>
  </si>
  <si>
    <t>¿Se aprovechan las zonas de alta jerarquía informativa de la página para contenidos de mayor relevancia?
(como por ejemplo la zona central)</t>
  </si>
  <si>
    <t>¿Se ha evitado la sobrecarga informativa?
Esto se consigue haciendo un uso correcto de colores, efectos tipográficos y agrupaciones para discriminar información. Al igual que en los elementos de un menú de navegación, los grupos diferentes de objetos informativos de una página, no deberán superar el número 7±2.</t>
  </si>
  <si>
    <t>¿Es una interfaz limpia, sin ruido visual? ¿Existen zonas en "blanco" entre los objetos informativos de la página para poder descansar la vista?</t>
  </si>
  <si>
    <t>¿Se hace un uso correcto del espacio visual de la página?
Es decir, que no se desaproveche demasiado espacio con elementos de decoración, o grandes zonas en "blanco", y que no se adjudique demasiado espacio a elementos de menor importancia.</t>
  </si>
  <si>
    <t xml:space="preserve"> ¿Se utiliza correctamente la jerarquía visual para expresar las relaciones del tipo "parte de" entre los elementos de la página?
(La jerarquía visual se utiliza para orientar al usuario)</t>
  </si>
  <si>
    <t>¿Se ha controlado la longitud de página?
Se debe evitar en la medida de lo posible el scrolling. Si la página es muy extensa, se debe fraccionar.</t>
  </si>
  <si>
    <t>1. GENERALES</t>
  </si>
  <si>
    <t>2. IDENTIDAD E INFORMACIÓN</t>
  </si>
  <si>
    <t>3. LENGUAJE Y REDACCIÓN</t>
  </si>
  <si>
    <t>4. ROTULADO</t>
  </si>
  <si>
    <t>5. ESTRUCTURA Y NAVEGACIÓN</t>
  </si>
  <si>
    <t>¿Se encuentra fácilmente accesible?
Es decir: directamente desde la home, y a ser posible desde todas las páginas del sitio, y colocado en la zona superior de la página.</t>
  </si>
  <si>
    <t xml:space="preserve"> ¿Es fácilmente reconocible el buscador como tal?</t>
  </si>
  <si>
    <t>¿Permite la búsqueda avanzada?
(siempre y cuando, por las características del sitio web, fuera de utilidad que la ofreciera)</t>
  </si>
  <si>
    <t xml:space="preserve"> ¿Muestra los resultados de la búsqueda de forma comprensible para el usuario?</t>
  </si>
  <si>
    <t xml:space="preserve"> ¿La caja de texto es lo suficientemente ancha?</t>
  </si>
  <si>
    <t xml:space="preserve"> ¿Asiste al usuario en caso de no poder ofrecer resultados para una consultada dada?</t>
  </si>
  <si>
    <t>¿Las fotografías están bien recortadas? ¿son comprensibles? ¿se ha cuidado su resolución?</t>
  </si>
  <si>
    <t>¿Los elementos visuales son reconocibles y comprensibles por cualquier usuario?
(prestar especial atención a usuarios de otros países y culturas)</t>
  </si>
  <si>
    <t>¿El uso de imágenes o animaciones proporciona algún tipo de valor añadido?</t>
  </si>
  <si>
    <t>¿Se ha evitado el uso de animaciones cíclicas?</t>
  </si>
  <si>
    <t>Si posee una sección de Ayuda, ¿Es verdaderamente necesaria?
Siempre que se pueda prescindir de ella simplificando los elementos de navegación e interacción, debe omitirse esta sección.</t>
  </si>
  <si>
    <t>En enlace a la sección de Ayuda, ¿Está colocado en una zona visible y "estándar"?
La zona de la página más normal para incluir el enlace a la sección de Ayuda, es la superior derecha.</t>
  </si>
  <si>
    <t>¿Se ofrece ayuda contextual en tareas complejas?
(transferencias bancarias, formularios de registro...)</t>
  </si>
  <si>
    <t>Si posee FAQs, ¿es correcta tanto la elección como la redacción de las preguntas? ¿y las respuestas?</t>
  </si>
  <si>
    <t>¿El tamaño de fuente se ha definido de forma relativa, o por lo menos, la fuente es lo suficientemente grande como para no dificultar la legibilidad del texto?</t>
  </si>
  <si>
    <t xml:space="preserve"> ¿El tipo de fuente, efectos tipográficos, ancho de línea y alineación empleados facilitan la lectura?</t>
  </si>
  <si>
    <t>¿Existe un alto contraste entre el color de fuente y el fondo?</t>
  </si>
  <si>
    <t xml:space="preserve"> ¿Incluyen las imágenes atributos 'alt' que describan su contenido?</t>
  </si>
  <si>
    <t>¿Es compatible el sitio web con los diferentes navegadores? ¿Se visualiza correctamente con diferentes resoluciones de pantalla?</t>
  </si>
  <si>
    <t>¿Puede el usuario disfrutar de todos los contenidos del sitio web sin necesidad de tener que descargar e instalar plugins adicionales?</t>
  </si>
  <si>
    <t>¿Se ha controlado el peso de la página?
Se deben optimizar las imágenes y vídeos, controlar el tamaño del código JScript...</t>
  </si>
  <si>
    <t>¿Se puede imprimir la página sin problemas?
Leer en pantalla es molesto, por lo que muchos usuarios preferirán imprimir las páginas para leerlas. Se debe asegurar que se puede imprimir la página (no salen partes cortadas), y que el resultado es legible.</t>
  </si>
  <si>
    <t>¿Tiene el usuario todo el control sobre el interfaz?
Se debe evitar el uso de ventanas pop-up, ventanas que se abren a pantalla completa, banners intrusivos…</t>
  </si>
  <si>
    <t>¿Se informa constantemente al usuario acerca de lo que está pasando?
Por ejemplo, si el usuario tiene que esperar hasta que se termine una operación, la página debe mostrar un mensaje indicándole lo que está ocurriendo y que debe esperar. Añadir en el mensaje el tiempo estimado que tendrá que esperar el usuario, o una barra de progreso, ayudará al usuario en este sentido.</t>
  </si>
  <si>
    <t xml:space="preserve"> ¿Se informa al usuario de lo que ha pasado?
Por ejemplo, cuando un usuario valora un artículo o responde a una encuesta, se le debe informar de que su voto ha sido procesado correctamente.</t>
  </si>
  <si>
    <t xml:space="preserve"> Cuando se produce un error, ¿se informa de forma clara y no alarmista al usuario de lo ocurrido y de cómo solucionar el problema?
Siempre es mejor intentar evitar que se produzcan errores a tener que informar al usuario del error.</t>
  </si>
  <si>
    <t>¿Porqué?/Ejemplo/Evidencia/Captura</t>
  </si>
  <si>
    <t xml:space="preserve">6. LAY-OUT o MAQUETACIÓN </t>
  </si>
  <si>
    <t>7. BUSQUEDA</t>
  </si>
  <si>
    <t>8. ELEMENTOS MULTIMEDIA</t>
  </si>
  <si>
    <t>9. AYUDA</t>
  </si>
  <si>
    <t>10. ACCESIBILIDAD  (aunque se evalúa ampliamente en otro informe, en este punto evaluamos ciertos aspectos básicos)</t>
  </si>
  <si>
    <t>¿Posee el usuario libertad para actuar?
Se debe evitar restringir la libertad del usuario: Evite el uso de animaciones que no pueden ser "saltadas", páginas en las que desaparecen los botones de navegación del browser, no impida al usuario poder usar el botón derecho de su ratón...</t>
  </si>
  <si>
    <t>¿Se ha controlado el tiempo de respuesta?
Aunque esto tiene que ver con el peso de cada página (accesibilidad) también tiene relación con el tiempo que tarda el servidor en finalizar una tarea y responder al usuario. El tiempo máximo que esperará un usuario son 10 segundos.</t>
  </si>
  <si>
    <t>11. CONTROL Y RETROALIMENTACIÓN</t>
  </si>
  <si>
    <t>NA</t>
  </si>
  <si>
    <t>TOTAL (67 cuestiones)</t>
  </si>
  <si>
    <t xml:space="preserve">NOTA FINAL (%) SI/(67-NA)*100 </t>
  </si>
  <si>
    <t>Esta guía está estructurada en forma de checklist, para facilitar la práctica de la evaluación. Como se puede observar, todos los puntos están formulados como preguntas, dónde la respuesta afirmativa implica que que no existe un problema de usabilidad, y la negativa que si y N/A, no aplica.</t>
  </si>
  <si>
    <t>si</t>
  </si>
  <si>
    <t xml:space="preserve">muestran una introduccion sobre mi </t>
  </si>
  <si>
    <t>no</t>
  </si>
  <si>
    <t xml:space="preserve">son claras pero largas y por lo tanto facil de olvidar </t>
  </si>
  <si>
    <t>cada parte de la pagina es un sitio distinto y no hace de escaparate la pagina principal</t>
  </si>
  <si>
    <t xml:space="preserve">por que solo habla de mi en este caso, solo le sirve a las personas que necesiten mi informacion </t>
  </si>
  <si>
    <t>tiene una paleta de colores fija combinada para quedar profesional y comodo</t>
  </si>
  <si>
    <t>es simple pero coherente y no te pierdes</t>
  </si>
  <si>
    <t>los enlaces en la barra de navegacion te llevan a sitios muy similares al principal</t>
  </si>
  <si>
    <t>na</t>
  </si>
  <si>
    <t xml:space="preserve">la identidad de mi carta de presentacion </t>
  </si>
  <si>
    <t xml:space="preserve">no hay logotipo </t>
  </si>
  <si>
    <t>hay imágenes clickbite ha redes sociales y centro de estudio</t>
  </si>
  <si>
    <t>contacto (aunque no lleva a ningun lado)</t>
  </si>
  <si>
    <t>no hay ninguna licencia ni derechos de autor</t>
  </si>
  <si>
    <t xml:space="preserve">el lenguaje es claro y facil pero no esta adaptado a mas idiomas </t>
  </si>
  <si>
    <t>no hay rotulos solo las imágenes enlazadas</t>
  </si>
  <si>
    <t>geografico</t>
  </si>
  <si>
    <t>las pocas que hay son claras en su titulo y describe el contenido, asi como sus enlace llevandote a donde dice el logo</t>
  </si>
  <si>
    <t>es jerarquica y no tiene sentido la de hipertextual para el poco contenido de esta pagina</t>
  </si>
  <si>
    <t xml:space="preserve">solo son las imágenes del pie de pagina y no indican si los has visitado o no </t>
  </si>
  <si>
    <t xml:space="preserve">solo hay 3 menus en la barra de tareas con informacion sin saturar </t>
  </si>
  <si>
    <t>los enlaces se entienden bien a donde te llevan como las imágenes de facebook o twitter que te llevan a esos sitios</t>
  </si>
  <si>
    <t>no hay enlaces rotos</t>
  </si>
  <si>
    <t>hay los justos y necesarios</t>
  </si>
  <si>
    <t>todas tienen enlaces para ir las otras mediante la barra de navegacion</t>
  </si>
  <si>
    <t>tiene la barra de navegacion indicando donde estas pero no tiene un logo que te mande a la pagina principal</t>
  </si>
  <si>
    <t>como mi nombre como titulo y en el medio mi informacion</t>
  </si>
  <si>
    <t>no siento que la informacion sea pesada ya que hay poca y resumida</t>
  </si>
  <si>
    <t>estan todos los apartados separado por formas geometricas para distinguir cada seccion</t>
  </si>
  <si>
    <t xml:space="preserve">hay bastante espacio en blanco abajo </t>
  </si>
  <si>
    <t xml:space="preserve">no hay buscador solo barra de navegacion con 3 opciones que es toda la pagina </t>
  </si>
  <si>
    <t xml:space="preserve">son del tamaño adecuando para caber en el pie de pagina </t>
  </si>
  <si>
    <t>las imágenes son los enlaces de la pagina pero no hay animaciones</t>
  </si>
  <si>
    <t>no hay animaciones</t>
  </si>
  <si>
    <t>tiene muchos tipos de letra que desentonan un poco</t>
  </si>
  <si>
    <t>no hay contraste por la paleta de colores elegida</t>
  </si>
  <si>
    <t>todas tiene su alt que describe los sitios enlazados</t>
  </si>
  <si>
    <t xml:space="preserve">con las resuluciones anda bien pero por ejemplo con internet explorer se descolocan las secciones </t>
  </si>
  <si>
    <t>no consume mucho pero no se ha revisado pata bajarle la calidad en la imágenes etc..</t>
  </si>
  <si>
    <t>todo bien menos que no se imprimen los colores de fondo de las secciones</t>
  </si>
  <si>
    <t>no hay carteles de alert ni nada parecido</t>
  </si>
  <si>
    <t>no hay medidas creadas para posibles errores</t>
  </si>
  <si>
    <t xml:space="preserve"> no hay restriciones para el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</si>
</sst>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8"/>
      <color theme="1"/>
      <name val="Calibri"/>
      <family val="2"/>
      <scheme val="minor"/>
    </font>
    <font>
      <sz val="1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2" borderId="0" xfId="0" applyFill="1"/>
    <xf numFmtId="0" fontId="1" fillId="2" borderId="0" xfId="0" applyFont="1" applyFill="1"/>
    <xf numFmtId="0" fontId="3" fillId="0" borderId="0" xfId="0" applyFont="1" applyAlignment="1">
      <alignment horizontal="left" wrapText="1"/>
    </xf>
    <xf numFmtId="0" fontId="2" fillId="0" borderId="0" xfId="0" applyFont="1" applyAlignment="1">
      <alignment horizontal="left"/>
    </xf>
  </cellXfs>
  <cellStyles count="1">
    <cellStyle name="Normal" xfId="0" builtinId="0"/>
  </cellStyles>
  <dxfs count="1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C7C208-2EB4-46D9-A5A7-7375B3345F33}" name="Tabla1" displayName="Tabla1" ref="A5:E13" totalsRowShown="0" headerRowDxfId="17">
  <autoFilter ref="A5:E13" xr:uid="{53DA81BA-FCF4-40EA-A05D-E976D31205A1}"/>
  <tableColumns count="5">
    <tableColumn id="1" xr3:uid="{D81518FF-C019-42F5-BF66-3335834617C1}" name="1. GENERALES" dataDxfId="16"/>
    <tableColumn id="2" xr3:uid="{AD8E5AF6-7754-4DB9-BDFD-994861C1A799}" name="SI"/>
    <tableColumn id="3" xr3:uid="{244E5DC9-DD4B-4F71-A01F-856E0DB0AD62}" name="NO"/>
    <tableColumn id="4" xr3:uid="{0F945165-425F-4199-8199-B7AFF04990F4}" name="NA"/>
    <tableColumn id="5" xr3:uid="{6DB47D6C-A157-4629-87AE-0A691DFB369B}" name="¿Porqué?/Ejemplo/Evidencia/Captura"/>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D657329-916B-4E9B-95C2-6D6C68B4626C}" name="Tabla10" displayName="Tabla10" ref="A67:E75" totalsRowShown="0">
  <autoFilter ref="A67:E75" xr:uid="{3073A9BC-8E7C-4E6C-B508-1790ADD2E7A0}"/>
  <tableColumns count="5">
    <tableColumn id="1" xr3:uid="{F3695571-4D34-4968-94F8-409E65A2C9FA}" name="10. ACCESIBILIDAD  (aunque se evalúa ampliamente en otro informe, en este punto evaluamos ciertos aspectos básicos)" dataDxfId="2"/>
    <tableColumn id="2" xr3:uid="{C196F1EE-F4B1-4A6D-B182-285AF7D4B003}" name="SI"/>
    <tableColumn id="3" xr3:uid="{6C955F0D-5BEE-48FB-99CF-8D10169DD773}" name="NO"/>
    <tableColumn id="4" xr3:uid="{985C1D65-FEE7-4518-A5FD-D20855F77E52}" name="NA"/>
    <tableColumn id="5" xr3:uid="{FEF1D2D5-420F-419E-BA47-4946241A8651}" name="¿Porqué?/Ejemplo/Evidencia/Captura"/>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9486911-BFEC-4E89-AF36-65E92566A290}" name="Tabla11" displayName="Tabla11" ref="A76:E83" totalsRowCount="1">
  <autoFilter ref="A76:E82" xr:uid="{0A2E2DC7-6E97-4B28-B530-D60CDE83DE0A}"/>
  <tableColumns count="5">
    <tableColumn id="1" xr3:uid="{BF97DDAC-16F4-4DA6-8E60-5532A8639EAB}" name="11. CONTROL Y RETROALIMENTACIÓN" totalsRowLabel="TOTAL (67 cuestiones)" dataDxfId="1" totalsRowDxfId="0"/>
    <tableColumn id="2" xr3:uid="{5E80E78E-3E75-476A-A344-53BB2DB42C6F}" name="SI" totalsRowFunction="custom">
      <totalsRowFormula>COUNTIF(B5:B82,"SI")-11</totalsRowFormula>
    </tableColumn>
    <tableColumn id="3" xr3:uid="{85D1F1D8-A51B-4AE8-9FC9-A2F6452691BD}" name="NO" totalsRowFunction="custom">
      <totalsRowFormula>COUNTIF(C5:C82,"NO")-11</totalsRowFormula>
    </tableColumn>
    <tableColumn id="4" xr3:uid="{98401555-3C91-48BE-8BEF-49CC710EF5CB}" name="NA" totalsRowFunction="custom">
      <totalsRowFormula>COUNTIF(D5:D82,"NA")-11</totalsRowFormula>
    </tableColumn>
    <tableColumn id="5" xr3:uid="{32CEA76F-B3B3-4A09-B825-650D80B68043}" name="¿Porqué?/Ejemplo/Evidencia/Captur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BE36ED-8FEF-4358-AD77-0D8020E36E22}" name="Tabla2" displayName="Tabla2" ref="A14:E21" totalsRowShown="0" headerRowDxfId="15">
  <autoFilter ref="A14:E21" xr:uid="{361B1F00-2024-4469-B744-5D4AD2978393}"/>
  <tableColumns count="5">
    <tableColumn id="1" xr3:uid="{9FBE3C3C-99EC-43EE-9869-A929691A89FF}" name="2. IDENTIDAD E INFORMACIÓN" dataDxfId="14"/>
    <tableColumn id="2" xr3:uid="{5E728036-13E1-405D-8C5D-F24007CA7F03}" name="SI"/>
    <tableColumn id="3" xr3:uid="{225CAB65-DA2B-453F-8643-AD018DAD2223}" name="NO"/>
    <tableColumn id="4" xr3:uid="{70E80802-14CB-4F40-8320-458DAF1886DD}" name="NA"/>
    <tableColumn id="5" xr3:uid="{22EB8F66-0B70-45CB-8176-BFB918AFA607}" name="¿Porqué?/Ejemplo/Evidencia/Captura"/>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9B272F-0F4D-4EA9-B345-76610CEF8DA7}" name="Tabla3" displayName="Tabla3" ref="A22:E26" totalsRowShown="0" headerRowDxfId="13">
  <autoFilter ref="A22:E26" xr:uid="{FCE4FA22-E58A-489B-BD4B-A9115BBEC62C}"/>
  <tableColumns count="5">
    <tableColumn id="1" xr3:uid="{8BCB09CD-59BE-4D07-9C75-21E76E59CBC2}" name="3. LENGUAJE Y REDACCIÓN" dataDxfId="12"/>
    <tableColumn id="2" xr3:uid="{C0656A73-AA9E-4EB9-92B4-047F2B7E6913}" name="SI"/>
    <tableColumn id="3" xr3:uid="{F33B604D-F4D8-4391-91D7-3AE0D663DA4F}" name="NO"/>
    <tableColumn id="4" xr3:uid="{4372C3C1-DDBE-4AA8-862C-05F5164BCC97}" name="NA"/>
    <tableColumn id="5" xr3:uid="{81EFFF2B-D217-41E9-97B1-0DDA22471104}" name="¿Porqué?/Ejemplo/Evidencia/Captur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9D322B-4952-485E-B045-D0EB189DFCA8}" name="Tabla4" displayName="Tabla4" ref="A27:E32" totalsRowShown="0" headerRowDxfId="11">
  <autoFilter ref="A27:E32" xr:uid="{F7D485FB-BB94-449F-A7AC-008CC2EFC093}"/>
  <tableColumns count="5">
    <tableColumn id="1" xr3:uid="{EF2EA805-6194-48E1-90AD-123DE744CA89}" name="4. ROTULADO" dataDxfId="10"/>
    <tableColumn id="2" xr3:uid="{0A455065-C6DE-45FF-B2BB-0B2B9B74137E}" name="SI"/>
    <tableColumn id="3" xr3:uid="{69EB4C1B-12C6-41AD-85C2-F8A4926C62A4}" name="NO"/>
    <tableColumn id="4" xr3:uid="{D5EB01E9-FBF6-4638-BA17-B2E42127E4CC}" name="NA"/>
    <tableColumn id="5" xr3:uid="{11088693-1704-4712-86E2-5C45897031D7}" name="¿Porqué?/Ejemplo/Evidencia/Captura"/>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A25F3E2-FFC6-496E-A097-C3C1E6F60408}" name="Tabla5" displayName="Tabla5" ref="A33:E42" totalsRowShown="0" headerRowDxfId="9">
  <autoFilter ref="A33:E42" xr:uid="{4DC10BF1-2FE7-40C8-80BF-6DEE7D4736C7}"/>
  <tableColumns count="5">
    <tableColumn id="1" xr3:uid="{08B21ACB-A025-427B-B2DF-AABF67809302}" name="5. ESTRUCTURA Y NAVEGACIÓN" dataDxfId="8"/>
    <tableColumn id="2" xr3:uid="{A6AA1092-1D66-4659-88EF-0A40633A9CBB}" name="SI"/>
    <tableColumn id="3" xr3:uid="{DA872392-8516-4841-A196-03151FA42114}" name="NO"/>
    <tableColumn id="4" xr3:uid="{E63A7B0D-847D-4C28-8ADA-9BC864F31625}" name="NA"/>
    <tableColumn id="5" xr3:uid="{010BC5C7-F3F1-4CF1-87BD-71243E8237D3}" name="¿Porqué?/Ejemplo/Evidencia/Captur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FB26383-BE05-427E-9FEC-0244283649D0}" name="Tabla6" displayName="Tabla6" ref="A43:E49" totalsRowShown="0" headerRowDxfId="7">
  <autoFilter ref="A43:E49" xr:uid="{9818A915-C213-49A4-B748-458260EA3125}"/>
  <tableColumns count="5">
    <tableColumn id="1" xr3:uid="{70DD364F-B498-40B9-883F-B837F52C0045}" name="6. LAY-OUT o MAQUETACIÓN " dataDxfId="6"/>
    <tableColumn id="2" xr3:uid="{CB548CA9-2176-47FA-98BE-FA28AE1C4583}" name="SI"/>
    <tableColumn id="3" xr3:uid="{7992B210-0936-4E53-84EC-1D0809EF684E}" name="NO"/>
    <tableColumn id="4" xr3:uid="{D5D5F115-2019-4132-B3DC-A5E35AAFA53C}" name="NA"/>
    <tableColumn id="5" xr3:uid="{EED77E80-1BCF-4537-90CB-805299916BB4}" name="¿Porqué?/Ejemplo/Evidencia/Captura"/>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BB48107-8343-483B-A52D-99D8D68B7709}" name="Tabla7" displayName="Tabla7" ref="A50:E56" totalsRowShown="0">
  <autoFilter ref="A50:E56" xr:uid="{3F67E85E-F9BB-4341-A08B-01086CBF77F2}"/>
  <tableColumns count="5">
    <tableColumn id="1" xr3:uid="{4D94F859-03E9-4DDE-8015-F5705EFBFECE}" name="7. BUSQUEDA" dataDxfId="5"/>
    <tableColumn id="2" xr3:uid="{53962205-FA47-46B5-9CD1-F86422A5556B}" name="SI"/>
    <tableColumn id="3" xr3:uid="{A5AD086F-8269-4B46-9124-FAFA7D100C32}" name="NO"/>
    <tableColumn id="4" xr3:uid="{3D6EA257-63FB-4798-95C5-E6A05F9D80DA}" name="NA"/>
    <tableColumn id="5" xr3:uid="{C2586A25-CD40-441F-8C6F-B554CAAED3A7}" name="¿Porqué?/Ejemplo/Evidencia/Captura"/>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AD4CAE4-CC51-4A78-87A8-39A7C3FBDCDE}" name="Tabla8" displayName="Tabla8" ref="A57:E61" totalsRowShown="0">
  <autoFilter ref="A57:E61" xr:uid="{E2EBD147-2060-47F2-BCF8-D8062196D096}"/>
  <tableColumns count="5">
    <tableColumn id="1" xr3:uid="{4DC2425F-83D8-48FC-B7DE-B72102950E3E}" name="8. ELEMENTOS MULTIMEDIA" dataDxfId="4"/>
    <tableColumn id="2" xr3:uid="{0C099E2B-EFCE-4988-8315-3B85D9EB3940}" name="SI"/>
    <tableColumn id="3" xr3:uid="{78F8F767-0581-4DF2-9ED4-38B3797DE8B4}" name="NO"/>
    <tableColumn id="4" xr3:uid="{CC61BC07-94D5-4362-B395-FF164E51E222}" name="NA"/>
    <tableColumn id="5" xr3:uid="{D84C8518-330F-43D3-A32D-BEB3A49F8622}" name="¿Porqué?/Ejemplo/Evidencia/Captura"/>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0828A19-4C4F-462D-96CB-7DC7B2AE830E}" name="Tabla9" displayName="Tabla9" ref="A62:E66" totalsRowShown="0">
  <autoFilter ref="A62:E66" xr:uid="{23B43548-5ED5-445B-833D-F33E59B189E0}"/>
  <tableColumns count="5">
    <tableColumn id="1" xr3:uid="{A8AA6F7D-3FFF-4899-B3A1-39DE0B062AF3}" name="9. AYUDA" dataDxfId="3"/>
    <tableColumn id="2" xr3:uid="{756AC439-FF1F-437E-B852-258FF0F1D438}" name="SI"/>
    <tableColumn id="3" xr3:uid="{E99B5FF3-790F-4219-A1E4-6E965515F2DC}" name="NO"/>
    <tableColumn id="4" xr3:uid="{2B8D9452-08BD-498B-911A-F6537E8CB645}" name="NA"/>
    <tableColumn id="5" xr3:uid="{762CD240-5276-47AD-B68F-7ED7AEF3081D}" name="¿Porqué?/Ejemplo/Evidencia/Captur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743C2-4786-4517-BA76-A8767938C183}">
  <dimension ref="A2:E84"/>
  <sheetViews>
    <sheetView tabSelected="1" zoomScaleNormal="100" workbookViewId="0">
      <selection activeCell="B92" sqref="B92"/>
    </sheetView>
  </sheetViews>
  <sheetFormatPr baseColWidth="10" defaultRowHeight="15" x14ac:dyDescent="0.25"/>
  <cols>
    <col min="1" max="1" width="144.85546875" bestFit="1" customWidth="1"/>
    <col min="2" max="2" width="15.7109375" bestFit="1" customWidth="1"/>
    <col min="4" max="4" width="12" customWidth="1"/>
    <col min="5" max="5" width="47.7109375" bestFit="1" customWidth="1"/>
  </cols>
  <sheetData>
    <row r="2" spans="1:5" ht="23.25" x14ac:dyDescent="0.35">
      <c r="A2" s="7" t="s">
        <v>35</v>
      </c>
      <c r="B2" s="7"/>
      <c r="C2" s="7"/>
      <c r="D2" s="7"/>
      <c r="E2" s="7"/>
    </row>
    <row r="3" spans="1:5" ht="57" customHeight="1" x14ac:dyDescent="0.35">
      <c r="A3" s="6" t="s">
        <v>85</v>
      </c>
      <c r="B3" s="6"/>
      <c r="C3" s="6"/>
      <c r="D3" s="6"/>
      <c r="E3" s="6"/>
    </row>
    <row r="4" spans="1:5" ht="33" customHeight="1" x14ac:dyDescent="0.25">
      <c r="A4" s="2"/>
    </row>
    <row r="5" spans="1:5" x14ac:dyDescent="0.25">
      <c r="A5" s="1" t="s">
        <v>42</v>
      </c>
      <c r="B5" s="1" t="s">
        <v>5</v>
      </c>
      <c r="C5" s="1" t="s">
        <v>6</v>
      </c>
      <c r="D5" s="1" t="s">
        <v>82</v>
      </c>
      <c r="E5" s="1" t="s">
        <v>73</v>
      </c>
    </row>
    <row r="6" spans="1:5" x14ac:dyDescent="0.25">
      <c r="A6" t="s">
        <v>0</v>
      </c>
      <c r="B6" t="s">
        <v>86</v>
      </c>
      <c r="E6" t="s">
        <v>87</v>
      </c>
    </row>
    <row r="7" spans="1:5" x14ac:dyDescent="0.25">
      <c r="A7" t="s">
        <v>1</v>
      </c>
      <c r="C7" t="s">
        <v>88</v>
      </c>
      <c r="E7" t="s">
        <v>89</v>
      </c>
    </row>
    <row r="8" spans="1:5" ht="30" x14ac:dyDescent="0.25">
      <c r="A8" s="2" t="s">
        <v>4</v>
      </c>
      <c r="C8" t="s">
        <v>88</v>
      </c>
      <c r="E8" t="s">
        <v>90</v>
      </c>
    </row>
    <row r="9" spans="1:5" ht="45.75" customHeight="1" x14ac:dyDescent="0.25">
      <c r="A9" s="2" t="s">
        <v>3</v>
      </c>
      <c r="C9" t="s">
        <v>88</v>
      </c>
      <c r="E9" t="s">
        <v>91</v>
      </c>
    </row>
    <row r="10" spans="1:5" ht="60" x14ac:dyDescent="0.25">
      <c r="A10" s="2" t="s">
        <v>2</v>
      </c>
      <c r="B10" t="s">
        <v>86</v>
      </c>
      <c r="E10" t="s">
        <v>92</v>
      </c>
    </row>
    <row r="11" spans="1:5" ht="45" x14ac:dyDescent="0.25">
      <c r="A11" s="2" t="s">
        <v>7</v>
      </c>
      <c r="B11" t="s">
        <v>86</v>
      </c>
      <c r="E11" t="s">
        <v>93</v>
      </c>
    </row>
    <row r="12" spans="1:5" ht="30" x14ac:dyDescent="0.25">
      <c r="A12" s="2" t="s">
        <v>8</v>
      </c>
      <c r="B12" t="s">
        <v>86</v>
      </c>
      <c r="E12" t="s">
        <v>94</v>
      </c>
    </row>
    <row r="13" spans="1:5" ht="30" x14ac:dyDescent="0.25">
      <c r="A13" s="2" t="s">
        <v>9</v>
      </c>
      <c r="D13" t="s">
        <v>95</v>
      </c>
    </row>
    <row r="14" spans="1:5" x14ac:dyDescent="0.25">
      <c r="A14" s="3" t="s">
        <v>43</v>
      </c>
      <c r="B14" s="1" t="s">
        <v>5</v>
      </c>
      <c r="C14" s="1" t="s">
        <v>6</v>
      </c>
      <c r="D14" s="1" t="s">
        <v>82</v>
      </c>
      <c r="E14" s="1" t="s">
        <v>73</v>
      </c>
    </row>
    <row r="15" spans="1:5" x14ac:dyDescent="0.25">
      <c r="A15" s="2" t="s">
        <v>10</v>
      </c>
      <c r="B15" t="s">
        <v>86</v>
      </c>
      <c r="E15" t="s">
        <v>96</v>
      </c>
    </row>
    <row r="16" spans="1:5" x14ac:dyDescent="0.25">
      <c r="A16" s="2" t="s">
        <v>11</v>
      </c>
      <c r="C16" t="s">
        <v>88</v>
      </c>
      <c r="E16" t="s">
        <v>97</v>
      </c>
    </row>
    <row r="17" spans="1:5" x14ac:dyDescent="0.25">
      <c r="A17" s="2" t="s">
        <v>12</v>
      </c>
      <c r="C17" t="s">
        <v>88</v>
      </c>
    </row>
    <row r="18" spans="1:5" x14ac:dyDescent="0.25">
      <c r="A18" s="2" t="s">
        <v>13</v>
      </c>
      <c r="B18" t="s">
        <v>86</v>
      </c>
      <c r="E18" t="s">
        <v>98</v>
      </c>
    </row>
    <row r="19" spans="1:5" ht="30" x14ac:dyDescent="0.25">
      <c r="A19" s="2" t="s">
        <v>14</v>
      </c>
      <c r="B19" t="s">
        <v>86</v>
      </c>
      <c r="E19" t="s">
        <v>99</v>
      </c>
    </row>
    <row r="20" spans="1:5" x14ac:dyDescent="0.25">
      <c r="A20" s="2" t="s">
        <v>15</v>
      </c>
      <c r="C20" t="s">
        <v>88</v>
      </c>
      <c r="E20" t="s">
        <v>100</v>
      </c>
    </row>
    <row r="21" spans="1:5" x14ac:dyDescent="0.25">
      <c r="A21" s="2" t="s">
        <v>16</v>
      </c>
      <c r="C21" t="s">
        <v>88</v>
      </c>
    </row>
    <row r="22" spans="1:5" x14ac:dyDescent="0.25">
      <c r="A22" s="3" t="s">
        <v>44</v>
      </c>
      <c r="B22" s="1" t="s">
        <v>5</v>
      </c>
      <c r="C22" s="1" t="s">
        <v>6</v>
      </c>
      <c r="D22" s="1" t="s">
        <v>82</v>
      </c>
      <c r="E22" s="1" t="s">
        <v>73</v>
      </c>
    </row>
    <row r="23" spans="1:5" ht="45" x14ac:dyDescent="0.25">
      <c r="A23" s="2" t="s">
        <v>17</v>
      </c>
      <c r="C23" t="s">
        <v>88</v>
      </c>
      <c r="E23" t="s">
        <v>101</v>
      </c>
    </row>
    <row r="24" spans="1:5" x14ac:dyDescent="0.25">
      <c r="A24" s="2" t="s">
        <v>18</v>
      </c>
      <c r="B24" t="s">
        <v>86</v>
      </c>
    </row>
    <row r="25" spans="1:5" ht="30" x14ac:dyDescent="0.25">
      <c r="A25" s="2" t="s">
        <v>19</v>
      </c>
      <c r="B25" t="s">
        <v>86</v>
      </c>
    </row>
    <row r="26" spans="1:5" ht="30" x14ac:dyDescent="0.25">
      <c r="A26" s="2" t="s">
        <v>20</v>
      </c>
      <c r="B26" t="s">
        <v>86</v>
      </c>
    </row>
    <row r="27" spans="1:5" x14ac:dyDescent="0.25">
      <c r="A27" s="3" t="s">
        <v>45</v>
      </c>
      <c r="B27" s="1" t="s">
        <v>5</v>
      </c>
      <c r="C27" s="1" t="s">
        <v>6</v>
      </c>
      <c r="D27" s="1" t="s">
        <v>82</v>
      </c>
      <c r="E27" s="1" t="s">
        <v>73</v>
      </c>
    </row>
    <row r="28" spans="1:5" ht="30" x14ac:dyDescent="0.25">
      <c r="A28" s="2" t="s">
        <v>21</v>
      </c>
      <c r="D28" t="s">
        <v>95</v>
      </c>
      <c r="E28" t="s">
        <v>102</v>
      </c>
    </row>
    <row r="29" spans="1:5" ht="30" x14ac:dyDescent="0.25">
      <c r="A29" s="2" t="s">
        <v>22</v>
      </c>
      <c r="D29" t="s">
        <v>95</v>
      </c>
    </row>
    <row r="30" spans="1:5" ht="45" x14ac:dyDescent="0.25">
      <c r="A30" s="2" t="s">
        <v>23</v>
      </c>
      <c r="B30" t="s">
        <v>86</v>
      </c>
      <c r="E30" t="s">
        <v>103</v>
      </c>
    </row>
    <row r="31" spans="1:5" ht="45" x14ac:dyDescent="0.25">
      <c r="A31" s="2" t="s">
        <v>24</v>
      </c>
      <c r="D31" t="s">
        <v>95</v>
      </c>
    </row>
    <row r="32" spans="1:5" ht="45" x14ac:dyDescent="0.25">
      <c r="A32" s="2" t="s">
        <v>25</v>
      </c>
      <c r="B32" t="s">
        <v>86</v>
      </c>
      <c r="E32" t="s">
        <v>104</v>
      </c>
    </row>
    <row r="33" spans="1:5" x14ac:dyDescent="0.25">
      <c r="A33" s="3" t="s">
        <v>46</v>
      </c>
      <c r="B33" s="1" t="s">
        <v>5</v>
      </c>
      <c r="C33" s="1" t="s">
        <v>6</v>
      </c>
      <c r="D33" s="1" t="s">
        <v>82</v>
      </c>
      <c r="E33" s="1" t="s">
        <v>73</v>
      </c>
    </row>
    <row r="34" spans="1:5" ht="30" x14ac:dyDescent="0.25">
      <c r="A34" s="2" t="s">
        <v>26</v>
      </c>
      <c r="B34" t="s">
        <v>86</v>
      </c>
      <c r="E34" t="s">
        <v>105</v>
      </c>
    </row>
    <row r="35" spans="1:5" ht="45" x14ac:dyDescent="0.25">
      <c r="A35" s="2" t="s">
        <v>27</v>
      </c>
      <c r="C35" t="s">
        <v>88</v>
      </c>
      <c r="E35" t="s">
        <v>106</v>
      </c>
    </row>
    <row r="36" spans="1:5" ht="30" x14ac:dyDescent="0.25">
      <c r="A36" s="2" t="s">
        <v>28</v>
      </c>
      <c r="B36" t="s">
        <v>86</v>
      </c>
      <c r="E36" t="s">
        <v>107</v>
      </c>
    </row>
    <row r="37" spans="1:5" ht="45" x14ac:dyDescent="0.25">
      <c r="A37" s="2" t="s">
        <v>29</v>
      </c>
      <c r="B37" t="s">
        <v>86</v>
      </c>
      <c r="E37" t="s">
        <v>108</v>
      </c>
    </row>
    <row r="38" spans="1:5" ht="45" x14ac:dyDescent="0.25">
      <c r="A38" s="2" t="s">
        <v>30</v>
      </c>
      <c r="B38" t="s">
        <v>86</v>
      </c>
      <c r="E38" t="s">
        <v>109</v>
      </c>
    </row>
    <row r="39" spans="1:5" ht="30" x14ac:dyDescent="0.25">
      <c r="A39" s="2" t="s">
        <v>31</v>
      </c>
      <c r="C39" t="s">
        <v>88</v>
      </c>
      <c r="E39" t="s">
        <v>112</v>
      </c>
    </row>
    <row r="40" spans="1:5" ht="30" x14ac:dyDescent="0.25">
      <c r="A40" s="2" t="s">
        <v>32</v>
      </c>
      <c r="B40" t="s">
        <v>86</v>
      </c>
    </row>
    <row r="41" spans="1:5" x14ac:dyDescent="0.25">
      <c r="A41" s="2" t="s">
        <v>33</v>
      </c>
      <c r="B41" t="s">
        <v>86</v>
      </c>
      <c r="E41" t="s">
        <v>110</v>
      </c>
    </row>
    <row r="42" spans="1:5" ht="30" x14ac:dyDescent="0.25">
      <c r="A42" s="2" t="s">
        <v>34</v>
      </c>
      <c r="B42" t="s">
        <v>86</v>
      </c>
      <c r="E42" t="s">
        <v>111</v>
      </c>
    </row>
    <row r="43" spans="1:5" x14ac:dyDescent="0.25">
      <c r="A43" s="3" t="s">
        <v>74</v>
      </c>
      <c r="B43" s="1" t="s">
        <v>5</v>
      </c>
      <c r="C43" s="1" t="s">
        <v>6</v>
      </c>
      <c r="D43" s="1" t="s">
        <v>82</v>
      </c>
      <c r="E43" s="1" t="s">
        <v>73</v>
      </c>
    </row>
    <row r="44" spans="1:5" ht="30" x14ac:dyDescent="0.25">
      <c r="A44" s="2" t="s">
        <v>36</v>
      </c>
      <c r="B44" t="s">
        <v>86</v>
      </c>
      <c r="E44" t="s">
        <v>113</v>
      </c>
    </row>
    <row r="45" spans="1:5" ht="45" x14ac:dyDescent="0.25">
      <c r="A45" s="2" t="s">
        <v>37</v>
      </c>
      <c r="B45" t="s">
        <v>86</v>
      </c>
      <c r="E45" t="s">
        <v>114</v>
      </c>
    </row>
    <row r="46" spans="1:5" x14ac:dyDescent="0.25">
      <c r="A46" s="2" t="s">
        <v>38</v>
      </c>
      <c r="B46" t="s">
        <v>86</v>
      </c>
      <c r="E46" t="s">
        <v>115</v>
      </c>
    </row>
    <row r="47" spans="1:5" ht="45" x14ac:dyDescent="0.25">
      <c r="A47" s="2" t="s">
        <v>39</v>
      </c>
      <c r="C47" t="s">
        <v>88</v>
      </c>
      <c r="E47" t="s">
        <v>116</v>
      </c>
    </row>
    <row r="48" spans="1:5" ht="30" x14ac:dyDescent="0.25">
      <c r="A48" s="2" t="s">
        <v>40</v>
      </c>
      <c r="B48" t="s">
        <v>86</v>
      </c>
    </row>
    <row r="49" spans="1:5" ht="30" x14ac:dyDescent="0.25">
      <c r="A49" s="2" t="s">
        <v>41</v>
      </c>
      <c r="B49" t="s">
        <v>86</v>
      </c>
    </row>
    <row r="50" spans="1:5" x14ac:dyDescent="0.25">
      <c r="A50" s="3" t="s">
        <v>75</v>
      </c>
      <c r="B50" t="s">
        <v>5</v>
      </c>
      <c r="C50" t="s">
        <v>6</v>
      </c>
      <c r="D50" t="s">
        <v>82</v>
      </c>
      <c r="E50" t="s">
        <v>73</v>
      </c>
    </row>
    <row r="51" spans="1:5" ht="30" x14ac:dyDescent="0.25">
      <c r="A51" s="2" t="s">
        <v>47</v>
      </c>
      <c r="C51" t="s">
        <v>88</v>
      </c>
    </row>
    <row r="52" spans="1:5" x14ac:dyDescent="0.25">
      <c r="A52" s="2" t="s">
        <v>48</v>
      </c>
      <c r="C52" t="s">
        <v>88</v>
      </c>
      <c r="E52" t="s">
        <v>117</v>
      </c>
    </row>
    <row r="53" spans="1:5" ht="30" x14ac:dyDescent="0.25">
      <c r="A53" s="2" t="s">
        <v>49</v>
      </c>
      <c r="D53" t="s">
        <v>95</v>
      </c>
    </row>
    <row r="54" spans="1:5" x14ac:dyDescent="0.25">
      <c r="A54" s="2" t="s">
        <v>50</v>
      </c>
      <c r="D54" t="s">
        <v>95</v>
      </c>
    </row>
    <row r="55" spans="1:5" x14ac:dyDescent="0.25">
      <c r="A55" s="2" t="s">
        <v>51</v>
      </c>
      <c r="D55" t="s">
        <v>95</v>
      </c>
    </row>
    <row r="56" spans="1:5" x14ac:dyDescent="0.25">
      <c r="A56" s="2" t="s">
        <v>52</v>
      </c>
      <c r="D56" t="s">
        <v>95</v>
      </c>
    </row>
    <row r="57" spans="1:5" x14ac:dyDescent="0.25">
      <c r="A57" s="3" t="s">
        <v>76</v>
      </c>
      <c r="B57" t="s">
        <v>5</v>
      </c>
      <c r="C57" t="s">
        <v>6</v>
      </c>
      <c r="D57" t="s">
        <v>82</v>
      </c>
      <c r="E57" t="s">
        <v>73</v>
      </c>
    </row>
    <row r="58" spans="1:5" x14ac:dyDescent="0.25">
      <c r="A58" s="2" t="s">
        <v>53</v>
      </c>
      <c r="B58" t="s">
        <v>86</v>
      </c>
      <c r="E58" t="s">
        <v>118</v>
      </c>
    </row>
    <row r="59" spans="1:5" ht="30" x14ac:dyDescent="0.25">
      <c r="A59" s="2" t="s">
        <v>54</v>
      </c>
      <c r="B59" t="s">
        <v>86</v>
      </c>
    </row>
    <row r="60" spans="1:5" x14ac:dyDescent="0.25">
      <c r="A60" s="2" t="s">
        <v>55</v>
      </c>
      <c r="B60" t="s">
        <v>86</v>
      </c>
      <c r="E60" t="s">
        <v>119</v>
      </c>
    </row>
    <row r="61" spans="1:5" x14ac:dyDescent="0.25">
      <c r="A61" s="2" t="s">
        <v>56</v>
      </c>
      <c r="D61" t="s">
        <v>95</v>
      </c>
      <c r="E61" t="s">
        <v>120</v>
      </c>
    </row>
    <row r="62" spans="1:5" x14ac:dyDescent="0.25">
      <c r="A62" s="1" t="s">
        <v>77</v>
      </c>
      <c r="B62" t="s">
        <v>5</v>
      </c>
      <c r="C62" t="s">
        <v>6</v>
      </c>
      <c r="D62" t="s">
        <v>82</v>
      </c>
      <c r="E62" t="s">
        <v>73</v>
      </c>
    </row>
    <row r="63" spans="1:5" ht="30" x14ac:dyDescent="0.25">
      <c r="A63" s="2" t="s">
        <v>57</v>
      </c>
      <c r="D63" t="s">
        <v>95</v>
      </c>
    </row>
    <row r="64" spans="1:5" ht="30" x14ac:dyDescent="0.25">
      <c r="A64" s="2" t="s">
        <v>58</v>
      </c>
      <c r="D64" t="s">
        <v>95</v>
      </c>
    </row>
    <row r="65" spans="1:5" ht="30" x14ac:dyDescent="0.25">
      <c r="A65" s="2" t="s">
        <v>59</v>
      </c>
      <c r="D65" t="s">
        <v>95</v>
      </c>
    </row>
    <row r="66" spans="1:5" x14ac:dyDescent="0.25">
      <c r="A66" s="2" t="s">
        <v>60</v>
      </c>
      <c r="D66" t="s">
        <v>95</v>
      </c>
    </row>
    <row r="67" spans="1:5" x14ac:dyDescent="0.25">
      <c r="A67" s="3" t="s">
        <v>78</v>
      </c>
      <c r="B67" t="s">
        <v>5</v>
      </c>
      <c r="C67" t="s">
        <v>6</v>
      </c>
      <c r="D67" t="s">
        <v>82</v>
      </c>
      <c r="E67" t="s">
        <v>73</v>
      </c>
    </row>
    <row r="68" spans="1:5" x14ac:dyDescent="0.25">
      <c r="A68" s="2" t="s">
        <v>61</v>
      </c>
      <c r="B68" t="s">
        <v>86</v>
      </c>
    </row>
    <row r="69" spans="1:5" x14ac:dyDescent="0.25">
      <c r="A69" s="2" t="s">
        <v>62</v>
      </c>
      <c r="C69" t="s">
        <v>88</v>
      </c>
      <c r="E69" t="s">
        <v>121</v>
      </c>
    </row>
    <row r="70" spans="1:5" x14ac:dyDescent="0.25">
      <c r="A70" s="2" t="s">
        <v>63</v>
      </c>
      <c r="B70" t="s">
        <v>86</v>
      </c>
      <c r="E70" t="s">
        <v>122</v>
      </c>
    </row>
    <row r="71" spans="1:5" x14ac:dyDescent="0.25">
      <c r="A71" s="2" t="s">
        <v>64</v>
      </c>
      <c r="B71" t="s">
        <v>86</v>
      </c>
      <c r="E71" t="s">
        <v>123</v>
      </c>
    </row>
    <row r="72" spans="1:5" x14ac:dyDescent="0.25">
      <c r="A72" s="2" t="s">
        <v>65</v>
      </c>
      <c r="C72" t="s">
        <v>88</v>
      </c>
      <c r="E72" t="s">
        <v>124</v>
      </c>
    </row>
    <row r="73" spans="1:5" x14ac:dyDescent="0.25">
      <c r="A73" s="2" t="s">
        <v>66</v>
      </c>
      <c r="B73" t="s">
        <v>86</v>
      </c>
    </row>
    <row r="74" spans="1:5" ht="30" x14ac:dyDescent="0.25">
      <c r="A74" s="2" t="s">
        <v>67</v>
      </c>
      <c r="C74" t="s">
        <v>88</v>
      </c>
      <c r="E74" t="s">
        <v>125</v>
      </c>
    </row>
    <row r="75" spans="1:5" ht="45" x14ac:dyDescent="0.25">
      <c r="A75" s="2" t="s">
        <v>68</v>
      </c>
      <c r="C75" t="s">
        <v>88</v>
      </c>
      <c r="E75" t="s">
        <v>126</v>
      </c>
    </row>
    <row r="76" spans="1:5" x14ac:dyDescent="0.25">
      <c r="A76" s="3" t="s">
        <v>81</v>
      </c>
      <c r="B76" t="s">
        <v>5</v>
      </c>
      <c r="C76" t="s">
        <v>6</v>
      </c>
      <c r="D76" t="s">
        <v>82</v>
      </c>
      <c r="E76" t="s">
        <v>73</v>
      </c>
    </row>
    <row r="77" spans="1:5" ht="30" x14ac:dyDescent="0.25">
      <c r="A77" s="2" t="s">
        <v>69</v>
      </c>
      <c r="B77" t="s">
        <v>86</v>
      </c>
      <c r="E77" t="s">
        <v>127</v>
      </c>
    </row>
    <row r="78" spans="1:5" ht="45" x14ac:dyDescent="0.25">
      <c r="A78" s="2" t="s">
        <v>70</v>
      </c>
      <c r="C78" t="s">
        <v>88</v>
      </c>
    </row>
    <row r="79" spans="1:5" ht="30" x14ac:dyDescent="0.25">
      <c r="A79" s="2" t="s">
        <v>71</v>
      </c>
      <c r="D79" t="s">
        <v>95</v>
      </c>
    </row>
    <row r="80" spans="1:5" ht="30" x14ac:dyDescent="0.25">
      <c r="A80" s="2" t="s">
        <v>72</v>
      </c>
      <c r="C80" t="s">
        <v>88</v>
      </c>
      <c r="E80" t="s">
        <v>128</v>
      </c>
    </row>
    <row r="81" spans="1:5" ht="45" x14ac:dyDescent="0.25">
      <c r="A81" s="2" t="s">
        <v>79</v>
      </c>
      <c r="B81" t="s">
        <v>86</v>
      </c>
      <c r="E81" t="s">
        <v>129</v>
      </c>
    </row>
    <row r="82" spans="1:5" ht="45" x14ac:dyDescent="0.25">
      <c r="A82" s="2" t="s">
        <v>80</v>
      </c>
      <c r="D82" t="s">
        <v>95</v>
      </c>
    </row>
    <row r="83" spans="1:5" x14ac:dyDescent="0.25">
      <c r="A83" s="2" t="s">
        <v>83</v>
      </c>
      <c r="B83">
        <f>COUNTIF(B5:B82,"SI")-11</f>
        <v>33</v>
      </c>
      <c r="C83">
        <f>COUNTIF(C5:C82,"NO")-11</f>
        <v>19</v>
      </c>
      <c r="D83">
        <f>COUNTIF(D5:D82,"NA")-11</f>
        <v>15</v>
      </c>
    </row>
    <row r="84" spans="1:5" x14ac:dyDescent="0.25">
      <c r="A84" s="5" t="s">
        <v>84</v>
      </c>
      <c r="B84" s="4"/>
    </row>
  </sheetData>
  <mergeCells count="2">
    <mergeCell ref="A3:E3"/>
    <mergeCell ref="A2:E2"/>
  </mergeCells>
  <pageMargins left="0.7" right="0.7" top="0.75" bottom="0.75" header="0.3" footer="0.3"/>
  <pageSetup paperSize="9" orientation="portrait" horizontalDpi="0" verticalDpi="0" r:id="rId1"/>
  <tableParts count="11">
    <tablePart r:id="rId2"/>
    <tablePart r:id="rId3"/>
    <tablePart r:id="rId4"/>
    <tablePart r:id="rId5"/>
    <tablePart r:id="rId6"/>
    <tablePart r:id="rId7"/>
    <tablePart r:id="rId8"/>
    <tablePart r:id="rId9"/>
    <tablePart r:id="rId10"/>
    <tablePart r:id="rId11"/>
    <tablePart r:id="rId1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victorpb</dc:creator>
  <cp:lastModifiedBy>Pablo</cp:lastModifiedBy>
  <dcterms:created xsi:type="dcterms:W3CDTF">2021-02-13T12:22:32Z</dcterms:created>
  <dcterms:modified xsi:type="dcterms:W3CDTF">2021-03-25T21:36:06Z</dcterms:modified>
</cp:coreProperties>
</file>