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danie\Desktop\3A\Stage3A\code longitudinal models\test\benchmark\"/>
    </mc:Choice>
  </mc:AlternateContent>
  <xr:revisionPtr revIDLastSave="0" documentId="13_ncr:1_{C313FF0E-D99D-49FB-950A-35384E3386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CM" sheetId="1" r:id="rId1"/>
    <sheet name="color leg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<sst xmlns="http://schemas.openxmlformats.org/spreadsheetml/2006/main" count="564" uniqueCount="111">
  <si>
    <t>dataset</t>
  </si>
  <si>
    <t>time steps</t>
  </si>
  <si>
    <t>N groups</t>
  </si>
  <si>
    <t>gt β0</t>
  </si>
  <si>
    <t>gt β1</t>
  </si>
  <si>
    <t>gt β2</t>
  </si>
  <si>
    <t>gt β3</t>
  </si>
  <si>
    <t>pred. β0</t>
  </si>
  <si>
    <t>pred. β1</t>
  </si>
  <si>
    <t>pred. β2</t>
  </si>
  <si>
    <t>pred. β3</t>
  </si>
  <si>
    <t>playground_data/lovedata.csv</t>
  </si>
  <si>
    <t>lavaan (w/ covariance struct)</t>
  </si>
  <si>
    <t>[-3,3,9,36]</t>
  </si>
  <si>
    <t>NA</t>
  </si>
  <si>
    <t>optimizer</t>
  </si>
  <si>
    <t>BFGS (3-point)</t>
  </si>
  <si>
    <t>converged</t>
  </si>
  <si>
    <t>true</t>
  </si>
  <si>
    <t>source of ground truth (gt)</t>
  </si>
  <si>
    <t>[76.468, -4.278, 0.480]</t>
  </si>
  <si>
    <t>[-0.090, -0.116, 0.047]</t>
  </si>
  <si>
    <t>playground_data/benchmark1</t>
  </si>
  <si>
    <t>[76.4678279, -4.27782634, 0.480377275]</t>
  </si>
  <si>
    <t>[-0.0899935453, -0.115612220, 0.0465451914]</t>
  </si>
  <si>
    <t>visual inspection: pred. D = gt D ?</t>
  </si>
  <si>
    <t>[0,0.5,1,1.5]</t>
  </si>
  <si>
    <t>[1.58962618, 2.24813422]</t>
  </si>
  <si>
    <t>[0.02544144, 0.02900566]</t>
  </si>
  <si>
    <t>[0.56026817, 0.27035419]</t>
  </si>
  <si>
    <t>[1.54647143, 2.41204473]</t>
  </si>
  <si>
    <t>data used to generate dataset (more for curiosity than benchmarking)</t>
  </si>
  <si>
    <t>[0.34315417, -0.51525663]</t>
  </si>
  <si>
    <t>[0.50056159, 0.35810708]</t>
  </si>
  <si>
    <t>no</t>
  </si>
  <si>
    <t>[1.546, 2.412]</t>
  </si>
  <si>
    <t>[0.343,  -0.515]</t>
  </si>
  <si>
    <t>playground_data/benchmark2</t>
  </si>
  <si>
    <t>yes</t>
  </si>
  <si>
    <t>visual inspection: pred. R = gt R ?</t>
  </si>
  <si>
    <t>[76.419, -4.082, 1.170]</t>
  </si>
  <si>
    <t>[-0.089, -0.117, 0.044]</t>
  </si>
  <si>
    <t>[76.4188771, -4.08157274, 1.17016249]</t>
  </si>
  <si>
    <t>[-0.0894226522, -0.116600821, 0.0438990616]</t>
  </si>
  <si>
    <t xml:space="preserve">[0.501, 0.358] </t>
  </si>
  <si>
    <t>[1.55114224, 2.36334553]</t>
  </si>
  <si>
    <t>[0.32880025,             -0.36559861]</t>
  </si>
  <si>
    <t>[0.50650685, 0.29611999]</t>
  </si>
  <si>
    <t>gt threw warning</t>
  </si>
  <si>
    <t>N/A</t>
  </si>
  <si>
    <t>yes ('negative variances')</t>
  </si>
  <si>
    <t>note</t>
  </si>
  <si>
    <r>
      <t>BFGS (3-point) (</t>
    </r>
    <r>
      <rPr>
        <b/>
        <sz val="11"/>
        <color theme="1"/>
        <rFont val="Calibri"/>
        <family val="2"/>
        <scheme val="minor"/>
      </rPr>
      <t>time-indep errors</t>
    </r>
    <r>
      <rPr>
        <sz val="11"/>
        <color theme="1"/>
        <rFont val="Calibri"/>
        <family val="2"/>
        <scheme val="minor"/>
      </rPr>
      <t>)</t>
    </r>
  </si>
  <si>
    <r>
      <t>BFGS (3-point) (</t>
    </r>
    <r>
      <rPr>
        <b/>
        <sz val="11"/>
        <color theme="1"/>
        <rFont val="Calibri"/>
        <family val="2"/>
        <scheme val="minor"/>
      </rPr>
      <t>uncorrelated errors</t>
    </r>
    <r>
      <rPr>
        <sz val="11"/>
        <color theme="1"/>
        <rFont val="Calibri"/>
        <family val="2"/>
        <scheme val="minor"/>
      </rPr>
      <t>)</t>
    </r>
  </si>
  <si>
    <t>[1.55114642, 2.36330183]</t>
  </si>
  <si>
    <t>[0.34712139, -0.55661977]</t>
  </si>
  <si>
    <t>[0.49530982, 0.41286331]</t>
  </si>
  <si>
    <t>condition on degs of freedom</t>
  </si>
  <si>
    <t>ok</t>
  </si>
  <si>
    <t>NOT OK</t>
  </si>
  <si>
    <t>degs of freedom = gt</t>
  </si>
  <si>
    <t>[1.551, 2.363]</t>
  </si>
  <si>
    <t>[0.347, -0.557]</t>
  </si>
  <si>
    <t>[0.495, 0.413]</t>
  </si>
  <si>
    <t>lavaan preds were the same as case 'with covariances in R'</t>
  </si>
  <si>
    <t>lavaan model did not converge but condition on degrees of freedom was ok</t>
  </si>
  <si>
    <r>
      <t>lavaan (</t>
    </r>
    <r>
      <rPr>
        <b/>
        <sz val="11"/>
        <color theme="1"/>
        <rFont val="Calibri"/>
        <family val="2"/>
        <scheme val="minor"/>
      </rPr>
      <t>uncorrelated errors</t>
    </r>
    <r>
      <rPr>
        <sz val="11"/>
        <color theme="1"/>
        <rFont val="Calibri"/>
        <family val="2"/>
        <scheme val="minor"/>
      </rPr>
      <t>)</t>
    </r>
  </si>
  <si>
    <r>
      <t>lavaan (</t>
    </r>
    <r>
      <rPr>
        <b/>
        <sz val="11"/>
        <color theme="1"/>
        <rFont val="Calibri"/>
        <family val="2"/>
        <scheme val="minor"/>
      </rPr>
      <t>time-indep errors</t>
    </r>
    <r>
      <rPr>
        <sz val="11"/>
        <color theme="1"/>
        <rFont val="Calibri"/>
        <family val="2"/>
        <scheme val="minor"/>
      </rPr>
      <t>)</t>
    </r>
  </si>
  <si>
    <t>same value as ground-truth</t>
  </si>
  <si>
    <t>diff value than ground-truth</t>
  </si>
  <si>
    <t>diff value than ground-truth but comparison not fair (gt threw warning and/or df &lt;= 0)</t>
  </si>
  <si>
    <t>same value as ground-truth but comparison not fair (gt threw warning and/or df &lt;= 0)</t>
  </si>
  <si>
    <t>attention, important remark</t>
  </si>
  <si>
    <t>so far, so good (in the context of ground-truth convergence etc)</t>
  </si>
  <si>
    <t>although different, R and D values were close to gt</t>
  </si>
  <si>
    <t>playground_data/benchmark3</t>
  </si>
  <si>
    <t>[0,0.5,1,1.5,2]</t>
  </si>
  <si>
    <t>N samples</t>
  </si>
  <si>
    <t>playground_data/benchmark4</t>
  </si>
  <si>
    <t>[1.486, 1.589]</t>
  </si>
  <si>
    <t>[0.540, 0.554]</t>
  </si>
  <si>
    <t>[0.554, 0.624]</t>
  </si>
  <si>
    <t>[1.48615395, 1.58946627]</t>
  </si>
  <si>
    <t>[0.54002724, 0.55357956]</t>
  </si>
  <si>
    <t>[1.0116528, 0.62394202]</t>
  </si>
  <si>
    <t>yes (R not positive-definite)</t>
  </si>
  <si>
    <t>[76.442, -4.148, 0.953]</t>
  </si>
  <si>
    <t>[-0.089, -0.114, 0.057]</t>
  </si>
  <si>
    <t>[76.4423718, -4.14841957, 0.952639435]</t>
  </si>
  <si>
    <t>[-0.0890295349, -0.113642759, 0.0571854045]</t>
  </si>
  <si>
    <r>
      <t>BFGS (3-point) (</t>
    </r>
    <r>
      <rPr>
        <b/>
        <sz val="11"/>
        <color theme="1"/>
        <rFont val="Calibri"/>
        <family val="2"/>
        <scheme val="minor"/>
      </rPr>
      <t>time-indep errors + FIML</t>
    </r>
    <r>
      <rPr>
        <sz val="11"/>
        <color theme="1"/>
        <rFont val="Calibri"/>
        <family val="2"/>
        <scheme val="minor"/>
      </rPr>
      <t>)</t>
    </r>
  </si>
  <si>
    <t>true (with some non definite positivity)</t>
  </si>
  <si>
    <t>using FIML, we had the same output as lavaan despite the non definite pos.</t>
  </si>
  <si>
    <t>[1.55114714,2.36330046]</t>
  </si>
  <si>
    <t>[0.34712245,-0.55662159]</t>
  </si>
  <si>
    <t>[0.49531048,0.41286192]</t>
  </si>
  <si>
    <t>[1.48615392, 1.58946641]</t>
  </si>
  <si>
    <t>[0.54002713, 0.55357967]</t>
  </si>
  <si>
    <t>[1.01165266, 0.62394241]</t>
  </si>
  <si>
    <t>[76.4423757, -4.14842821, 0.952653182]</t>
  </si>
  <si>
    <t>[-0.0890297604, -0.113642612, 0.0571853271]</t>
  </si>
  <si>
    <t>we got the correct results, but got some warnings that lavaan did not have</t>
  </si>
  <si>
    <r>
      <t>BFGS (3-point) (</t>
    </r>
    <r>
      <rPr>
        <b/>
        <sz val="11"/>
        <color theme="1"/>
        <rFont val="Calibri"/>
        <family val="2"/>
        <scheme val="minor"/>
      </rPr>
      <t>uncorrelated errors + FIML</t>
    </r>
    <r>
      <rPr>
        <sz val="11"/>
        <color theme="1"/>
        <rFont val="Calibri"/>
        <family val="2"/>
        <scheme val="minor"/>
      </rPr>
      <t>)</t>
    </r>
  </si>
  <si>
    <t>[76.4188733, -4.08156396, 1.17017266]</t>
  </si>
  <si>
    <t>[-0.0894226178, -0.116601011, 0.0438991599]</t>
  </si>
  <si>
    <t>statsmodels</t>
  </si>
  <si>
    <t>0.28907486</t>
  </si>
  <si>
    <r>
      <t>BFGS (3-point) (</t>
    </r>
    <r>
      <rPr>
        <b/>
        <sz val="11"/>
        <color theme="1"/>
        <rFont val="Calibri"/>
        <family val="2"/>
        <scheme val="minor"/>
      </rPr>
      <t>uncorrelated errors+FIML</t>
    </r>
    <r>
      <rPr>
        <sz val="11"/>
        <color theme="1"/>
        <rFont val="Calibri"/>
        <family val="2"/>
        <scheme val="minor"/>
      </rPr>
      <t>)</t>
    </r>
  </si>
  <si>
    <t>[1.54647147, 2.41204457]</t>
  </si>
  <si>
    <t>[0.34315396,             -0.51525641]</t>
  </si>
  <si>
    <t>[0.50056158, 0.35810697]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</si>
</sst>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#,##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5" fontId="1" fillId="0" borderId="0" xfId="0" applyNumberFormat="1" applyFont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2" borderId="0" xfId="0" applyFill="1" applyBorder="1" applyAlignment="1">
      <alignment wrapText="1"/>
    </xf>
    <xf numFmtId="166" fontId="0" fillId="2" borderId="0" xfId="0" applyNumberFormat="1" applyFill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4" borderId="4" xfId="0" applyFill="1" applyBorder="1" applyAlignment="1">
      <alignment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6" xfId="0" applyFont="1" applyBorder="1"/>
    <xf numFmtId="0" fontId="0" fillId="0" borderId="6" xfId="0" applyFont="1" applyBorder="1" applyAlignment="1">
      <alignment wrapText="1"/>
    </xf>
    <xf numFmtId="0" fontId="1" fillId="0" borderId="6" xfId="0" applyFont="1" applyBorder="1"/>
    <xf numFmtId="0" fontId="1" fillId="0" borderId="6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 applyBorder="1" applyAlignment="1">
      <alignment wrapText="1"/>
    </xf>
    <xf numFmtId="0" fontId="0" fillId="4" borderId="0" xfId="0" applyFill="1"/>
    <xf numFmtId="0" fontId="0" fillId="2" borderId="0" xfId="0" applyFill="1"/>
    <xf numFmtId="0" fontId="0" fillId="6" borderId="0" xfId="0" applyFill="1"/>
    <xf numFmtId="0" fontId="0" fillId="3" borderId="0" xfId="0" applyFill="1"/>
    <xf numFmtId="0" fontId="0" fillId="5" borderId="0" xfId="0" applyFill="1"/>
    <xf numFmtId="0" fontId="0" fillId="7" borderId="0" xfId="0" applyFill="1"/>
    <xf numFmtId="165" fontId="1" fillId="0" borderId="0" xfId="0" applyNumberFormat="1" applyFont="1" applyBorder="1" applyAlignment="1">
      <alignment wrapText="1"/>
    </xf>
    <xf numFmtId="0" fontId="0" fillId="0" borderId="6" xfId="0" applyFont="1" applyFill="1" applyBorder="1"/>
    <xf numFmtId="0" fontId="0" fillId="2" borderId="6" xfId="0" applyFill="1" applyBorder="1" applyAlignment="1">
      <alignment wrapText="1"/>
    </xf>
    <xf numFmtId="0" fontId="0" fillId="2" borderId="6" xfId="0" applyFill="1" applyBorder="1"/>
    <xf numFmtId="0" fontId="0" fillId="6" borderId="6" xfId="0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0" fillId="4" borderId="5" xfId="0" applyFill="1" applyBorder="1" applyAlignment="1">
      <alignment wrapText="1"/>
    </xf>
    <xf numFmtId="3" fontId="0" fillId="6" borderId="6" xfId="0" applyNumberFormat="1" applyFill="1" applyBorder="1" applyAlignment="1">
      <alignment wrapText="1"/>
    </xf>
    <xf numFmtId="0" fontId="0" fillId="0" borderId="0" xfId="0" applyFill="1" applyBorder="1"/>
    <xf numFmtId="0" fontId="0" fillId="2" borderId="0" xfId="0" applyFill="1" applyBorder="1"/>
    <xf numFmtId="0" fontId="1" fillId="0" borderId="0" xfId="0" applyFont="1" applyFill="1" applyBorder="1"/>
    <xf numFmtId="0" fontId="2" fillId="0" borderId="4" xfId="0" applyFont="1" applyBorder="1" applyAlignment="1">
      <alignment wrapText="1"/>
    </xf>
    <xf numFmtId="0" fontId="0" fillId="4" borderId="0" xfId="0" applyFill="1" applyAlignment="1">
      <alignment wrapText="1"/>
    </xf>
    <xf numFmtId="0" fontId="0" fillId="4" borderId="0" xfId="0" applyFont="1" applyFill="1" applyBorder="1" applyAlignment="1">
      <alignment wrapText="1"/>
    </xf>
    <xf numFmtId="0" fontId="0" fillId="4" borderId="7" xfId="0" applyFill="1" applyBorder="1" applyAlignment="1">
      <alignment wrapText="1"/>
    </xf>
  </cellXfs>
  <cellStyles count="1">
    <cellStyle name="Normal" xfId="0" builtinId="0"/>
  </cellStyles>
  <dxfs count="69"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tabSelected="1" topLeftCell="A13" workbookViewId="0">
      <selection activeCell="U16" sqref="U16"/>
    </sheetView>
  </sheetViews>
  <sheetFormatPr defaultRowHeight="14.4" x14ac:dyDescent="0.3"/>
  <cols>
    <col min="1" max="1" width="25.21875" customWidth="1"/>
    <col min="2" max="2" width="13" style="3" customWidth="1"/>
    <col min="3" max="3" width="10.33203125" style="3" customWidth="1"/>
    <col min="4" max="4" width="10.33203125" customWidth="1"/>
    <col min="5" max="5" width="23.109375" style="3" customWidth="1"/>
    <col min="6" max="6" width="9.5546875" style="3" customWidth="1"/>
    <col min="7" max="7" width="10.33203125" customWidth="1"/>
    <col min="8" max="8" width="15.109375" style="3" customWidth="1"/>
    <col min="9" max="9" width="11.88671875" customWidth="1"/>
    <col min="10" max="10" width="7.88671875" customWidth="1"/>
    <col min="11" max="11" width="7.6640625" style="3" customWidth="1"/>
    <col min="12" max="12" width="6.77734375" style="3" customWidth="1"/>
    <col min="13" max="13" width="7.44140625" style="3" customWidth="1"/>
    <col min="14" max="14" width="6.33203125" customWidth="1"/>
    <col min="15" max="15" width="11.6640625" style="3" customWidth="1"/>
    <col min="16" max="16" width="14.21875" style="3" customWidth="1"/>
    <col min="17" max="17" width="12.33203125" customWidth="1"/>
    <col min="19" max="19" width="14.77734375" style="3" customWidth="1"/>
    <col min="20" max="20" width="15.33203125" style="3" customWidth="1"/>
    <col min="21" max="21" width="17.88671875" style="3" customWidth="1"/>
  </cols>
  <sheetData>
    <row r="1" spans="1:21" ht="43.8" thickBot="1" x14ac:dyDescent="0.35">
      <c r="A1" s="10" t="s">
        <v>0</v>
      </c>
      <c r="B1" s="11" t="s">
        <v>15</v>
      </c>
      <c r="C1" s="11" t="s">
        <v>17</v>
      </c>
      <c r="D1" s="11" t="s">
        <v>57</v>
      </c>
      <c r="E1" s="12" t="s">
        <v>19</v>
      </c>
      <c r="F1" s="11" t="s">
        <v>77</v>
      </c>
      <c r="G1" s="11" t="s">
        <v>60</v>
      </c>
      <c r="H1" s="12" t="s">
        <v>48</v>
      </c>
      <c r="I1" s="13" t="s">
        <v>1</v>
      </c>
      <c r="J1" s="13" t="s">
        <v>2</v>
      </c>
      <c r="K1" s="12" t="s">
        <v>3</v>
      </c>
      <c r="L1" s="12" t="s">
        <v>4</v>
      </c>
      <c r="M1" s="12" t="s">
        <v>5</v>
      </c>
      <c r="N1" s="13" t="s">
        <v>6</v>
      </c>
      <c r="O1" s="12" t="s">
        <v>7</v>
      </c>
      <c r="P1" s="12" t="s">
        <v>8</v>
      </c>
      <c r="Q1" s="13" t="s">
        <v>9</v>
      </c>
      <c r="R1" s="13" t="s">
        <v>10</v>
      </c>
      <c r="S1" s="12" t="s">
        <v>39</v>
      </c>
      <c r="T1" s="12" t="s">
        <v>25</v>
      </c>
      <c r="U1" s="23" t="s">
        <v>51</v>
      </c>
    </row>
    <row r="2" spans="1:21" ht="28.8" x14ac:dyDescent="0.3">
      <c r="A2" t="s">
        <v>11</v>
      </c>
      <c r="B2" s="3" t="s">
        <v>16</v>
      </c>
      <c r="C2" s="3" t="s">
        <v>18</v>
      </c>
      <c r="D2" t="s">
        <v>59</v>
      </c>
      <c r="E2" s="3" t="s">
        <v>12</v>
      </c>
      <c r="F2" s="3">
        <v>108</v>
      </c>
      <c r="G2" t="s">
        <v>38</v>
      </c>
      <c r="H2" s="3" t="s">
        <v>38</v>
      </c>
      <c r="I2" t="s">
        <v>13</v>
      </c>
      <c r="J2" s="1">
        <v>1</v>
      </c>
      <c r="K2" s="2">
        <v>75.174999999999997</v>
      </c>
      <c r="L2" s="4">
        <v>-0.115</v>
      </c>
      <c r="M2" s="3" t="s">
        <v>14</v>
      </c>
      <c r="N2" t="s">
        <v>14</v>
      </c>
      <c r="O2" s="38">
        <v>75.175312439999999</v>
      </c>
      <c r="P2" s="38">
        <v>-0.11459639000000001</v>
      </c>
      <c r="Q2" t="s">
        <v>14</v>
      </c>
      <c r="R2" t="s">
        <v>14</v>
      </c>
      <c r="S2" s="37" t="s">
        <v>34</v>
      </c>
      <c r="T2" s="37" t="s">
        <v>34</v>
      </c>
      <c r="U2" s="24"/>
    </row>
    <row r="3" spans="1:21" ht="43.2" x14ac:dyDescent="0.3">
      <c r="A3" t="s">
        <v>11</v>
      </c>
      <c r="B3" s="3" t="s">
        <v>53</v>
      </c>
      <c r="C3" s="3" t="s">
        <v>18</v>
      </c>
      <c r="D3" t="s">
        <v>58</v>
      </c>
      <c r="E3" s="3" t="s">
        <v>66</v>
      </c>
      <c r="F3" s="3">
        <v>108</v>
      </c>
      <c r="G3" t="s">
        <v>38</v>
      </c>
      <c r="H3" s="3" t="s">
        <v>34</v>
      </c>
      <c r="I3" t="s">
        <v>13</v>
      </c>
      <c r="J3" s="1">
        <v>1</v>
      </c>
      <c r="K3" s="2">
        <v>75.427000000000007</v>
      </c>
      <c r="L3" s="4">
        <v>-0.114</v>
      </c>
      <c r="M3" s="3" t="s">
        <v>14</v>
      </c>
      <c r="N3" t="s">
        <v>14</v>
      </c>
      <c r="O3" s="19">
        <v>75.427467550000003</v>
      </c>
      <c r="P3" s="5">
        <v>-0.11442417000000001</v>
      </c>
      <c r="Q3" t="s">
        <v>14</v>
      </c>
      <c r="R3" t="s">
        <v>14</v>
      </c>
      <c r="S3" s="5" t="s">
        <v>38</v>
      </c>
      <c r="T3" s="5" t="s">
        <v>38</v>
      </c>
      <c r="U3" s="24"/>
    </row>
    <row r="4" spans="1:21" ht="57.6" x14ac:dyDescent="0.3">
      <c r="A4" t="s">
        <v>11</v>
      </c>
      <c r="B4" s="3" t="s">
        <v>102</v>
      </c>
      <c r="C4" s="59" t="s">
        <v>91</v>
      </c>
      <c r="D4" t="s">
        <v>58</v>
      </c>
      <c r="E4" s="3" t="s">
        <v>66</v>
      </c>
      <c r="F4" s="3">
        <v>108</v>
      </c>
      <c r="G4" t="s">
        <v>38</v>
      </c>
      <c r="H4" s="3" t="s">
        <v>34</v>
      </c>
      <c r="I4" t="s">
        <v>13</v>
      </c>
      <c r="J4" s="1">
        <v>1</v>
      </c>
      <c r="K4" s="2">
        <v>75.427000000000007</v>
      </c>
      <c r="L4" s="4">
        <v>-0.114</v>
      </c>
      <c r="M4" s="3" t="s">
        <v>14</v>
      </c>
      <c r="N4" t="s">
        <v>14</v>
      </c>
      <c r="O4" s="19">
        <v>75.427472249999994</v>
      </c>
      <c r="P4" s="5">
        <v>-0.11442431</v>
      </c>
      <c r="Q4" t="s">
        <v>14</v>
      </c>
      <c r="R4" t="s">
        <v>14</v>
      </c>
      <c r="S4" s="5" t="s">
        <v>38</v>
      </c>
      <c r="T4" s="5" t="s">
        <v>38</v>
      </c>
      <c r="U4" s="24"/>
    </row>
    <row r="5" spans="1:21" ht="43.2" x14ac:dyDescent="0.3">
      <c r="A5" t="s">
        <v>11</v>
      </c>
      <c r="B5" s="3" t="s">
        <v>52</v>
      </c>
      <c r="C5" s="3" t="s">
        <v>18</v>
      </c>
      <c r="D5" t="s">
        <v>58</v>
      </c>
      <c r="E5" s="16" t="s">
        <v>67</v>
      </c>
      <c r="F5" s="3">
        <v>108</v>
      </c>
      <c r="G5" s="3" t="s">
        <v>38</v>
      </c>
      <c r="H5" s="3" t="s">
        <v>34</v>
      </c>
      <c r="I5" t="s">
        <v>13</v>
      </c>
      <c r="J5" s="1">
        <v>1</v>
      </c>
      <c r="K5" s="2">
        <v>75.358999999999995</v>
      </c>
      <c r="L5" s="4">
        <v>-0.109</v>
      </c>
      <c r="M5" s="3" t="s">
        <v>14</v>
      </c>
      <c r="N5" t="s">
        <v>14</v>
      </c>
      <c r="O5" s="19">
        <v>75.359470180000002</v>
      </c>
      <c r="P5" s="5">
        <v>-0.10890764</v>
      </c>
      <c r="Q5" t="s">
        <v>14</v>
      </c>
      <c r="R5" t="s">
        <v>14</v>
      </c>
      <c r="S5" s="5" t="s">
        <v>38</v>
      </c>
      <c r="T5" s="5" t="s">
        <v>38</v>
      </c>
      <c r="U5" s="24"/>
    </row>
    <row r="6" spans="1:21" ht="57.6" x14ac:dyDescent="0.3">
      <c r="A6" t="s">
        <v>11</v>
      </c>
      <c r="B6" s="16" t="s">
        <v>90</v>
      </c>
      <c r="C6" s="59" t="s">
        <v>91</v>
      </c>
      <c r="D6" t="s">
        <v>58</v>
      </c>
      <c r="E6" s="16" t="s">
        <v>67</v>
      </c>
      <c r="F6" s="3">
        <v>108</v>
      </c>
      <c r="G6" s="3" t="s">
        <v>38</v>
      </c>
      <c r="H6" s="3" t="s">
        <v>34</v>
      </c>
      <c r="I6" t="s">
        <v>13</v>
      </c>
      <c r="J6" s="1">
        <v>1</v>
      </c>
      <c r="K6" s="2">
        <v>75.358999999999995</v>
      </c>
      <c r="L6" s="4">
        <v>-0.109</v>
      </c>
      <c r="M6" s="3" t="s">
        <v>14</v>
      </c>
      <c r="N6" t="s">
        <v>14</v>
      </c>
      <c r="O6" s="19">
        <v>75.359469790000006</v>
      </c>
      <c r="P6" s="5">
        <v>-0.10890764999999999</v>
      </c>
      <c r="Q6" t="s">
        <v>14</v>
      </c>
      <c r="R6" t="s">
        <v>14</v>
      </c>
      <c r="S6" s="18" t="s">
        <v>38</v>
      </c>
      <c r="T6" s="18" t="s">
        <v>38</v>
      </c>
      <c r="U6" s="58"/>
    </row>
    <row r="7" spans="1:21" ht="57.6" x14ac:dyDescent="0.3">
      <c r="A7" s="17" t="s">
        <v>11</v>
      </c>
      <c r="B7" s="16" t="s">
        <v>16</v>
      </c>
      <c r="C7" s="16" t="s">
        <v>18</v>
      </c>
      <c r="D7" s="6" t="s">
        <v>59</v>
      </c>
      <c r="E7" s="16" t="s">
        <v>12</v>
      </c>
      <c r="F7" s="16">
        <v>108</v>
      </c>
      <c r="G7" s="6" t="s">
        <v>38</v>
      </c>
      <c r="H7" s="16" t="s">
        <v>38</v>
      </c>
      <c r="I7" s="17" t="s">
        <v>13</v>
      </c>
      <c r="J7" s="14">
        <v>3</v>
      </c>
      <c r="K7" s="15" t="s">
        <v>20</v>
      </c>
      <c r="L7" s="15" t="s">
        <v>21</v>
      </c>
      <c r="M7" s="16" t="s">
        <v>14</v>
      </c>
      <c r="N7" s="17" t="s">
        <v>14</v>
      </c>
      <c r="O7" s="39" t="s">
        <v>23</v>
      </c>
      <c r="P7" s="39" t="s">
        <v>24</v>
      </c>
      <c r="Q7" s="17" t="s">
        <v>14</v>
      </c>
      <c r="R7" s="17" t="s">
        <v>14</v>
      </c>
      <c r="S7" s="37" t="s">
        <v>34</v>
      </c>
      <c r="T7" s="36" t="s">
        <v>34</v>
      </c>
      <c r="U7" s="24"/>
    </row>
    <row r="8" spans="1:21" ht="57.6" x14ac:dyDescent="0.3">
      <c r="A8" s="17" t="s">
        <v>11</v>
      </c>
      <c r="B8" s="16" t="s">
        <v>53</v>
      </c>
      <c r="C8" s="16" t="s">
        <v>18</v>
      </c>
      <c r="D8" s="17" t="s">
        <v>58</v>
      </c>
      <c r="E8" s="16" t="s">
        <v>66</v>
      </c>
      <c r="F8" s="16">
        <v>108</v>
      </c>
      <c r="G8" s="17" t="s">
        <v>38</v>
      </c>
      <c r="H8" s="16" t="s">
        <v>34</v>
      </c>
      <c r="I8" s="17" t="s">
        <v>13</v>
      </c>
      <c r="J8" s="14">
        <v>3</v>
      </c>
      <c r="K8" s="15" t="s">
        <v>40</v>
      </c>
      <c r="L8" s="15" t="s">
        <v>41</v>
      </c>
      <c r="M8" s="16" t="s">
        <v>14</v>
      </c>
      <c r="N8" s="17" t="s">
        <v>14</v>
      </c>
      <c r="O8" s="18" t="s">
        <v>42</v>
      </c>
      <c r="P8" s="18" t="s">
        <v>43</v>
      </c>
      <c r="Q8" s="17" t="s">
        <v>14</v>
      </c>
      <c r="R8" s="17" t="s">
        <v>14</v>
      </c>
      <c r="S8" s="18" t="s">
        <v>38</v>
      </c>
      <c r="T8" s="18" t="s">
        <v>38</v>
      </c>
      <c r="U8" s="24"/>
    </row>
    <row r="9" spans="1:21" ht="57.6" x14ac:dyDescent="0.3">
      <c r="A9" s="17" t="s">
        <v>11</v>
      </c>
      <c r="B9" s="16" t="s">
        <v>102</v>
      </c>
      <c r="C9" s="59" t="s">
        <v>91</v>
      </c>
      <c r="D9" s="17" t="s">
        <v>58</v>
      </c>
      <c r="E9" s="16" t="s">
        <v>66</v>
      </c>
      <c r="F9" s="16">
        <v>108</v>
      </c>
      <c r="G9" s="17" t="s">
        <v>38</v>
      </c>
      <c r="H9" s="16" t="s">
        <v>34</v>
      </c>
      <c r="I9" s="17" t="s">
        <v>13</v>
      </c>
      <c r="J9" s="14">
        <v>3</v>
      </c>
      <c r="K9" s="15" t="s">
        <v>40</v>
      </c>
      <c r="L9" s="15" t="s">
        <v>41</v>
      </c>
      <c r="M9" s="16" t="s">
        <v>14</v>
      </c>
      <c r="N9" s="17" t="s">
        <v>14</v>
      </c>
      <c r="O9" s="18" t="s">
        <v>103</v>
      </c>
      <c r="P9" s="18" t="s">
        <v>104</v>
      </c>
      <c r="Q9" s="55" t="s">
        <v>14</v>
      </c>
      <c r="R9" s="55" t="s">
        <v>14</v>
      </c>
      <c r="S9" s="18" t="s">
        <v>38</v>
      </c>
      <c r="T9" s="18" t="s">
        <v>38</v>
      </c>
      <c r="U9" s="24"/>
    </row>
    <row r="10" spans="1:21" ht="57.6" x14ac:dyDescent="0.3">
      <c r="A10" s="17" t="s">
        <v>11</v>
      </c>
      <c r="B10" s="3" t="s">
        <v>52</v>
      </c>
      <c r="C10" s="16" t="s">
        <v>18</v>
      </c>
      <c r="D10" s="17" t="s">
        <v>58</v>
      </c>
      <c r="E10" s="16" t="s">
        <v>67</v>
      </c>
      <c r="F10" s="16">
        <v>108</v>
      </c>
      <c r="G10" s="17" t="s">
        <v>38</v>
      </c>
      <c r="H10" s="16" t="s">
        <v>34</v>
      </c>
      <c r="I10" s="17" t="s">
        <v>13</v>
      </c>
      <c r="J10" s="14">
        <v>3</v>
      </c>
      <c r="K10" s="15" t="s">
        <v>86</v>
      </c>
      <c r="L10" s="15" t="s">
        <v>87</v>
      </c>
      <c r="M10" s="16" t="s">
        <v>14</v>
      </c>
      <c r="N10" s="55" t="s">
        <v>14</v>
      </c>
      <c r="O10" s="18" t="s">
        <v>88</v>
      </c>
      <c r="P10" s="18" t="s">
        <v>89</v>
      </c>
      <c r="Q10" s="55" t="s">
        <v>14</v>
      </c>
      <c r="R10" s="55" t="s">
        <v>14</v>
      </c>
      <c r="S10" s="18" t="s">
        <v>38</v>
      </c>
      <c r="T10" s="18" t="s">
        <v>38</v>
      </c>
      <c r="U10" s="24"/>
    </row>
    <row r="11" spans="1:21" ht="57.6" x14ac:dyDescent="0.3">
      <c r="A11" s="17" t="s">
        <v>11</v>
      </c>
      <c r="B11" s="16" t="s">
        <v>90</v>
      </c>
      <c r="C11" s="59" t="s">
        <v>91</v>
      </c>
      <c r="D11" s="55" t="s">
        <v>58</v>
      </c>
      <c r="E11" s="16" t="s">
        <v>67</v>
      </c>
      <c r="F11" s="16">
        <v>108</v>
      </c>
      <c r="G11" s="17" t="s">
        <v>38</v>
      </c>
      <c r="H11" s="16" t="s">
        <v>34</v>
      </c>
      <c r="I11" s="17" t="s">
        <v>13</v>
      </c>
      <c r="J11" s="14">
        <v>3</v>
      </c>
      <c r="K11" s="15" t="s">
        <v>86</v>
      </c>
      <c r="L11" s="15" t="s">
        <v>87</v>
      </c>
      <c r="M11" s="16" t="s">
        <v>14</v>
      </c>
      <c r="N11" s="55" t="s">
        <v>14</v>
      </c>
      <c r="O11" s="5" t="s">
        <v>99</v>
      </c>
      <c r="P11" s="5" t="s">
        <v>100</v>
      </c>
      <c r="Q11" s="55" t="s">
        <v>14</v>
      </c>
      <c r="R11" s="55" t="s">
        <v>14</v>
      </c>
      <c r="S11" s="18" t="s">
        <v>38</v>
      </c>
      <c r="T11" s="18" t="s">
        <v>38</v>
      </c>
      <c r="U11" s="61" t="s">
        <v>101</v>
      </c>
    </row>
    <row r="12" spans="1:21" ht="57.6" x14ac:dyDescent="0.3">
      <c r="A12" s="26" t="s">
        <v>22</v>
      </c>
      <c r="B12" s="27" t="s">
        <v>16</v>
      </c>
      <c r="C12" s="29" t="s">
        <v>18</v>
      </c>
      <c r="D12" s="47" t="s">
        <v>59</v>
      </c>
      <c r="E12" s="29" t="s">
        <v>31</v>
      </c>
      <c r="F12" s="29">
        <v>50</v>
      </c>
      <c r="G12" s="47" t="s">
        <v>49</v>
      </c>
      <c r="H12" s="29" t="s">
        <v>49</v>
      </c>
      <c r="I12" s="28" t="s">
        <v>26</v>
      </c>
      <c r="J12" s="30">
        <v>2</v>
      </c>
      <c r="K12" s="31" t="s">
        <v>27</v>
      </c>
      <c r="L12" s="31" t="s">
        <v>28</v>
      </c>
      <c r="M12" s="31" t="s">
        <v>29</v>
      </c>
      <c r="N12" s="29" t="s">
        <v>14</v>
      </c>
      <c r="O12" s="27" t="s">
        <v>30</v>
      </c>
      <c r="P12" s="27" t="s">
        <v>32</v>
      </c>
      <c r="Q12" s="27" t="s">
        <v>33</v>
      </c>
      <c r="R12" s="27" t="s">
        <v>14</v>
      </c>
      <c r="S12" s="27" t="s">
        <v>34</v>
      </c>
      <c r="T12" s="27" t="s">
        <v>34</v>
      </c>
      <c r="U12" s="32"/>
    </row>
    <row r="13" spans="1:21" ht="43.2" customHeight="1" x14ac:dyDescent="0.3">
      <c r="A13" s="17" t="s">
        <v>22</v>
      </c>
      <c r="B13" s="16" t="s">
        <v>16</v>
      </c>
      <c r="C13" s="21" t="s">
        <v>18</v>
      </c>
      <c r="D13" s="33" t="s">
        <v>59</v>
      </c>
      <c r="E13" s="16" t="s">
        <v>12</v>
      </c>
      <c r="F13" s="16">
        <v>50</v>
      </c>
      <c r="G13" s="33" t="s">
        <v>38</v>
      </c>
      <c r="H13" s="16" t="s">
        <v>38</v>
      </c>
      <c r="I13" s="20" t="s">
        <v>26</v>
      </c>
      <c r="J13" s="14">
        <v>2</v>
      </c>
      <c r="K13" s="8" t="s">
        <v>35</v>
      </c>
      <c r="L13" s="8" t="s">
        <v>36</v>
      </c>
      <c r="M13" s="8" t="s">
        <v>44</v>
      </c>
      <c r="N13" s="21" t="s">
        <v>14</v>
      </c>
      <c r="O13" s="39" t="s">
        <v>30</v>
      </c>
      <c r="P13" s="39" t="s">
        <v>32</v>
      </c>
      <c r="Q13" s="39" t="s">
        <v>33</v>
      </c>
      <c r="R13" s="22" t="s">
        <v>14</v>
      </c>
      <c r="S13" s="36" t="s">
        <v>34</v>
      </c>
      <c r="T13" s="36" t="s">
        <v>34</v>
      </c>
      <c r="U13" s="24"/>
    </row>
    <row r="14" spans="1:21" ht="57.6" x14ac:dyDescent="0.3">
      <c r="A14" s="17" t="s">
        <v>22</v>
      </c>
      <c r="B14" s="3" t="s">
        <v>53</v>
      </c>
      <c r="C14" s="21" t="s">
        <v>18</v>
      </c>
      <c r="D14" s="33" t="s">
        <v>59</v>
      </c>
      <c r="E14" s="7" t="s">
        <v>31</v>
      </c>
      <c r="F14" s="7">
        <v>50</v>
      </c>
      <c r="G14" s="33" t="s">
        <v>49</v>
      </c>
      <c r="H14" s="7" t="s">
        <v>49</v>
      </c>
      <c r="I14" s="20" t="s">
        <v>26</v>
      </c>
      <c r="J14" s="14">
        <v>2</v>
      </c>
      <c r="K14" s="4" t="s">
        <v>27</v>
      </c>
      <c r="L14" s="4" t="s">
        <v>28</v>
      </c>
      <c r="M14" s="4" t="s">
        <v>29</v>
      </c>
      <c r="N14" s="7" t="s">
        <v>14</v>
      </c>
      <c r="O14" s="3" t="s">
        <v>30</v>
      </c>
      <c r="P14" s="3" t="s">
        <v>32</v>
      </c>
      <c r="Q14" s="3" t="s">
        <v>33</v>
      </c>
      <c r="R14" s="22"/>
      <c r="S14" s="22" t="s">
        <v>34</v>
      </c>
      <c r="T14" s="22" t="s">
        <v>34</v>
      </c>
      <c r="U14" s="24"/>
    </row>
    <row r="15" spans="1:21" ht="57" customHeight="1" x14ac:dyDescent="0.3">
      <c r="A15" s="17" t="s">
        <v>22</v>
      </c>
      <c r="B15" s="3" t="s">
        <v>53</v>
      </c>
      <c r="C15" s="21" t="s">
        <v>18</v>
      </c>
      <c r="D15" s="33" t="s">
        <v>59</v>
      </c>
      <c r="E15" s="16" t="s">
        <v>66</v>
      </c>
      <c r="F15" s="16">
        <v>50</v>
      </c>
      <c r="G15" s="33" t="s">
        <v>38</v>
      </c>
      <c r="H15" s="16" t="s">
        <v>50</v>
      </c>
      <c r="I15" s="20" t="s">
        <v>26</v>
      </c>
      <c r="J15" s="14">
        <v>2</v>
      </c>
      <c r="K15" s="15" t="s">
        <v>35</v>
      </c>
      <c r="L15" s="15" t="s">
        <v>36</v>
      </c>
      <c r="M15" s="15" t="s">
        <v>44</v>
      </c>
      <c r="N15" s="21" t="s">
        <v>14</v>
      </c>
      <c r="O15" s="36" t="s">
        <v>45</v>
      </c>
      <c r="P15" s="36" t="s">
        <v>46</v>
      </c>
      <c r="Q15" s="36" t="s">
        <v>47</v>
      </c>
      <c r="R15" s="21" t="s">
        <v>14</v>
      </c>
      <c r="S15" s="36" t="s">
        <v>34</v>
      </c>
      <c r="T15" s="36" t="s">
        <v>34</v>
      </c>
      <c r="U15" s="25" t="s">
        <v>64</v>
      </c>
    </row>
    <row r="16" spans="1:21" ht="57" customHeight="1" x14ac:dyDescent="0.3">
      <c r="A16" s="17" t="s">
        <v>22</v>
      </c>
      <c r="B16" s="3" t="s">
        <v>107</v>
      </c>
      <c r="C16" s="21" t="s">
        <v>18</v>
      </c>
      <c r="D16" s="33" t="s">
        <v>59</v>
      </c>
      <c r="E16" s="16" t="s">
        <v>66</v>
      </c>
      <c r="F16" s="16">
        <v>50</v>
      </c>
      <c r="G16" s="33" t="s">
        <v>38</v>
      </c>
      <c r="H16" s="16" t="s">
        <v>50</v>
      </c>
      <c r="I16" s="20" t="s">
        <v>26</v>
      </c>
      <c r="J16" s="14">
        <v>2</v>
      </c>
      <c r="K16" s="15" t="s">
        <v>35</v>
      </c>
      <c r="L16" s="15" t="s">
        <v>36</v>
      </c>
      <c r="M16" s="15" t="s">
        <v>44</v>
      </c>
      <c r="N16" s="21" t="s">
        <v>14</v>
      </c>
      <c r="O16" s="39" t="s">
        <v>108</v>
      </c>
      <c r="P16" s="39" t="s">
        <v>109</v>
      </c>
      <c r="Q16" s="39" t="s">
        <v>110</v>
      </c>
      <c r="R16" s="21" t="s">
        <v>14</v>
      </c>
      <c r="S16" s="38" t="s">
        <v>38</v>
      </c>
      <c r="T16" s="38" t="s">
        <v>38</v>
      </c>
      <c r="U16" s="35"/>
    </row>
    <row r="17" spans="1:21" ht="57" customHeight="1" x14ac:dyDescent="0.3">
      <c r="A17" s="17" t="s">
        <v>22</v>
      </c>
      <c r="B17" s="16" t="s">
        <v>52</v>
      </c>
      <c r="C17" s="34" t="s">
        <v>18</v>
      </c>
      <c r="D17" s="33" t="s">
        <v>58</v>
      </c>
      <c r="E17" s="7" t="s">
        <v>31</v>
      </c>
      <c r="F17" s="7">
        <v>50</v>
      </c>
      <c r="G17" s="33" t="s">
        <v>49</v>
      </c>
      <c r="H17" s="7" t="s">
        <v>49</v>
      </c>
      <c r="I17" s="20" t="s">
        <v>26</v>
      </c>
      <c r="J17" s="14">
        <v>2</v>
      </c>
      <c r="K17" s="4" t="s">
        <v>27</v>
      </c>
      <c r="L17" s="4" t="s">
        <v>28</v>
      </c>
      <c r="M17" s="4" t="s">
        <v>29</v>
      </c>
      <c r="N17" s="7" t="s">
        <v>14</v>
      </c>
      <c r="O17" s="22" t="s">
        <v>54</v>
      </c>
      <c r="P17" s="22" t="s">
        <v>55</v>
      </c>
      <c r="Q17" s="22" t="s">
        <v>56</v>
      </c>
      <c r="R17" s="34" t="s">
        <v>14</v>
      </c>
      <c r="S17" s="22" t="s">
        <v>34</v>
      </c>
      <c r="T17" s="22" t="s">
        <v>34</v>
      </c>
      <c r="U17" s="35"/>
    </row>
    <row r="18" spans="1:21" ht="57" customHeight="1" x14ac:dyDescent="0.3">
      <c r="A18" s="17" t="s">
        <v>22</v>
      </c>
      <c r="B18" s="16" t="s">
        <v>52</v>
      </c>
      <c r="C18" s="34" t="s">
        <v>18</v>
      </c>
      <c r="D18" s="33" t="s">
        <v>58</v>
      </c>
      <c r="E18" s="16" t="s">
        <v>67</v>
      </c>
      <c r="F18" s="16">
        <v>50</v>
      </c>
      <c r="G18" s="33" t="s">
        <v>38</v>
      </c>
      <c r="H18" s="16" t="s">
        <v>50</v>
      </c>
      <c r="I18" s="20" t="s">
        <v>26</v>
      </c>
      <c r="J18" s="14">
        <v>2</v>
      </c>
      <c r="K18" s="15" t="s">
        <v>61</v>
      </c>
      <c r="L18" s="15" t="s">
        <v>62</v>
      </c>
      <c r="M18" s="15" t="s">
        <v>63</v>
      </c>
      <c r="N18" s="21" t="s">
        <v>14</v>
      </c>
      <c r="O18" s="39" t="s">
        <v>54</v>
      </c>
      <c r="P18" s="39" t="s">
        <v>55</v>
      </c>
      <c r="Q18" s="39" t="s">
        <v>56</v>
      </c>
      <c r="R18" s="34" t="s">
        <v>14</v>
      </c>
      <c r="S18" s="36" t="s">
        <v>34</v>
      </c>
      <c r="T18" s="36" t="s">
        <v>34</v>
      </c>
      <c r="U18" s="25" t="s">
        <v>65</v>
      </c>
    </row>
    <row r="19" spans="1:21" ht="57.6" x14ac:dyDescent="0.3">
      <c r="A19" s="17" t="s">
        <v>22</v>
      </c>
      <c r="B19" s="16" t="s">
        <v>90</v>
      </c>
      <c r="C19" s="59" t="s">
        <v>91</v>
      </c>
      <c r="D19" s="33" t="s">
        <v>58</v>
      </c>
      <c r="E19" s="16" t="s">
        <v>67</v>
      </c>
      <c r="F19" s="16">
        <v>50</v>
      </c>
      <c r="G19" s="33" t="s">
        <v>38</v>
      </c>
      <c r="H19" s="16" t="s">
        <v>50</v>
      </c>
      <c r="I19" s="20" t="s">
        <v>26</v>
      </c>
      <c r="J19" s="14">
        <v>2</v>
      </c>
      <c r="K19" s="15" t="s">
        <v>61</v>
      </c>
      <c r="L19" s="15" t="s">
        <v>62</v>
      </c>
      <c r="M19" s="15" t="s">
        <v>63</v>
      </c>
      <c r="N19" s="21" t="s">
        <v>14</v>
      </c>
      <c r="O19" s="38" t="s">
        <v>93</v>
      </c>
      <c r="P19" s="38" t="s">
        <v>94</v>
      </c>
      <c r="Q19" s="38" t="s">
        <v>95</v>
      </c>
      <c r="R19" s="34" t="s">
        <v>14</v>
      </c>
      <c r="S19" s="38" t="s">
        <v>38</v>
      </c>
      <c r="T19" s="38" t="s">
        <v>38</v>
      </c>
      <c r="U19" s="24" t="s">
        <v>92</v>
      </c>
    </row>
    <row r="20" spans="1:21" ht="43.2" x14ac:dyDescent="0.3">
      <c r="A20" s="26" t="s">
        <v>37</v>
      </c>
      <c r="B20" s="27" t="s">
        <v>16</v>
      </c>
      <c r="C20" s="29" t="s">
        <v>18</v>
      </c>
      <c r="D20" s="28" t="s">
        <v>59</v>
      </c>
      <c r="E20" s="29" t="s">
        <v>31</v>
      </c>
      <c r="F20" s="29">
        <v>50</v>
      </c>
      <c r="G20" s="28" t="s">
        <v>49</v>
      </c>
      <c r="H20" s="29" t="s">
        <v>49</v>
      </c>
      <c r="I20" s="28" t="s">
        <v>26</v>
      </c>
      <c r="J20" s="30">
        <v>1</v>
      </c>
      <c r="K20" s="31">
        <v>0.89171098999999998</v>
      </c>
      <c r="L20" s="31">
        <v>0.48974328</v>
      </c>
      <c r="M20" s="27" t="s">
        <v>14</v>
      </c>
      <c r="N20" s="26" t="s">
        <v>14</v>
      </c>
      <c r="O20" s="27">
        <v>0.89977585000000004</v>
      </c>
      <c r="P20" s="27">
        <v>0.58902807000000001</v>
      </c>
      <c r="Q20" s="26" t="s">
        <v>14</v>
      </c>
      <c r="R20" s="27" t="s">
        <v>14</v>
      </c>
      <c r="S20" s="27" t="s">
        <v>34</v>
      </c>
      <c r="T20" s="27" t="s">
        <v>34</v>
      </c>
      <c r="U20" s="32"/>
    </row>
    <row r="21" spans="1:21" ht="28.8" x14ac:dyDescent="0.3">
      <c r="A21" t="s">
        <v>37</v>
      </c>
      <c r="B21" s="3" t="s">
        <v>16</v>
      </c>
      <c r="C21" s="7" t="s">
        <v>18</v>
      </c>
      <c r="D21" s="33" t="s">
        <v>59</v>
      </c>
      <c r="E21" s="3" t="s">
        <v>12</v>
      </c>
      <c r="F21" s="3">
        <v>50</v>
      </c>
      <c r="G21" s="33" t="s">
        <v>38</v>
      </c>
      <c r="H21" s="3" t="s">
        <v>38</v>
      </c>
      <c r="I21" s="6" t="s">
        <v>26</v>
      </c>
      <c r="J21" s="1">
        <v>1</v>
      </c>
      <c r="K21" s="9">
        <v>0.9</v>
      </c>
      <c r="L21" s="4">
        <v>0.58899999999999997</v>
      </c>
      <c r="M21" s="3" t="s">
        <v>14</v>
      </c>
      <c r="N21" t="s">
        <v>14</v>
      </c>
      <c r="O21" s="38">
        <v>0.89977585000000004</v>
      </c>
      <c r="P21" s="38">
        <v>0.58902807000000001</v>
      </c>
      <c r="Q21" t="s">
        <v>14</v>
      </c>
      <c r="R21" s="3" t="s">
        <v>14</v>
      </c>
      <c r="S21" s="37" t="s">
        <v>34</v>
      </c>
      <c r="T21" s="37" t="s">
        <v>34</v>
      </c>
      <c r="U21" s="24"/>
    </row>
    <row r="22" spans="1:21" ht="43.2" x14ac:dyDescent="0.3">
      <c r="A22" t="s">
        <v>37</v>
      </c>
      <c r="B22" s="3" t="s">
        <v>53</v>
      </c>
      <c r="C22" s="7" t="s">
        <v>18</v>
      </c>
      <c r="D22" s="33" t="s">
        <v>58</v>
      </c>
      <c r="E22" s="7" t="s">
        <v>31</v>
      </c>
      <c r="F22" s="7">
        <v>50</v>
      </c>
      <c r="G22" s="33" t="s">
        <v>49</v>
      </c>
      <c r="H22" s="7" t="s">
        <v>49</v>
      </c>
      <c r="I22" s="6" t="s">
        <v>26</v>
      </c>
      <c r="J22" s="1">
        <v>1</v>
      </c>
      <c r="K22" s="4">
        <v>0.89171098999999998</v>
      </c>
      <c r="L22" s="4">
        <v>0.48974328</v>
      </c>
      <c r="M22" s="3" t="s">
        <v>14</v>
      </c>
      <c r="N22" t="s">
        <v>14</v>
      </c>
      <c r="O22" s="3">
        <v>0.89402256000000002</v>
      </c>
      <c r="P22" s="3">
        <v>0.51830231000000004</v>
      </c>
      <c r="Q22" t="s">
        <v>14</v>
      </c>
      <c r="R22" s="3" t="s">
        <v>14</v>
      </c>
      <c r="S22" s="3" t="s">
        <v>34</v>
      </c>
      <c r="T22" s="3" t="s">
        <v>34</v>
      </c>
      <c r="U22" s="24"/>
    </row>
    <row r="23" spans="1:21" ht="43.2" x14ac:dyDescent="0.3">
      <c r="A23" s="17" t="s">
        <v>37</v>
      </c>
      <c r="B23" s="16" t="s">
        <v>53</v>
      </c>
      <c r="C23" s="21" t="s">
        <v>18</v>
      </c>
      <c r="D23" s="33" t="s">
        <v>58</v>
      </c>
      <c r="E23" s="16" t="s">
        <v>66</v>
      </c>
      <c r="F23" s="16">
        <v>50</v>
      </c>
      <c r="G23" s="33" t="s">
        <v>38</v>
      </c>
      <c r="H23" s="16" t="s">
        <v>34</v>
      </c>
      <c r="I23" s="20" t="s">
        <v>26</v>
      </c>
      <c r="J23" s="14">
        <v>1</v>
      </c>
      <c r="K23" s="46">
        <v>0.89400000000000002</v>
      </c>
      <c r="L23" s="15">
        <v>0.51800000000000002</v>
      </c>
      <c r="M23" s="16" t="s">
        <v>14</v>
      </c>
      <c r="N23" s="17" t="s">
        <v>14</v>
      </c>
      <c r="O23" s="18">
        <v>0.89402256000000002</v>
      </c>
      <c r="P23" s="18">
        <v>0.51830231000000004</v>
      </c>
      <c r="Q23" s="17" t="s">
        <v>14</v>
      </c>
      <c r="R23" s="16" t="s">
        <v>14</v>
      </c>
      <c r="S23" s="18" t="s">
        <v>38</v>
      </c>
      <c r="T23" s="18" t="s">
        <v>38</v>
      </c>
      <c r="U23" s="24"/>
    </row>
    <row r="24" spans="1:21" ht="57.6" x14ac:dyDescent="0.3">
      <c r="A24" s="17" t="s">
        <v>37</v>
      </c>
      <c r="B24" s="16" t="s">
        <v>102</v>
      </c>
      <c r="C24" s="60" t="s">
        <v>91</v>
      </c>
      <c r="D24" s="33" t="s">
        <v>58</v>
      </c>
      <c r="E24" s="16" t="s">
        <v>66</v>
      </c>
      <c r="F24" s="16">
        <v>50</v>
      </c>
      <c r="G24" s="33" t="s">
        <v>38</v>
      </c>
      <c r="H24" s="16" t="s">
        <v>34</v>
      </c>
      <c r="I24" s="20" t="s">
        <v>26</v>
      </c>
      <c r="J24" s="14">
        <v>1</v>
      </c>
      <c r="K24" s="46">
        <v>0.89400000000000002</v>
      </c>
      <c r="L24" s="15">
        <v>0.51800000000000002</v>
      </c>
      <c r="M24" s="16" t="s">
        <v>14</v>
      </c>
      <c r="N24" s="17" t="s">
        <v>14</v>
      </c>
      <c r="O24" s="18">
        <v>0.89402247999999995</v>
      </c>
      <c r="P24" s="18">
        <v>0.51830198999999999</v>
      </c>
      <c r="Q24" s="55" t="s">
        <v>14</v>
      </c>
      <c r="R24" s="16" t="s">
        <v>14</v>
      </c>
      <c r="S24" s="18" t="s">
        <v>38</v>
      </c>
      <c r="T24" s="18" t="s">
        <v>38</v>
      </c>
      <c r="U24" s="24" t="s">
        <v>92</v>
      </c>
    </row>
    <row r="25" spans="1:21" ht="43.2" x14ac:dyDescent="0.3">
      <c r="A25" s="17" t="s">
        <v>37</v>
      </c>
      <c r="B25" s="16" t="s">
        <v>52</v>
      </c>
      <c r="C25" s="34" t="s">
        <v>18</v>
      </c>
      <c r="D25" s="33" t="s">
        <v>58</v>
      </c>
      <c r="E25" s="21" t="s">
        <v>31</v>
      </c>
      <c r="F25" s="21">
        <v>50</v>
      </c>
      <c r="G25" s="33" t="s">
        <v>49</v>
      </c>
      <c r="H25" s="16" t="s">
        <v>49</v>
      </c>
      <c r="I25" s="20" t="s">
        <v>26</v>
      </c>
      <c r="J25" s="14">
        <v>1</v>
      </c>
      <c r="K25" s="4">
        <v>0.89171098999999998</v>
      </c>
      <c r="L25" s="4">
        <v>0.48974328</v>
      </c>
      <c r="M25" s="3" t="s">
        <v>14</v>
      </c>
      <c r="N25" t="s">
        <v>14</v>
      </c>
      <c r="O25" s="16">
        <v>0.87162667000000005</v>
      </c>
      <c r="P25" s="16">
        <v>0.55798082999999998</v>
      </c>
      <c r="Q25" s="3" t="s">
        <v>14</v>
      </c>
      <c r="R25" t="s">
        <v>14</v>
      </c>
      <c r="S25" s="16"/>
      <c r="T25" s="16"/>
      <c r="U25" s="24"/>
    </row>
    <row r="26" spans="1:21" ht="43.2" x14ac:dyDescent="0.3">
      <c r="A26" s="17" t="s">
        <v>37</v>
      </c>
      <c r="B26" s="16" t="s">
        <v>52</v>
      </c>
      <c r="C26" s="34" t="s">
        <v>18</v>
      </c>
      <c r="D26" s="33" t="s">
        <v>58</v>
      </c>
      <c r="E26" s="16" t="s">
        <v>67</v>
      </c>
      <c r="F26" s="16">
        <v>50</v>
      </c>
      <c r="G26" s="33" t="s">
        <v>38</v>
      </c>
      <c r="H26" s="16" t="s">
        <v>85</v>
      </c>
      <c r="I26" s="20" t="s">
        <v>26</v>
      </c>
      <c r="J26" s="14">
        <v>1</v>
      </c>
      <c r="K26" s="15">
        <v>0.872</v>
      </c>
      <c r="L26" s="15">
        <v>0.55800000000000005</v>
      </c>
      <c r="M26" s="16" t="s">
        <v>14</v>
      </c>
      <c r="N26" s="17" t="s">
        <v>14</v>
      </c>
      <c r="O26" s="39">
        <v>0.87162667000000005</v>
      </c>
      <c r="P26" s="39">
        <v>0.55798082999999998</v>
      </c>
      <c r="Q26" s="16" t="s">
        <v>14</v>
      </c>
      <c r="R26" s="17" t="s">
        <v>14</v>
      </c>
      <c r="S26" s="36" t="s">
        <v>34</v>
      </c>
      <c r="T26" s="36" t="s">
        <v>34</v>
      </c>
      <c r="U26" s="24" t="s">
        <v>74</v>
      </c>
    </row>
    <row r="27" spans="1:21" ht="60" customHeight="1" x14ac:dyDescent="0.3">
      <c r="A27" s="17" t="s">
        <v>37</v>
      </c>
      <c r="B27" s="16" t="s">
        <v>90</v>
      </c>
      <c r="C27" s="60" t="s">
        <v>91</v>
      </c>
      <c r="D27" s="33" t="s">
        <v>58</v>
      </c>
      <c r="E27" s="16" t="s">
        <v>67</v>
      </c>
      <c r="F27" s="16">
        <v>50</v>
      </c>
      <c r="G27" s="34" t="s">
        <v>38</v>
      </c>
      <c r="H27" s="16" t="s">
        <v>85</v>
      </c>
      <c r="I27" s="20" t="s">
        <v>26</v>
      </c>
      <c r="J27" s="14">
        <v>1</v>
      </c>
      <c r="K27" s="15">
        <v>0.872</v>
      </c>
      <c r="L27" s="15">
        <v>0.55800000000000005</v>
      </c>
      <c r="M27" s="16" t="s">
        <v>14</v>
      </c>
      <c r="N27" s="17" t="s">
        <v>14</v>
      </c>
      <c r="O27" s="39">
        <v>0.87162719</v>
      </c>
      <c r="P27" s="39">
        <v>0.55798128000000002</v>
      </c>
      <c r="Q27" s="16" t="s">
        <v>14</v>
      </c>
      <c r="R27" s="22" t="s">
        <v>14</v>
      </c>
      <c r="S27" s="39" t="s">
        <v>38</v>
      </c>
      <c r="T27" s="39" t="s">
        <v>38</v>
      </c>
      <c r="U27" s="24" t="s">
        <v>92</v>
      </c>
    </row>
    <row r="28" spans="1:21" ht="60" customHeight="1" x14ac:dyDescent="0.3">
      <c r="A28" s="17" t="s">
        <v>37</v>
      </c>
      <c r="B28" s="16" t="s">
        <v>52</v>
      </c>
      <c r="C28" s="34" t="s">
        <v>18</v>
      </c>
      <c r="D28" s="33" t="s">
        <v>58</v>
      </c>
      <c r="E28" s="16" t="s">
        <v>105</v>
      </c>
      <c r="F28" s="16">
        <v>50</v>
      </c>
      <c r="G28" s="33" t="s">
        <v>38</v>
      </c>
      <c r="H28" s="16" t="s">
        <v>34</v>
      </c>
      <c r="I28" s="20" t="s">
        <v>26</v>
      </c>
      <c r="J28" s="14">
        <v>1</v>
      </c>
      <c r="K28" s="15">
        <v>0.87162667000000005</v>
      </c>
      <c r="L28" s="15">
        <v>0.55798082999999998</v>
      </c>
      <c r="M28" s="16" t="s">
        <v>14</v>
      </c>
      <c r="N28" s="55" t="s">
        <v>14</v>
      </c>
      <c r="O28" s="18">
        <v>0.87162667000000005</v>
      </c>
      <c r="P28" s="18">
        <v>0.55798082999999998</v>
      </c>
      <c r="Q28" s="16" t="s">
        <v>14</v>
      </c>
      <c r="R28" s="17" t="s">
        <v>14</v>
      </c>
      <c r="S28" s="22" t="s">
        <v>14</v>
      </c>
      <c r="T28" s="18" t="s">
        <v>38</v>
      </c>
      <c r="U28" s="24"/>
    </row>
    <row r="29" spans="1:21" ht="60" customHeight="1" x14ac:dyDescent="0.3">
      <c r="A29" s="17" t="s">
        <v>37</v>
      </c>
      <c r="B29" s="16" t="s">
        <v>90</v>
      </c>
      <c r="C29" s="34" t="s">
        <v>18</v>
      </c>
      <c r="D29" s="33" t="s">
        <v>58</v>
      </c>
      <c r="E29" s="16" t="s">
        <v>105</v>
      </c>
      <c r="F29" s="16">
        <v>50</v>
      </c>
      <c r="G29" s="33" t="s">
        <v>38</v>
      </c>
      <c r="H29" s="16" t="s">
        <v>34</v>
      </c>
      <c r="I29" s="20" t="s">
        <v>26</v>
      </c>
      <c r="J29" s="14">
        <v>1</v>
      </c>
      <c r="K29" s="15">
        <v>0.87162667000000005</v>
      </c>
      <c r="L29" s="15">
        <v>0.55798082999999998</v>
      </c>
      <c r="M29" s="16" t="s">
        <v>14</v>
      </c>
      <c r="N29" s="55" t="s">
        <v>14</v>
      </c>
      <c r="O29" s="18">
        <v>0.87162719</v>
      </c>
      <c r="P29" s="18">
        <v>0.55798128000000002</v>
      </c>
      <c r="Q29" s="16" t="s">
        <v>14</v>
      </c>
      <c r="R29" s="17" t="s">
        <v>14</v>
      </c>
      <c r="S29" s="22" t="s">
        <v>14</v>
      </c>
      <c r="T29" s="36" t="s">
        <v>34</v>
      </c>
      <c r="U29" s="24"/>
    </row>
    <row r="30" spans="1:21" ht="43.2" x14ac:dyDescent="0.3">
      <c r="A30" s="26" t="s">
        <v>75</v>
      </c>
      <c r="B30" s="27" t="s">
        <v>52</v>
      </c>
      <c r="C30" s="51" t="s">
        <v>18</v>
      </c>
      <c r="D30" s="26" t="s">
        <v>58</v>
      </c>
      <c r="E30" s="27" t="s">
        <v>67</v>
      </c>
      <c r="F30" s="27">
        <v>250</v>
      </c>
      <c r="G30" s="26" t="s">
        <v>38</v>
      </c>
      <c r="H30" s="27" t="s">
        <v>34</v>
      </c>
      <c r="I30" s="26" t="s">
        <v>76</v>
      </c>
      <c r="J30" s="30">
        <v>1</v>
      </c>
      <c r="K30" s="31">
        <v>0.28899999999999998</v>
      </c>
      <c r="L30" s="31">
        <v>7.3999999999999996E-2</v>
      </c>
      <c r="M30" s="31">
        <v>0.77500000000000002</v>
      </c>
      <c r="N30" s="26" t="s">
        <v>14</v>
      </c>
      <c r="O30" s="48">
        <v>0.28907486999999998</v>
      </c>
      <c r="P30" s="48">
        <v>7.3790670000000003E-2</v>
      </c>
      <c r="Q30" s="49">
        <v>0.77539077000000001</v>
      </c>
      <c r="R30" s="26" t="s">
        <v>14</v>
      </c>
      <c r="S30" s="48" t="s">
        <v>38</v>
      </c>
      <c r="T30" s="48" t="s">
        <v>38</v>
      </c>
      <c r="U30" s="32"/>
    </row>
    <row r="31" spans="1:21" ht="57.6" x14ac:dyDescent="0.3">
      <c r="A31" s="17" t="s">
        <v>75</v>
      </c>
      <c r="B31" s="16" t="s">
        <v>90</v>
      </c>
      <c r="C31" s="60" t="s">
        <v>91</v>
      </c>
      <c r="D31" s="55" t="s">
        <v>58</v>
      </c>
      <c r="E31" s="16" t="s">
        <v>67</v>
      </c>
      <c r="F31" s="16">
        <v>250</v>
      </c>
      <c r="G31" s="22" t="s">
        <v>38</v>
      </c>
      <c r="H31" s="16" t="s">
        <v>34</v>
      </c>
      <c r="I31" s="22" t="s">
        <v>76</v>
      </c>
      <c r="J31" s="14">
        <v>1</v>
      </c>
      <c r="K31" s="15">
        <v>0.28899999999999998</v>
      </c>
      <c r="L31" s="15">
        <v>7.3999999999999996E-2</v>
      </c>
      <c r="M31" s="15">
        <v>0.77500000000000002</v>
      </c>
      <c r="N31" s="55" t="s">
        <v>14</v>
      </c>
      <c r="O31" s="18">
        <v>0.28907732000000003</v>
      </c>
      <c r="P31" s="18">
        <v>7.3785790000000004E-2</v>
      </c>
      <c r="Q31" s="56">
        <v>0.77539374999999999</v>
      </c>
      <c r="R31" s="55" t="s">
        <v>14</v>
      </c>
      <c r="S31" s="18" t="s">
        <v>38</v>
      </c>
      <c r="T31" s="18" t="s">
        <v>38</v>
      </c>
      <c r="U31" s="61" t="s">
        <v>101</v>
      </c>
    </row>
    <row r="32" spans="1:21" ht="67.8" customHeight="1" x14ac:dyDescent="0.3">
      <c r="A32" s="17" t="s">
        <v>75</v>
      </c>
      <c r="B32" s="16" t="s">
        <v>52</v>
      </c>
      <c r="C32" s="34" t="s">
        <v>18</v>
      </c>
      <c r="D32" s="33" t="s">
        <v>58</v>
      </c>
      <c r="E32" s="16" t="s">
        <v>105</v>
      </c>
      <c r="F32" s="16">
        <v>250</v>
      </c>
      <c r="G32" s="22" t="s">
        <v>38</v>
      </c>
      <c r="H32" s="16" t="s">
        <v>34</v>
      </c>
      <c r="I32" s="22" t="s">
        <v>76</v>
      </c>
      <c r="J32" s="14">
        <v>1</v>
      </c>
      <c r="K32" s="15" t="s">
        <v>106</v>
      </c>
      <c r="L32" s="15">
        <v>7.3790649999999999E-2</v>
      </c>
      <c r="M32" s="15">
        <v>0.77539075999999996</v>
      </c>
      <c r="N32" s="55" t="s">
        <v>14</v>
      </c>
      <c r="O32" s="18">
        <v>0.28907732000000003</v>
      </c>
      <c r="P32" s="18">
        <v>7.3785790000000004E-2</v>
      </c>
      <c r="Q32" s="56">
        <v>0.77539374999999999</v>
      </c>
      <c r="R32" s="55" t="s">
        <v>14</v>
      </c>
      <c r="S32" s="22" t="s">
        <v>14</v>
      </c>
      <c r="T32" s="18" t="s">
        <v>38</v>
      </c>
      <c r="U32" s="35"/>
    </row>
    <row r="33" spans="1:21" ht="67.8" customHeight="1" x14ac:dyDescent="0.3">
      <c r="A33" s="17" t="s">
        <v>75</v>
      </c>
      <c r="B33" s="16" t="s">
        <v>90</v>
      </c>
      <c r="C33" s="34" t="s">
        <v>18</v>
      </c>
      <c r="D33" s="33" t="s">
        <v>58</v>
      </c>
      <c r="E33" s="16" t="s">
        <v>105</v>
      </c>
      <c r="F33" s="16">
        <v>250</v>
      </c>
      <c r="G33" s="22" t="s">
        <v>38</v>
      </c>
      <c r="H33" s="16" t="s">
        <v>34</v>
      </c>
      <c r="I33" s="22" t="s">
        <v>76</v>
      </c>
      <c r="J33" s="14">
        <v>1</v>
      </c>
      <c r="K33" s="15" t="s">
        <v>106</v>
      </c>
      <c r="L33" s="15">
        <v>7.3790649999999999E-2</v>
      </c>
      <c r="M33" s="15">
        <v>0.77539075999999996</v>
      </c>
      <c r="N33" s="55" t="s">
        <v>14</v>
      </c>
      <c r="O33" s="18">
        <v>0.28907732000000003</v>
      </c>
      <c r="P33" s="18">
        <v>7.3785790000000004E-2</v>
      </c>
      <c r="Q33" s="56">
        <v>0.77539374999999999</v>
      </c>
      <c r="R33" s="55" t="s">
        <v>14</v>
      </c>
      <c r="S33" s="22" t="s">
        <v>14</v>
      </c>
      <c r="T33" s="18" t="s">
        <v>38</v>
      </c>
      <c r="U33" s="35"/>
    </row>
    <row r="34" spans="1:21" ht="57" customHeight="1" x14ac:dyDescent="0.3">
      <c r="A34" s="26" t="s">
        <v>78</v>
      </c>
      <c r="B34" s="27" t="s">
        <v>52</v>
      </c>
      <c r="C34" s="51" t="s">
        <v>18</v>
      </c>
      <c r="D34" s="47" t="s">
        <v>58</v>
      </c>
      <c r="E34" s="27" t="s">
        <v>67</v>
      </c>
      <c r="F34" s="27">
        <v>250</v>
      </c>
      <c r="G34" s="47" t="s">
        <v>38</v>
      </c>
      <c r="H34" s="27" t="s">
        <v>50</v>
      </c>
      <c r="I34" s="28" t="s">
        <v>26</v>
      </c>
      <c r="J34" s="30">
        <v>2</v>
      </c>
      <c r="K34" s="31" t="s">
        <v>79</v>
      </c>
      <c r="L34" s="31" t="s">
        <v>80</v>
      </c>
      <c r="M34" s="31" t="s">
        <v>81</v>
      </c>
      <c r="N34" s="29" t="s">
        <v>14</v>
      </c>
      <c r="O34" s="50" t="s">
        <v>82</v>
      </c>
      <c r="P34" s="50" t="s">
        <v>83</v>
      </c>
      <c r="Q34" s="54" t="s">
        <v>84</v>
      </c>
      <c r="R34" s="51" t="s">
        <v>14</v>
      </c>
      <c r="S34" s="52" t="s">
        <v>34</v>
      </c>
      <c r="T34" s="52" t="s">
        <v>34</v>
      </c>
      <c r="U34" s="53" t="s">
        <v>65</v>
      </c>
    </row>
    <row r="35" spans="1:21" ht="57.6" x14ac:dyDescent="0.3">
      <c r="A35" s="17" t="s">
        <v>78</v>
      </c>
      <c r="B35" s="16" t="s">
        <v>90</v>
      </c>
      <c r="C35" s="60" t="s">
        <v>91</v>
      </c>
      <c r="D35" s="55" t="s">
        <v>58</v>
      </c>
      <c r="E35" s="16" t="s">
        <v>67</v>
      </c>
      <c r="F35" s="16">
        <v>250</v>
      </c>
      <c r="G35" s="22" t="s">
        <v>38</v>
      </c>
      <c r="H35" s="3" t="s">
        <v>50</v>
      </c>
      <c r="I35" s="20" t="s">
        <v>26</v>
      </c>
      <c r="J35" s="57">
        <v>2</v>
      </c>
      <c r="K35" s="15" t="s">
        <v>79</v>
      </c>
      <c r="L35" s="15" t="s">
        <v>80</v>
      </c>
      <c r="M35" s="15" t="s">
        <v>81</v>
      </c>
      <c r="N35" s="21" t="s">
        <v>14</v>
      </c>
      <c r="O35" s="38" t="s">
        <v>96</v>
      </c>
      <c r="P35" s="38" t="s">
        <v>97</v>
      </c>
      <c r="Q35" s="38" t="s">
        <v>98</v>
      </c>
      <c r="R35" s="22" t="s">
        <v>14</v>
      </c>
      <c r="S35" s="38" t="s">
        <v>38</v>
      </c>
      <c r="T35" s="38" t="s">
        <v>38</v>
      </c>
      <c r="U35" s="24" t="s">
        <v>92</v>
      </c>
    </row>
  </sheetData>
  <conditionalFormatting sqref="H35:H1048576 I31 H20:H23 H1:H3 H12:H15 H7:H8 H25:H27 H5 H10 H30:H31 H17:H18">
    <cfRule type="cellIs" dxfId="68" priority="66" operator="equal">
      <formula>"no"</formula>
    </cfRule>
    <cfRule type="containsText" dxfId="67" priority="68" operator="containsText" text="N/A">
      <formula>NOT(ISERROR(SEARCH("N/A",H1)))</formula>
    </cfRule>
    <cfRule type="containsText" dxfId="66" priority="70" operator="containsText" text="yes">
      <formula>NOT(ISERROR(SEARCH("yes",H1)))</formula>
    </cfRule>
  </conditionalFormatting>
  <conditionalFormatting sqref="D36:D1048576 G36:G1048576 G20:G23 G1:G3 D1:D3 G12:G15 G7:G8 D7:D8 D25:D27 G25:G27 D5 G5 D10:D15 G10 D30:D31 G30:G31 D17:D23 G17:G18">
    <cfRule type="cellIs" dxfId="65" priority="67" operator="equal">
      <formula>"NOT OK"</formula>
    </cfRule>
  </conditionalFormatting>
  <conditionalFormatting sqref="D36:D1048576 D1:D3 D7:D8 D25:D27 D5 D10:D15 D30:D31 D17:D23">
    <cfRule type="cellIs" dxfId="64" priority="65" operator="equal">
      <formula>"ok"</formula>
    </cfRule>
  </conditionalFormatting>
  <conditionalFormatting sqref="H34">
    <cfRule type="cellIs" dxfId="63" priority="61" operator="equal">
      <formula>"no"</formula>
    </cfRule>
    <cfRule type="containsText" dxfId="62" priority="63" operator="containsText" text="N/A">
      <formula>NOT(ISERROR(SEARCH("N/A",H34)))</formula>
    </cfRule>
    <cfRule type="containsText" dxfId="61" priority="64" operator="containsText" text="yes">
      <formula>NOT(ISERROR(SEARCH("yes",H34)))</formula>
    </cfRule>
  </conditionalFormatting>
  <conditionalFormatting sqref="G34 D34">
    <cfRule type="cellIs" dxfId="60" priority="62" operator="equal">
      <formula>"NOT OK"</formula>
    </cfRule>
  </conditionalFormatting>
  <conditionalFormatting sqref="D34">
    <cfRule type="cellIs" dxfId="59" priority="60" operator="equal">
      <formula>"ok"</formula>
    </cfRule>
  </conditionalFormatting>
  <conditionalFormatting sqref="G19">
    <cfRule type="cellIs" dxfId="58" priority="59" operator="equal">
      <formula>"NOT OK"</formula>
    </cfRule>
  </conditionalFormatting>
  <conditionalFormatting sqref="H19">
    <cfRule type="cellIs" dxfId="57" priority="56" operator="equal">
      <formula>"no"</formula>
    </cfRule>
    <cfRule type="containsText" dxfId="56" priority="57" operator="containsText" text="N/A">
      <formula>NOT(ISERROR(SEARCH("N/A",H19)))</formula>
    </cfRule>
    <cfRule type="containsText" dxfId="55" priority="58" operator="containsText" text="yes">
      <formula>NOT(ISERROR(SEARCH("yes",H19)))</formula>
    </cfRule>
  </conditionalFormatting>
  <conditionalFormatting sqref="G35 D35">
    <cfRule type="cellIs" dxfId="54" priority="55" operator="equal">
      <formula>"NOT OK"</formula>
    </cfRule>
  </conditionalFormatting>
  <conditionalFormatting sqref="D35">
    <cfRule type="cellIs" dxfId="53" priority="54" operator="equal">
      <formula>"ok"</formula>
    </cfRule>
  </conditionalFormatting>
  <conditionalFormatting sqref="H6">
    <cfRule type="cellIs" dxfId="52" priority="50" operator="equal">
      <formula>"no"</formula>
    </cfRule>
    <cfRule type="containsText" dxfId="51" priority="52" operator="containsText" text="N/A">
      <formula>NOT(ISERROR(SEARCH("N/A",H6)))</formula>
    </cfRule>
    <cfRule type="containsText" dxfId="50" priority="53" operator="containsText" text="yes">
      <formula>NOT(ISERROR(SEARCH("yes",H6)))</formula>
    </cfRule>
  </conditionalFormatting>
  <conditionalFormatting sqref="G6 D6">
    <cfRule type="cellIs" dxfId="49" priority="51" operator="equal">
      <formula>"NOT OK"</formula>
    </cfRule>
  </conditionalFormatting>
  <conditionalFormatting sqref="D6">
    <cfRule type="cellIs" dxfId="48" priority="49" operator="equal">
      <formula>"ok"</formula>
    </cfRule>
  </conditionalFormatting>
  <conditionalFormatting sqref="H11">
    <cfRule type="cellIs" dxfId="47" priority="45" operator="equal">
      <formula>"no"</formula>
    </cfRule>
    <cfRule type="containsText" dxfId="46" priority="47" operator="containsText" text="N/A">
      <formula>NOT(ISERROR(SEARCH("N/A",H11)))</formula>
    </cfRule>
    <cfRule type="containsText" dxfId="45" priority="48" operator="containsText" text="yes">
      <formula>NOT(ISERROR(SEARCH("yes",H11)))</formula>
    </cfRule>
  </conditionalFormatting>
  <conditionalFormatting sqref="G11">
    <cfRule type="cellIs" dxfId="44" priority="46" operator="equal">
      <formula>"NOT OK"</formula>
    </cfRule>
  </conditionalFormatting>
  <conditionalFormatting sqref="H24">
    <cfRule type="cellIs" dxfId="43" priority="41" operator="equal">
      <formula>"no"</formula>
    </cfRule>
    <cfRule type="containsText" dxfId="42" priority="43" operator="containsText" text="N/A">
      <formula>NOT(ISERROR(SEARCH("N/A",H24)))</formula>
    </cfRule>
    <cfRule type="containsText" dxfId="41" priority="44" operator="containsText" text="yes">
      <formula>NOT(ISERROR(SEARCH("yes",H24)))</formula>
    </cfRule>
  </conditionalFormatting>
  <conditionalFormatting sqref="G24 D24">
    <cfRule type="cellIs" dxfId="40" priority="42" operator="equal">
      <formula>"NOT OK"</formula>
    </cfRule>
  </conditionalFormatting>
  <conditionalFormatting sqref="D24">
    <cfRule type="cellIs" dxfId="39" priority="40" operator="equal">
      <formula>"ok"</formula>
    </cfRule>
  </conditionalFormatting>
  <conditionalFormatting sqref="H4">
    <cfRule type="cellIs" dxfId="38" priority="36" operator="equal">
      <formula>"no"</formula>
    </cfRule>
    <cfRule type="containsText" dxfId="37" priority="38" operator="containsText" text="N/A">
      <formula>NOT(ISERROR(SEARCH("N/A",H4)))</formula>
    </cfRule>
    <cfRule type="containsText" dxfId="36" priority="39" operator="containsText" text="yes">
      <formula>NOT(ISERROR(SEARCH("yes",H4)))</formula>
    </cfRule>
  </conditionalFormatting>
  <conditionalFormatting sqref="G4 D4">
    <cfRule type="cellIs" dxfId="35" priority="37" operator="equal">
      <formula>"NOT OK"</formula>
    </cfRule>
  </conditionalFormatting>
  <conditionalFormatting sqref="D4">
    <cfRule type="cellIs" dxfId="34" priority="35" operator="equal">
      <formula>"ok"</formula>
    </cfRule>
  </conditionalFormatting>
  <conditionalFormatting sqref="H9">
    <cfRule type="cellIs" dxfId="33" priority="31" operator="equal">
      <formula>"no"</formula>
    </cfRule>
    <cfRule type="containsText" dxfId="32" priority="33" operator="containsText" text="N/A">
      <formula>NOT(ISERROR(SEARCH("N/A",H9)))</formula>
    </cfRule>
    <cfRule type="containsText" dxfId="31" priority="34" operator="containsText" text="yes">
      <formula>NOT(ISERROR(SEARCH("yes",H9)))</formula>
    </cfRule>
  </conditionalFormatting>
  <conditionalFormatting sqref="G9 D9">
    <cfRule type="cellIs" dxfId="30" priority="32" operator="equal">
      <formula>"NOT OK"</formula>
    </cfRule>
  </conditionalFormatting>
  <conditionalFormatting sqref="D9">
    <cfRule type="cellIs" dxfId="29" priority="30" operator="equal">
      <formula>"ok"</formula>
    </cfRule>
  </conditionalFormatting>
  <conditionalFormatting sqref="D28">
    <cfRule type="cellIs" dxfId="28" priority="29" operator="equal">
      <formula>"NOT OK"</formula>
    </cfRule>
  </conditionalFormatting>
  <conditionalFormatting sqref="D28">
    <cfRule type="cellIs" dxfId="27" priority="28" operator="equal">
      <formula>"ok"</formula>
    </cfRule>
  </conditionalFormatting>
  <conditionalFormatting sqref="G28">
    <cfRule type="cellIs" dxfId="26" priority="27" operator="equal">
      <formula>"NOT OK"</formula>
    </cfRule>
  </conditionalFormatting>
  <conditionalFormatting sqref="H28">
    <cfRule type="cellIs" dxfId="25" priority="24" operator="equal">
      <formula>"no"</formula>
    </cfRule>
    <cfRule type="containsText" dxfId="24" priority="25" operator="containsText" text="N/A">
      <formula>NOT(ISERROR(SEARCH("N/A",H28)))</formula>
    </cfRule>
    <cfRule type="containsText" dxfId="23" priority="26" operator="containsText" text="yes">
      <formula>NOT(ISERROR(SEARCH("yes",H28)))</formula>
    </cfRule>
  </conditionalFormatting>
  <conditionalFormatting sqref="D32">
    <cfRule type="cellIs" dxfId="22" priority="23" operator="equal">
      <formula>"NOT OK"</formula>
    </cfRule>
  </conditionalFormatting>
  <conditionalFormatting sqref="D32">
    <cfRule type="cellIs" dxfId="21" priority="22" operator="equal">
      <formula>"ok"</formula>
    </cfRule>
  </conditionalFormatting>
  <conditionalFormatting sqref="H32:I32">
    <cfRule type="cellIs" dxfId="20" priority="18" operator="equal">
      <formula>"no"</formula>
    </cfRule>
    <cfRule type="containsText" dxfId="19" priority="20" operator="containsText" text="N/A">
      <formula>NOT(ISERROR(SEARCH("N/A",H32)))</formula>
    </cfRule>
    <cfRule type="containsText" dxfId="18" priority="21" operator="containsText" text="yes">
      <formula>NOT(ISERROR(SEARCH("yes",H32)))</formula>
    </cfRule>
  </conditionalFormatting>
  <conditionalFormatting sqref="G32">
    <cfRule type="cellIs" dxfId="17" priority="19" operator="equal">
      <formula>"NOT OK"</formula>
    </cfRule>
  </conditionalFormatting>
  <conditionalFormatting sqref="D29">
    <cfRule type="cellIs" dxfId="16" priority="17" operator="equal">
      <formula>"NOT OK"</formula>
    </cfRule>
  </conditionalFormatting>
  <conditionalFormatting sqref="D29">
    <cfRule type="cellIs" dxfId="15" priority="16" operator="equal">
      <formula>"ok"</formula>
    </cfRule>
  </conditionalFormatting>
  <conditionalFormatting sqref="G29">
    <cfRule type="cellIs" dxfId="14" priority="15" operator="equal">
      <formula>"NOT OK"</formula>
    </cfRule>
  </conditionalFormatting>
  <conditionalFormatting sqref="H29">
    <cfRule type="cellIs" dxfId="13" priority="12" operator="equal">
      <formula>"no"</formula>
    </cfRule>
    <cfRule type="containsText" dxfId="12" priority="13" operator="containsText" text="N/A">
      <formula>NOT(ISERROR(SEARCH("N/A",H29)))</formula>
    </cfRule>
    <cfRule type="containsText" dxfId="11" priority="14" operator="containsText" text="yes">
      <formula>NOT(ISERROR(SEARCH("yes",H29)))</formula>
    </cfRule>
  </conditionalFormatting>
  <conditionalFormatting sqref="D33">
    <cfRule type="cellIs" dxfId="10" priority="11" operator="equal">
      <formula>"NOT OK"</formula>
    </cfRule>
  </conditionalFormatting>
  <conditionalFormatting sqref="D33">
    <cfRule type="cellIs" dxfId="9" priority="10" operator="equal">
      <formula>"ok"</formula>
    </cfRule>
  </conditionalFormatting>
  <conditionalFormatting sqref="H33:I33">
    <cfRule type="cellIs" dxfId="8" priority="6" operator="equal">
      <formula>"no"</formula>
    </cfRule>
    <cfRule type="containsText" dxfId="7" priority="8" operator="containsText" text="N/A">
      <formula>NOT(ISERROR(SEARCH("N/A",H33)))</formula>
    </cfRule>
    <cfRule type="containsText" dxfId="6" priority="9" operator="containsText" text="yes">
      <formula>NOT(ISERROR(SEARCH("yes",H33)))</formula>
    </cfRule>
  </conditionalFormatting>
  <conditionalFormatting sqref="G33">
    <cfRule type="cellIs" dxfId="5" priority="7" operator="equal">
      <formula>"NOT OK"</formula>
    </cfRule>
  </conditionalFormatting>
  <conditionalFormatting sqref="H16">
    <cfRule type="cellIs" dxfId="4" priority="2" operator="equal">
      <formula>"no"</formula>
    </cfRule>
    <cfRule type="containsText" dxfId="3" priority="4" operator="containsText" text="N/A">
      <formula>NOT(ISERROR(SEARCH("N/A",H16)))</formula>
    </cfRule>
    <cfRule type="containsText" dxfId="2" priority="5" operator="containsText" text="yes">
      <formula>NOT(ISERROR(SEARCH("yes",H16)))</formula>
    </cfRule>
  </conditionalFormatting>
  <conditionalFormatting sqref="G16 D16">
    <cfRule type="cellIs" dxfId="1" priority="3" operator="equal">
      <formula>"NOT OK"</formula>
    </cfRule>
  </conditionalFormatting>
  <conditionalFormatting sqref="D16">
    <cfRule type="cellIs" dxfId="0" priority="1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EDB0-6F22-4FB8-BAC6-46632BF44A49}">
  <dimension ref="A1:A6"/>
  <sheetViews>
    <sheetView workbookViewId="0">
      <selection activeCell="B5" sqref="B5"/>
    </sheetView>
  </sheetViews>
  <sheetFormatPr defaultRowHeight="14.4" x14ac:dyDescent="0.3"/>
  <cols>
    <col min="1" max="1" width="70.44140625" customWidth="1"/>
  </cols>
  <sheetData>
    <row r="1" spans="1:1" x14ac:dyDescent="0.3">
      <c r="A1" s="40" t="s">
        <v>72</v>
      </c>
    </row>
    <row r="2" spans="1:1" x14ac:dyDescent="0.3">
      <c r="A2" s="45" t="s">
        <v>73</v>
      </c>
    </row>
    <row r="3" spans="1:1" x14ac:dyDescent="0.3">
      <c r="A3" s="41" t="s">
        <v>68</v>
      </c>
    </row>
    <row r="4" spans="1:1" x14ac:dyDescent="0.3">
      <c r="A4" s="42" t="s">
        <v>71</v>
      </c>
    </row>
    <row r="5" spans="1:1" x14ac:dyDescent="0.3">
      <c r="A5" s="43" t="s">
        <v>69</v>
      </c>
    </row>
    <row r="6" spans="1:1" x14ac:dyDescent="0.3">
      <c r="A6" s="44" t="s">
        <v>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GCM</vt:lpstr>
      <vt:lpstr>color 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Quintao</dc:creator>
  <cp:lastModifiedBy>Daniel Quintao</cp:lastModifiedBy>
  <dcterms:created xsi:type="dcterms:W3CDTF">2015-06-05T18:19:34Z</dcterms:created>
  <dcterms:modified xsi:type="dcterms:W3CDTF">2021-06-27T16:26:13Z</dcterms:modified>
</cp:coreProperties>
</file>