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4980" windowHeight="10095" activeTab="1"/>
  </bookViews>
  <sheets>
    <sheet name="Sept 10" sheetId="9" r:id="rId1"/>
    <sheet name="Sheet1" sheetId="10" r:id="rId2"/>
    <sheet name="Sheet2" sheetId="11" r:id="rId3"/>
  </sheets>
  <definedNames>
    <definedName name="_xlnm.Print_Area" localSheetId="1">Sheet1!$A$1:$D$50</definedName>
  </definedNames>
  <calcPr calcId="145621"/>
</workbook>
</file>

<file path=xl/calcChain.xml><?xml version="1.0" encoding="utf-8"?>
<calcChain xmlns="http://schemas.openxmlformats.org/spreadsheetml/2006/main">
  <c r="D27" i="10" l="1"/>
  <c r="D26" i="10"/>
  <c r="D25" i="10"/>
  <c r="D24" i="10"/>
  <c r="D23" i="10"/>
  <c r="D22" i="10"/>
  <c r="D21" i="10"/>
  <c r="D20" i="10"/>
  <c r="D19" i="10"/>
  <c r="D18" i="10"/>
  <c r="D17" i="10"/>
  <c r="D16" i="10"/>
  <c r="D15" i="10"/>
  <c r="D14" i="10"/>
  <c r="D13" i="10"/>
  <c r="D12" i="10"/>
  <c r="D11" i="10"/>
  <c r="D10" i="10"/>
  <c r="D21" i="9"/>
  <c r="D20" i="9"/>
  <c r="D29" i="9"/>
  <c r="D28" i="9"/>
  <c r="D27" i="9"/>
  <c r="D26" i="9"/>
  <c r="D25" i="9"/>
  <c r="D24" i="9"/>
  <c r="D23" i="9"/>
  <c r="D22" i="9"/>
  <c r="D19" i="9"/>
  <c r="D18" i="9"/>
  <c r="D16" i="9"/>
  <c r="D15" i="9"/>
  <c r="D14" i="9"/>
  <c r="D13" i="9"/>
  <c r="D11" i="9"/>
  <c r="D10" i="9"/>
  <c r="D17" i="9"/>
  <c r="D12" i="9"/>
  <c r="D28" i="10" l="1"/>
  <c r="D30" i="9"/>
</calcChain>
</file>

<file path=xl/sharedStrings.xml><?xml version="1.0" encoding="utf-8"?>
<sst xmlns="http://schemas.openxmlformats.org/spreadsheetml/2006/main" count="37" uniqueCount="17">
  <si>
    <t>Time In</t>
  </si>
  <si>
    <t>Time Out</t>
  </si>
  <si>
    <t>Hours</t>
  </si>
  <si>
    <t>Date</t>
  </si>
  <si>
    <t>PAYROLL TIME SHEET</t>
  </si>
  <si>
    <t>Employee</t>
  </si>
  <si>
    <t>Registrar's Office</t>
  </si>
  <si>
    <t>Minnesota State University, Mankato</t>
  </si>
  <si>
    <t>Pay period ends</t>
  </si>
  <si>
    <t>Signature of student</t>
  </si>
  <si>
    <t>Signature of Immediate Supervisor</t>
  </si>
  <si>
    <t>Signature of Authorized Unit Head</t>
  </si>
  <si>
    <t>Pay period begins</t>
  </si>
  <si>
    <t>Tech ID</t>
  </si>
  <si>
    <t>TOTAL for pay period</t>
  </si>
  <si>
    <t>WH 273 A &amp; B</t>
  </si>
  <si>
    <t>Daniel Rasmuson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</si>
</sst>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h:mm\ AM/PM;@"/>
    <numFmt numFmtId="165" formatCode="0.00_);[Red]\(0.00\)"/>
    <numFmt numFmtId="166" formatCode="ddd\-mmm\-dd"/>
    <numFmt numFmtId="167" formatCode="[$-409]mmmm\ d\,\ yyyy;@"/>
  </numFmts>
  <fonts count="12" x14ac:knownFonts="1">
    <font>
      <sz val="11"/>
      <color theme="1"/>
      <name val="Calibri"/>
      <family val="2"/>
      <scheme val="minor"/>
    </font>
    <font>
      <sz val="8"/>
      <color theme="1"/>
      <name val="Century Gothic"/>
      <family val="2"/>
    </font>
    <font>
      <b/>
      <sz val="12"/>
      <color theme="1"/>
      <name val="Century Gothic"/>
      <family val="2"/>
    </font>
    <font>
      <sz val="10"/>
      <color theme="1"/>
      <name val="Century Gothic"/>
      <family val="2"/>
    </font>
    <font>
      <b/>
      <sz val="11"/>
      <color theme="1"/>
      <name val="Century Gothic"/>
      <family val="2"/>
    </font>
    <font>
      <sz val="11"/>
      <color theme="1"/>
      <name val="Century Gothic"/>
      <family val="2"/>
    </font>
    <font>
      <b/>
      <sz val="9"/>
      <color indexed="9"/>
      <name val="Century Gothic"/>
      <family val="2"/>
    </font>
    <font>
      <sz val="9"/>
      <color theme="1"/>
      <name val="Century Gothic"/>
      <family val="2"/>
    </font>
    <font>
      <sz val="9"/>
      <name val="Century Gothic"/>
      <family val="2"/>
    </font>
    <font>
      <b/>
      <sz val="9"/>
      <color theme="1"/>
      <name val="Century Gothic"/>
      <family val="2"/>
    </font>
    <font>
      <b/>
      <sz val="9"/>
      <name val="Century Gothic"/>
      <family val="2"/>
    </font>
    <font>
      <b/>
      <sz val="10"/>
      <color theme="1"/>
      <name val="Century Gothic"/>
      <family val="2"/>
    </font>
  </fonts>
  <fills count="3">
    <fill>
      <patternFill patternType="none"/>
    </fill>
    <fill>
      <patternFill patternType="gray125"/>
    </fill>
    <fill>
      <patternFill patternType="solid">
        <fgColor indexed="23"/>
        <bgColor indexed="64"/>
      </patternFill>
    </fill>
  </fills>
  <borders count="8">
    <border>
      <left/>
      <right/>
      <top/>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4">
    <xf numFmtId="0" fontId="0" fillId="0" borderId="0" xfId="0"/>
    <xf numFmtId="0" fontId="1" fillId="0" borderId="0" xfId="0" applyFont="1"/>
    <xf numFmtId="0" fontId="5" fillId="0" borderId="0" xfId="0" applyFont="1" applyBorder="1"/>
    <xf numFmtId="0" fontId="1" fillId="0" borderId="0" xfId="0" applyFont="1" applyBorder="1"/>
    <xf numFmtId="17" fontId="3" fillId="0" borderId="1" xfId="0" applyNumberFormat="1" applyFont="1" applyBorder="1" applyAlignment="1">
      <alignment horizontal="center"/>
    </xf>
    <xf numFmtId="0" fontId="3" fillId="0" borderId="0" xfId="0" applyFont="1" applyAlignment="1">
      <alignment horizontal="right"/>
    </xf>
    <xf numFmtId="14" fontId="6" fillId="2" borderId="2" xfId="0" applyNumberFormat="1" applyFont="1" applyFill="1" applyBorder="1" applyAlignment="1">
      <alignment horizontal="center" vertical="center"/>
    </xf>
    <xf numFmtId="0" fontId="7" fillId="0" borderId="3" xfId="0" applyFont="1" applyBorder="1"/>
    <xf numFmtId="0" fontId="7" fillId="0" borderId="4" xfId="0" applyFont="1" applyBorder="1"/>
    <xf numFmtId="0" fontId="9" fillId="0" borderId="4" xfId="0" applyFont="1" applyBorder="1"/>
    <xf numFmtId="165" fontId="10" fillId="0" borderId="5" xfId="0" applyNumberFormat="1" applyFont="1" applyFill="1" applyBorder="1" applyAlignment="1">
      <alignment horizontal="center" vertical="center" wrapText="1"/>
    </xf>
    <xf numFmtId="0" fontId="4" fillId="0" borderId="0" xfId="0" applyFont="1" applyAlignment="1">
      <alignment horizontal="center"/>
    </xf>
    <xf numFmtId="0" fontId="3" fillId="0" borderId="7" xfId="0" applyFont="1" applyBorder="1"/>
    <xf numFmtId="0" fontId="1" fillId="0" borderId="7" xfId="0" applyFont="1" applyBorder="1"/>
    <xf numFmtId="0" fontId="1" fillId="0" borderId="0" xfId="0" applyFont="1" applyAlignment="1">
      <alignment horizontal="center"/>
    </xf>
    <xf numFmtId="166" fontId="7" fillId="0" borderId="2" xfId="0" applyNumberFormat="1" applyFont="1" applyBorder="1"/>
    <xf numFmtId="164" fontId="8" fillId="0" borderId="2" xfId="0" applyNumberFormat="1" applyFont="1" applyFill="1" applyBorder="1" applyAlignment="1">
      <alignment horizontal="center" vertical="center"/>
    </xf>
    <xf numFmtId="165" fontId="8" fillId="0" borderId="2" xfId="0" applyNumberFormat="1" applyFont="1" applyFill="1" applyBorder="1" applyAlignment="1">
      <alignment horizontal="center" vertical="center" wrapText="1"/>
    </xf>
    <xf numFmtId="0" fontId="3" fillId="0" borderId="0" xfId="0" applyFont="1" applyBorder="1" applyAlignment="1">
      <alignment horizontal="right"/>
    </xf>
    <xf numFmtId="0" fontId="3" fillId="0" borderId="0" xfId="0" applyFont="1" applyAlignment="1">
      <alignment horizontal="left"/>
    </xf>
    <xf numFmtId="0" fontId="4" fillId="0" borderId="7" xfId="0" applyFont="1" applyBorder="1" applyAlignment="1">
      <alignment horizontal="center"/>
    </xf>
    <xf numFmtId="0" fontId="4" fillId="0" borderId="0" xfId="0" applyFont="1" applyAlignment="1">
      <alignment horizontal="center"/>
    </xf>
    <xf numFmtId="167" fontId="4" fillId="0" borderId="7" xfId="0" applyNumberFormat="1" applyFont="1" applyBorder="1" applyAlignment="1">
      <alignment horizontal="center"/>
    </xf>
    <xf numFmtId="167" fontId="1" fillId="0" borderId="0" xfId="0" applyNumberFormat="1" applyFont="1" applyBorder="1"/>
    <xf numFmtId="167" fontId="1" fillId="0" borderId="0" xfId="0" applyNumberFormat="1" applyFont="1"/>
    <xf numFmtId="167" fontId="11" fillId="0" borderId="1" xfId="0" applyNumberFormat="1" applyFont="1" applyBorder="1" applyAlignment="1">
      <alignment horizontal="center"/>
    </xf>
    <xf numFmtId="0" fontId="1" fillId="0" borderId="6" xfId="0" applyFont="1"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16" fontId="0" fillId="0" borderId="0" xfId="0" applyNumberFormat="1" applyAlignment="1">
      <alignment horizontal="center"/>
    </xf>
    <xf numFmtId="164" fontId="0" fillId="0" borderId="0" xfId="0" applyNumberFormat="1" applyAlignment="1">
      <alignment horizontal="center"/>
    </xf>
    <xf numFmtId="166" fontId="7" fillId="0" borderId="2" xfId="0" applyNumberFormat="1" applyFont="1" applyBorder="1" applyAlignment="1">
      <alignment horizontal="center"/>
    </xf>
    <xf numFmtId="14" fontId="1" fillId="0" borderId="7"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38100</xdr:colOff>
      <xdr:row>30</xdr:row>
      <xdr:rowOff>76200</xdr:rowOff>
    </xdr:from>
    <xdr:ext cx="5819775" cy="981076"/>
    <xdr:sp macro="" textlink="">
      <xdr:nvSpPr>
        <xdr:cNvPr id="3" name="TextBox 2"/>
        <xdr:cNvSpPr txBox="1"/>
      </xdr:nvSpPr>
      <xdr:spPr>
        <a:xfrm>
          <a:off x="38100" y="5781675"/>
          <a:ext cx="5819775" cy="981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I hereby certify that I have read the University student employment policy, understand its contents, and will comply with its provisions.  I also understand and agree that I will be paid only for the hours I am authorized</a:t>
          </a:r>
          <a:r>
            <a:rPr lang="en-US" sz="1100" baseline="0"/>
            <a:t> to work under the policy.  Exceptions to exceed the hour limits must be approved in advance by the Office of Business Affairs (Financial Aid Office for work study students), or an excess hours will not be paid.</a:t>
          </a:r>
          <a:endParaRPr lang="en-US" sz="1100"/>
        </a:p>
      </xdr:txBody>
    </xdr:sp>
    <xdr:clientData/>
  </xdr:oneCellAnchor>
  <xdr:oneCellAnchor>
    <xdr:from>
      <xdr:col>0</xdr:col>
      <xdr:colOff>28575</xdr:colOff>
      <xdr:row>40</xdr:row>
      <xdr:rowOff>76200</xdr:rowOff>
    </xdr:from>
    <xdr:ext cx="5829300" cy="647700"/>
    <xdr:sp macro="" textlink="">
      <xdr:nvSpPr>
        <xdr:cNvPr id="4" name="TextBox 3"/>
        <xdr:cNvSpPr txBox="1"/>
      </xdr:nvSpPr>
      <xdr:spPr>
        <a:xfrm>
          <a:off x="28575" y="7496175"/>
          <a:ext cx="5829300"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I hereby certify that the ab</a:t>
          </a:r>
          <a:r>
            <a:rPr lang="en-US" sz="1100" baseline="0"/>
            <a:t>ove employee has satisfactorily performed duties for the hours reflected on this timesheet.  Further, I have reviewed the employment policy, job description, wages, and hours of work with the employee.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38100</xdr:colOff>
      <xdr:row>28</xdr:row>
      <xdr:rowOff>76200</xdr:rowOff>
    </xdr:from>
    <xdr:ext cx="5819775" cy="981076"/>
    <xdr:sp macro="" textlink="">
      <xdr:nvSpPr>
        <xdr:cNvPr id="2" name="TextBox 1"/>
        <xdr:cNvSpPr txBox="1"/>
      </xdr:nvSpPr>
      <xdr:spPr>
        <a:xfrm>
          <a:off x="38100" y="5600700"/>
          <a:ext cx="5819775" cy="981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I hereby certify that I have read the University student employment policy, understand its contents, and will comply with its provisions.  I also understand and agree that I will be paid only for the hours I am authorized</a:t>
          </a:r>
          <a:r>
            <a:rPr lang="en-US" sz="1100" baseline="0"/>
            <a:t> to work under the policy.  Exceptions to exceed the hour limits must be approved in advance by the Office of Business Affairs (Financial Aid Office for work study students), or an excess hours will not be paid.</a:t>
          </a:r>
          <a:endParaRPr lang="en-US" sz="1100"/>
        </a:p>
      </xdr:txBody>
    </xdr:sp>
    <xdr:clientData/>
  </xdr:oneCellAnchor>
  <xdr:oneCellAnchor>
    <xdr:from>
      <xdr:col>0</xdr:col>
      <xdr:colOff>28575</xdr:colOff>
      <xdr:row>39</xdr:row>
      <xdr:rowOff>76200</xdr:rowOff>
    </xdr:from>
    <xdr:ext cx="5829300" cy="647700"/>
    <xdr:sp macro="" textlink="">
      <xdr:nvSpPr>
        <xdr:cNvPr id="3" name="TextBox 2"/>
        <xdr:cNvSpPr txBox="1"/>
      </xdr:nvSpPr>
      <xdr:spPr>
        <a:xfrm>
          <a:off x="28575" y="7315200"/>
          <a:ext cx="5829300"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I hereby certify that the ab</a:t>
          </a:r>
          <a:r>
            <a:rPr lang="en-US" sz="1100" baseline="0"/>
            <a:t>ove employee has satisfactorily performed duties for the hours reflected on this timesheet.  Further, I have reviewed the employment policy, job description, wages, and hours of work with the employee.</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B5" sqref="B5"/>
    </sheetView>
  </sheetViews>
  <sheetFormatPr defaultColWidth="9.140625" defaultRowHeight="13.5" x14ac:dyDescent="0.3"/>
  <cols>
    <col min="1" max="1" width="20.85546875" style="1" customWidth="1"/>
    <col min="2" max="2" width="20.5703125" style="1" customWidth="1"/>
    <col min="3" max="3" width="19.7109375" style="1" customWidth="1"/>
    <col min="4" max="4" width="26.85546875" style="1" customWidth="1"/>
    <col min="5" max="16384" width="9.140625" style="1"/>
  </cols>
  <sheetData>
    <row r="1" spans="1:4" ht="15" x14ac:dyDescent="0.25">
      <c r="A1" s="27" t="s">
        <v>6</v>
      </c>
      <c r="B1" s="27"/>
      <c r="C1" s="27"/>
      <c r="D1" s="27"/>
    </row>
    <row r="2" spans="1:4" ht="13.15" x14ac:dyDescent="0.25">
      <c r="A2" s="28" t="s">
        <v>7</v>
      </c>
      <c r="B2" s="28"/>
      <c r="C2" s="28"/>
      <c r="D2" s="28"/>
    </row>
    <row r="3" spans="1:4" ht="13.9" x14ac:dyDescent="0.25">
      <c r="A3" s="29" t="s">
        <v>4</v>
      </c>
      <c r="B3" s="29"/>
      <c r="C3" s="29"/>
      <c r="D3" s="29"/>
    </row>
    <row r="4" spans="1:4" ht="13.9" x14ac:dyDescent="0.25">
      <c r="A4" s="11"/>
      <c r="B4" s="11"/>
      <c r="C4" s="11"/>
      <c r="D4" s="11"/>
    </row>
    <row r="5" spans="1:4" ht="13.9" x14ac:dyDescent="0.25">
      <c r="A5" s="19" t="s">
        <v>12</v>
      </c>
      <c r="B5" s="20"/>
      <c r="C5" s="5" t="s">
        <v>5</v>
      </c>
      <c r="D5" s="20"/>
    </row>
    <row r="6" spans="1:4" ht="13.9" x14ac:dyDescent="0.25">
      <c r="A6" s="3"/>
      <c r="B6" s="3"/>
      <c r="C6" s="2"/>
      <c r="D6" s="2"/>
    </row>
    <row r="7" spans="1:4" ht="13.15" x14ac:dyDescent="0.25">
      <c r="A7" s="19" t="s">
        <v>8</v>
      </c>
      <c r="B7" s="4"/>
      <c r="C7" s="18" t="s">
        <v>13</v>
      </c>
      <c r="D7" s="12"/>
    </row>
    <row r="9" spans="1:4" ht="11.45" x14ac:dyDescent="0.25">
      <c r="A9" s="6" t="s">
        <v>3</v>
      </c>
      <c r="B9" s="6" t="s">
        <v>0</v>
      </c>
      <c r="C9" s="6" t="s">
        <v>1</v>
      </c>
      <c r="D9" s="6" t="s">
        <v>2</v>
      </c>
    </row>
    <row r="10" spans="1:4" ht="13.15" x14ac:dyDescent="0.3">
      <c r="A10" s="15"/>
      <c r="B10" s="16"/>
      <c r="C10" s="16"/>
      <c r="D10" s="17">
        <f t="shared" ref="D10:D29" si="0">IF((OR(C10="",B10="")),0,IF((C10&lt;B10),((C10-B10)*24)+24,(C10-B10)*24))</f>
        <v>0</v>
      </c>
    </row>
    <row r="11" spans="1:4" ht="13.15" x14ac:dyDescent="0.3">
      <c r="A11" s="15"/>
      <c r="B11" s="16"/>
      <c r="C11" s="16"/>
      <c r="D11" s="17">
        <f t="shared" si="0"/>
        <v>0</v>
      </c>
    </row>
    <row r="12" spans="1:4" ht="13.15" x14ac:dyDescent="0.3">
      <c r="A12" s="15"/>
      <c r="B12" s="16"/>
      <c r="C12" s="16"/>
      <c r="D12" s="17">
        <f t="shared" si="0"/>
        <v>0</v>
      </c>
    </row>
    <row r="13" spans="1:4" ht="13.15" x14ac:dyDescent="0.3">
      <c r="A13" s="15"/>
      <c r="B13" s="16"/>
      <c r="C13" s="16"/>
      <c r="D13" s="17">
        <f t="shared" si="0"/>
        <v>0</v>
      </c>
    </row>
    <row r="14" spans="1:4" ht="13.15" x14ac:dyDescent="0.3">
      <c r="A14" s="15"/>
      <c r="B14" s="16"/>
      <c r="C14" s="16"/>
      <c r="D14" s="17">
        <f t="shared" si="0"/>
        <v>0</v>
      </c>
    </row>
    <row r="15" spans="1:4" ht="13.15" x14ac:dyDescent="0.3">
      <c r="A15" s="15"/>
      <c r="B15" s="16"/>
      <c r="C15" s="16"/>
      <c r="D15" s="17">
        <f t="shared" si="0"/>
        <v>0</v>
      </c>
    </row>
    <row r="16" spans="1:4" ht="13.15" x14ac:dyDescent="0.3">
      <c r="A16" s="15"/>
      <c r="B16" s="16"/>
      <c r="C16" s="16"/>
      <c r="D16" s="17">
        <f t="shared" si="0"/>
        <v>0</v>
      </c>
    </row>
    <row r="17" spans="1:4" ht="13.15" x14ac:dyDescent="0.3">
      <c r="A17" s="15"/>
      <c r="B17" s="16"/>
      <c r="C17" s="16"/>
      <c r="D17" s="17">
        <f t="shared" si="0"/>
        <v>0</v>
      </c>
    </row>
    <row r="18" spans="1:4" ht="13.15" x14ac:dyDescent="0.3">
      <c r="A18" s="15"/>
      <c r="B18" s="16"/>
      <c r="C18" s="16"/>
      <c r="D18" s="17">
        <f t="shared" si="0"/>
        <v>0</v>
      </c>
    </row>
    <row r="19" spans="1:4" ht="13.15" x14ac:dyDescent="0.3">
      <c r="A19" s="15"/>
      <c r="B19" s="16"/>
      <c r="C19" s="16"/>
      <c r="D19" s="17">
        <f t="shared" si="0"/>
        <v>0</v>
      </c>
    </row>
    <row r="20" spans="1:4" ht="13.15" x14ac:dyDescent="0.3">
      <c r="A20" s="15"/>
      <c r="B20" s="16"/>
      <c r="C20" s="16"/>
      <c r="D20" s="17">
        <f t="shared" si="0"/>
        <v>0</v>
      </c>
    </row>
    <row r="21" spans="1:4" ht="13.15" x14ac:dyDescent="0.3">
      <c r="A21" s="15"/>
      <c r="B21" s="16"/>
      <c r="C21" s="16"/>
      <c r="D21" s="17">
        <f t="shared" si="0"/>
        <v>0</v>
      </c>
    </row>
    <row r="22" spans="1:4" ht="13.15" x14ac:dyDescent="0.3">
      <c r="A22" s="15"/>
      <c r="B22" s="16"/>
      <c r="C22" s="16"/>
      <c r="D22" s="17">
        <f t="shared" si="0"/>
        <v>0</v>
      </c>
    </row>
    <row r="23" spans="1:4" ht="13.15" x14ac:dyDescent="0.3">
      <c r="A23" s="15"/>
      <c r="B23" s="16"/>
      <c r="C23" s="16"/>
      <c r="D23" s="17">
        <f t="shared" si="0"/>
        <v>0</v>
      </c>
    </row>
    <row r="24" spans="1:4" ht="13.15" x14ac:dyDescent="0.3">
      <c r="A24" s="15"/>
      <c r="B24" s="16"/>
      <c r="C24" s="16"/>
      <c r="D24" s="17">
        <f t="shared" si="0"/>
        <v>0</v>
      </c>
    </row>
    <row r="25" spans="1:4" ht="13.15" x14ac:dyDescent="0.3">
      <c r="A25" s="15"/>
      <c r="B25" s="16"/>
      <c r="C25" s="16"/>
      <c r="D25" s="17">
        <f t="shared" si="0"/>
        <v>0</v>
      </c>
    </row>
    <row r="26" spans="1:4" ht="13.15" x14ac:dyDescent="0.3">
      <c r="A26" s="15"/>
      <c r="B26" s="16"/>
      <c r="C26" s="16"/>
      <c r="D26" s="17">
        <f t="shared" si="0"/>
        <v>0</v>
      </c>
    </row>
    <row r="27" spans="1:4" ht="13.15" x14ac:dyDescent="0.3">
      <c r="A27" s="15"/>
      <c r="B27" s="16"/>
      <c r="C27" s="16"/>
      <c r="D27" s="17">
        <f t="shared" si="0"/>
        <v>0</v>
      </c>
    </row>
    <row r="28" spans="1:4" ht="13.15" x14ac:dyDescent="0.3">
      <c r="A28" s="15"/>
      <c r="B28" s="16"/>
      <c r="C28" s="16"/>
      <c r="D28" s="17">
        <f t="shared" si="0"/>
        <v>0</v>
      </c>
    </row>
    <row r="29" spans="1:4" ht="14.25" x14ac:dyDescent="0.3">
      <c r="A29" s="15"/>
      <c r="B29" s="16"/>
      <c r="C29" s="16"/>
      <c r="D29" s="17">
        <f t="shared" si="0"/>
        <v>0</v>
      </c>
    </row>
    <row r="30" spans="1:4" ht="14.25" x14ac:dyDescent="0.3">
      <c r="A30" s="7"/>
      <c r="B30" s="8"/>
      <c r="C30" s="9" t="s">
        <v>14</v>
      </c>
      <c r="D30" s="10">
        <f>SUM(D10:D29)</f>
        <v>0</v>
      </c>
    </row>
    <row r="38" spans="1:4" x14ac:dyDescent="0.3">
      <c r="A38" s="13"/>
      <c r="B38" s="13"/>
      <c r="D38" s="13"/>
    </row>
    <row r="39" spans="1:4" x14ac:dyDescent="0.3">
      <c r="A39" s="26" t="s">
        <v>9</v>
      </c>
      <c r="B39" s="26"/>
      <c r="D39" s="14" t="s">
        <v>3</v>
      </c>
    </row>
    <row r="46" spans="1:4" x14ac:dyDescent="0.3">
      <c r="A46" s="13"/>
      <c r="B46" s="13"/>
      <c r="D46" s="13"/>
    </row>
    <row r="47" spans="1:4" x14ac:dyDescent="0.3">
      <c r="A47" s="26" t="s">
        <v>10</v>
      </c>
      <c r="B47" s="26"/>
      <c r="D47" s="14" t="s">
        <v>3</v>
      </c>
    </row>
    <row r="50" spans="1:4" x14ac:dyDescent="0.3">
      <c r="A50" s="13"/>
      <c r="B50" s="13"/>
      <c r="D50" s="13"/>
    </row>
    <row r="51" spans="1:4" x14ac:dyDescent="0.3">
      <c r="A51" s="26" t="s">
        <v>11</v>
      </c>
      <c r="B51" s="26"/>
      <c r="D51" s="14" t="s">
        <v>3</v>
      </c>
    </row>
  </sheetData>
  <mergeCells count="6">
    <mergeCell ref="A51:B51"/>
    <mergeCell ref="A1:D1"/>
    <mergeCell ref="A2:D2"/>
    <mergeCell ref="A3:D3"/>
    <mergeCell ref="A39:B39"/>
    <mergeCell ref="A47:B47"/>
  </mergeCells>
  <dataValidations count="1">
    <dataValidation type="time" allowBlank="1" showInputMessage="1" showErrorMessage="1" errorTitle="Incorrect Time Format" error="Time should be entered in the following format: 12:00 AM" sqref="B10:C29">
      <formula1>0</formula1>
      <formula2>0.999988425925926</formula2>
    </dataValidation>
  </dataValidations>
  <pageMargins left="0.7" right="0.7" top="0.75" bottom="0.5" header="0.3" footer="0.3"/>
  <pageSetup orientation="portrait"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workbookViewId="0">
      <selection activeCell="E7" sqref="E7"/>
    </sheetView>
  </sheetViews>
  <sheetFormatPr defaultColWidth="9.140625" defaultRowHeight="13.5" x14ac:dyDescent="0.3"/>
  <cols>
    <col min="1" max="1" width="20.85546875" style="1" customWidth="1"/>
    <col min="2" max="2" width="21.7109375" style="1" customWidth="1"/>
    <col min="3" max="3" width="19.7109375" style="1" customWidth="1"/>
    <col min="4" max="4" width="26.85546875" style="1" customWidth="1"/>
    <col min="5" max="16384" width="9.140625" style="1"/>
  </cols>
  <sheetData>
    <row r="1" spans="1:4" ht="15" x14ac:dyDescent="0.25">
      <c r="A1" s="27" t="s">
        <v>15</v>
      </c>
      <c r="B1" s="27"/>
      <c r="C1" s="27"/>
      <c r="D1" s="27"/>
    </row>
    <row r="2" spans="1:4" ht="13.15" x14ac:dyDescent="0.25">
      <c r="A2" s="28" t="s">
        <v>7</v>
      </c>
      <c r="B2" s="28"/>
      <c r="C2" s="28"/>
      <c r="D2" s="28"/>
    </row>
    <row r="3" spans="1:4" ht="13.9" x14ac:dyDescent="0.25">
      <c r="A3" s="29" t="s">
        <v>4</v>
      </c>
      <c r="B3" s="29"/>
      <c r="C3" s="29"/>
      <c r="D3" s="29"/>
    </row>
    <row r="4" spans="1:4" ht="13.9" x14ac:dyDescent="0.25">
      <c r="A4" s="21"/>
      <c r="B4" s="21"/>
      <c r="C4" s="21"/>
      <c r="D4" s="21"/>
    </row>
    <row r="5" spans="1:4" ht="13.9" x14ac:dyDescent="0.25">
      <c r="A5" s="19" t="s">
        <v>12</v>
      </c>
      <c r="B5" s="22">
        <v>41542</v>
      </c>
      <c r="C5" s="5" t="s">
        <v>5</v>
      </c>
      <c r="D5" s="20" t="s">
        <v>16</v>
      </c>
    </row>
    <row r="6" spans="1:4" ht="13.9" x14ac:dyDescent="0.25">
      <c r="A6" s="3"/>
      <c r="B6" s="23"/>
      <c r="C6" s="2"/>
      <c r="D6" s="2"/>
    </row>
    <row r="7" spans="1:4" ht="14.25" x14ac:dyDescent="0.3">
      <c r="A7" s="19" t="s">
        <v>8</v>
      </c>
      <c r="B7" s="25">
        <v>41555</v>
      </c>
      <c r="C7" s="18" t="s">
        <v>13</v>
      </c>
      <c r="D7" s="12">
        <v>11486913</v>
      </c>
    </row>
    <row r="8" spans="1:4" x14ac:dyDescent="0.3">
      <c r="B8" s="24"/>
    </row>
    <row r="9" spans="1:4" x14ac:dyDescent="0.3">
      <c r="A9" s="6" t="s">
        <v>3</v>
      </c>
      <c r="B9" s="6" t="s">
        <v>0</v>
      </c>
      <c r="C9" s="6" t="s">
        <v>1</v>
      </c>
      <c r="D9" s="6" t="s">
        <v>2</v>
      </c>
    </row>
    <row r="10" spans="1:4" ht="15.75" x14ac:dyDescent="0.3">
      <c r="A10" s="30">
        <v>41556</v>
      </c>
      <c r="B10" s="31">
        <v>0.29166666666666669</v>
      </c>
      <c r="C10" s="31">
        <v>0.35416666666666669</v>
      </c>
      <c r="D10" s="17">
        <f t="shared" ref="D10:D27" si="0">IF((OR(C10="",B10="")),0,IF((C10&lt;B10),((C10-B10)*24)+24,(C10-B10)*24))</f>
        <v>1.5</v>
      </c>
    </row>
    <row r="11" spans="1:4" ht="13.15" customHeight="1" x14ac:dyDescent="0.3">
      <c r="A11" s="32">
        <v>41558</v>
      </c>
      <c r="B11" s="16">
        <v>0.375</v>
      </c>
      <c r="C11" s="16">
        <v>0.40972222222222227</v>
      </c>
      <c r="D11" s="17">
        <f t="shared" si="0"/>
        <v>0.83333333333333437</v>
      </c>
    </row>
    <row r="12" spans="1:4" ht="13.15" customHeight="1" x14ac:dyDescent="0.3">
      <c r="A12" s="32">
        <v>41558</v>
      </c>
      <c r="B12" s="16">
        <v>0.5</v>
      </c>
      <c r="C12" s="16">
        <v>0.53472222222222221</v>
      </c>
      <c r="D12" s="17">
        <f t="shared" si="0"/>
        <v>0.83333333333333304</v>
      </c>
    </row>
    <row r="13" spans="1:4" ht="13.15" customHeight="1" x14ac:dyDescent="0.3">
      <c r="A13" s="32">
        <v>41558</v>
      </c>
      <c r="B13" s="16">
        <v>4.1666666666666664E-2</v>
      </c>
      <c r="C13" s="16">
        <v>8.3333333333333329E-2</v>
      </c>
      <c r="D13" s="17">
        <f t="shared" si="0"/>
        <v>1</v>
      </c>
    </row>
    <row r="14" spans="1:4" ht="13.15" customHeight="1" x14ac:dyDescent="0.3">
      <c r="A14" s="32">
        <v>41564</v>
      </c>
      <c r="B14" s="16">
        <v>0.125</v>
      </c>
      <c r="C14" s="16">
        <v>0.1875</v>
      </c>
      <c r="D14" s="17">
        <f t="shared" si="0"/>
        <v>1.5</v>
      </c>
    </row>
    <row r="15" spans="1:4" ht="13.15" customHeight="1" x14ac:dyDescent="0.3">
      <c r="A15" s="32">
        <v>41565</v>
      </c>
      <c r="B15" s="16">
        <v>0.33333333333333331</v>
      </c>
      <c r="C15" s="16">
        <v>0.375</v>
      </c>
      <c r="D15" s="17">
        <f t="shared" si="0"/>
        <v>1.0000000000000004</v>
      </c>
    </row>
    <row r="16" spans="1:4" ht="13.15" customHeight="1" x14ac:dyDescent="0.3">
      <c r="A16" s="32">
        <v>41565</v>
      </c>
      <c r="B16" s="16">
        <v>0.375</v>
      </c>
      <c r="C16" s="16">
        <v>0.40972222222222227</v>
      </c>
      <c r="D16" s="17">
        <f t="shared" si="0"/>
        <v>0.83333333333333437</v>
      </c>
    </row>
    <row r="17" spans="1:4" ht="13.15" customHeight="1" x14ac:dyDescent="0.3">
      <c r="A17" s="32">
        <v>41565</v>
      </c>
      <c r="B17" s="16">
        <v>0.41666666666666669</v>
      </c>
      <c r="C17" s="16">
        <v>0.4375</v>
      </c>
      <c r="D17" s="17">
        <f t="shared" si="0"/>
        <v>0.49999999999999956</v>
      </c>
    </row>
    <row r="18" spans="1:4" ht="13.15" customHeight="1" x14ac:dyDescent="0.3">
      <c r="A18" s="32">
        <v>41565</v>
      </c>
      <c r="B18" s="16">
        <v>0.5</v>
      </c>
      <c r="C18" s="16">
        <v>0.53472222222222221</v>
      </c>
      <c r="D18" s="17">
        <f t="shared" si="0"/>
        <v>0.83333333333333304</v>
      </c>
    </row>
    <row r="19" spans="1:4" ht="13.15" customHeight="1" x14ac:dyDescent="0.3">
      <c r="A19" s="32">
        <v>41565</v>
      </c>
      <c r="B19" s="16">
        <v>4.1666666666666664E-2</v>
      </c>
      <c r="C19" s="16">
        <v>8.3333333333333329E-2</v>
      </c>
      <c r="D19" s="17">
        <f t="shared" si="0"/>
        <v>1</v>
      </c>
    </row>
    <row r="20" spans="1:4" ht="13.15" customHeight="1" x14ac:dyDescent="0.3">
      <c r="A20" s="32">
        <v>41566</v>
      </c>
      <c r="B20" s="16">
        <v>0.33333333333333331</v>
      </c>
      <c r="C20" s="16">
        <v>0.52083333333333337</v>
      </c>
      <c r="D20" s="17">
        <f t="shared" si="0"/>
        <v>4.5000000000000018</v>
      </c>
    </row>
    <row r="21" spans="1:4" ht="14.25" x14ac:dyDescent="0.3">
      <c r="A21" s="15"/>
      <c r="B21" s="16"/>
      <c r="C21" s="16"/>
      <c r="D21" s="17">
        <f t="shared" si="0"/>
        <v>0</v>
      </c>
    </row>
    <row r="22" spans="1:4" ht="13.15" x14ac:dyDescent="0.3">
      <c r="A22" s="15"/>
      <c r="B22" s="16"/>
      <c r="C22" s="16"/>
      <c r="D22" s="17">
        <f t="shared" si="0"/>
        <v>0</v>
      </c>
    </row>
    <row r="23" spans="1:4" ht="13.15" x14ac:dyDescent="0.3">
      <c r="A23" s="15"/>
      <c r="B23" s="16"/>
      <c r="C23" s="16"/>
      <c r="D23" s="17">
        <f t="shared" si="0"/>
        <v>0</v>
      </c>
    </row>
    <row r="24" spans="1:4" ht="13.15" x14ac:dyDescent="0.3">
      <c r="A24" s="15"/>
      <c r="B24" s="16"/>
      <c r="C24" s="16"/>
      <c r="D24" s="17">
        <f t="shared" si="0"/>
        <v>0</v>
      </c>
    </row>
    <row r="25" spans="1:4" ht="13.15" x14ac:dyDescent="0.3">
      <c r="A25" s="15"/>
      <c r="B25" s="16"/>
      <c r="C25" s="16"/>
      <c r="D25" s="17">
        <f t="shared" si="0"/>
        <v>0</v>
      </c>
    </row>
    <row r="26" spans="1:4" ht="13.15" x14ac:dyDescent="0.3">
      <c r="A26" s="15"/>
      <c r="B26" s="16"/>
      <c r="C26" s="16"/>
      <c r="D26" s="17">
        <f t="shared" si="0"/>
        <v>0</v>
      </c>
    </row>
    <row r="27" spans="1:4" ht="13.15" x14ac:dyDescent="0.3">
      <c r="A27" s="15"/>
      <c r="B27" s="16"/>
      <c r="C27" s="16"/>
      <c r="D27" s="17">
        <f t="shared" si="0"/>
        <v>0</v>
      </c>
    </row>
    <row r="28" spans="1:4" ht="13.15" x14ac:dyDescent="0.3">
      <c r="A28" s="7"/>
      <c r="B28" s="8"/>
      <c r="C28" s="9" t="s">
        <v>14</v>
      </c>
      <c r="D28" s="10">
        <f>SUM(D10:D27)</f>
        <v>14.333333333333337</v>
      </c>
    </row>
    <row r="37" spans="1:4" x14ac:dyDescent="0.3">
      <c r="A37" s="13"/>
      <c r="B37" s="13"/>
      <c r="D37" s="33">
        <v>41568</v>
      </c>
    </row>
    <row r="38" spans="1:4" x14ac:dyDescent="0.3">
      <c r="A38" s="26" t="s">
        <v>9</v>
      </c>
      <c r="B38" s="26"/>
      <c r="D38" s="14" t="s">
        <v>3</v>
      </c>
    </row>
    <row r="46" spans="1:4" x14ac:dyDescent="0.3">
      <c r="A46" s="13"/>
      <c r="B46" s="13"/>
      <c r="D46" s="13"/>
    </row>
    <row r="47" spans="1:4" x14ac:dyDescent="0.3">
      <c r="A47" s="26" t="s">
        <v>10</v>
      </c>
      <c r="B47" s="26"/>
      <c r="D47" s="14" t="s">
        <v>3</v>
      </c>
    </row>
    <row r="49" spans="1:4" x14ac:dyDescent="0.3">
      <c r="A49" s="13"/>
      <c r="B49" s="13"/>
      <c r="D49" s="13"/>
    </row>
    <row r="50" spans="1:4" x14ac:dyDescent="0.3">
      <c r="A50" s="26" t="s">
        <v>11</v>
      </c>
      <c r="B50" s="26"/>
      <c r="D50" s="14" t="s">
        <v>3</v>
      </c>
    </row>
  </sheetData>
  <mergeCells count="6">
    <mergeCell ref="A50:B50"/>
    <mergeCell ref="A1:D1"/>
    <mergeCell ref="A2:D2"/>
    <mergeCell ref="A3:D3"/>
    <mergeCell ref="A38:B38"/>
    <mergeCell ref="A47:B47"/>
  </mergeCells>
  <dataValidations count="1">
    <dataValidation type="time" allowBlank="1" showInputMessage="1" showErrorMessage="1" errorTitle="Incorrect Time Format" error="Time should be entered in the following format: 12:00 AM" sqref="B11:C27">
      <formula1>0</formula1>
      <formula2>0.999988425925926</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Sept 10</vt:lpstr>
      <vt:lpstr>Sheet1</vt:lpstr>
      <vt:lpstr>Sheet2</vt:lpstr>
      <vt:lpstr>Sheet1!Print_Area</vt:lpstr>
    </vt:vector>
  </TitlesOfParts>
  <Company>Acer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Daniel Rasmuson</cp:lastModifiedBy>
  <cp:lastPrinted>2013-04-23T13:20:18Z</cp:lastPrinted>
  <dcterms:created xsi:type="dcterms:W3CDTF">2010-03-01T02:28:12Z</dcterms:created>
  <dcterms:modified xsi:type="dcterms:W3CDTF">2013-10-21T13:57:57Z</dcterms:modified>
</cp:coreProperties>
</file>