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3685" windowHeight="11820" tabRatio="622" firstSheet="5" activeTab="11"/>
  </bookViews>
  <sheets>
    <sheet name="accumulation" sheetId="1" r:id="rId1"/>
    <sheet name="matrix" sheetId="2" r:id="rId2"/>
    <sheet name="matrix_measured" sheetId="4" r:id="rId3"/>
    <sheet name="matrix_known" sheetId="6" r:id="rId4"/>
    <sheet name="acc_experimental_matrix" sheetId="7" r:id="rId5"/>
    <sheet name="current_matrix" sheetId="8" r:id="rId6"/>
    <sheet name="acc_full" sheetId="9" r:id="rId7"/>
    <sheet name="acc_control_matrix" sheetId="10" r:id="rId8"/>
    <sheet name="lpmatrix" sheetId="11" r:id="rId9"/>
    <sheet name="lpfluxes" sheetId="12" r:id="rId10"/>
    <sheet name="lpdiscrepancies" sheetId="13" r:id="rId11"/>
    <sheet name="lpreconciledfluxes" sheetId="14" r:id="rId12"/>
    <sheet name="lp_comparable" sheetId="15" r:id="rId13"/>
  </sheets>
  <calcPr calcId="145621"/>
</workbook>
</file>

<file path=xl/calcChain.xml><?xml version="1.0" encoding="utf-8"?>
<calcChain xmlns="http://schemas.openxmlformats.org/spreadsheetml/2006/main">
  <c r="F30" i="7" l="1"/>
  <c r="N5" i="7"/>
  <c r="G36" i="1"/>
  <c r="O5" i="1"/>
</calcChain>
</file>

<file path=xl/sharedStrings.xml><?xml version="1.0" encoding="utf-8"?>
<sst xmlns="http://schemas.openxmlformats.org/spreadsheetml/2006/main" count="752" uniqueCount="207">
  <si>
    <t>Compound</t>
  </si>
  <si>
    <t>RT_mean</t>
  </si>
  <si>
    <t>RT_med</t>
  </si>
  <si>
    <t>0C1</t>
  </si>
  <si>
    <t>0C3</t>
  </si>
  <si>
    <t>0L1</t>
  </si>
  <si>
    <t>0L2</t>
  </si>
  <si>
    <t>0L3</t>
  </si>
  <si>
    <t>15L1</t>
  </si>
  <si>
    <t>15L2</t>
  </si>
  <si>
    <t>15L3</t>
  </si>
  <si>
    <t>15L4</t>
  </si>
  <si>
    <t>15L5</t>
  </si>
  <si>
    <t>30L1</t>
  </si>
  <si>
    <t>30L2</t>
  </si>
  <si>
    <t>30L3</t>
  </si>
  <si>
    <t>30L4</t>
  </si>
  <si>
    <t>30L5</t>
  </si>
  <si>
    <t>1,3-bisphosphoglycerate</t>
  </si>
  <si>
    <t>3-phosphoglycerate</t>
  </si>
  <si>
    <t>6-p-gluconate</t>
  </si>
  <si>
    <t>a-ketoglutarate</t>
  </si>
  <si>
    <t>acetyl coa</t>
  </si>
  <si>
    <t>adenosine triphosphate</t>
  </si>
  <si>
    <t>adp</t>
  </si>
  <si>
    <t>alanine</t>
  </si>
  <si>
    <t>aspartate</t>
  </si>
  <si>
    <t>citrate</t>
  </si>
  <si>
    <t>d-fructose 1,6-bisphosphate</t>
  </si>
  <si>
    <t>fad</t>
  </si>
  <si>
    <t>fadh2</t>
  </si>
  <si>
    <t>fumarate</t>
  </si>
  <si>
    <t>gdp</t>
  </si>
  <si>
    <t>glucose</t>
  </si>
  <si>
    <t>glutamate</t>
  </si>
  <si>
    <t>glutamine</t>
  </si>
  <si>
    <t>gtp</t>
  </si>
  <si>
    <t>hexose-p</t>
  </si>
  <si>
    <t>hs-coa</t>
  </si>
  <si>
    <t>isocitric acid</t>
  </si>
  <si>
    <t>l-malate</t>
  </si>
  <si>
    <t>malonyl coa</t>
  </si>
  <si>
    <t>nad +</t>
  </si>
  <si>
    <t>nadh</t>
  </si>
  <si>
    <t>nadp +</t>
  </si>
  <si>
    <t>nadph</t>
  </si>
  <si>
    <t>oxalacetate</t>
  </si>
  <si>
    <t>p-glucanolactone</t>
  </si>
  <si>
    <t>phosphoenolpyruvate</t>
  </si>
  <si>
    <t>pyruvate</t>
  </si>
  <si>
    <t>sedoheptulose-7-phosphate</t>
  </si>
  <si>
    <t>succinate</t>
  </si>
  <si>
    <t>succinyl coa</t>
  </si>
  <si>
    <t>uridine triphosphate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</si>
  <si>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</si>
  <si>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</si>
  <si>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</si>
  <si>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</si>
  <si>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</si>
  <si>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</si>
  <si>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</si>
  <si>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</si>
  <si>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</si>
  <si>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</si>
  <si>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PP</t>
  </si>
  <si>
    <t>TCA1</t>
  </si>
  <si>
    <t>TCA2</t>
  </si>
  <si>
    <t>TCA3</t>
  </si>
  <si>
    <t>TCA4</t>
  </si>
  <si>
    <t>TCA5</t>
  </si>
  <si>
    <t>TCA6</t>
  </si>
  <si>
    <t>TCA7</t>
  </si>
  <si>
    <t>TCA8</t>
  </si>
  <si>
    <t>TCA9</t>
  </si>
  <si>
    <t>TCA10</t>
  </si>
  <si>
    <t>PPS1</t>
  </si>
  <si>
    <t>PPS2</t>
  </si>
  <si>
    <t>PPS3</t>
  </si>
  <si>
    <t>PPS4</t>
  </si>
  <si>
    <t>PPS5</t>
  </si>
  <si>
    <t>PPS6</t>
  </si>
  <si>
    <t>PPS7</t>
  </si>
  <si>
    <t>PPS8</t>
  </si>
  <si>
    <t>PPS9</t>
  </si>
  <si>
    <t>ETC1</t>
  </si>
  <si>
    <t>ETC2</t>
  </si>
  <si>
    <t>ETC3</t>
  </si>
  <si>
    <t>ETC4</t>
  </si>
  <si>
    <t>ETC5</t>
  </si>
  <si>
    <t>AP1</t>
  </si>
  <si>
    <t>AP2</t>
  </si>
  <si>
    <t>Glucose</t>
  </si>
  <si>
    <t>ATP</t>
  </si>
  <si>
    <t>Glucose-6-Phosphate</t>
  </si>
  <si>
    <t>ADP</t>
  </si>
  <si>
    <t>Fructose-6-Phosphate</t>
  </si>
  <si>
    <t>Fructose-1,6,bisphosphate</t>
  </si>
  <si>
    <t>dihydroxyacetone phosphate</t>
  </si>
  <si>
    <t>glyceraldehyde-3-phosphate</t>
  </si>
  <si>
    <t>NAD+</t>
  </si>
  <si>
    <t>Inorganic Phosphate</t>
  </si>
  <si>
    <t>NADH</t>
  </si>
  <si>
    <t>H+</t>
  </si>
  <si>
    <t>3-Phosphoglycerate</t>
  </si>
  <si>
    <t>2-Phosphoglycerate</t>
  </si>
  <si>
    <t>Phosphoenolpyruvate</t>
  </si>
  <si>
    <t>Water</t>
  </si>
  <si>
    <t>Pyruvate</t>
  </si>
  <si>
    <t>HS-CoA</t>
  </si>
  <si>
    <t>Acetyl-CoA</t>
  </si>
  <si>
    <t>Carbon Dioxide</t>
  </si>
  <si>
    <t>Oxaloacetate</t>
  </si>
  <si>
    <t>Citrate</t>
  </si>
  <si>
    <t>Cis-aconitate</t>
  </si>
  <si>
    <t>Isocitrate</t>
  </si>
  <si>
    <t>Oxalosuccinate</t>
  </si>
  <si>
    <t>Alpha-ketoglutarate</t>
  </si>
  <si>
    <t>Succinyl CoA</t>
  </si>
  <si>
    <t>GDP</t>
  </si>
  <si>
    <t>GTP</t>
  </si>
  <si>
    <t>Succinate</t>
  </si>
  <si>
    <t>FAD</t>
  </si>
  <si>
    <t>Fumarate</t>
  </si>
  <si>
    <t>FADH2</t>
  </si>
  <si>
    <t>L-Malate</t>
  </si>
  <si>
    <t>6-P-gluconate</t>
  </si>
  <si>
    <t>ribulose-5-phosphate</t>
  </si>
  <si>
    <t>ribose-5-phosphate</t>
  </si>
  <si>
    <t>xylulose-5-phosphate</t>
  </si>
  <si>
    <t>Erythrose-4-phosphate</t>
  </si>
  <si>
    <t>NADP+</t>
  </si>
  <si>
    <t>NADPH</t>
  </si>
  <si>
    <t>Q</t>
  </si>
  <si>
    <r>
      <t>H</t>
    </r>
    <r>
      <rPr>
        <vertAlign val="subscript"/>
        <sz val="11"/>
        <color theme="1"/>
        <rFont val="Calibri"/>
        <family val="2"/>
        <scheme val="minor"/>
      </rPr>
      <t>matrix</t>
    </r>
    <r>
      <rPr>
        <vertAlign val="superscript"/>
        <sz val="11"/>
        <color theme="1"/>
        <rFont val="Calibri"/>
        <family val="2"/>
        <scheme val="minor"/>
      </rPr>
      <t>+</t>
    </r>
  </si>
  <si>
    <r>
      <t>QH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</si>
  <si>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IMS</t>
    </r>
    <r>
      <rPr>
        <vertAlign val="superscript"/>
        <sz val="11"/>
        <color theme="1"/>
        <rFont val="Calibri"/>
        <family val="2"/>
        <scheme val="minor"/>
      </rPr>
      <t>+</t>
    </r>
  </si>
  <si>
    <r>
      <t>Cytochrome C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</si>
  <si>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Cytochrome C</t>
    </r>
    <r>
      <rPr>
        <vertAlign val="superscript"/>
        <sz val="11"/>
        <color theme="1"/>
        <rFont val="Calibri"/>
        <family val="2"/>
        <scheme val="minor"/>
      </rPr>
      <t>2+</t>
    </r>
  </si>
  <si>
    <t>Oxygen</t>
  </si>
  <si>
    <t>OH</t>
  </si>
  <si>
    <t>Accumulation</t>
  </si>
  <si>
    <t>Matrix</t>
  </si>
  <si>
    <t>15C1</t>
  </si>
  <si>
    <t>15C2</t>
  </si>
  <si>
    <t>15C3</t>
  </si>
  <si>
    <t>15C4</t>
  </si>
  <si>
    <t>30C1</t>
  </si>
  <si>
    <t>30C2</t>
  </si>
  <si>
    <t>30C3</t>
  </si>
  <si>
    <t>30C4</t>
  </si>
  <si>
    <t>1,3-bisphosphoglycerate.xlsx</t>
  </si>
  <si>
    <t>3-phosphoglycerate.xlsx</t>
  </si>
  <si>
    <t>6-p-gluconate.xlsx</t>
  </si>
  <si>
    <t>a-ketoglutarate.xlsx</t>
  </si>
  <si>
    <t>acetyl coa.xlsx</t>
  </si>
  <si>
    <t>adenosine triphosphate.xlsx</t>
  </si>
  <si>
    <t>adp.xlsx</t>
  </si>
  <si>
    <t>alanine.xlsx</t>
  </si>
  <si>
    <t>aspartate.xlsx</t>
  </si>
  <si>
    <t>citrate.xlsx</t>
  </si>
  <si>
    <t>d-fructose 1,6-bisphosphate.xlsx</t>
  </si>
  <si>
    <t>fad.xlsx</t>
  </si>
  <si>
    <t>fadh2.xlsx</t>
  </si>
  <si>
    <t>fumarate.xlsx</t>
  </si>
  <si>
    <t>gdp.xlsx</t>
  </si>
  <si>
    <t>glucose.xlsx</t>
  </si>
  <si>
    <t>glutamate.xlsx</t>
  </si>
  <si>
    <t>glutamine.xlsx</t>
  </si>
  <si>
    <t>gtp.xlsx</t>
  </si>
  <si>
    <t>hexose-p.xlsx</t>
  </si>
  <si>
    <t>hs-coa.xlsx</t>
  </si>
  <si>
    <t>isocitric acid.xlsx</t>
  </si>
  <si>
    <t>l-malate.xlsx</t>
  </si>
  <si>
    <t>malonyl coa.xlsx</t>
  </si>
  <si>
    <t>nad +.xlsx</t>
  </si>
  <si>
    <t>nadh.xlsx</t>
  </si>
  <si>
    <t>nadp +.xlsx</t>
  </si>
  <si>
    <t>nadph.xlsx</t>
  </si>
  <si>
    <t>oxalacetate.xlsx</t>
  </si>
  <si>
    <t>p-glucanolactone.xlsx</t>
  </si>
  <si>
    <t>phosphoenolpyruvate.xlsx</t>
  </si>
  <si>
    <t>pyruvate.xlsx</t>
  </si>
  <si>
    <t>sedoheptulose-7-phosphate.xlsx</t>
  </si>
  <si>
    <t>succinate.xlsx</t>
  </si>
  <si>
    <t>succinyl coa.xlsx</t>
  </si>
  <si>
    <t>uridine triphosphate.xlsx</t>
  </si>
  <si>
    <r>
      <t>H</t>
    </r>
    <r>
      <rPr>
        <vertAlign val="subscript"/>
        <sz val="11"/>
        <color indexed="8"/>
        <rFont val="Calibri"/>
        <family val="2"/>
      </rPr>
      <t>matrix</t>
    </r>
    <r>
      <rPr>
        <vertAlign val="superscript"/>
        <sz val="11"/>
        <color indexed="8"/>
        <rFont val="Calibri"/>
        <family val="2"/>
      </rPr>
      <t>+</t>
    </r>
  </si>
  <si>
    <r>
      <t>QH</t>
    </r>
    <r>
      <rPr>
        <vertAlign val="subscript"/>
        <sz val="11"/>
        <color indexed="8"/>
        <rFont val="Calibri"/>
        <family val="2"/>
      </rPr>
      <t>2</t>
    </r>
  </si>
  <si>
    <r>
      <t>H</t>
    </r>
    <r>
      <rPr>
        <vertAlign val="subscript"/>
        <sz val="11"/>
        <color indexed="8"/>
        <rFont val="Calibri"/>
        <family val="2"/>
      </rPr>
      <t>IMS</t>
    </r>
    <r>
      <rPr>
        <vertAlign val="superscript"/>
        <sz val="11"/>
        <color indexed="8"/>
        <rFont val="Calibri"/>
        <family val="2"/>
      </rPr>
      <t>+</t>
    </r>
  </si>
  <si>
    <r>
      <t>Cytochrome C</t>
    </r>
    <r>
      <rPr>
        <vertAlign val="superscript"/>
        <sz val="11"/>
        <color indexed="8"/>
        <rFont val="Calibri"/>
        <family val="2"/>
      </rPr>
      <t>3+</t>
    </r>
  </si>
  <si>
    <r>
      <t>Cytochrome C</t>
    </r>
    <r>
      <rPr>
        <vertAlign val="superscript"/>
        <sz val="11"/>
        <color indexed="8"/>
        <rFont val="Calibri"/>
        <family val="2"/>
      </rPr>
      <t>2+</t>
    </r>
  </si>
  <si>
    <t>Type I</t>
  </si>
  <si>
    <t>Type II</t>
  </si>
  <si>
    <t>Type VI</t>
  </si>
  <si>
    <t>Type X</t>
  </si>
  <si>
    <t>Aggrecan</t>
  </si>
  <si>
    <t>Albumin</t>
  </si>
  <si>
    <t>Keratin</t>
  </si>
  <si>
    <t>COX-2</t>
  </si>
  <si>
    <t>LP Matrix</t>
  </si>
  <si>
    <t>Empirical Flux Calculation Matrix</t>
  </si>
  <si>
    <t>Reactions missing from flux calcualtion matrix</t>
  </si>
  <si>
    <t>Name</t>
  </si>
  <si>
    <t>Index</t>
  </si>
  <si>
    <t>Original</t>
  </si>
  <si>
    <t>No Biomass</t>
  </si>
  <si>
    <t>Only the emprical flux reactions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</si>
</sst>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indexed="64"/>
      <name val="Arial"/>
      <family val="2"/>
    </font>
    <font>
      <sz val="10"/>
      <color theme="1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4" fillId="0" borderId="0" xfId="0" applyFont="1" applyBorder="1"/>
    <xf numFmtId="2" fontId="4" fillId="0" borderId="0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576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/>
  </sheetViews>
  <sheetFormatPr defaultRowHeight="15" x14ac:dyDescent="0.25"/>
  <cols>
    <col min="1" max="1" width="24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3" t="s">
        <v>18</v>
      </c>
      <c r="B2" s="4">
        <v>7.4595355072463763</v>
      </c>
      <c r="C2" s="4">
        <v>7.5223666666666702</v>
      </c>
      <c r="D2" s="3">
        <v>1020.7326953430201</v>
      </c>
      <c r="E2" s="3">
        <v>1609.1695999221899</v>
      </c>
      <c r="F2" s="3">
        <v>1857.4361775360201</v>
      </c>
      <c r="G2" s="3">
        <v>811.83883513993806</v>
      </c>
      <c r="H2" s="3">
        <v>861.02639678955404</v>
      </c>
      <c r="I2" s="3">
        <v>1693.3980812219399</v>
      </c>
      <c r="J2" s="3">
        <v>1991.11994730378</v>
      </c>
      <c r="K2" s="3">
        <v>2211.6120984191698</v>
      </c>
      <c r="L2" s="3">
        <v>1789.2379302673401</v>
      </c>
      <c r="M2" s="3">
        <v>1667.4314369377801</v>
      </c>
      <c r="N2" s="3">
        <v>1794.6601826782301</v>
      </c>
      <c r="O2" s="3">
        <v>1128.21865438842</v>
      </c>
      <c r="P2" s="3">
        <v>2690.03185424803</v>
      </c>
      <c r="Q2" s="3">
        <v>1534.9489613876201</v>
      </c>
      <c r="R2" s="3">
        <v>2048.2007409820599</v>
      </c>
    </row>
    <row r="3" spans="1:18" x14ac:dyDescent="0.25">
      <c r="A3" s="3" t="s">
        <v>19</v>
      </c>
      <c r="B3" s="4">
        <v>7.447255797101449</v>
      </c>
      <c r="C3" s="4">
        <v>7.4279500000000001</v>
      </c>
      <c r="D3" s="3">
        <v>12776.6395916646</v>
      </c>
      <c r="E3" s="3">
        <v>27737.9222731019</v>
      </c>
      <c r="F3" s="3">
        <v>7099.9127814941603</v>
      </c>
      <c r="G3" s="3">
        <v>21817.308038452102</v>
      </c>
      <c r="H3" s="3">
        <v>905.39376393125303</v>
      </c>
      <c r="I3" s="3">
        <v>27876.631293331098</v>
      </c>
      <c r="J3" s="3">
        <v>16625.102299774098</v>
      </c>
      <c r="K3" s="3">
        <v>16517.9422673722</v>
      </c>
      <c r="L3" s="3">
        <v>10528.1162977599</v>
      </c>
      <c r="M3" s="3">
        <v>739.35199102783497</v>
      </c>
      <c r="N3" s="3">
        <v>8895.0255665130899</v>
      </c>
      <c r="O3" s="3">
        <v>20334.893449493498</v>
      </c>
      <c r="P3" s="3">
        <v>1260.5219965820399</v>
      </c>
      <c r="Q3" s="3">
        <v>19944.3832644959</v>
      </c>
      <c r="R3" s="3">
        <v>14714.718732482899</v>
      </c>
    </row>
    <row r="4" spans="1:18" x14ac:dyDescent="0.25">
      <c r="A4" s="3" t="s">
        <v>20</v>
      </c>
      <c r="B4" s="4">
        <v>7.2406420289855076</v>
      </c>
      <c r="C4" s="4">
        <v>7.2290666666666699</v>
      </c>
      <c r="D4" s="3">
        <v>6315.7094812717696</v>
      </c>
      <c r="E4" s="3">
        <v>7604.5941445148301</v>
      </c>
      <c r="F4" s="3">
        <v>5792.6949785113102</v>
      </c>
      <c r="G4" s="3">
        <v>4263.6660468293403</v>
      </c>
      <c r="H4" s="3">
        <v>4018.7085316214898</v>
      </c>
      <c r="I4" s="3">
        <v>10535.2648946876</v>
      </c>
      <c r="J4" s="3">
        <v>3251.78194396559</v>
      </c>
      <c r="K4" s="3">
        <v>8077.7475503349497</v>
      </c>
      <c r="L4" s="3">
        <v>6004.7462332798896</v>
      </c>
      <c r="M4" s="3">
        <v>3452.3611005213902</v>
      </c>
      <c r="N4" s="3">
        <v>802.619317557925</v>
      </c>
      <c r="O4" s="3">
        <v>2905.6506314744302</v>
      </c>
      <c r="P4" s="3">
        <v>5210.3698471584103</v>
      </c>
      <c r="Q4" s="3">
        <v>8828.8916270713908</v>
      </c>
      <c r="R4" s="3">
        <v>6868.8939274292097</v>
      </c>
    </row>
    <row r="5" spans="1:18" x14ac:dyDescent="0.25">
      <c r="A5" s="3" t="s">
        <v>21</v>
      </c>
      <c r="B5" s="4">
        <v>5.22</v>
      </c>
      <c r="C5" s="4">
        <v>5.35</v>
      </c>
      <c r="D5" s="3">
        <v>7200.6632415428103</v>
      </c>
      <c r="E5" s="3">
        <v>876.61520132445196</v>
      </c>
      <c r="F5" s="3">
        <v>10640.144788478899</v>
      </c>
      <c r="G5" s="3">
        <v>1556.2215100708099</v>
      </c>
      <c r="H5" s="3">
        <v>1087.1841692810101</v>
      </c>
      <c r="I5" s="3">
        <v>363.45216946411301</v>
      </c>
      <c r="J5" s="3">
        <v>1114.3080315132199</v>
      </c>
      <c r="K5" s="3">
        <v>2452.7646148986701</v>
      </c>
      <c r="L5" s="3">
        <v>6293.8220720291101</v>
      </c>
      <c r="M5" s="3">
        <v>1411.93370422361</v>
      </c>
      <c r="N5" s="3">
        <v>347.70363648752198</v>
      </c>
      <c r="O5" s="3">
        <f>AVERAGE(P5,N5)</f>
        <v>1778.024355474251</v>
      </c>
      <c r="P5" s="3">
        <v>3208.34507446098</v>
      </c>
      <c r="Q5" s="3">
        <v>1506.6243157196</v>
      </c>
      <c r="R5" s="3">
        <v>2724.7564106598002</v>
      </c>
    </row>
    <row r="6" spans="1:18" x14ac:dyDescent="0.25">
      <c r="A6" s="3" t="s">
        <v>22</v>
      </c>
      <c r="B6" s="4">
        <v>5.5198079710144929</v>
      </c>
      <c r="C6" s="4">
        <v>5.51901666666667</v>
      </c>
      <c r="D6" s="3">
        <v>18133.060573272702</v>
      </c>
      <c r="E6" s="3">
        <v>15306.1374315016</v>
      </c>
      <c r="F6" s="3">
        <v>20345.7184685926</v>
      </c>
      <c r="G6" s="3">
        <v>12305.9962402335</v>
      </c>
      <c r="H6" s="3">
        <v>14938.197186715</v>
      </c>
      <c r="I6" s="3">
        <v>18676.162384642201</v>
      </c>
      <c r="J6" s="3">
        <v>16473.678887850299</v>
      </c>
      <c r="K6" s="3">
        <v>15790.079824434</v>
      </c>
      <c r="L6" s="3">
        <v>18144.070540962301</v>
      </c>
      <c r="M6" s="3">
        <v>12170.813947823101</v>
      </c>
      <c r="N6" s="3">
        <v>15262.685227571001</v>
      </c>
      <c r="O6" s="3">
        <v>16214.9361619721</v>
      </c>
      <c r="P6" s="3">
        <v>12903.729029214801</v>
      </c>
      <c r="Q6" s="3">
        <v>16849.364685730001</v>
      </c>
      <c r="R6" s="3">
        <v>16656.647716568001</v>
      </c>
    </row>
    <row r="7" spans="1:18" x14ac:dyDescent="0.25">
      <c r="A7" s="3" t="s">
        <v>23</v>
      </c>
      <c r="B7" s="4">
        <v>5.9474847826086954</v>
      </c>
      <c r="C7" s="4">
        <v>5.9342333333333297</v>
      </c>
      <c r="D7" s="3">
        <v>715.39946002314002</v>
      </c>
      <c r="E7" s="3">
        <v>2507.5653242707099</v>
      </c>
      <c r="F7" s="3">
        <v>2963.9244803337101</v>
      </c>
      <c r="G7" s="3">
        <v>4068.7181916045702</v>
      </c>
      <c r="H7" s="3">
        <v>6102.1179148330702</v>
      </c>
      <c r="I7" s="3">
        <v>1660.5706198120199</v>
      </c>
      <c r="J7" s="3">
        <v>1750.3880834153899</v>
      </c>
      <c r="K7" s="3">
        <v>6467.6727233581796</v>
      </c>
      <c r="L7" s="3">
        <v>5156.6837814208002</v>
      </c>
      <c r="M7" s="3">
        <v>3359.6542259891198</v>
      </c>
      <c r="N7" s="3">
        <v>2836.9313622395098</v>
      </c>
      <c r="O7" s="3">
        <v>4696.1801513214396</v>
      </c>
      <c r="P7" s="3">
        <v>359.098684586893</v>
      </c>
      <c r="Q7" s="3">
        <v>2586.84243843886</v>
      </c>
      <c r="R7" s="3">
        <v>4300.34694656592</v>
      </c>
    </row>
    <row r="8" spans="1:18" x14ac:dyDescent="0.25">
      <c r="A8" s="3" t="s">
        <v>24</v>
      </c>
      <c r="B8" s="4">
        <v>6.1382094202898543</v>
      </c>
      <c r="C8" s="4">
        <v>6.1324166666666704</v>
      </c>
      <c r="D8" s="3">
        <v>8648.4784448535393</v>
      </c>
      <c r="E8" s="3">
        <v>18690.811681076098</v>
      </c>
      <c r="F8" s="3">
        <v>16009.4070863132</v>
      </c>
      <c r="G8" s="3">
        <v>14601.1035041657</v>
      </c>
      <c r="H8" s="3">
        <v>9096.1289333152308</v>
      </c>
      <c r="I8" s="3">
        <v>19945.963650466801</v>
      </c>
      <c r="J8" s="3">
        <v>18906.431663684802</v>
      </c>
      <c r="K8" s="3">
        <v>12458.0457387144</v>
      </c>
      <c r="L8" s="3">
        <v>13280.8987137146</v>
      </c>
      <c r="M8" s="3">
        <v>4702.94567108919</v>
      </c>
      <c r="N8" s="3">
        <v>15636.1153815097</v>
      </c>
      <c r="O8" s="3">
        <v>12567.951263066299</v>
      </c>
      <c r="P8" s="3">
        <v>9602.6687951546101</v>
      </c>
      <c r="Q8" s="3">
        <v>18556.703048704199</v>
      </c>
      <c r="R8" s="3">
        <v>14153.5599712697</v>
      </c>
    </row>
    <row r="9" spans="1:18" x14ac:dyDescent="0.25">
      <c r="A9" s="3" t="s">
        <v>25</v>
      </c>
      <c r="B9" s="4">
        <v>6.5008695652173918</v>
      </c>
      <c r="C9" s="4">
        <v>6.4979666666666702</v>
      </c>
      <c r="D9" s="3">
        <v>10425.7916232757</v>
      </c>
      <c r="E9" s="3">
        <v>12507.9408125305</v>
      </c>
      <c r="F9" s="3">
        <v>10725.5928504028</v>
      </c>
      <c r="G9" s="3">
        <v>11086.771643485999</v>
      </c>
      <c r="H9" s="3">
        <v>7933.8408463001397</v>
      </c>
      <c r="I9" s="3">
        <v>10413.963591178899</v>
      </c>
      <c r="J9" s="3">
        <v>9330.2711855985508</v>
      </c>
      <c r="K9" s="3">
        <v>11261.338962169601</v>
      </c>
      <c r="L9" s="3">
        <v>11538.253640888201</v>
      </c>
      <c r="M9" s="3">
        <v>9956.3334432906795</v>
      </c>
      <c r="N9" s="3">
        <v>10240.446579101599</v>
      </c>
      <c r="O9" s="3">
        <v>11630.9609628982</v>
      </c>
      <c r="P9" s="3">
        <v>11742.370955337499</v>
      </c>
      <c r="Q9" s="3">
        <v>11189.245915588401</v>
      </c>
      <c r="R9" s="3">
        <v>10138.0393223953</v>
      </c>
    </row>
    <row r="10" spans="1:18" x14ac:dyDescent="0.25">
      <c r="A10" s="3" t="s">
        <v>26</v>
      </c>
      <c r="B10" s="4">
        <v>3.5887471014492753</v>
      </c>
      <c r="C10" s="4">
        <v>3.59018333333333</v>
      </c>
      <c r="D10" s="3">
        <v>49429.387948110998</v>
      </c>
      <c r="E10" s="3">
        <v>45400.291271606497</v>
      </c>
      <c r="F10" s="3">
        <v>45406.156466979897</v>
      </c>
      <c r="G10" s="3">
        <v>39487.620779897603</v>
      </c>
      <c r="H10" s="3">
        <v>45179.517358306803</v>
      </c>
      <c r="I10" s="3">
        <v>45543.010628906202</v>
      </c>
      <c r="J10" s="3">
        <v>46038.605430297997</v>
      </c>
      <c r="K10" s="3">
        <v>44881.000666427703</v>
      </c>
      <c r="L10" s="3">
        <v>50274.636848087001</v>
      </c>
      <c r="M10" s="3">
        <v>42073.434959503102</v>
      </c>
      <c r="N10" s="3">
        <v>41902.083090954598</v>
      </c>
      <c r="O10" s="3">
        <v>43527.552978759901</v>
      </c>
      <c r="P10" s="3">
        <v>37638.839536712498</v>
      </c>
      <c r="Q10" s="3">
        <v>45542.6106483763</v>
      </c>
      <c r="R10" s="3">
        <v>44007.913164978097</v>
      </c>
    </row>
    <row r="11" spans="1:18" x14ac:dyDescent="0.25">
      <c r="A11" s="3" t="s">
        <v>27</v>
      </c>
      <c r="B11" s="4">
        <v>5.655621739130436</v>
      </c>
      <c r="C11" s="4">
        <v>5.6534000000000004</v>
      </c>
      <c r="D11" s="3">
        <v>8210.4772290725996</v>
      </c>
      <c r="E11" s="3">
        <v>6501.5542619018797</v>
      </c>
      <c r="F11" s="3">
        <v>7583.1410372079999</v>
      </c>
      <c r="G11" s="3">
        <v>3687.1189289322001</v>
      </c>
      <c r="H11" s="3">
        <v>6828.3087730331499</v>
      </c>
      <c r="I11" s="3">
        <v>4706.5546695964404</v>
      </c>
      <c r="J11" s="3">
        <v>6263.7810645180198</v>
      </c>
      <c r="K11" s="3">
        <v>7850.8566999714203</v>
      </c>
      <c r="L11" s="3">
        <v>5098.1096182867304</v>
      </c>
      <c r="M11" s="3">
        <v>6536.8173103179397</v>
      </c>
      <c r="N11" s="3">
        <v>5998.7403276394998</v>
      </c>
      <c r="O11" s="3">
        <v>7646.6969371085597</v>
      </c>
      <c r="P11" s="3">
        <v>7552.2886308593097</v>
      </c>
      <c r="Q11" s="3">
        <v>7247.0374431418604</v>
      </c>
      <c r="R11" s="3">
        <v>6030.7304031251797</v>
      </c>
    </row>
    <row r="12" spans="1:18" x14ac:dyDescent="0.25">
      <c r="A12" s="3" t="s">
        <v>28</v>
      </c>
      <c r="B12" s="4">
        <v>6.1634956521739133</v>
      </c>
      <c r="C12" s="4">
        <v>6.1259833333333296</v>
      </c>
      <c r="D12" s="3">
        <v>3139.4694749908399</v>
      </c>
      <c r="E12" s="3">
        <v>3823.8669885864401</v>
      </c>
      <c r="F12" s="3">
        <v>3507.88747897338</v>
      </c>
      <c r="G12" s="3">
        <v>3679.3126883773798</v>
      </c>
      <c r="H12" s="3">
        <v>2651.3883481063799</v>
      </c>
      <c r="I12" s="3">
        <v>2560.01517539211</v>
      </c>
      <c r="J12" s="3">
        <v>3393.6077410125699</v>
      </c>
      <c r="K12" s="3">
        <v>2283.2961869506898</v>
      </c>
      <c r="L12" s="3">
        <v>4769.5630048980902</v>
      </c>
      <c r="M12" s="3">
        <v>1699.7451069864201</v>
      </c>
      <c r="N12" s="3">
        <v>2293.0474542541601</v>
      </c>
      <c r="O12" s="3">
        <v>3926.98845599367</v>
      </c>
      <c r="P12" s="3">
        <v>411.50883290481698</v>
      </c>
      <c r="Q12" s="3">
        <v>3447.3062946052801</v>
      </c>
      <c r="R12" s="3">
        <v>453.82361093139798</v>
      </c>
    </row>
    <row r="13" spans="1:18" x14ac:dyDescent="0.25">
      <c r="A13" s="3" t="s">
        <v>29</v>
      </c>
      <c r="B13" s="4">
        <v>6.0522384057971008</v>
      </c>
      <c r="C13" s="4">
        <v>6.0520500000000004</v>
      </c>
      <c r="D13" s="3">
        <v>15669.6790144771</v>
      </c>
      <c r="E13" s="3">
        <v>17230.673560660602</v>
      </c>
      <c r="F13" s="3">
        <v>16811.0741018601</v>
      </c>
      <c r="G13" s="3">
        <v>15400.607640869201</v>
      </c>
      <c r="H13" s="3">
        <v>12607.168138594399</v>
      </c>
      <c r="I13" s="3">
        <v>16900.6627708653</v>
      </c>
      <c r="J13" s="3">
        <v>14989.348268760699</v>
      </c>
      <c r="K13" s="3">
        <v>14894.2151673301</v>
      </c>
      <c r="L13" s="3">
        <v>14837.06884729</v>
      </c>
      <c r="M13" s="3">
        <v>10425.4209202155</v>
      </c>
      <c r="N13" s="3">
        <v>15159.7218169035</v>
      </c>
      <c r="O13" s="3">
        <v>13844.6536245222</v>
      </c>
      <c r="P13" s="3">
        <v>11529.8233808854</v>
      </c>
      <c r="Q13" s="3">
        <v>17779.5125280266</v>
      </c>
      <c r="R13" s="3">
        <v>15281.6146225623</v>
      </c>
    </row>
    <row r="14" spans="1:18" x14ac:dyDescent="0.25">
      <c r="A14" s="3" t="s">
        <v>30</v>
      </c>
      <c r="B14" s="4">
        <v>5.5198079710144929</v>
      </c>
      <c r="C14" s="4">
        <v>5.51901666666667</v>
      </c>
      <c r="D14" s="3">
        <v>19444.122665130599</v>
      </c>
      <c r="E14" s="3">
        <v>16430.571612838801</v>
      </c>
      <c r="F14" s="3">
        <v>22101.211973052901</v>
      </c>
      <c r="G14" s="3">
        <v>13563.8605766295</v>
      </c>
      <c r="H14" s="3">
        <v>14547.5714186649</v>
      </c>
      <c r="I14" s="3">
        <v>18838.944855587699</v>
      </c>
      <c r="J14" s="3">
        <v>18548.735090362599</v>
      </c>
      <c r="K14" s="3">
        <v>17203.8662010193</v>
      </c>
      <c r="L14" s="3">
        <v>17915.9824425355</v>
      </c>
      <c r="M14" s="3">
        <v>12558.916695768599</v>
      </c>
      <c r="N14" s="3">
        <v>16784.986818633999</v>
      </c>
      <c r="O14" s="3">
        <v>15447.6451845058</v>
      </c>
      <c r="P14" s="3">
        <v>12952.5502995512</v>
      </c>
      <c r="Q14" s="3">
        <v>17489.3476952973</v>
      </c>
      <c r="R14" s="3">
        <v>16857.148147793399</v>
      </c>
    </row>
    <row r="15" spans="1:18" x14ac:dyDescent="0.25">
      <c r="A15" s="3" t="s">
        <v>31</v>
      </c>
      <c r="B15" s="4">
        <v>6.3795021739130444</v>
      </c>
      <c r="C15" s="4">
        <v>6.2761500000000003</v>
      </c>
      <c r="D15" s="3">
        <v>2067.8792297269301</v>
      </c>
      <c r="E15" s="3">
        <v>324.87595507812603</v>
      </c>
      <c r="F15" s="3">
        <v>2649.5389668083199</v>
      </c>
      <c r="G15" s="3">
        <v>1085.5025628204301</v>
      </c>
      <c r="H15" s="3">
        <v>1197.12302357763</v>
      </c>
      <c r="I15" s="3">
        <v>1549.1597089080799</v>
      </c>
      <c r="J15" s="3">
        <v>669.26864669565305</v>
      </c>
      <c r="K15" s="3">
        <v>2170.68232618713</v>
      </c>
      <c r="L15" s="3">
        <v>1069.5598564224199</v>
      </c>
      <c r="M15" s="3">
        <v>2042.1264714164799</v>
      </c>
      <c r="N15" s="3">
        <v>2140.5525877151599</v>
      </c>
      <c r="O15" s="3">
        <v>2765.1928481903001</v>
      </c>
      <c r="P15" s="3">
        <v>1957.07620023345</v>
      </c>
      <c r="Q15" s="3">
        <v>1047.4292734909</v>
      </c>
      <c r="R15" s="3">
        <v>1298.48430359092</v>
      </c>
    </row>
    <row r="16" spans="1:18" x14ac:dyDescent="0.25">
      <c r="A16" s="3" t="s">
        <v>32</v>
      </c>
      <c r="B16" s="4">
        <v>5.9229239130434781</v>
      </c>
      <c r="C16" s="4">
        <v>5.9207000000000001</v>
      </c>
      <c r="D16" s="3">
        <v>10816.493414794901</v>
      </c>
      <c r="E16" s="3">
        <v>13340.9369549408</v>
      </c>
      <c r="F16" s="3">
        <v>14166.5917028556</v>
      </c>
      <c r="G16" s="3">
        <v>13750.051265831</v>
      </c>
      <c r="H16" s="3">
        <v>13914.343409935</v>
      </c>
      <c r="I16" s="3">
        <v>11228.0551518103</v>
      </c>
      <c r="J16" s="3">
        <v>10924.3481966935</v>
      </c>
      <c r="K16" s="3">
        <v>14810.667087158199</v>
      </c>
      <c r="L16" s="3">
        <v>14079.249528137199</v>
      </c>
      <c r="M16" s="3">
        <v>4101.19604906111</v>
      </c>
      <c r="N16" s="3">
        <v>8163.3334004460603</v>
      </c>
      <c r="O16" s="3">
        <v>9426.7777236175498</v>
      </c>
      <c r="P16" s="3">
        <v>9420.7722027291802</v>
      </c>
      <c r="Q16" s="3">
        <v>11296.6753030777</v>
      </c>
      <c r="R16" s="3">
        <v>10657.380945999101</v>
      </c>
    </row>
    <row r="17" spans="1:18" x14ac:dyDescent="0.25">
      <c r="A17" s="3" t="s">
        <v>33</v>
      </c>
      <c r="B17" s="4">
        <v>3.187796376811594</v>
      </c>
      <c r="C17" s="4">
        <v>3.2009500000000002</v>
      </c>
      <c r="D17" s="3">
        <v>1580060.0970224401</v>
      </c>
      <c r="E17" s="3">
        <v>17466387.786389101</v>
      </c>
      <c r="F17" s="3">
        <v>10726778.7146766</v>
      </c>
      <c r="G17" s="3">
        <v>18935791.256625701</v>
      </c>
      <c r="H17" s="3">
        <v>12408133.3265802</v>
      </c>
      <c r="I17" s="3">
        <v>14782194.9094215</v>
      </c>
      <c r="J17" s="3">
        <v>13665451.341321601</v>
      </c>
      <c r="K17" s="3">
        <v>12375170.104668399</v>
      </c>
      <c r="L17" s="3">
        <v>8741493.0628559999</v>
      </c>
      <c r="M17" s="3">
        <v>10270001.985159401</v>
      </c>
      <c r="N17" s="3">
        <v>14421715.1249179</v>
      </c>
      <c r="O17" s="3">
        <v>17909620.325976498</v>
      </c>
      <c r="P17" s="3">
        <v>9870057.9634755701</v>
      </c>
      <c r="Q17" s="3">
        <v>12459848.419109801</v>
      </c>
      <c r="R17" s="3">
        <v>14496384.349610001</v>
      </c>
    </row>
    <row r="18" spans="1:18" x14ac:dyDescent="0.25">
      <c r="A18" s="3" t="s">
        <v>34</v>
      </c>
      <c r="B18" s="4">
        <v>6.1483231884057963</v>
      </c>
      <c r="C18" s="4">
        <v>6.1482666666666699</v>
      </c>
      <c r="D18" s="3">
        <v>148512.297170985</v>
      </c>
      <c r="E18" s="3">
        <v>189160.68581186701</v>
      </c>
      <c r="F18" s="3">
        <v>169624.48420294101</v>
      </c>
      <c r="G18" s="3">
        <v>83959.767455429304</v>
      </c>
      <c r="H18" s="3">
        <v>135810.59487361001</v>
      </c>
      <c r="I18" s="3">
        <v>174107.57907806701</v>
      </c>
      <c r="J18" s="3">
        <v>182643.644448729</v>
      </c>
      <c r="K18" s="3">
        <v>165865.68234375099</v>
      </c>
      <c r="L18" s="3">
        <v>153666.92497705499</v>
      </c>
      <c r="M18" s="3">
        <v>71389.889920913905</v>
      </c>
      <c r="N18" s="3">
        <v>147422.04600964399</v>
      </c>
      <c r="O18" s="3">
        <v>156707.75189511199</v>
      </c>
      <c r="P18" s="3">
        <v>110598.072366097</v>
      </c>
      <c r="Q18" s="3">
        <v>156429.055363908</v>
      </c>
      <c r="R18" s="3">
        <v>158991.516470829</v>
      </c>
    </row>
    <row r="19" spans="1:18" x14ac:dyDescent="0.25">
      <c r="A19" s="3" t="s">
        <v>35</v>
      </c>
      <c r="B19" s="4">
        <v>6.4994260869565235</v>
      </c>
      <c r="C19" s="4">
        <v>6.4993666666666696</v>
      </c>
      <c r="D19" s="3">
        <v>14874853.847612301</v>
      </c>
      <c r="E19" s="3">
        <v>14926758.0162114</v>
      </c>
      <c r="F19" s="3">
        <v>13966634.007348901</v>
      </c>
      <c r="G19" s="3">
        <v>15044916.764508801</v>
      </c>
      <c r="H19" s="3">
        <v>13687505.457028801</v>
      </c>
      <c r="I19" s="3">
        <v>16416071.901810501</v>
      </c>
      <c r="J19" s="3">
        <v>16278171.4941436</v>
      </c>
      <c r="K19" s="3">
        <v>14485693.538201099</v>
      </c>
      <c r="L19" s="3">
        <v>16588725.0119156</v>
      </c>
      <c r="M19" s="3">
        <v>14615459.4245822</v>
      </c>
      <c r="N19" s="3">
        <v>15377617.5504175</v>
      </c>
      <c r="O19" s="3">
        <v>15876914.3860991</v>
      </c>
      <c r="P19" s="3">
        <v>14601290.8692632</v>
      </c>
      <c r="Q19" s="3">
        <v>15518216.103937499</v>
      </c>
      <c r="R19" s="3">
        <v>15643860.6799492</v>
      </c>
    </row>
    <row r="20" spans="1:18" x14ac:dyDescent="0.25">
      <c r="A20" s="3" t="s">
        <v>36</v>
      </c>
      <c r="B20" s="4">
        <v>7.1553949275362321</v>
      </c>
      <c r="C20" s="4">
        <v>7.5649499999999996</v>
      </c>
      <c r="D20" s="3">
        <v>527.72099713898399</v>
      </c>
      <c r="E20" s="3">
        <v>283.05948279307501</v>
      </c>
      <c r="F20" s="3">
        <v>536.45022729168102</v>
      </c>
      <c r="G20" s="3">
        <v>235.14485330493699</v>
      </c>
      <c r="H20" s="3">
        <v>219.80269880764399</v>
      </c>
      <c r="I20" s="3">
        <v>259.29454376220798</v>
      </c>
      <c r="J20" s="3">
        <v>399.67883731225299</v>
      </c>
      <c r="K20" s="3">
        <v>140.12283452224801</v>
      </c>
      <c r="L20" s="3">
        <v>501.54775799501999</v>
      </c>
      <c r="M20" s="3">
        <v>525.25793983459698</v>
      </c>
      <c r="N20" s="3">
        <v>874.65965250690101</v>
      </c>
      <c r="O20" s="3">
        <v>1228.2246217178999</v>
      </c>
      <c r="P20" s="3">
        <v>603.82074082961697</v>
      </c>
      <c r="Q20" s="3">
        <v>326.894571488015</v>
      </c>
      <c r="R20" s="3">
        <v>526.58406151566305</v>
      </c>
    </row>
    <row r="21" spans="1:18" x14ac:dyDescent="0.25">
      <c r="A21" s="3" t="s">
        <v>37</v>
      </c>
      <c r="B21" s="4">
        <v>5.361594927536232</v>
      </c>
      <c r="C21" s="4">
        <v>5.3622666666666703</v>
      </c>
      <c r="D21" s="3">
        <v>18270.185413208001</v>
      </c>
      <c r="E21" s="3">
        <v>14528.440926175501</v>
      </c>
      <c r="F21" s="3">
        <v>13783.877694335801</v>
      </c>
      <c r="G21" s="3">
        <v>12596.633098705201</v>
      </c>
      <c r="H21" s="3">
        <v>12792.282973175101</v>
      </c>
      <c r="I21" s="3">
        <v>15285.696240753199</v>
      </c>
      <c r="J21" s="3">
        <v>15526.2277843957</v>
      </c>
      <c r="K21" s="3">
        <v>14290.213937123901</v>
      </c>
      <c r="L21" s="3">
        <v>15127.490002300299</v>
      </c>
      <c r="M21" s="3">
        <v>12059.500030072801</v>
      </c>
      <c r="N21" s="3">
        <v>15697.4471630669</v>
      </c>
      <c r="O21" s="3">
        <v>17846.168437866301</v>
      </c>
      <c r="P21" s="3">
        <v>11335.381383346599</v>
      </c>
      <c r="Q21" s="3">
        <v>14318.350815300901</v>
      </c>
      <c r="R21" s="3">
        <v>16283.699725299901</v>
      </c>
    </row>
    <row r="22" spans="1:18" x14ac:dyDescent="0.25">
      <c r="A22" s="3" t="s">
        <v>38</v>
      </c>
      <c r="B22" s="4">
        <v>5.6686253623188412</v>
      </c>
      <c r="C22" s="4">
        <v>5.6698833333333303</v>
      </c>
      <c r="D22" s="3">
        <v>2911.5804817057501</v>
      </c>
      <c r="E22" s="3">
        <v>1863.58383203126</v>
      </c>
      <c r="F22" s="3">
        <v>3358.90895216033</v>
      </c>
      <c r="G22" s="3">
        <v>4010.2223803554102</v>
      </c>
      <c r="H22" s="3">
        <v>2213.4303072226598</v>
      </c>
      <c r="I22" s="3">
        <v>4173.0850056294703</v>
      </c>
      <c r="J22" s="3">
        <v>5120.3350517088402</v>
      </c>
      <c r="K22" s="3">
        <v>4334.5189453582898</v>
      </c>
      <c r="L22" s="3">
        <v>4310.5990234680303</v>
      </c>
      <c r="M22" s="3">
        <v>2686.1156538972</v>
      </c>
      <c r="N22" s="3">
        <v>1308.30594775391</v>
      </c>
      <c r="O22" s="3">
        <v>5112.0344809806602</v>
      </c>
      <c r="P22" s="3">
        <v>1355.82373205565</v>
      </c>
      <c r="Q22" s="3">
        <v>2055.0096856782902</v>
      </c>
      <c r="R22" s="3">
        <v>3483.7923356728302</v>
      </c>
    </row>
    <row r="23" spans="1:18" x14ac:dyDescent="0.25">
      <c r="A23" s="3" t="s">
        <v>39</v>
      </c>
      <c r="B23" s="4">
        <v>3.2109137681159421</v>
      </c>
      <c r="C23" s="4">
        <v>3.1511</v>
      </c>
      <c r="D23" s="3">
        <v>1026.9819575500501</v>
      </c>
      <c r="E23" s="3">
        <v>29880.472577766399</v>
      </c>
      <c r="F23" s="3">
        <v>97703.681921821597</v>
      </c>
      <c r="G23" s="3">
        <v>47466.118450266003</v>
      </c>
      <c r="H23" s="3">
        <v>81672.937473632803</v>
      </c>
      <c r="I23" s="3">
        <v>45116.828553314197</v>
      </c>
      <c r="J23" s="3">
        <v>60391.292740974503</v>
      </c>
      <c r="K23" s="3">
        <v>55975.783989692703</v>
      </c>
      <c r="L23" s="3">
        <v>3329.1827744003699</v>
      </c>
      <c r="M23" s="3">
        <v>51618.1171311129</v>
      </c>
      <c r="N23" s="3">
        <v>54892.436748153697</v>
      </c>
      <c r="O23" s="3">
        <v>32692.595224864901</v>
      </c>
      <c r="P23" s="3">
        <v>37724.652730701499</v>
      </c>
      <c r="Q23" s="3">
        <v>30450.612570999201</v>
      </c>
      <c r="R23" s="3">
        <v>34640.043855403797</v>
      </c>
    </row>
    <row r="24" spans="1:18" x14ac:dyDescent="0.25">
      <c r="A24" s="3" t="s">
        <v>40</v>
      </c>
      <c r="B24" s="4">
        <v>7.3706789855072481</v>
      </c>
      <c r="C24" s="4">
        <v>7.3786166666666704</v>
      </c>
      <c r="D24" s="3">
        <v>202758.69130642799</v>
      </c>
      <c r="E24" s="3">
        <v>305570.37612208299</v>
      </c>
      <c r="F24" s="3">
        <v>64491.726096924001</v>
      </c>
      <c r="G24" s="3">
        <v>241043.256754309</v>
      </c>
      <c r="H24" s="3">
        <v>5651.6738207702501</v>
      </c>
      <c r="I24" s="3">
        <v>290411.63063964702</v>
      </c>
      <c r="J24" s="3">
        <v>212714.304591094</v>
      </c>
      <c r="K24" s="3">
        <v>154208.546823827</v>
      </c>
      <c r="L24" s="3">
        <v>111745.168795513</v>
      </c>
      <c r="M24" s="3">
        <v>6003.3417673721096</v>
      </c>
      <c r="N24" s="3">
        <v>104014.144081894</v>
      </c>
      <c r="O24" s="3">
        <v>218277.11304162699</v>
      </c>
      <c r="P24" s="3">
        <v>6836.4228318328896</v>
      </c>
      <c r="Q24" s="3">
        <v>201821.022453132</v>
      </c>
      <c r="R24" s="3">
        <v>222006.79793399101</v>
      </c>
    </row>
    <row r="25" spans="1:18" x14ac:dyDescent="0.25">
      <c r="A25" s="3" t="s">
        <v>41</v>
      </c>
      <c r="B25" s="4">
        <v>6.0233405797101458</v>
      </c>
      <c r="C25" s="4">
        <v>6.0196500000000004</v>
      </c>
      <c r="D25" s="3">
        <v>2037.59702581788</v>
      </c>
      <c r="E25" s="3">
        <v>1149.0092747802801</v>
      </c>
      <c r="F25" s="3">
        <v>467.34227433776999</v>
      </c>
      <c r="G25" s="3">
        <v>2387.7602940063598</v>
      </c>
      <c r="H25" s="3">
        <v>2163.4648681030299</v>
      </c>
      <c r="I25" s="3">
        <v>1628.0979394783601</v>
      </c>
      <c r="J25" s="3">
        <v>1219.02380363465</v>
      </c>
      <c r="K25" s="3">
        <v>1154.49705695079</v>
      </c>
      <c r="L25" s="3">
        <v>525.16533500818298</v>
      </c>
      <c r="M25" s="3">
        <v>1220.21513465882</v>
      </c>
      <c r="N25" s="3">
        <v>910.54627441406603</v>
      </c>
      <c r="O25" s="3">
        <v>1339.80288980878</v>
      </c>
      <c r="P25" s="3">
        <v>489.14867928959899</v>
      </c>
      <c r="Q25" s="3">
        <v>1305.87542117926</v>
      </c>
      <c r="R25" s="3">
        <v>1424.2137444954101</v>
      </c>
    </row>
    <row r="26" spans="1:18" x14ac:dyDescent="0.25">
      <c r="A26" s="3" t="s">
        <v>42</v>
      </c>
      <c r="B26" s="4">
        <v>5.519085507246376</v>
      </c>
      <c r="C26" s="4">
        <v>5.51901666666667</v>
      </c>
      <c r="D26" s="3">
        <v>35688.6110340917</v>
      </c>
      <c r="E26" s="3">
        <v>26371.500046405901</v>
      </c>
      <c r="F26" s="3">
        <v>34720.542169932203</v>
      </c>
      <c r="G26" s="3">
        <v>20258.073535156</v>
      </c>
      <c r="H26" s="3">
        <v>28972.064646819901</v>
      </c>
      <c r="I26" s="3">
        <v>26016.428691100798</v>
      </c>
      <c r="J26" s="3">
        <v>39620.674290041003</v>
      </c>
      <c r="K26" s="3">
        <v>27722.7627583352</v>
      </c>
      <c r="L26" s="3">
        <v>31695.420078033701</v>
      </c>
      <c r="M26" s="3">
        <v>30094.8123277054</v>
      </c>
      <c r="N26" s="3">
        <v>39357.125253119899</v>
      </c>
      <c r="O26" s="3">
        <v>37213.908989947297</v>
      </c>
      <c r="P26" s="3">
        <v>22961.1434059399</v>
      </c>
      <c r="Q26" s="3">
        <v>29528.635037032</v>
      </c>
      <c r="R26" s="3">
        <v>28604.6039060365</v>
      </c>
    </row>
    <row r="27" spans="1:18" x14ac:dyDescent="0.25">
      <c r="A27" s="3" t="s">
        <v>43</v>
      </c>
      <c r="B27" s="4">
        <v>6.0457362318840575</v>
      </c>
      <c r="C27" s="4">
        <v>6.05073333333333</v>
      </c>
      <c r="D27" s="3">
        <v>7982.7949015655704</v>
      </c>
      <c r="E27" s="3">
        <v>13312.566209209401</v>
      </c>
      <c r="F27" s="3">
        <v>10554.9024740067</v>
      </c>
      <c r="G27" s="3">
        <v>7221.63022925717</v>
      </c>
      <c r="H27" s="3">
        <v>9571.6848196983592</v>
      </c>
      <c r="I27" s="3">
        <v>9205.5111221313691</v>
      </c>
      <c r="J27" s="3">
        <v>9711.4920995674001</v>
      </c>
      <c r="K27" s="3">
        <v>10455.827736278499</v>
      </c>
      <c r="L27" s="3">
        <v>9709.0639037093897</v>
      </c>
      <c r="M27" s="3">
        <v>8342.57809864718</v>
      </c>
      <c r="N27" s="3">
        <v>7527.0587620849901</v>
      </c>
      <c r="O27" s="3">
        <v>9946.3662324828692</v>
      </c>
      <c r="P27" s="3">
        <v>8235.95308465573</v>
      </c>
      <c r="Q27" s="3">
        <v>11598.2977291717</v>
      </c>
      <c r="R27" s="3">
        <v>8595.9907236747495</v>
      </c>
    </row>
    <row r="28" spans="1:18" x14ac:dyDescent="0.25">
      <c r="A28" s="3" t="s">
        <v>44</v>
      </c>
      <c r="B28" s="4">
        <v>6.9494985507246394</v>
      </c>
      <c r="C28" s="4">
        <v>7.3311000000000002</v>
      </c>
      <c r="D28" s="3">
        <v>1040.30409604029</v>
      </c>
      <c r="E28" s="3">
        <v>509.67786288804501</v>
      </c>
      <c r="F28" s="3">
        <v>670.58027052190005</v>
      </c>
      <c r="G28" s="3">
        <v>933.28617615509097</v>
      </c>
      <c r="H28" s="3">
        <v>809.34438494873302</v>
      </c>
      <c r="I28" s="3">
        <v>516.33777199466601</v>
      </c>
      <c r="J28" s="3">
        <v>4961.8178559799398</v>
      </c>
      <c r="K28" s="3">
        <v>4617.29675190736</v>
      </c>
      <c r="L28" s="3">
        <v>4298.1864648631299</v>
      </c>
      <c r="M28" s="3">
        <v>1931.3717463150001</v>
      </c>
      <c r="N28" s="3">
        <v>1676.1024646332</v>
      </c>
      <c r="O28" s="3">
        <v>2029.90842114259</v>
      </c>
      <c r="P28" s="3">
        <v>218.189414251035</v>
      </c>
      <c r="Q28" s="3">
        <v>456.57901431773399</v>
      </c>
      <c r="R28" s="3">
        <v>610.64387927246298</v>
      </c>
    </row>
    <row r="29" spans="1:18" x14ac:dyDescent="0.25">
      <c r="A29" s="3" t="s">
        <v>45</v>
      </c>
      <c r="B29" s="4">
        <v>5.455511594202898</v>
      </c>
      <c r="C29" s="4">
        <v>5.4547166666666698</v>
      </c>
      <c r="D29" s="3">
        <v>9805.0368473663202</v>
      </c>
      <c r="E29" s="3">
        <v>7328.4125257596097</v>
      </c>
      <c r="F29" s="3">
        <v>9442.0430119218308</v>
      </c>
      <c r="G29" s="3">
        <v>5596.30174121858</v>
      </c>
      <c r="H29" s="3">
        <v>9969.12049351122</v>
      </c>
      <c r="I29" s="3">
        <v>7661.3628290153101</v>
      </c>
      <c r="J29" s="3">
        <v>10678.402934654299</v>
      </c>
      <c r="K29" s="3">
        <v>8343.7479486047796</v>
      </c>
      <c r="L29" s="3">
        <v>7798.33528083288</v>
      </c>
      <c r="M29" s="3">
        <v>9990.2108574514205</v>
      </c>
      <c r="N29" s="3">
        <v>9912.3918722877697</v>
      </c>
      <c r="O29" s="3">
        <v>9165.2614543608997</v>
      </c>
      <c r="P29" s="3">
        <v>9681.2836460952803</v>
      </c>
      <c r="Q29" s="3">
        <v>7916.8831965710797</v>
      </c>
      <c r="R29" s="3">
        <v>9756.9353639334804</v>
      </c>
    </row>
    <row r="30" spans="1:18" x14ac:dyDescent="0.25">
      <c r="A30" s="3" t="s">
        <v>46</v>
      </c>
      <c r="B30" s="4">
        <v>7.367786956521738</v>
      </c>
      <c r="C30" s="4">
        <v>7.3648333333333298</v>
      </c>
      <c r="D30" s="3">
        <v>42190.882486736198</v>
      </c>
      <c r="E30" s="3">
        <v>31566.729733618598</v>
      </c>
      <c r="F30" s="3">
        <v>48344.512709724499</v>
      </c>
      <c r="G30" s="3">
        <v>40145.691739662099</v>
      </c>
      <c r="H30" s="3">
        <v>56521.679376464897</v>
      </c>
      <c r="I30" s="3">
        <v>37682.504905334397</v>
      </c>
      <c r="J30" s="3">
        <v>41442.762019743699</v>
      </c>
      <c r="K30" s="3">
        <v>44370.554096038803</v>
      </c>
      <c r="L30" s="3">
        <v>54797.6501749499</v>
      </c>
      <c r="M30" s="3">
        <v>57600.130602066303</v>
      </c>
      <c r="N30" s="3">
        <v>52871.431247797802</v>
      </c>
      <c r="O30" s="3">
        <v>44277.123403717102</v>
      </c>
      <c r="P30" s="3">
        <v>56365.5478668672</v>
      </c>
      <c r="Q30" s="3">
        <v>33048.484328676801</v>
      </c>
      <c r="R30" s="3">
        <v>36572.201249488797</v>
      </c>
    </row>
    <row r="31" spans="1:18" x14ac:dyDescent="0.25">
      <c r="A31" s="3" t="s">
        <v>47</v>
      </c>
      <c r="B31" s="4">
        <v>6.396837681159421</v>
      </c>
      <c r="C31" s="4">
        <v>6.3975</v>
      </c>
      <c r="D31" s="3">
        <v>7317.9367450165601</v>
      </c>
      <c r="E31" s="3">
        <v>7149.9392220153904</v>
      </c>
      <c r="F31" s="3">
        <v>6429.4333317031496</v>
      </c>
      <c r="G31" s="3">
        <v>9981.1440794677092</v>
      </c>
      <c r="H31" s="3">
        <v>4517.9454458606597</v>
      </c>
      <c r="I31" s="3">
        <v>7408.3395668640396</v>
      </c>
      <c r="J31" s="3">
        <v>7554.9111539001196</v>
      </c>
      <c r="K31" s="3">
        <v>5715.5494097900601</v>
      </c>
      <c r="L31" s="3">
        <v>7401.5517420348897</v>
      </c>
      <c r="M31" s="3">
        <v>5996.6701555729896</v>
      </c>
      <c r="N31" s="3">
        <v>6280.5849786681702</v>
      </c>
      <c r="O31" s="3">
        <v>5990.4117825998401</v>
      </c>
      <c r="P31" s="3">
        <v>5650.9235404205501</v>
      </c>
      <c r="Q31" s="3">
        <v>7346.7692725677698</v>
      </c>
      <c r="R31" s="3">
        <v>7060.2668290863303</v>
      </c>
    </row>
    <row r="32" spans="1:18" x14ac:dyDescent="0.25">
      <c r="A32" s="3" t="s">
        <v>48</v>
      </c>
      <c r="B32" s="4">
        <v>6.1476021739130431</v>
      </c>
      <c r="C32" s="4">
        <v>6.1419666666666703</v>
      </c>
      <c r="D32" s="3">
        <v>15722.189583633401</v>
      </c>
      <c r="E32" s="3">
        <v>14747.2100332261</v>
      </c>
      <c r="F32" s="3">
        <v>11764.546398414601</v>
      </c>
      <c r="G32" s="3">
        <v>15578.518456253099</v>
      </c>
      <c r="H32" s="3">
        <v>12951.3266166496</v>
      </c>
      <c r="I32" s="3">
        <v>10976.8053343505</v>
      </c>
      <c r="J32" s="3">
        <v>15736.237857177701</v>
      </c>
      <c r="K32" s="3">
        <v>13140.8430180207</v>
      </c>
      <c r="L32" s="3">
        <v>16097.8311029816</v>
      </c>
      <c r="M32" s="3">
        <v>10319.7351283722</v>
      </c>
      <c r="N32" s="3">
        <v>13942.068809120199</v>
      </c>
      <c r="O32" s="3">
        <v>15090.5954972458</v>
      </c>
      <c r="P32" s="3">
        <v>9726.2511458054105</v>
      </c>
      <c r="Q32" s="3">
        <v>13184.342105857901</v>
      </c>
      <c r="R32" s="3">
        <v>14191.895977890101</v>
      </c>
    </row>
    <row r="33" spans="1:18" x14ac:dyDescent="0.25">
      <c r="A33" s="3" t="s">
        <v>49</v>
      </c>
      <c r="B33" s="4">
        <v>7.5260014492753644</v>
      </c>
      <c r="C33" s="4">
        <v>7.5080833333333299</v>
      </c>
      <c r="D33" s="3">
        <v>757089.09206306003</v>
      </c>
      <c r="E33" s="3">
        <v>705921.678442201</v>
      </c>
      <c r="F33" s="3">
        <v>535238.18225945299</v>
      </c>
      <c r="G33" s="3">
        <v>532202.78561668401</v>
      </c>
      <c r="H33" s="3">
        <v>520969.44328151603</v>
      </c>
      <c r="I33" s="3">
        <v>682750.01174080698</v>
      </c>
      <c r="J33" s="3">
        <v>603521.48356141604</v>
      </c>
      <c r="K33" s="3">
        <v>404569.72870028001</v>
      </c>
      <c r="L33" s="3">
        <v>590833.38767359499</v>
      </c>
      <c r="M33" s="3">
        <v>531890.39627829101</v>
      </c>
      <c r="N33" s="3">
        <v>640675.87722539599</v>
      </c>
      <c r="O33" s="3">
        <v>658911.12492749398</v>
      </c>
      <c r="P33" s="3">
        <v>515737.09577777103</v>
      </c>
      <c r="Q33" s="3">
        <v>677506.94925592002</v>
      </c>
      <c r="R33" s="3">
        <v>699810.20026380802</v>
      </c>
    </row>
    <row r="34" spans="1:18" x14ac:dyDescent="0.25">
      <c r="A34" s="3" t="s">
        <v>50</v>
      </c>
      <c r="B34" s="4">
        <v>6.0876384057971009</v>
      </c>
      <c r="C34" s="4">
        <v>6.0854833333333298</v>
      </c>
      <c r="D34" s="3">
        <v>37913.886161255003</v>
      </c>
      <c r="E34" s="3">
        <v>26298.497959190401</v>
      </c>
      <c r="F34" s="3">
        <v>30737.543137554199</v>
      </c>
      <c r="G34" s="3">
        <v>24703.194325653101</v>
      </c>
      <c r="H34" s="3">
        <v>29004.959330093501</v>
      </c>
      <c r="I34" s="3">
        <v>30903.152474266</v>
      </c>
      <c r="J34" s="3">
        <v>29409.231205017099</v>
      </c>
      <c r="K34" s="3">
        <v>29820.304746521</v>
      </c>
      <c r="L34" s="3">
        <v>25939.3026791382</v>
      </c>
      <c r="M34" s="3">
        <v>38845.708977123199</v>
      </c>
      <c r="N34" s="3">
        <v>30279.065152481198</v>
      </c>
      <c r="O34" s="3">
        <v>28048.164080373801</v>
      </c>
      <c r="P34" s="3">
        <v>30929.302263915899</v>
      </c>
      <c r="Q34" s="3">
        <v>24322.9382496336</v>
      </c>
      <c r="R34" s="3">
        <v>30970.639324688</v>
      </c>
    </row>
    <row r="35" spans="1:18" x14ac:dyDescent="0.25">
      <c r="A35" s="3" t="s">
        <v>51</v>
      </c>
      <c r="B35" s="4">
        <v>2.9631181159420295</v>
      </c>
      <c r="C35" s="4">
        <v>3.0786333333333298</v>
      </c>
      <c r="D35" s="3">
        <v>31053.813773033198</v>
      </c>
      <c r="E35" s="3">
        <v>2103.53359252167</v>
      </c>
      <c r="F35" s="3">
        <v>2006.03800750351</v>
      </c>
      <c r="G35" s="3">
        <v>2138.1469159851099</v>
      </c>
      <c r="H35" s="3">
        <v>181.36811903264001</v>
      </c>
      <c r="I35" s="3">
        <v>371.99495687484603</v>
      </c>
      <c r="J35" s="3">
        <v>2060.0352587776201</v>
      </c>
      <c r="K35" s="3">
        <v>1758.27633312988</v>
      </c>
      <c r="L35" s="3">
        <v>8027.21096539879</v>
      </c>
      <c r="M35" s="3">
        <v>986.192382930755</v>
      </c>
      <c r="N35" s="3">
        <v>874.29418240356404</v>
      </c>
      <c r="O35" s="3">
        <v>771.49914060974402</v>
      </c>
      <c r="P35" s="3">
        <v>483.16969497680799</v>
      </c>
      <c r="Q35" s="3">
        <v>1217.7960310363801</v>
      </c>
      <c r="R35" s="3">
        <v>983.866589801788</v>
      </c>
    </row>
    <row r="36" spans="1:18" x14ac:dyDescent="0.25">
      <c r="A36" s="3" t="s">
        <v>52</v>
      </c>
      <c r="B36" s="4">
        <v>5.48</v>
      </c>
      <c r="C36" s="4">
        <v>5.47</v>
      </c>
      <c r="D36" s="3">
        <v>369.78274179077602</v>
      </c>
      <c r="E36" s="3">
        <v>4270.4740641479702</v>
      </c>
      <c r="F36" s="3">
        <v>377.107643493654</v>
      </c>
      <c r="G36" s="3">
        <f>AVERAGE(F36,H36)</f>
        <v>1522.538185546862</v>
      </c>
      <c r="H36" s="3">
        <v>2667.96872760007</v>
      </c>
      <c r="I36" s="3">
        <v>2081.51877719498</v>
      </c>
      <c r="J36" s="3">
        <v>1949.0542949676601</v>
      </c>
      <c r="K36" s="3">
        <v>1354.68654602469</v>
      </c>
      <c r="L36" s="3">
        <v>2864.4087298587901</v>
      </c>
      <c r="M36" s="3">
        <v>2398.7433417396701</v>
      </c>
      <c r="N36" s="3">
        <v>1040.33856814194</v>
      </c>
      <c r="O36" s="3">
        <v>5188.4202135543901</v>
      </c>
      <c r="P36" s="3">
        <v>2087.2700169525201</v>
      </c>
      <c r="Q36" s="3">
        <v>3896.4648973070198</v>
      </c>
      <c r="R36" s="3">
        <v>209.465568145753</v>
      </c>
    </row>
    <row r="37" spans="1:18" x14ac:dyDescent="0.25">
      <c r="A37" s="3" t="s">
        <v>53</v>
      </c>
      <c r="B37" s="4">
        <v>5.3630398550724632</v>
      </c>
      <c r="C37" s="4">
        <v>5.3654000000000002</v>
      </c>
      <c r="D37" s="3">
        <v>3655.1997598031999</v>
      </c>
      <c r="E37" s="3">
        <v>5066.5994726533299</v>
      </c>
      <c r="F37" s="3">
        <v>3767.5180665206699</v>
      </c>
      <c r="G37" s="3">
        <v>5560.0107689832803</v>
      </c>
      <c r="H37" s="3">
        <v>5444.1551804752498</v>
      </c>
      <c r="I37" s="3">
        <v>6412.3122725296198</v>
      </c>
      <c r="J37" s="3">
        <v>5213.7712721135204</v>
      </c>
      <c r="K37" s="3">
        <v>4262.8799066455704</v>
      </c>
      <c r="L37" s="3">
        <v>5226.1092255190397</v>
      </c>
      <c r="M37" s="3">
        <v>3562.06098355925</v>
      </c>
      <c r="N37" s="3">
        <v>4373.6224493468499</v>
      </c>
      <c r="O37" s="3">
        <v>5940.2932898941099</v>
      </c>
      <c r="P37" s="3">
        <v>5043.8583443908801</v>
      </c>
      <c r="Q37" s="3">
        <v>4827.8795783905598</v>
      </c>
      <c r="R37" s="3">
        <v>3693.4097355364402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sqref="A1:XFD1048576"/>
    </sheetView>
  </sheetViews>
  <sheetFormatPr defaultRowHeight="15" x14ac:dyDescent="0.25"/>
  <sheetData>
    <row r="1" spans="1:9" x14ac:dyDescent="0.25">
      <c r="A1" t="s">
        <v>191</v>
      </c>
      <c r="B1" t="s">
        <v>192</v>
      </c>
      <c r="C1" t="s">
        <v>193</v>
      </c>
      <c r="D1" t="s">
        <v>194</v>
      </c>
      <c r="F1" t="s">
        <v>195</v>
      </c>
      <c r="G1" t="s">
        <v>196</v>
      </c>
      <c r="H1" t="s">
        <v>197</v>
      </c>
      <c r="I1" t="s">
        <v>198</v>
      </c>
    </row>
    <row r="3" spans="1:9" x14ac:dyDescent="0.25">
      <c r="A3">
        <v>0.2527995278056725</v>
      </c>
      <c r="B3">
        <v>0.25695997625984934</v>
      </c>
      <c r="C3">
        <v>0.27424769847440134</v>
      </c>
      <c r="D3">
        <v>0.25659257966625293</v>
      </c>
      <c r="F3">
        <v>0.29114855559620256</v>
      </c>
      <c r="G3">
        <v>0.29304706804008407</v>
      </c>
      <c r="H3">
        <v>0.25370029503939784</v>
      </c>
      <c r="I3">
        <v>0.29369309232370422</v>
      </c>
    </row>
    <row r="4" spans="1:9" x14ac:dyDescent="0.25">
      <c r="A4">
        <v>-2.5205095031851199E-2</v>
      </c>
      <c r="B4">
        <v>-2.1763904565264336E-2</v>
      </c>
      <c r="C4">
        <v>-9.7678608153140001E-3</v>
      </c>
      <c r="D4">
        <v>-2.1564444878343969E-2</v>
      </c>
      <c r="F4">
        <v>-2.4255057764906995E-3</v>
      </c>
      <c r="G4">
        <v>-1.2691698674373031E-3</v>
      </c>
      <c r="H4">
        <v>-2.3892922029934982E-2</v>
      </c>
      <c r="I4">
        <v>-1.0227182805980783E-3</v>
      </c>
    </row>
    <row r="5" spans="1:9" x14ac:dyDescent="0.25">
      <c r="A5">
        <v>0.2686434403840498</v>
      </c>
      <c r="B5">
        <v>0.27651702783010373</v>
      </c>
      <c r="C5">
        <v>0.31604801130839427</v>
      </c>
      <c r="D5">
        <v>0.28088129448149057</v>
      </c>
      <c r="F5">
        <v>0.32537631679548973</v>
      </c>
      <c r="G5">
        <v>0.32594143242348383</v>
      </c>
      <c r="H5">
        <v>0.27268811024153072</v>
      </c>
      <c r="I5">
        <v>0.3385809961993122</v>
      </c>
    </row>
    <row r="6" spans="1:9" x14ac:dyDescent="0.25">
      <c r="A6">
        <v>0.26864344038404964</v>
      </c>
      <c r="B6">
        <v>0.2765170278301039</v>
      </c>
      <c r="C6">
        <v>0.31604801130839411</v>
      </c>
      <c r="D6">
        <v>0.28088129448149068</v>
      </c>
      <c r="F6">
        <v>0.32537631679548973</v>
      </c>
      <c r="G6">
        <v>0.32594143242348372</v>
      </c>
      <c r="H6">
        <v>0.27268811024153061</v>
      </c>
      <c r="I6">
        <v>0.33858099619931226</v>
      </c>
    </row>
    <row r="7" spans="1:9" x14ac:dyDescent="0.25">
      <c r="A7">
        <v>0.26864344038404964</v>
      </c>
      <c r="B7">
        <v>0.2765170278301039</v>
      </c>
      <c r="C7">
        <v>0.31604801130839411</v>
      </c>
      <c r="D7">
        <v>0.28088129448149046</v>
      </c>
      <c r="F7">
        <v>0.32537631679548973</v>
      </c>
      <c r="G7">
        <v>0.32594143242348372</v>
      </c>
      <c r="H7">
        <v>0.27268811024153061</v>
      </c>
      <c r="I7">
        <v>0.33858099619931226</v>
      </c>
    </row>
    <row r="8" spans="1:9" x14ac:dyDescent="0.25">
      <c r="A8">
        <v>0.99999999999891154</v>
      </c>
      <c r="B8">
        <v>0.99999999994075295</v>
      </c>
      <c r="C8">
        <v>0.99999999747548074</v>
      </c>
      <c r="D8">
        <v>0.99999999996537769</v>
      </c>
      <c r="F8">
        <v>0.99999999999998868</v>
      </c>
      <c r="G8">
        <v>0.99999999999998779</v>
      </c>
      <c r="H8">
        <v>0.99999999999905032</v>
      </c>
      <c r="I8">
        <v>0.9999999999999889</v>
      </c>
    </row>
    <row r="9" spans="1:9" x14ac:dyDescent="0.25">
      <c r="A9">
        <v>0.99999999999891154</v>
      </c>
      <c r="B9">
        <v>0.99999999994075295</v>
      </c>
      <c r="C9">
        <v>0.99999999747548074</v>
      </c>
      <c r="D9">
        <v>0.99999999996537769</v>
      </c>
      <c r="F9">
        <v>0.99999999999998868</v>
      </c>
      <c r="G9">
        <v>0.99999999999998779</v>
      </c>
      <c r="H9">
        <v>0.99999999999905032</v>
      </c>
      <c r="I9">
        <v>0.9999999999999889</v>
      </c>
    </row>
    <row r="10" spans="1:9" x14ac:dyDescent="0.25">
      <c r="A10">
        <v>0.11922617106822475</v>
      </c>
      <c r="B10">
        <v>0.1304725692354991</v>
      </c>
      <c r="C10">
        <v>0.20982673160952658</v>
      </c>
      <c r="D10">
        <v>9.3525179859837992E-2</v>
      </c>
      <c r="F10">
        <v>0.35520749971418297</v>
      </c>
      <c r="G10">
        <v>0.44103238140756917</v>
      </c>
      <c r="H10">
        <v>0.1229740451093162</v>
      </c>
      <c r="I10">
        <v>0.31999512016591058</v>
      </c>
    </row>
    <row r="11" spans="1:9" x14ac:dyDescent="0.25">
      <c r="A11">
        <v>0.11922617106822408</v>
      </c>
      <c r="B11">
        <v>0.13047256923549955</v>
      </c>
      <c r="C11">
        <v>0.20982673160952703</v>
      </c>
      <c r="D11">
        <v>9.3525179859838659E-2</v>
      </c>
      <c r="F11">
        <v>0.35520749971418275</v>
      </c>
      <c r="G11">
        <v>0.4410323814075694</v>
      </c>
      <c r="H11">
        <v>0.12297404510931598</v>
      </c>
      <c r="I11">
        <v>0.31999512016591081</v>
      </c>
    </row>
    <row r="12" spans="1:9" x14ac:dyDescent="0.25">
      <c r="A12">
        <v>0.11922617106822425</v>
      </c>
      <c r="B12">
        <v>0.13047256923549952</v>
      </c>
      <c r="C12">
        <v>0.20982673160952661</v>
      </c>
      <c r="D12">
        <v>9.3525179859838881E-2</v>
      </c>
      <c r="F12">
        <v>0.35520749971418253</v>
      </c>
      <c r="G12">
        <v>0.44103238140756901</v>
      </c>
      <c r="H12">
        <v>0.12297404510931599</v>
      </c>
      <c r="I12">
        <v>0.31999512016591075</v>
      </c>
    </row>
    <row r="13" spans="1:9" x14ac:dyDescent="0.25">
      <c r="A13">
        <v>-0.14226714487596337</v>
      </c>
      <c r="B13">
        <v>-0.11591526346360204</v>
      </c>
      <c r="C13">
        <v>-5.3643482038576051E-2</v>
      </c>
      <c r="D13">
        <v>-6.7075751173963916E-2</v>
      </c>
      <c r="F13">
        <v>2.4579855950606966E-2</v>
      </c>
      <c r="G13">
        <v>-2.2105388935361847E-2</v>
      </c>
      <c r="H13">
        <v>-0.15062903774254044</v>
      </c>
      <c r="I13">
        <v>7.209954861534329E-2</v>
      </c>
    </row>
    <row r="14" spans="1:9" x14ac:dyDescent="0.25">
      <c r="A14">
        <v>-0.14226714487596337</v>
      </c>
      <c r="B14">
        <v>-0.11591526346360193</v>
      </c>
      <c r="C14">
        <v>-5.3643482038576162E-2</v>
      </c>
      <c r="D14">
        <v>-6.7075751173964138E-2</v>
      </c>
      <c r="F14">
        <v>2.4579855950606966E-2</v>
      </c>
      <c r="G14">
        <v>-2.2105388935361847E-2</v>
      </c>
      <c r="H14">
        <v>-0.15062903774254055</v>
      </c>
      <c r="I14">
        <v>7.2099548615343512E-2</v>
      </c>
    </row>
    <row r="15" spans="1:9" x14ac:dyDescent="0.25">
      <c r="A15">
        <v>-0.14226714487596348</v>
      </c>
      <c r="B15">
        <v>-0.11591526346360204</v>
      </c>
      <c r="C15">
        <v>-5.3643482038576051E-2</v>
      </c>
      <c r="D15">
        <v>-6.7075751173964471E-2</v>
      </c>
      <c r="F15">
        <v>2.4579855950606966E-2</v>
      </c>
      <c r="G15">
        <v>-2.2105388935361736E-2</v>
      </c>
      <c r="H15">
        <v>-0.15062903774254044</v>
      </c>
      <c r="I15">
        <v>7.2099548615343068E-2</v>
      </c>
    </row>
    <row r="16" spans="1:9" x14ac:dyDescent="0.25">
      <c r="A16">
        <v>-0.14226714487596359</v>
      </c>
      <c r="B16">
        <v>-0.11591526346360204</v>
      </c>
      <c r="C16">
        <v>-5.3643482038576051E-2</v>
      </c>
      <c r="D16">
        <v>-6.7075751173964471E-2</v>
      </c>
      <c r="F16">
        <v>2.4579855950606966E-2</v>
      </c>
      <c r="G16">
        <v>-2.2105388935361736E-2</v>
      </c>
      <c r="H16">
        <v>-0.15062903774254044</v>
      </c>
      <c r="I16">
        <v>7.2099548615343068E-2</v>
      </c>
    </row>
    <row r="17" spans="1:9" x14ac:dyDescent="0.25">
      <c r="A17">
        <v>-0.14226714487596326</v>
      </c>
      <c r="B17">
        <v>-0.11591526346360193</v>
      </c>
      <c r="C17">
        <v>-5.3643482038576051E-2</v>
      </c>
      <c r="D17">
        <v>-6.7075751173964471E-2</v>
      </c>
      <c r="F17">
        <v>2.4579855950606966E-2</v>
      </c>
      <c r="G17">
        <v>-2.2105388935361958E-2</v>
      </c>
      <c r="H17">
        <v>-0.15062903774254044</v>
      </c>
      <c r="I17">
        <v>7.2099548615343068E-2</v>
      </c>
    </row>
    <row r="18" spans="1:9" x14ac:dyDescent="0.25">
      <c r="A18">
        <v>-0.14226714487596315</v>
      </c>
      <c r="B18">
        <v>-0.11591526346360193</v>
      </c>
      <c r="C18">
        <v>-5.364348203857594E-2</v>
      </c>
      <c r="D18">
        <v>-6.7075751173964582E-2</v>
      </c>
      <c r="F18">
        <v>2.4579855950606744E-2</v>
      </c>
      <c r="G18">
        <v>-2.2105388935361958E-2</v>
      </c>
      <c r="H18">
        <v>-0.15062903774254044</v>
      </c>
      <c r="I18">
        <v>7.2099548615343068E-2</v>
      </c>
    </row>
    <row r="19" spans="1:9" x14ac:dyDescent="0.25">
      <c r="A19">
        <v>-0.99999999999947986</v>
      </c>
      <c r="B19">
        <v>-0.99999999998026334</v>
      </c>
      <c r="C19">
        <v>-0.99999998879963214</v>
      </c>
      <c r="D19">
        <v>-0.99999999997072608</v>
      </c>
      <c r="F19">
        <v>-0.99999999999999512</v>
      </c>
      <c r="G19">
        <v>-0.999999999999995</v>
      </c>
      <c r="H19">
        <v>-0.99999999999941069</v>
      </c>
      <c r="I19">
        <v>-0.99999999999999234</v>
      </c>
    </row>
    <row r="20" spans="1:9" x14ac:dyDescent="0.25">
      <c r="A20">
        <v>-0.99999999999947986</v>
      </c>
      <c r="B20">
        <v>-0.99999999998026334</v>
      </c>
      <c r="C20">
        <v>-0.99999998879963214</v>
      </c>
      <c r="D20">
        <v>-0.99999999997072608</v>
      </c>
      <c r="F20">
        <v>-0.99999999999999512</v>
      </c>
      <c r="G20">
        <v>-0.999999999999995</v>
      </c>
      <c r="H20">
        <v>-0.99999999999941069</v>
      </c>
      <c r="I20">
        <v>-0.99999999999999234</v>
      </c>
    </row>
    <row r="21" spans="1:9" x14ac:dyDescent="0.25">
      <c r="A21">
        <v>-1</v>
      </c>
      <c r="B21">
        <v>-1</v>
      </c>
      <c r="C21">
        <v>-1</v>
      </c>
      <c r="D21">
        <v>-1</v>
      </c>
      <c r="F21">
        <v>-1</v>
      </c>
      <c r="G21">
        <v>-1</v>
      </c>
      <c r="H21">
        <v>-1</v>
      </c>
      <c r="I21">
        <v>-1</v>
      </c>
    </row>
    <row r="22" spans="1:9" x14ac:dyDescent="0.25">
      <c r="A22">
        <v>-1</v>
      </c>
      <c r="B22">
        <v>-1</v>
      </c>
      <c r="C22">
        <v>-1</v>
      </c>
      <c r="D22">
        <v>-1</v>
      </c>
      <c r="F22">
        <v>-1</v>
      </c>
      <c r="G22">
        <v>-1</v>
      </c>
      <c r="H22">
        <v>-1</v>
      </c>
      <c r="I22">
        <v>-1</v>
      </c>
    </row>
    <row r="23" spans="1:9" x14ac:dyDescent="0.25">
      <c r="A23">
        <v>3.1192261709759306E-2</v>
      </c>
      <c r="B23">
        <v>5.6816947280769803E-2</v>
      </c>
      <c r="C23">
        <v>0.31996201958652248</v>
      </c>
      <c r="D23">
        <v>4.8878544191567341E-2</v>
      </c>
      <c r="F23">
        <v>0.31107808391447578</v>
      </c>
      <c r="G23">
        <v>0.36766638785994843</v>
      </c>
      <c r="H23">
        <v>0.11617363708405226</v>
      </c>
      <c r="I23">
        <v>0.51201659143588207</v>
      </c>
    </row>
    <row r="24" spans="1:9" x14ac:dyDescent="0.25">
      <c r="A24">
        <v>0.30320971786937462</v>
      </c>
      <c r="B24">
        <v>0.3004877853903769</v>
      </c>
      <c r="C24">
        <v>0.29378342010502917</v>
      </c>
      <c r="D24">
        <v>0.29972146942294053</v>
      </c>
      <c r="F24">
        <v>0.29599956714916997</v>
      </c>
      <c r="G24">
        <v>0.29558540777495862</v>
      </c>
      <c r="H24">
        <v>0.30148613909925404</v>
      </c>
      <c r="I24">
        <v>0.29573852888490043</v>
      </c>
    </row>
    <row r="25" spans="1:9" x14ac:dyDescent="0.25">
      <c r="A25">
        <v>0</v>
      </c>
      <c r="B25">
        <v>0</v>
      </c>
      <c r="C25">
        <v>0</v>
      </c>
      <c r="D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0</v>
      </c>
      <c r="B26">
        <v>0</v>
      </c>
      <c r="C26">
        <v>0</v>
      </c>
      <c r="D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-1</v>
      </c>
      <c r="B27">
        <v>-1</v>
      </c>
      <c r="C27">
        <v>-1</v>
      </c>
      <c r="D27">
        <v>-1</v>
      </c>
      <c r="F27">
        <v>-1</v>
      </c>
      <c r="G27">
        <v>-1</v>
      </c>
      <c r="H27">
        <v>-1</v>
      </c>
      <c r="I27">
        <v>-1</v>
      </c>
    </row>
    <row r="28" spans="1:9" x14ac:dyDescent="0.25">
      <c r="A28">
        <v>-1</v>
      </c>
      <c r="B28">
        <v>-1</v>
      </c>
      <c r="C28">
        <v>-1</v>
      </c>
      <c r="D28">
        <v>-1</v>
      </c>
      <c r="F28">
        <v>-1</v>
      </c>
      <c r="G28">
        <v>-1</v>
      </c>
      <c r="H28">
        <v>-1</v>
      </c>
      <c r="I28">
        <v>-1</v>
      </c>
    </row>
    <row r="29" spans="1:9" x14ac:dyDescent="0.25">
      <c r="A29">
        <v>0.51079924035575641</v>
      </c>
      <c r="B29">
        <v>0.50429879554227885</v>
      </c>
      <c r="C29">
        <v>0.47537707461954737</v>
      </c>
      <c r="D29">
        <v>0.50055036399947461</v>
      </c>
      <c r="F29">
        <v>0.46989892514760601</v>
      </c>
      <c r="G29">
        <v>0.46956406977970144</v>
      </c>
      <c r="H29">
        <v>0.50704547105606057</v>
      </c>
      <c r="I29">
        <v>0.46091242207393979</v>
      </c>
    </row>
    <row r="30" spans="1:9" x14ac:dyDescent="0.25">
      <c r="A30">
        <v>-0.31643012421310757</v>
      </c>
      <c r="B30">
        <v>-0.31131115585919411</v>
      </c>
      <c r="C30">
        <v>-0.27847158238780156</v>
      </c>
      <c r="D30">
        <v>-0.30683843136506084</v>
      </c>
      <c r="F30">
        <v>-0.27456055645646726</v>
      </c>
      <c r="G30">
        <v>-0.27503664660747451</v>
      </c>
      <c r="H30">
        <v>-0.31355217707879568</v>
      </c>
      <c r="I30">
        <v>-0.26064957638345243</v>
      </c>
    </row>
    <row r="31" spans="1:9" x14ac:dyDescent="0.25">
      <c r="A31">
        <v>0.63548375466085938</v>
      </c>
      <c r="B31">
        <v>0.63135599281982557</v>
      </c>
      <c r="C31">
        <v>0.61405531532682378</v>
      </c>
      <c r="D31">
        <v>0.6308486156032389</v>
      </c>
      <c r="F31">
        <v>0.60478788480492418</v>
      </c>
      <c r="G31">
        <v>0.60351641876583262</v>
      </c>
      <c r="H31">
        <v>0.63402613138018271</v>
      </c>
      <c r="I31">
        <v>0.60127600914396107</v>
      </c>
    </row>
    <row r="32" spans="1:9" x14ac:dyDescent="0.25">
      <c r="A32">
        <v>2.5205095031851199E-2</v>
      </c>
      <c r="B32">
        <v>2.1763904565263337E-2</v>
      </c>
      <c r="C32">
        <v>9.767860815313778E-3</v>
      </c>
      <c r="D32">
        <v>2.1564444878343636E-2</v>
      </c>
      <c r="F32">
        <v>2.4255057764765997E-3</v>
      </c>
      <c r="G32">
        <v>1.2691698674371921E-3</v>
      </c>
      <c r="H32">
        <v>2.3892922029921326E-2</v>
      </c>
      <c r="I32">
        <v>1.0227182805981894E-3</v>
      </c>
    </row>
    <row r="33" spans="1:9" x14ac:dyDescent="0.25">
      <c r="A33">
        <v>0</v>
      </c>
      <c r="B33">
        <v>0</v>
      </c>
      <c r="C33">
        <v>0</v>
      </c>
      <c r="D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0</v>
      </c>
      <c r="B34">
        <v>0</v>
      </c>
      <c r="C34">
        <v>0</v>
      </c>
      <c r="D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0</v>
      </c>
      <c r="B35">
        <v>0</v>
      </c>
      <c r="C35">
        <v>0</v>
      </c>
      <c r="D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0</v>
      </c>
      <c r="B36">
        <v>0</v>
      </c>
      <c r="C36">
        <v>0</v>
      </c>
      <c r="D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0</v>
      </c>
      <c r="B37">
        <v>0</v>
      </c>
      <c r="C37">
        <v>0</v>
      </c>
      <c r="D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6.6161028878923713E-13</v>
      </c>
      <c r="B38">
        <v>5.8476896245077543E-12</v>
      </c>
      <c r="C38">
        <v>3.3421793424167137E-9</v>
      </c>
      <c r="D38">
        <v>3.3566218225756351E-11</v>
      </c>
      <c r="F38">
        <v>2.907546487112405E-15</v>
      </c>
      <c r="G38">
        <v>3.1330443957325553E-15</v>
      </c>
      <c r="H38">
        <v>5.8368068679096746E-13</v>
      </c>
      <c r="I38">
        <v>1.8963631273346474E-15</v>
      </c>
    </row>
    <row r="39" spans="1:9" x14ac:dyDescent="0.25">
      <c r="A39">
        <v>4.3993941094709997E-13</v>
      </c>
      <c r="B39">
        <v>1.5164849453294074E-11</v>
      </c>
      <c r="C39">
        <v>6.3444087246159256E-9</v>
      </c>
      <c r="D39">
        <v>7.8474170917121826E-12</v>
      </c>
      <c r="F39">
        <v>3.3832536336297352E-15</v>
      </c>
      <c r="G39">
        <v>3.722892689507363E-15</v>
      </c>
      <c r="H39">
        <v>4.112222065556289E-13</v>
      </c>
      <c r="I39">
        <v>3.3667219261620505E-15</v>
      </c>
    </row>
    <row r="40" spans="1:9" x14ac:dyDescent="0.25">
      <c r="A40">
        <v>4.3473535485226394E-2</v>
      </c>
      <c r="B40">
        <v>4.3454644213156118E-2</v>
      </c>
      <c r="C40">
        <v>4.7472109694560137E-2</v>
      </c>
      <c r="D40">
        <v>4.2319085905954248E-2</v>
      </c>
      <c r="F40">
        <v>4.5729964559276998E-2</v>
      </c>
      <c r="G40">
        <v>4.779543553590581E-2</v>
      </c>
      <c r="H40">
        <v>4.5336053496496942E-2</v>
      </c>
      <c r="I40">
        <v>4.8798340856410348E-2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B12" sqref="B12"/>
    </sheetView>
  </sheetViews>
  <sheetFormatPr defaultRowHeight="15" x14ac:dyDescent="0.25"/>
  <sheetData>
    <row r="1" spans="1:38" x14ac:dyDescent="0.25">
      <c r="A1" t="s">
        <v>199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</row>
    <row r="2" spans="1:38" x14ac:dyDescent="0.25">
      <c r="A2" t="s">
        <v>200</v>
      </c>
      <c r="B2" t="s">
        <v>54</v>
      </c>
      <c r="C2" t="s">
        <v>56</v>
      </c>
      <c r="E2" t="s">
        <v>57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  <c r="W2" t="s">
        <v>75</v>
      </c>
      <c r="X2" t="s">
        <v>76</v>
      </c>
      <c r="Y2" t="s">
        <v>77</v>
      </c>
      <c r="AB2" t="s">
        <v>80</v>
      </c>
      <c r="AF2" t="s">
        <v>84</v>
      </c>
      <c r="AG2" t="s">
        <v>85</v>
      </c>
      <c r="AH2" t="s">
        <v>86</v>
      </c>
      <c r="AI2" t="s">
        <v>87</v>
      </c>
      <c r="AJ2" t="s">
        <v>88</v>
      </c>
      <c r="AK2" t="s">
        <v>89</v>
      </c>
      <c r="AL2" t="s">
        <v>90</v>
      </c>
    </row>
    <row r="3" spans="1:38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</row>
    <row r="5" spans="1:38" x14ac:dyDescent="0.25">
      <c r="A5" t="s">
        <v>201</v>
      </c>
    </row>
    <row r="6" spans="1:38" x14ac:dyDescent="0.25">
      <c r="A6" t="s">
        <v>202</v>
      </c>
      <c r="B6" t="s">
        <v>203</v>
      </c>
    </row>
    <row r="7" spans="1:38" x14ac:dyDescent="0.25">
      <c r="A7" t="s">
        <v>56</v>
      </c>
      <c r="B7">
        <v>3</v>
      </c>
    </row>
    <row r="8" spans="1:38" x14ac:dyDescent="0.25">
      <c r="A8" t="s">
        <v>58</v>
      </c>
      <c r="B8">
        <v>5</v>
      </c>
    </row>
    <row r="9" spans="1:38" x14ac:dyDescent="0.25">
      <c r="A9" t="s">
        <v>78</v>
      </c>
      <c r="B9">
        <v>25</v>
      </c>
    </row>
    <row r="10" spans="1:38" x14ac:dyDescent="0.25">
      <c r="A10" t="s">
        <v>79</v>
      </c>
      <c r="B10">
        <v>26</v>
      </c>
    </row>
    <row r="11" spans="1:38" x14ac:dyDescent="0.25">
      <c r="A11" t="s">
        <v>81</v>
      </c>
      <c r="B11">
        <v>28</v>
      </c>
    </row>
    <row r="12" spans="1:38" x14ac:dyDescent="0.25">
      <c r="A12" t="s">
        <v>82</v>
      </c>
      <c r="B12">
        <v>29</v>
      </c>
    </row>
    <row r="13" spans="1:38" x14ac:dyDescent="0.25">
      <c r="A13" t="s">
        <v>83</v>
      </c>
      <c r="B13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J34" sqref="J34"/>
    </sheetView>
  </sheetViews>
  <sheetFormatPr defaultRowHeight="15" x14ac:dyDescent="0.25"/>
  <sheetData>
    <row r="1" spans="1:14" x14ac:dyDescent="0.25">
      <c r="A1" t="s">
        <v>204</v>
      </c>
      <c r="F1" t="s">
        <v>205</v>
      </c>
      <c r="K1" t="s">
        <v>206</v>
      </c>
    </row>
    <row r="2" spans="1:14" x14ac:dyDescent="0.25">
      <c r="A2" t="s">
        <v>191</v>
      </c>
      <c r="B2" t="s">
        <v>192</v>
      </c>
      <c r="C2" t="s">
        <v>193</v>
      </c>
      <c r="D2" t="s">
        <v>194</v>
      </c>
      <c r="F2" t="s">
        <v>191</v>
      </c>
      <c r="G2" t="s">
        <v>192</v>
      </c>
      <c r="H2" t="s">
        <v>193</v>
      </c>
      <c r="I2" t="s">
        <v>194</v>
      </c>
      <c r="K2" t="s">
        <v>191</v>
      </c>
      <c r="L2" t="s">
        <v>192</v>
      </c>
      <c r="M2" t="s">
        <v>193</v>
      </c>
      <c r="N2" t="s">
        <v>194</v>
      </c>
    </row>
    <row r="4" spans="1:14" x14ac:dyDescent="0.25">
      <c r="A4">
        <v>0.2527995278056725</v>
      </c>
      <c r="B4">
        <v>0.25695997625984934</v>
      </c>
      <c r="C4">
        <v>0.27424769847440134</v>
      </c>
      <c r="D4">
        <v>0.25659257966625293</v>
      </c>
      <c r="F4">
        <v>0.2527995278056725</v>
      </c>
      <c r="G4">
        <v>0.25695997625984934</v>
      </c>
      <c r="H4">
        <v>0.27424769847440134</v>
      </c>
      <c r="I4">
        <v>0.25659257966625293</v>
      </c>
      <c r="K4">
        <v>0.2527995278056725</v>
      </c>
      <c r="L4">
        <v>0.25695997625984934</v>
      </c>
      <c r="M4">
        <v>0.27424769847440134</v>
      </c>
      <c r="N4">
        <v>0.25659257966625293</v>
      </c>
    </row>
    <row r="5" spans="1:14" x14ac:dyDescent="0.25">
      <c r="A5">
        <v>-2.5205095031851199E-2</v>
      </c>
      <c r="B5">
        <v>-2.1763904565264336E-2</v>
      </c>
      <c r="C5">
        <v>-9.7678608153140001E-3</v>
      </c>
      <c r="D5">
        <v>-2.1564444878343969E-2</v>
      </c>
      <c r="F5">
        <v>-2.5205095031851199E-2</v>
      </c>
      <c r="G5">
        <v>-2.1763904565264336E-2</v>
      </c>
      <c r="H5">
        <v>-9.7678608153140001E-3</v>
      </c>
      <c r="I5">
        <v>-2.1564444878343969E-2</v>
      </c>
      <c r="K5">
        <v>-2.5205095031851199E-2</v>
      </c>
      <c r="L5">
        <v>-2.1763904565264336E-2</v>
      </c>
      <c r="M5">
        <v>-9.7678608153140001E-3</v>
      </c>
      <c r="N5">
        <v>-2.1564444878343969E-2</v>
      </c>
    </row>
    <row r="6" spans="1:14" x14ac:dyDescent="0.25">
      <c r="A6">
        <v>0.2686434403840498</v>
      </c>
      <c r="B6">
        <v>0.27651702783010373</v>
      </c>
      <c r="C6">
        <v>0.31604801130839427</v>
      </c>
      <c r="D6">
        <v>0.28088129448149057</v>
      </c>
      <c r="F6">
        <v>0.2686434403840498</v>
      </c>
      <c r="G6">
        <v>0.27651702783010373</v>
      </c>
      <c r="H6">
        <v>0.31604801130839427</v>
      </c>
      <c r="I6">
        <v>0.28088129448149057</v>
      </c>
      <c r="K6">
        <v>0.26864344038404964</v>
      </c>
      <c r="L6">
        <v>0.2765170278301039</v>
      </c>
      <c r="M6">
        <v>0.31604801130839411</v>
      </c>
      <c r="N6">
        <v>0.28088129448149068</v>
      </c>
    </row>
    <row r="7" spans="1:14" x14ac:dyDescent="0.25">
      <c r="A7">
        <v>0.26864344038404964</v>
      </c>
      <c r="B7">
        <v>0.2765170278301039</v>
      </c>
      <c r="C7">
        <v>0.31604801130839411</v>
      </c>
      <c r="D7">
        <v>0.28088129448149068</v>
      </c>
      <c r="F7">
        <v>0.26864344038404964</v>
      </c>
      <c r="G7">
        <v>0.2765170278301039</v>
      </c>
      <c r="H7">
        <v>0.31604801130839411</v>
      </c>
      <c r="I7">
        <v>0.28088129448149068</v>
      </c>
      <c r="K7">
        <v>0.99999999999891154</v>
      </c>
      <c r="L7">
        <v>0.99999999994075295</v>
      </c>
      <c r="M7">
        <v>0.99999999747548074</v>
      </c>
      <c r="N7">
        <v>0.99999999996537769</v>
      </c>
    </row>
    <row r="8" spans="1:14" x14ac:dyDescent="0.25">
      <c r="A8">
        <v>0.26864344038404964</v>
      </c>
      <c r="B8">
        <v>0.2765170278301039</v>
      </c>
      <c r="C8">
        <v>0.31604801130839411</v>
      </c>
      <c r="D8">
        <v>0.28088129448149046</v>
      </c>
      <c r="F8">
        <v>0.26864344038404964</v>
      </c>
      <c r="G8">
        <v>0.2765170278301039</v>
      </c>
      <c r="H8">
        <v>0.31604801130839411</v>
      </c>
      <c r="I8">
        <v>0.28088129448149046</v>
      </c>
      <c r="K8">
        <v>0.99999999999891154</v>
      </c>
      <c r="L8">
        <v>0.99999999994075295</v>
      </c>
      <c r="M8">
        <v>0.99999999747548074</v>
      </c>
      <c r="N8">
        <v>0.99999999996537769</v>
      </c>
    </row>
    <row r="9" spans="1:14" x14ac:dyDescent="0.25">
      <c r="A9">
        <v>0.99999999999891154</v>
      </c>
      <c r="B9">
        <v>0.99999999994075295</v>
      </c>
      <c r="C9">
        <v>0.99999999747548074</v>
      </c>
      <c r="D9">
        <v>0.99999999996537769</v>
      </c>
      <c r="F9">
        <v>0.99999999999891154</v>
      </c>
      <c r="G9">
        <v>0.99999999994075295</v>
      </c>
      <c r="H9">
        <v>0.99999999747548074</v>
      </c>
      <c r="I9">
        <v>0.99999999996537769</v>
      </c>
      <c r="K9">
        <v>0.11922617106822475</v>
      </c>
      <c r="L9">
        <v>0.1304725692354991</v>
      </c>
      <c r="M9">
        <v>0.20982673160952658</v>
      </c>
      <c r="N9">
        <v>9.3525179859837992E-2</v>
      </c>
    </row>
    <row r="10" spans="1:14" x14ac:dyDescent="0.25">
      <c r="A10">
        <v>0.99999999999891154</v>
      </c>
      <c r="B10">
        <v>0.99999999994075295</v>
      </c>
      <c r="C10">
        <v>0.99999999747548074</v>
      </c>
      <c r="D10">
        <v>0.99999999996537769</v>
      </c>
      <c r="F10">
        <v>0.99999999999891154</v>
      </c>
      <c r="G10">
        <v>0.99999999994075295</v>
      </c>
      <c r="H10">
        <v>0.99999999747548074</v>
      </c>
      <c r="I10">
        <v>0.99999999996537769</v>
      </c>
      <c r="K10">
        <v>0.11922617106822408</v>
      </c>
      <c r="L10">
        <v>0.13047256923549955</v>
      </c>
      <c r="M10">
        <v>0.20982673160952703</v>
      </c>
      <c r="N10">
        <v>9.3525179859838659E-2</v>
      </c>
    </row>
    <row r="11" spans="1:14" x14ac:dyDescent="0.25">
      <c r="A11">
        <v>0.11922617106822475</v>
      </c>
      <c r="B11">
        <v>0.1304725692354991</v>
      </c>
      <c r="C11">
        <v>0.20982673160952658</v>
      </c>
      <c r="D11">
        <v>9.3525179859837992E-2</v>
      </c>
      <c r="F11">
        <v>0.11922617106822475</v>
      </c>
      <c r="G11">
        <v>0.1304725692354991</v>
      </c>
      <c r="H11">
        <v>0.20982673160952658</v>
      </c>
      <c r="I11">
        <v>9.3525179859837992E-2</v>
      </c>
      <c r="K11">
        <v>0.11922617106822425</v>
      </c>
      <c r="L11">
        <v>0.13047256923549952</v>
      </c>
      <c r="M11">
        <v>0.20982673160952661</v>
      </c>
      <c r="N11">
        <v>9.3525179859838881E-2</v>
      </c>
    </row>
    <row r="12" spans="1:14" x14ac:dyDescent="0.25">
      <c r="A12">
        <v>0.11922617106822408</v>
      </c>
      <c r="B12">
        <v>0.13047256923549955</v>
      </c>
      <c r="C12">
        <v>0.20982673160952703</v>
      </c>
      <c r="D12">
        <v>9.3525179859838659E-2</v>
      </c>
      <c r="F12">
        <v>0.11922617106822408</v>
      </c>
      <c r="G12">
        <v>0.13047256923549955</v>
      </c>
      <c r="H12">
        <v>0.20982673160952703</v>
      </c>
      <c r="I12">
        <v>9.3525179859838659E-2</v>
      </c>
      <c r="K12">
        <v>-0.14226714487596337</v>
      </c>
      <c r="L12">
        <v>-0.11591526346360204</v>
      </c>
      <c r="M12">
        <v>-5.3643482038576051E-2</v>
      </c>
      <c r="N12">
        <v>-6.7075751173963916E-2</v>
      </c>
    </row>
    <row r="13" spans="1:14" x14ac:dyDescent="0.25">
      <c r="A13">
        <v>0.11922617106822425</v>
      </c>
      <c r="B13">
        <v>0.13047256923549952</v>
      </c>
      <c r="C13">
        <v>0.20982673160952661</v>
      </c>
      <c r="D13">
        <v>9.3525179859838881E-2</v>
      </c>
      <c r="F13">
        <v>0.11922617106822425</v>
      </c>
      <c r="G13">
        <v>0.13047256923549952</v>
      </c>
      <c r="H13">
        <v>0.20982673160952661</v>
      </c>
      <c r="I13">
        <v>9.3525179859838881E-2</v>
      </c>
      <c r="K13">
        <v>-0.14226714487596337</v>
      </c>
      <c r="L13">
        <v>-0.11591526346360193</v>
      </c>
      <c r="M13">
        <v>-5.3643482038576162E-2</v>
      </c>
      <c r="N13">
        <v>-6.7075751173964138E-2</v>
      </c>
    </row>
    <row r="14" spans="1:14" x14ac:dyDescent="0.25">
      <c r="A14">
        <v>-0.14226714487596337</v>
      </c>
      <c r="B14">
        <v>-0.11591526346360204</v>
      </c>
      <c r="C14">
        <v>-5.3643482038576051E-2</v>
      </c>
      <c r="D14">
        <v>-6.7075751173963916E-2</v>
      </c>
      <c r="F14">
        <v>-0.14226714487596337</v>
      </c>
      <c r="G14">
        <v>-0.11591526346360204</v>
      </c>
      <c r="H14">
        <v>-5.3643482038576051E-2</v>
      </c>
      <c r="I14">
        <v>-6.7075751173963916E-2</v>
      </c>
      <c r="K14">
        <v>-0.14226714487596348</v>
      </c>
      <c r="L14">
        <v>-0.11591526346360204</v>
      </c>
      <c r="M14">
        <v>-5.3643482038576051E-2</v>
      </c>
      <c r="N14">
        <v>-6.7075751173964471E-2</v>
      </c>
    </row>
    <row r="15" spans="1:14" x14ac:dyDescent="0.25">
      <c r="A15">
        <v>-0.14226714487596337</v>
      </c>
      <c r="B15">
        <v>-0.11591526346360193</v>
      </c>
      <c r="C15">
        <v>-5.3643482038576162E-2</v>
      </c>
      <c r="D15">
        <v>-6.7075751173964138E-2</v>
      </c>
      <c r="F15">
        <v>-0.14226714487596337</v>
      </c>
      <c r="G15">
        <v>-0.11591526346360193</v>
      </c>
      <c r="H15">
        <v>-5.3643482038576162E-2</v>
      </c>
      <c r="I15">
        <v>-6.7075751173964138E-2</v>
      </c>
      <c r="K15">
        <v>-0.14226714487596359</v>
      </c>
      <c r="L15">
        <v>-0.11591526346360204</v>
      </c>
      <c r="M15">
        <v>-5.3643482038576051E-2</v>
      </c>
      <c r="N15">
        <v>-6.7075751173964471E-2</v>
      </c>
    </row>
    <row r="16" spans="1:14" x14ac:dyDescent="0.25">
      <c r="A16">
        <v>-0.14226714487596348</v>
      </c>
      <c r="B16">
        <v>-0.11591526346360204</v>
      </c>
      <c r="C16">
        <v>-5.3643482038576051E-2</v>
      </c>
      <c r="D16">
        <v>-6.7075751173964471E-2</v>
      </c>
      <c r="F16">
        <v>-0.14226714487596348</v>
      </c>
      <c r="G16">
        <v>-0.11591526346360204</v>
      </c>
      <c r="H16">
        <v>-5.3643482038576051E-2</v>
      </c>
      <c r="I16">
        <v>-6.7075751173964471E-2</v>
      </c>
      <c r="K16">
        <v>-0.14226714487596326</v>
      </c>
      <c r="L16">
        <v>-0.11591526346360193</v>
      </c>
      <c r="M16">
        <v>-5.3643482038576051E-2</v>
      </c>
      <c r="N16">
        <v>-6.7075751173964471E-2</v>
      </c>
    </row>
    <row r="17" spans="1:14" x14ac:dyDescent="0.25">
      <c r="A17">
        <v>-0.14226714487596359</v>
      </c>
      <c r="B17">
        <v>-0.11591526346360204</v>
      </c>
      <c r="C17">
        <v>-5.3643482038576051E-2</v>
      </c>
      <c r="D17">
        <v>-6.7075751173964471E-2</v>
      </c>
      <c r="F17">
        <v>-0.14226714487596359</v>
      </c>
      <c r="G17">
        <v>-0.11591526346360204</v>
      </c>
      <c r="H17">
        <v>-5.3643482038576051E-2</v>
      </c>
      <c r="I17">
        <v>-6.7075751173964471E-2</v>
      </c>
      <c r="K17">
        <v>-0.14226714487596315</v>
      </c>
      <c r="L17">
        <v>-0.11591526346360193</v>
      </c>
      <c r="M17">
        <v>-5.364348203857594E-2</v>
      </c>
      <c r="N17">
        <v>-6.7075751173964582E-2</v>
      </c>
    </row>
    <row r="18" spans="1:14" x14ac:dyDescent="0.25">
      <c r="A18">
        <v>-0.14226714487596326</v>
      </c>
      <c r="B18">
        <v>-0.11591526346360193</v>
      </c>
      <c r="C18">
        <v>-5.3643482038576051E-2</v>
      </c>
      <c r="D18">
        <v>-6.7075751173964471E-2</v>
      </c>
      <c r="F18">
        <v>-0.14226714487596326</v>
      </c>
      <c r="G18">
        <v>-0.11591526346360193</v>
      </c>
      <c r="H18">
        <v>-5.3643482038576051E-2</v>
      </c>
      <c r="I18">
        <v>-6.7075751173964471E-2</v>
      </c>
      <c r="K18">
        <v>-0.99999999999947986</v>
      </c>
      <c r="L18">
        <v>-0.99999999998026334</v>
      </c>
      <c r="M18">
        <v>-0.99999998879963214</v>
      </c>
      <c r="N18">
        <v>-0.99999999997072608</v>
      </c>
    </row>
    <row r="19" spans="1:14" x14ac:dyDescent="0.25">
      <c r="A19">
        <v>-0.14226714487596315</v>
      </c>
      <c r="B19">
        <v>-0.11591526346360193</v>
      </c>
      <c r="C19">
        <v>-5.364348203857594E-2</v>
      </c>
      <c r="D19">
        <v>-6.7075751173964582E-2</v>
      </c>
      <c r="F19">
        <v>-0.14226714487596315</v>
      </c>
      <c r="G19">
        <v>-0.11591526346360193</v>
      </c>
      <c r="H19">
        <v>-5.364348203857594E-2</v>
      </c>
      <c r="I19">
        <v>-6.7075751173964582E-2</v>
      </c>
      <c r="K19">
        <v>-0.99999999999947986</v>
      </c>
      <c r="L19">
        <v>-0.99999999998026334</v>
      </c>
      <c r="M19">
        <v>-0.99999998879963214</v>
      </c>
      <c r="N19">
        <v>-0.99999999997072608</v>
      </c>
    </row>
    <row r="20" spans="1:14" x14ac:dyDescent="0.25">
      <c r="A20">
        <v>-0.99999999999947986</v>
      </c>
      <c r="B20">
        <v>-0.99999999998026334</v>
      </c>
      <c r="C20">
        <v>-0.99999998879963214</v>
      </c>
      <c r="D20">
        <v>-0.99999999997072608</v>
      </c>
      <c r="F20">
        <v>-0.99999999999947986</v>
      </c>
      <c r="G20">
        <v>-0.99999999998026334</v>
      </c>
      <c r="H20">
        <v>-0.99999998879963214</v>
      </c>
      <c r="I20">
        <v>-0.99999999997072608</v>
      </c>
      <c r="K20">
        <v>-1</v>
      </c>
      <c r="L20">
        <v>-1</v>
      </c>
      <c r="M20">
        <v>-1</v>
      </c>
      <c r="N20">
        <v>-1</v>
      </c>
    </row>
    <row r="21" spans="1:14" x14ac:dyDescent="0.25">
      <c r="A21">
        <v>-0.99999999999947986</v>
      </c>
      <c r="B21">
        <v>-0.99999999998026334</v>
      </c>
      <c r="C21">
        <v>-0.99999998879963214</v>
      </c>
      <c r="D21">
        <v>-0.99999999997072608</v>
      </c>
      <c r="F21">
        <v>-0.99999999999947986</v>
      </c>
      <c r="G21">
        <v>-0.99999999998026334</v>
      </c>
      <c r="H21">
        <v>-0.99999998879963214</v>
      </c>
      <c r="I21">
        <v>-0.99999999997072608</v>
      </c>
      <c r="K21">
        <v>-1</v>
      </c>
      <c r="L21">
        <v>-1</v>
      </c>
      <c r="M21">
        <v>-1</v>
      </c>
      <c r="N21">
        <v>-1</v>
      </c>
    </row>
    <row r="22" spans="1:14" x14ac:dyDescent="0.25">
      <c r="A22">
        <v>-1</v>
      </c>
      <c r="B22">
        <v>-1</v>
      </c>
      <c r="C22">
        <v>-1</v>
      </c>
      <c r="D22">
        <v>-1</v>
      </c>
      <c r="F22">
        <v>-1</v>
      </c>
      <c r="G22">
        <v>-1</v>
      </c>
      <c r="H22">
        <v>-1</v>
      </c>
      <c r="I22">
        <v>-1</v>
      </c>
      <c r="K22">
        <v>3.1192261709759306E-2</v>
      </c>
      <c r="L22">
        <v>5.6816947280769803E-2</v>
      </c>
      <c r="M22">
        <v>0.31996201958652248</v>
      </c>
      <c r="N22">
        <v>4.8878544191567341E-2</v>
      </c>
    </row>
    <row r="23" spans="1:14" x14ac:dyDescent="0.25">
      <c r="A23">
        <v>-1</v>
      </c>
      <c r="B23">
        <v>-1</v>
      </c>
      <c r="C23">
        <v>-1</v>
      </c>
      <c r="D23">
        <v>-1</v>
      </c>
      <c r="F23">
        <v>-1</v>
      </c>
      <c r="G23">
        <v>-1</v>
      </c>
      <c r="H23">
        <v>-1</v>
      </c>
      <c r="I23">
        <v>-1</v>
      </c>
      <c r="K23">
        <v>0.30320971786937462</v>
      </c>
      <c r="L23">
        <v>0.3004877853903769</v>
      </c>
      <c r="M23">
        <v>0.29378342010502917</v>
      </c>
      <c r="N23">
        <v>0.29972146942294053</v>
      </c>
    </row>
    <row r="24" spans="1:14" x14ac:dyDescent="0.25">
      <c r="A24">
        <v>3.1192261709759306E-2</v>
      </c>
      <c r="B24">
        <v>5.6816947280769803E-2</v>
      </c>
      <c r="C24">
        <v>0.31996201958652248</v>
      </c>
      <c r="D24">
        <v>4.8878544191567341E-2</v>
      </c>
      <c r="F24">
        <v>3.1192261709759306E-2</v>
      </c>
      <c r="G24">
        <v>5.6816947280769803E-2</v>
      </c>
      <c r="H24">
        <v>0.31996201958652248</v>
      </c>
      <c r="I24">
        <v>4.8878544191567341E-2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0.30320971786937462</v>
      </c>
      <c r="B25">
        <v>0.3004877853903769</v>
      </c>
      <c r="C25">
        <v>0.29378342010502917</v>
      </c>
      <c r="D25">
        <v>0.29972146942294053</v>
      </c>
      <c r="F25">
        <v>0.30320971786937462</v>
      </c>
      <c r="G25">
        <v>0.3004877853903769</v>
      </c>
      <c r="H25">
        <v>0.29378342010502917</v>
      </c>
      <c r="I25">
        <v>0.29972146942294053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0</v>
      </c>
      <c r="B26">
        <v>0</v>
      </c>
      <c r="C26">
        <v>0</v>
      </c>
      <c r="D26">
        <v>0</v>
      </c>
      <c r="F26">
        <v>0</v>
      </c>
      <c r="G26">
        <v>0</v>
      </c>
      <c r="H26">
        <v>0</v>
      </c>
      <c r="I26">
        <v>0</v>
      </c>
      <c r="K26">
        <v>0.51079924035575641</v>
      </c>
      <c r="L26">
        <v>0.50429879554227885</v>
      </c>
      <c r="M26">
        <v>0.47537707461954737</v>
      </c>
      <c r="N26">
        <v>0.50055036399947461</v>
      </c>
    </row>
    <row r="27" spans="1:14" x14ac:dyDescent="0.25">
      <c r="A27">
        <v>0</v>
      </c>
      <c r="B27">
        <v>0</v>
      </c>
      <c r="C27">
        <v>0</v>
      </c>
      <c r="D27">
        <v>0</v>
      </c>
      <c r="F27">
        <v>0</v>
      </c>
      <c r="G27">
        <v>0</v>
      </c>
      <c r="H27">
        <v>0</v>
      </c>
      <c r="I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-1</v>
      </c>
      <c r="B28">
        <v>-1</v>
      </c>
      <c r="C28">
        <v>-1</v>
      </c>
      <c r="D28">
        <v>-1</v>
      </c>
      <c r="F28">
        <v>-1</v>
      </c>
      <c r="G28">
        <v>-1</v>
      </c>
      <c r="H28">
        <v>-1</v>
      </c>
      <c r="I28">
        <v>-1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>
        <v>-1</v>
      </c>
      <c r="B29">
        <v>-1</v>
      </c>
      <c r="C29">
        <v>-1</v>
      </c>
      <c r="D29">
        <v>-1</v>
      </c>
      <c r="F29">
        <v>-1</v>
      </c>
      <c r="G29">
        <v>-1</v>
      </c>
      <c r="H29">
        <v>-1</v>
      </c>
      <c r="I29">
        <v>-1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>
        <v>0.51079924035575641</v>
      </c>
      <c r="B30">
        <v>0.50429879554227885</v>
      </c>
      <c r="C30">
        <v>0.47537707461954737</v>
      </c>
      <c r="D30">
        <v>0.50055036399947461</v>
      </c>
      <c r="F30">
        <v>0.51079924035575641</v>
      </c>
      <c r="G30">
        <v>0.50429879554227885</v>
      </c>
      <c r="H30">
        <v>0.47537707461954737</v>
      </c>
      <c r="I30">
        <v>0.50055036399947461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>
        <v>-0.31643012421310757</v>
      </c>
      <c r="B31">
        <v>-0.31131115585919411</v>
      </c>
      <c r="C31">
        <v>-0.27847158238780156</v>
      </c>
      <c r="D31">
        <v>-0.30683843136506084</v>
      </c>
      <c r="F31">
        <v>-0.31643012421310757</v>
      </c>
      <c r="G31">
        <v>-0.31131115585919411</v>
      </c>
      <c r="H31">
        <v>-0.27847158238780156</v>
      </c>
      <c r="I31">
        <v>-0.30683843136506084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>
        <v>0.63548375466085938</v>
      </c>
      <c r="B32">
        <v>0.63135599281982557</v>
      </c>
      <c r="C32">
        <v>0.61405531532682378</v>
      </c>
      <c r="D32">
        <v>0.6308486156032389</v>
      </c>
      <c r="F32">
        <v>0.63548375466085938</v>
      </c>
      <c r="G32">
        <v>0.63135599281982557</v>
      </c>
      <c r="H32">
        <v>0.61405531532682378</v>
      </c>
      <c r="I32">
        <v>0.6308486156032389</v>
      </c>
      <c r="K32">
        <v>6.6161028878923713E-13</v>
      </c>
      <c r="L32">
        <v>5.8476896245077543E-12</v>
      </c>
      <c r="M32">
        <v>3.3421793424167137E-9</v>
      </c>
      <c r="N32">
        <v>3.3566218225756351E-11</v>
      </c>
    </row>
    <row r="33" spans="1:14" x14ac:dyDescent="0.25">
      <c r="A33">
        <v>2.5205095031851199E-2</v>
      </c>
      <c r="B33">
        <v>2.1763904565263337E-2</v>
      </c>
      <c r="C33">
        <v>9.767860815313778E-3</v>
      </c>
      <c r="D33">
        <v>2.1564444878343636E-2</v>
      </c>
      <c r="F33">
        <v>2.5205095031851199E-2</v>
      </c>
      <c r="G33">
        <v>2.1763904565263337E-2</v>
      </c>
      <c r="H33">
        <v>9.767860815313778E-3</v>
      </c>
      <c r="I33">
        <v>2.1564444878343636E-2</v>
      </c>
      <c r="K33">
        <v>4.3993941094709997E-13</v>
      </c>
      <c r="L33">
        <v>1.5164849453294074E-11</v>
      </c>
      <c r="M33">
        <v>6.3444087246159256E-9</v>
      </c>
      <c r="N33">
        <v>7.8474170917121826E-12</v>
      </c>
    </row>
    <row r="34" spans="1:14" x14ac:dyDescent="0.25">
      <c r="A34">
        <v>0</v>
      </c>
      <c r="B34">
        <v>0</v>
      </c>
      <c r="C34">
        <v>0</v>
      </c>
      <c r="D34">
        <v>0</v>
      </c>
      <c r="F34">
        <v>0</v>
      </c>
      <c r="G34">
        <v>0</v>
      </c>
      <c r="H34">
        <v>0</v>
      </c>
      <c r="I34">
        <v>0</v>
      </c>
    </row>
    <row r="35" spans="1:14" x14ac:dyDescent="0.25">
      <c r="A35">
        <v>0</v>
      </c>
      <c r="B35">
        <v>0</v>
      </c>
      <c r="C35">
        <v>0</v>
      </c>
      <c r="D35">
        <v>0</v>
      </c>
      <c r="F35">
        <v>0</v>
      </c>
      <c r="G35">
        <v>0</v>
      </c>
      <c r="H35">
        <v>0</v>
      </c>
      <c r="I35">
        <v>0</v>
      </c>
    </row>
    <row r="36" spans="1:14" x14ac:dyDescent="0.25">
      <c r="A36">
        <v>0</v>
      </c>
      <c r="B36">
        <v>0</v>
      </c>
      <c r="C36">
        <v>0</v>
      </c>
      <c r="D36">
        <v>0</v>
      </c>
      <c r="F36">
        <v>0</v>
      </c>
      <c r="G36">
        <v>0</v>
      </c>
      <c r="H36">
        <v>0</v>
      </c>
      <c r="I36">
        <v>0</v>
      </c>
    </row>
    <row r="37" spans="1:14" x14ac:dyDescent="0.25">
      <c r="A37">
        <v>0</v>
      </c>
      <c r="B37">
        <v>0</v>
      </c>
      <c r="C37">
        <v>0</v>
      </c>
      <c r="D37">
        <v>0</v>
      </c>
      <c r="F37">
        <v>0</v>
      </c>
      <c r="G37">
        <v>0</v>
      </c>
      <c r="H37">
        <v>0</v>
      </c>
      <c r="I37">
        <v>0</v>
      </c>
    </row>
    <row r="38" spans="1:14" x14ac:dyDescent="0.25">
      <c r="A38">
        <v>0</v>
      </c>
      <c r="B38">
        <v>0</v>
      </c>
      <c r="C38">
        <v>0</v>
      </c>
      <c r="D38">
        <v>0</v>
      </c>
      <c r="F38">
        <v>0</v>
      </c>
      <c r="G38">
        <v>0</v>
      </c>
      <c r="H38">
        <v>0</v>
      </c>
      <c r="I38">
        <v>0</v>
      </c>
    </row>
    <row r="39" spans="1:14" x14ac:dyDescent="0.25">
      <c r="A39">
        <v>6.6161028878923713E-13</v>
      </c>
      <c r="B39">
        <v>5.8476896245077543E-12</v>
      </c>
      <c r="C39">
        <v>3.3421793424167137E-9</v>
      </c>
      <c r="D39">
        <v>3.3566218225756351E-11</v>
      </c>
      <c r="F39">
        <v>6.6161028878923713E-13</v>
      </c>
      <c r="G39">
        <v>5.8476896245077543E-12</v>
      </c>
      <c r="H39">
        <v>3.3421793424167137E-9</v>
      </c>
      <c r="I39">
        <v>3.3566218225756351E-11</v>
      </c>
    </row>
    <row r="40" spans="1:14" x14ac:dyDescent="0.25">
      <c r="A40">
        <v>4.3993941094709997E-13</v>
      </c>
      <c r="B40">
        <v>1.5164849453294074E-11</v>
      </c>
      <c r="C40">
        <v>6.3444087246159256E-9</v>
      </c>
      <c r="D40">
        <v>7.8474170917121826E-12</v>
      </c>
      <c r="F40">
        <v>4.3993941094709997E-13</v>
      </c>
      <c r="G40">
        <v>1.5164849453294074E-11</v>
      </c>
      <c r="H40">
        <v>6.3444087246159256E-9</v>
      </c>
      <c r="I40">
        <v>7.8474170917121826E-12</v>
      </c>
    </row>
    <row r="41" spans="1:14" x14ac:dyDescent="0.25">
      <c r="A41">
        <v>4.3473535485226394E-2</v>
      </c>
      <c r="B41">
        <v>4.3454644213156118E-2</v>
      </c>
      <c r="C41">
        <v>4.7472109694560137E-2</v>
      </c>
      <c r="D41">
        <v>4.2319085905954248E-2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E18" sqref="E18"/>
    </sheetView>
  </sheetViews>
  <sheetFormatPr defaultRowHeight="15" x14ac:dyDescent="0.25"/>
  <sheetData>
    <row r="1" spans="1:4" x14ac:dyDescent="0.25">
      <c r="A1" t="s">
        <v>191</v>
      </c>
      <c r="B1" t="s">
        <v>192</v>
      </c>
      <c r="C1" t="s">
        <v>193</v>
      </c>
      <c r="D1" t="s">
        <v>194</v>
      </c>
    </row>
    <row r="3" spans="1:4" x14ac:dyDescent="0.25">
      <c r="A3">
        <v>0.2527995278056725</v>
      </c>
      <c r="B3">
        <v>0.25695997625984934</v>
      </c>
      <c r="C3">
        <v>0.27424769847440134</v>
      </c>
      <c r="D3">
        <v>0.25659257966625293</v>
      </c>
    </row>
    <row r="4" spans="1:4" x14ac:dyDescent="0.25">
      <c r="A4">
        <v>-2.5205095031851199E-2</v>
      </c>
      <c r="B4">
        <v>-2.1763904565264336E-2</v>
      </c>
      <c r="C4">
        <v>-9.7678608153140001E-3</v>
      </c>
      <c r="D4">
        <v>-2.1564444878343969E-2</v>
      </c>
    </row>
    <row r="5" spans="1:4" x14ac:dyDescent="0.25">
      <c r="A5">
        <v>0.26864344038404964</v>
      </c>
      <c r="B5">
        <v>0.2765170278301039</v>
      </c>
      <c r="C5">
        <v>0.31604801130839411</v>
      </c>
      <c r="D5">
        <v>0.28088129448149068</v>
      </c>
    </row>
    <row r="6" spans="1:4" x14ac:dyDescent="0.25">
      <c r="A6">
        <v>0.99999999999891154</v>
      </c>
      <c r="B6">
        <v>0.99999999994075295</v>
      </c>
      <c r="C6">
        <v>0.99999999747548074</v>
      </c>
      <c r="D6">
        <v>0.99999999996537769</v>
      </c>
    </row>
    <row r="7" spans="1:4" x14ac:dyDescent="0.25">
      <c r="A7">
        <v>0.99999999999891154</v>
      </c>
      <c r="B7">
        <v>0.99999999994075295</v>
      </c>
      <c r="C7">
        <v>0.99999999747548074</v>
      </c>
      <c r="D7">
        <v>0.99999999996537769</v>
      </c>
    </row>
    <row r="8" spans="1:4" x14ac:dyDescent="0.25">
      <c r="A8">
        <v>0.11922617106822475</v>
      </c>
      <c r="B8">
        <v>0.1304725692354991</v>
      </c>
      <c r="C8">
        <v>0.20982673160952658</v>
      </c>
      <c r="D8">
        <v>9.3525179859837992E-2</v>
      </c>
    </row>
    <row r="9" spans="1:4" x14ac:dyDescent="0.25">
      <c r="A9">
        <v>0.11922617106822408</v>
      </c>
      <c r="B9">
        <v>0.13047256923549955</v>
      </c>
      <c r="C9">
        <v>0.20982673160952703</v>
      </c>
      <c r="D9">
        <v>9.3525179859838659E-2</v>
      </c>
    </row>
    <row r="10" spans="1:4" x14ac:dyDescent="0.25">
      <c r="A10">
        <v>0.11922617106822425</v>
      </c>
      <c r="B10">
        <v>0.13047256923549952</v>
      </c>
      <c r="C10">
        <v>0.20982673160952661</v>
      </c>
      <c r="D10">
        <v>9.3525179859838881E-2</v>
      </c>
    </row>
    <row r="11" spans="1:4" x14ac:dyDescent="0.25">
      <c r="A11">
        <v>-0.14226714487596337</v>
      </c>
      <c r="B11">
        <v>-0.11591526346360204</v>
      </c>
      <c r="C11">
        <v>-5.3643482038576051E-2</v>
      </c>
      <c r="D11">
        <v>-6.7075751173963916E-2</v>
      </c>
    </row>
    <row r="12" spans="1:4" x14ac:dyDescent="0.25">
      <c r="A12">
        <v>-0.14226714487596337</v>
      </c>
      <c r="B12">
        <v>-0.11591526346360193</v>
      </c>
      <c r="C12">
        <v>-5.3643482038576162E-2</v>
      </c>
      <c r="D12">
        <v>-6.7075751173964138E-2</v>
      </c>
    </row>
    <row r="13" spans="1:4" x14ac:dyDescent="0.25">
      <c r="A13">
        <v>-0.14226714487596348</v>
      </c>
      <c r="B13">
        <v>-0.11591526346360204</v>
      </c>
      <c r="C13">
        <v>-5.3643482038576051E-2</v>
      </c>
      <c r="D13">
        <v>-6.7075751173964471E-2</v>
      </c>
    </row>
    <row r="14" spans="1:4" x14ac:dyDescent="0.25">
      <c r="A14">
        <v>-0.14226714487596359</v>
      </c>
      <c r="B14">
        <v>-0.11591526346360204</v>
      </c>
      <c r="C14">
        <v>-5.3643482038576051E-2</v>
      </c>
      <c r="D14">
        <v>-6.7075751173964471E-2</v>
      </c>
    </row>
    <row r="15" spans="1:4" x14ac:dyDescent="0.25">
      <c r="A15">
        <v>-0.14226714487596326</v>
      </c>
      <c r="B15">
        <v>-0.11591526346360193</v>
      </c>
      <c r="C15">
        <v>-5.3643482038576051E-2</v>
      </c>
      <c r="D15">
        <v>-6.7075751173964471E-2</v>
      </c>
    </row>
    <row r="16" spans="1:4" x14ac:dyDescent="0.25">
      <c r="A16">
        <v>-0.14226714487596315</v>
      </c>
      <c r="B16">
        <v>-0.11591526346360193</v>
      </c>
      <c r="C16">
        <v>-5.364348203857594E-2</v>
      </c>
      <c r="D16">
        <v>-6.7075751173964582E-2</v>
      </c>
    </row>
    <row r="17" spans="1:4" x14ac:dyDescent="0.25">
      <c r="A17">
        <v>-0.99999999999947986</v>
      </c>
      <c r="B17">
        <v>-0.99999999998026334</v>
      </c>
      <c r="C17">
        <v>-0.99999998879963214</v>
      </c>
      <c r="D17">
        <v>-0.99999999997072608</v>
      </c>
    </row>
    <row r="18" spans="1:4" x14ac:dyDescent="0.25">
      <c r="A18">
        <v>-0.99999999999947986</v>
      </c>
      <c r="B18">
        <v>-0.99999999998026334</v>
      </c>
      <c r="C18">
        <v>-0.99999998879963214</v>
      </c>
      <c r="D18">
        <v>-0.99999999997072608</v>
      </c>
    </row>
    <row r="19" spans="1:4" x14ac:dyDescent="0.25">
      <c r="A19">
        <v>-1</v>
      </c>
      <c r="B19">
        <v>-1</v>
      </c>
      <c r="C19">
        <v>-1</v>
      </c>
      <c r="D19">
        <v>-1</v>
      </c>
    </row>
    <row r="20" spans="1:4" x14ac:dyDescent="0.25">
      <c r="A20">
        <v>-1</v>
      </c>
      <c r="B20">
        <v>-1</v>
      </c>
      <c r="C20">
        <v>-1</v>
      </c>
      <c r="D20">
        <v>-1</v>
      </c>
    </row>
    <row r="21" spans="1:4" x14ac:dyDescent="0.25">
      <c r="A21">
        <v>3.1192261709759306E-2</v>
      </c>
      <c r="B21">
        <v>5.6816947280769803E-2</v>
      </c>
      <c r="C21">
        <v>0.31996201958652248</v>
      </c>
      <c r="D21">
        <v>4.8878544191567341E-2</v>
      </c>
    </row>
    <row r="22" spans="1:4" x14ac:dyDescent="0.25">
      <c r="A22">
        <v>0.30320971786937462</v>
      </c>
      <c r="B22">
        <v>0.3004877853903769</v>
      </c>
      <c r="C22">
        <v>0.29378342010502917</v>
      </c>
      <c r="D22">
        <v>0.29972146942294053</v>
      </c>
    </row>
    <row r="23" spans="1:4" x14ac:dyDescent="0.25">
      <c r="A23">
        <v>0</v>
      </c>
      <c r="B23">
        <v>0</v>
      </c>
      <c r="C23">
        <v>0</v>
      </c>
      <c r="D23">
        <v>0</v>
      </c>
    </row>
    <row r="24" spans="1:4" x14ac:dyDescent="0.25">
      <c r="A24">
        <v>0</v>
      </c>
      <c r="B24">
        <v>0</v>
      </c>
      <c r="C24">
        <v>0</v>
      </c>
      <c r="D24">
        <v>0</v>
      </c>
    </row>
    <row r="25" spans="1:4" x14ac:dyDescent="0.25">
      <c r="A25">
        <v>0.51079924035575641</v>
      </c>
      <c r="B25">
        <v>0.50429879554227885</v>
      </c>
      <c r="C25">
        <v>0.47537707461954737</v>
      </c>
      <c r="D25">
        <v>0.50055036399947461</v>
      </c>
    </row>
    <row r="26" spans="1:4" x14ac:dyDescent="0.25">
      <c r="A26">
        <v>0</v>
      </c>
      <c r="B26">
        <v>0</v>
      </c>
      <c r="C26">
        <v>0</v>
      </c>
      <c r="D26">
        <v>0</v>
      </c>
    </row>
    <row r="27" spans="1:4" x14ac:dyDescent="0.25">
      <c r="A27">
        <v>0</v>
      </c>
      <c r="B27">
        <v>0</v>
      </c>
      <c r="C27">
        <v>0</v>
      </c>
      <c r="D27">
        <v>0</v>
      </c>
    </row>
    <row r="28" spans="1:4" x14ac:dyDescent="0.25">
      <c r="A28">
        <v>0</v>
      </c>
      <c r="B28">
        <v>0</v>
      </c>
      <c r="C28">
        <v>0</v>
      </c>
      <c r="D28">
        <v>0</v>
      </c>
    </row>
    <row r="29" spans="1:4" x14ac:dyDescent="0.25">
      <c r="A29">
        <v>0</v>
      </c>
      <c r="B29">
        <v>0</v>
      </c>
      <c r="C29">
        <v>0</v>
      </c>
      <c r="D29">
        <v>0</v>
      </c>
    </row>
    <row r="30" spans="1:4" x14ac:dyDescent="0.25">
      <c r="A30">
        <v>0</v>
      </c>
      <c r="B30">
        <v>0</v>
      </c>
      <c r="C30">
        <v>0</v>
      </c>
      <c r="D30">
        <v>0</v>
      </c>
    </row>
    <row r="31" spans="1:4" x14ac:dyDescent="0.25">
      <c r="A31">
        <v>6.6161028878923713E-13</v>
      </c>
      <c r="B31">
        <v>5.8476896245077543E-12</v>
      </c>
      <c r="C31">
        <v>3.3421793424167137E-9</v>
      </c>
      <c r="D31">
        <v>3.3566218225756351E-11</v>
      </c>
    </row>
    <row r="32" spans="1:4" x14ac:dyDescent="0.25">
      <c r="A32">
        <v>4.3993941094709997E-13</v>
      </c>
      <c r="B32">
        <v>1.5164849453294074E-11</v>
      </c>
      <c r="C32">
        <v>6.3444087246159256E-9</v>
      </c>
      <c r="D32">
        <v>7.8474170917121826E-12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opLeftCell="Y23" workbookViewId="0">
      <selection activeCell="A48" sqref="A48:AM53"/>
    </sheetView>
  </sheetViews>
  <sheetFormatPr defaultRowHeight="15" x14ac:dyDescent="0.25"/>
  <cols>
    <col min="1" max="1" width="27.42578125" bestFit="1" customWidth="1"/>
  </cols>
  <sheetData>
    <row r="1" spans="1:39" x14ac:dyDescent="0.25">
      <c r="A1" s="5"/>
      <c r="B1" s="5"/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68</v>
      </c>
      <c r="R1" s="5" t="s">
        <v>69</v>
      </c>
      <c r="S1" s="5" t="s">
        <v>70</v>
      </c>
      <c r="T1" s="5" t="s">
        <v>71</v>
      </c>
      <c r="U1" s="5" t="s">
        <v>72</v>
      </c>
      <c r="V1" s="5" t="s">
        <v>73</v>
      </c>
      <c r="W1" s="5" t="s">
        <v>74</v>
      </c>
      <c r="X1" s="5" t="s">
        <v>75</v>
      </c>
      <c r="Y1" s="5" t="s">
        <v>76</v>
      </c>
      <c r="Z1" s="5" t="s">
        <v>77</v>
      </c>
      <c r="AA1" s="5" t="s">
        <v>78</v>
      </c>
      <c r="AB1" s="5" t="s">
        <v>79</v>
      </c>
      <c r="AC1" s="5" t="s">
        <v>80</v>
      </c>
      <c r="AD1" s="5" t="s">
        <v>81</v>
      </c>
      <c r="AE1" s="5" t="s">
        <v>82</v>
      </c>
      <c r="AF1" s="5" t="s">
        <v>83</v>
      </c>
      <c r="AG1" s="5" t="s">
        <v>84</v>
      </c>
      <c r="AH1" s="5" t="s">
        <v>85</v>
      </c>
      <c r="AI1" s="5" t="s">
        <v>86</v>
      </c>
      <c r="AJ1" s="5" t="s">
        <v>87</v>
      </c>
      <c r="AK1" s="5" t="s">
        <v>88</v>
      </c>
      <c r="AL1" s="5" t="s">
        <v>89</v>
      </c>
      <c r="AM1" s="5" t="s">
        <v>90</v>
      </c>
    </row>
    <row r="2" spans="1:39" x14ac:dyDescent="0.25">
      <c r="A2" s="5"/>
      <c r="B2" s="5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41</v>
      </c>
      <c r="Y2" s="5">
        <v>42</v>
      </c>
      <c r="Z2" s="5">
        <v>43</v>
      </c>
      <c r="AA2" s="5">
        <v>44</v>
      </c>
      <c r="AB2" s="5">
        <v>45</v>
      </c>
      <c r="AC2" s="5">
        <v>46</v>
      </c>
      <c r="AD2" s="5">
        <v>47</v>
      </c>
      <c r="AE2" s="5">
        <v>48</v>
      </c>
      <c r="AF2" s="5">
        <v>49</v>
      </c>
      <c r="AG2" s="5">
        <v>56</v>
      </c>
      <c r="AH2" s="5">
        <v>57</v>
      </c>
      <c r="AI2" s="5">
        <v>58</v>
      </c>
      <c r="AJ2" s="5">
        <v>59</v>
      </c>
      <c r="AK2" s="5">
        <v>60</v>
      </c>
      <c r="AL2" s="5">
        <v>61</v>
      </c>
      <c r="AM2" s="5">
        <v>62</v>
      </c>
    </row>
    <row r="3" spans="1:39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A4" s="5" t="s">
        <v>91</v>
      </c>
      <c r="B4" s="5"/>
      <c r="C4" s="5">
        <v>-1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</row>
    <row r="5" spans="1:39" x14ac:dyDescent="0.25">
      <c r="A5" s="5" t="s">
        <v>92</v>
      </c>
      <c r="B5" s="5"/>
      <c r="C5" s="5">
        <v>-1</v>
      </c>
      <c r="D5" s="5">
        <v>0</v>
      </c>
      <c r="E5" s="5">
        <v>-1</v>
      </c>
      <c r="F5" s="5">
        <v>0</v>
      </c>
      <c r="G5" s="5">
        <v>0</v>
      </c>
      <c r="H5" s="5">
        <v>0</v>
      </c>
      <c r="I5" s="5">
        <v>2</v>
      </c>
      <c r="J5" s="5">
        <v>0</v>
      </c>
      <c r="K5" s="5">
        <v>0</v>
      </c>
      <c r="L5" s="5">
        <v>2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1</v>
      </c>
      <c r="AL5" s="5">
        <v>-1</v>
      </c>
      <c r="AM5" s="5">
        <v>0</v>
      </c>
    </row>
    <row r="6" spans="1:39" x14ac:dyDescent="0.25">
      <c r="A6" s="5" t="s">
        <v>93</v>
      </c>
      <c r="B6" s="5"/>
      <c r="C6" s="5">
        <v>1</v>
      </c>
      <c r="D6" s="5">
        <v>-1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-1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1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</row>
    <row r="7" spans="1:39" x14ac:dyDescent="0.25">
      <c r="A7" s="5" t="s">
        <v>94</v>
      </c>
      <c r="B7" s="5"/>
      <c r="C7" s="5">
        <v>1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-2</v>
      </c>
      <c r="J7" s="5">
        <v>0</v>
      </c>
      <c r="K7" s="5">
        <v>0</v>
      </c>
      <c r="L7" s="5">
        <v>-2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-1</v>
      </c>
      <c r="AL7" s="5">
        <v>1</v>
      </c>
      <c r="AM7" s="5">
        <v>0</v>
      </c>
    </row>
    <row r="8" spans="1:39" x14ac:dyDescent="0.25">
      <c r="A8" s="5" t="s">
        <v>95</v>
      </c>
      <c r="B8" s="5"/>
      <c r="C8" s="5">
        <v>0</v>
      </c>
      <c r="D8" s="5">
        <v>1</v>
      </c>
      <c r="E8" s="5">
        <v>-1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1</v>
      </c>
      <c r="AE8" s="5">
        <v>1</v>
      </c>
      <c r="AF8" s="5">
        <v>-1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</row>
    <row r="9" spans="1:39" x14ac:dyDescent="0.25">
      <c r="A9" s="5" t="s">
        <v>96</v>
      </c>
      <c r="B9" s="5"/>
      <c r="C9" s="5">
        <v>0</v>
      </c>
      <c r="D9" s="5">
        <v>0</v>
      </c>
      <c r="E9" s="5">
        <v>1</v>
      </c>
      <c r="F9" s="5">
        <v>-1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</row>
    <row r="10" spans="1:39" x14ac:dyDescent="0.25">
      <c r="A10" s="5" t="s">
        <v>97</v>
      </c>
      <c r="B10" s="5"/>
      <c r="C10" s="5">
        <v>0</v>
      </c>
      <c r="D10" s="5">
        <v>0</v>
      </c>
      <c r="E10" s="5">
        <v>0</v>
      </c>
      <c r="F10" s="5">
        <v>1</v>
      </c>
      <c r="G10" s="5">
        <v>-1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</row>
    <row r="11" spans="1:39" x14ac:dyDescent="0.25">
      <c r="A11" s="5" t="s">
        <v>98</v>
      </c>
      <c r="B11" s="5"/>
      <c r="C11" s="5">
        <v>0</v>
      </c>
      <c r="D11" s="5">
        <v>0</v>
      </c>
      <c r="E11" s="5">
        <v>0</v>
      </c>
      <c r="F11" s="5">
        <v>1</v>
      </c>
      <c r="G11" s="5">
        <v>1</v>
      </c>
      <c r="H11" s="5">
        <v>-2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1</v>
      </c>
      <c r="AD11" s="5">
        <v>-1</v>
      </c>
      <c r="AE11" s="5">
        <v>1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</row>
    <row r="12" spans="1:39" x14ac:dyDescent="0.25">
      <c r="A12" s="5" t="s">
        <v>99</v>
      </c>
      <c r="B12" s="5"/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-2</v>
      </c>
      <c r="I12" s="5">
        <v>0</v>
      </c>
      <c r="J12" s="5">
        <v>0</v>
      </c>
      <c r="K12" s="5">
        <v>0</v>
      </c>
      <c r="L12" s="5">
        <v>0</v>
      </c>
      <c r="M12" s="5">
        <v>-2</v>
      </c>
      <c r="N12" s="5">
        <v>0</v>
      </c>
      <c r="O12" s="5">
        <v>0</v>
      </c>
      <c r="P12" s="5">
        <v>0</v>
      </c>
      <c r="Q12" s="5">
        <v>-2</v>
      </c>
      <c r="R12" s="5">
        <v>0</v>
      </c>
      <c r="S12" s="5">
        <v>-2</v>
      </c>
      <c r="T12" s="5">
        <v>0</v>
      </c>
      <c r="U12" s="5">
        <v>0</v>
      </c>
      <c r="V12" s="5">
        <v>0</v>
      </c>
      <c r="W12" s="5">
        <v>-2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1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</row>
    <row r="13" spans="1:39" x14ac:dyDescent="0.25">
      <c r="A13" s="5" t="s">
        <v>100</v>
      </c>
      <c r="B13" s="5"/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-2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-2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-1</v>
      </c>
      <c r="AL13" s="5">
        <v>1</v>
      </c>
      <c r="AM13" s="5">
        <v>0</v>
      </c>
    </row>
    <row r="14" spans="1:39" x14ac:dyDescent="0.25">
      <c r="A14" s="5" t="s">
        <v>18</v>
      </c>
      <c r="B14" s="5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2</v>
      </c>
      <c r="I14" s="5">
        <v>-2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</row>
    <row r="15" spans="1:39" x14ac:dyDescent="0.25">
      <c r="A15" s="5" t="s">
        <v>101</v>
      </c>
      <c r="B15" s="5"/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2</v>
      </c>
      <c r="I15" s="5">
        <v>0</v>
      </c>
      <c r="J15" s="5">
        <v>0</v>
      </c>
      <c r="K15" s="5">
        <v>0</v>
      </c>
      <c r="L15" s="5">
        <v>0</v>
      </c>
      <c r="M15" s="5">
        <v>2</v>
      </c>
      <c r="N15" s="5">
        <v>0</v>
      </c>
      <c r="O15" s="5">
        <v>0</v>
      </c>
      <c r="P15" s="5">
        <v>0</v>
      </c>
      <c r="Q15" s="5">
        <v>2</v>
      </c>
      <c r="R15" s="5">
        <v>0</v>
      </c>
      <c r="S15" s="5">
        <v>2</v>
      </c>
      <c r="T15" s="5">
        <v>0</v>
      </c>
      <c r="U15" s="5">
        <v>0</v>
      </c>
      <c r="V15" s="5">
        <v>0</v>
      </c>
      <c r="W15" s="5">
        <v>2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-1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</row>
    <row r="16" spans="1:39" x14ac:dyDescent="0.25">
      <c r="A16" s="5" t="s">
        <v>102</v>
      </c>
      <c r="B16" s="5"/>
      <c r="C16" s="5">
        <v>1</v>
      </c>
      <c r="D16" s="5">
        <v>0</v>
      </c>
      <c r="E16" s="5">
        <v>1</v>
      </c>
      <c r="F16" s="5">
        <v>0</v>
      </c>
      <c r="G16" s="5">
        <v>0</v>
      </c>
      <c r="H16" s="5">
        <v>2</v>
      </c>
      <c r="I16" s="5">
        <v>0</v>
      </c>
      <c r="J16" s="5">
        <v>0</v>
      </c>
      <c r="K16" s="5">
        <v>0</v>
      </c>
      <c r="L16" s="5">
        <v>-2</v>
      </c>
      <c r="M16" s="5">
        <v>0</v>
      </c>
      <c r="N16" s="5">
        <v>2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2</v>
      </c>
      <c r="X16" s="5">
        <v>1</v>
      </c>
      <c r="Y16" s="5">
        <v>1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-1</v>
      </c>
      <c r="AL16" s="5">
        <v>1</v>
      </c>
      <c r="AM16" s="5">
        <v>0</v>
      </c>
    </row>
    <row r="17" spans="1:39" x14ac:dyDescent="0.25">
      <c r="A17" s="5" t="s">
        <v>103</v>
      </c>
      <c r="B17" s="5"/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2</v>
      </c>
      <c r="J17" s="5">
        <v>-2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</row>
    <row r="18" spans="1:39" x14ac:dyDescent="0.25">
      <c r="A18" s="5" t="s">
        <v>104</v>
      </c>
      <c r="B18" s="5"/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2</v>
      </c>
      <c r="K18" s="5">
        <v>-2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</row>
    <row r="19" spans="1:39" x14ac:dyDescent="0.25">
      <c r="A19" s="5" t="s">
        <v>105</v>
      </c>
      <c r="B19" s="5"/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2</v>
      </c>
      <c r="L19" s="5">
        <v>-2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</row>
    <row r="20" spans="1:39" x14ac:dyDescent="0.25">
      <c r="A20" s="5" t="s">
        <v>106</v>
      </c>
      <c r="B20" s="5"/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2</v>
      </c>
      <c r="L20" s="5">
        <v>0</v>
      </c>
      <c r="M20" s="5">
        <v>0</v>
      </c>
      <c r="N20" s="5">
        <v>-2</v>
      </c>
      <c r="O20" s="5">
        <v>2</v>
      </c>
      <c r="P20" s="5">
        <v>-2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-2</v>
      </c>
      <c r="W20" s="5">
        <v>0</v>
      </c>
      <c r="X20" s="5">
        <v>0</v>
      </c>
      <c r="Y20" s="5">
        <v>-1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2</v>
      </c>
      <c r="AK20" s="5">
        <v>1</v>
      </c>
      <c r="AL20" s="5">
        <v>0</v>
      </c>
      <c r="AM20" s="5">
        <v>0</v>
      </c>
    </row>
    <row r="21" spans="1:39" x14ac:dyDescent="0.25">
      <c r="A21" s="5" t="s">
        <v>107</v>
      </c>
      <c r="B21" s="5"/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2</v>
      </c>
      <c r="M21" s="5">
        <v>-2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-1</v>
      </c>
      <c r="AM21" s="5">
        <v>-1</v>
      </c>
    </row>
    <row r="22" spans="1:39" x14ac:dyDescent="0.25">
      <c r="A22" s="5" t="s">
        <v>108</v>
      </c>
      <c r="B22" s="5"/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-2</v>
      </c>
      <c r="N22" s="5">
        <v>2</v>
      </c>
      <c r="O22" s="5">
        <v>0</v>
      </c>
      <c r="P22" s="5">
        <v>0</v>
      </c>
      <c r="Q22" s="5">
        <v>0</v>
      </c>
      <c r="R22" s="5">
        <v>0</v>
      </c>
      <c r="S22" s="5">
        <v>-2</v>
      </c>
      <c r="T22" s="5">
        <v>2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</row>
    <row r="23" spans="1:39" x14ac:dyDescent="0.25">
      <c r="A23" s="5" t="s">
        <v>109</v>
      </c>
      <c r="B23" s="5"/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2</v>
      </c>
      <c r="N23" s="5">
        <v>-2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</row>
    <row r="24" spans="1:39" x14ac:dyDescent="0.25">
      <c r="A24" s="5" t="s">
        <v>110</v>
      </c>
      <c r="B24" s="5"/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2</v>
      </c>
      <c r="N24" s="5">
        <v>0</v>
      </c>
      <c r="O24" s="5">
        <v>0</v>
      </c>
      <c r="P24" s="5">
        <v>0</v>
      </c>
      <c r="Q24" s="5">
        <v>0</v>
      </c>
      <c r="R24" s="5">
        <v>2</v>
      </c>
      <c r="S24" s="5">
        <v>2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1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-1</v>
      </c>
      <c r="AM24" s="5">
        <v>-1</v>
      </c>
    </row>
    <row r="25" spans="1:39" x14ac:dyDescent="0.25">
      <c r="A25" s="5" t="s">
        <v>111</v>
      </c>
      <c r="B25" s="5"/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-2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2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1</v>
      </c>
      <c r="AM25" s="5">
        <v>0</v>
      </c>
    </row>
    <row r="26" spans="1:39" x14ac:dyDescent="0.25">
      <c r="A26" s="5" t="s">
        <v>112</v>
      </c>
      <c r="B26" s="5"/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2</v>
      </c>
      <c r="O26" s="5">
        <v>-2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</row>
    <row r="27" spans="1:39" x14ac:dyDescent="0.25">
      <c r="A27" s="5" t="s">
        <v>113</v>
      </c>
      <c r="B27" s="5"/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2</v>
      </c>
      <c r="P27" s="5">
        <v>-2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</row>
    <row r="28" spans="1:39" x14ac:dyDescent="0.25">
      <c r="A28" s="5" t="s">
        <v>114</v>
      </c>
      <c r="B28" s="5"/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2</v>
      </c>
      <c r="Q28" s="5">
        <v>-2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</row>
    <row r="29" spans="1:39" x14ac:dyDescent="0.25">
      <c r="A29" s="5" t="s">
        <v>115</v>
      </c>
      <c r="B29" s="5"/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2</v>
      </c>
      <c r="R29" s="5">
        <v>-2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</row>
    <row r="30" spans="1:39" x14ac:dyDescent="0.25">
      <c r="A30" s="5" t="s">
        <v>116</v>
      </c>
      <c r="B30" s="5"/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2</v>
      </c>
      <c r="S30" s="5">
        <v>-2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</row>
    <row r="31" spans="1:39" x14ac:dyDescent="0.25">
      <c r="A31" s="5" t="s">
        <v>117</v>
      </c>
      <c r="B31" s="5"/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2</v>
      </c>
      <c r="T31" s="5">
        <v>-2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</row>
    <row r="32" spans="1:39" x14ac:dyDescent="0.25">
      <c r="A32" s="5" t="s">
        <v>118</v>
      </c>
      <c r="B32" s="5"/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-2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</row>
    <row r="33" spans="1:39" x14ac:dyDescent="0.25">
      <c r="A33" s="5" t="s">
        <v>119</v>
      </c>
      <c r="B33" s="5"/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2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</row>
    <row r="34" spans="1:39" x14ac:dyDescent="0.25">
      <c r="A34" s="5" t="s">
        <v>120</v>
      </c>
      <c r="B34" s="5"/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2</v>
      </c>
      <c r="U34" s="5">
        <v>-2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</row>
    <row r="35" spans="1:39" x14ac:dyDescent="0.25">
      <c r="A35" s="5" t="s">
        <v>121</v>
      </c>
      <c r="B35" s="5"/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-2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1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</row>
    <row r="36" spans="1:39" x14ac:dyDescent="0.25">
      <c r="A36" s="5" t="s">
        <v>122</v>
      </c>
      <c r="B36" s="5"/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2</v>
      </c>
      <c r="V36" s="5">
        <v>-2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</row>
    <row r="37" spans="1:39" x14ac:dyDescent="0.25">
      <c r="A37" s="5" t="s">
        <v>123</v>
      </c>
      <c r="B37" s="5"/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2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-1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</row>
    <row r="38" spans="1:39" x14ac:dyDescent="0.25">
      <c r="A38" s="5" t="s">
        <v>124</v>
      </c>
      <c r="B38" s="5"/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2</v>
      </c>
      <c r="W38" s="5">
        <v>-2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1</v>
      </c>
    </row>
    <row r="39" spans="1:39" x14ac:dyDescent="0.25">
      <c r="A39" s="5" t="s">
        <v>47</v>
      </c>
      <c r="B39" s="5"/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1</v>
      </c>
      <c r="Y39" s="5">
        <v>-1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</row>
    <row r="40" spans="1:39" x14ac:dyDescent="0.25">
      <c r="A40" s="5" t="s">
        <v>125</v>
      </c>
      <c r="B40" s="5"/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1</v>
      </c>
      <c r="Z40" s="5">
        <v>-1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</row>
    <row r="41" spans="1:39" x14ac:dyDescent="0.25">
      <c r="A41" s="5" t="s">
        <v>126</v>
      </c>
      <c r="B41" s="5"/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1</v>
      </c>
      <c r="AA41" s="5">
        <v>-1</v>
      </c>
      <c r="AB41" s="5">
        <v>-1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</row>
    <row r="42" spans="1:39" x14ac:dyDescent="0.25">
      <c r="A42" s="5" t="s">
        <v>127</v>
      </c>
      <c r="B42" s="5"/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1</v>
      </c>
      <c r="AB42" s="5">
        <v>0</v>
      </c>
      <c r="AC42" s="5">
        <v>-1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</row>
    <row r="43" spans="1:39" x14ac:dyDescent="0.25">
      <c r="A43" s="5" t="s">
        <v>128</v>
      </c>
      <c r="B43" s="5"/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1</v>
      </c>
      <c r="AC43" s="5">
        <v>-1</v>
      </c>
      <c r="AD43" s="5">
        <v>0</v>
      </c>
      <c r="AE43" s="5">
        <v>-1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</row>
    <row r="44" spans="1:39" x14ac:dyDescent="0.25">
      <c r="A44" s="5" t="s">
        <v>50</v>
      </c>
      <c r="B44" s="5"/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1</v>
      </c>
      <c r="AD44" s="5">
        <v>-1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</row>
    <row r="45" spans="1:39" x14ac:dyDescent="0.25">
      <c r="A45" s="5" t="s">
        <v>129</v>
      </c>
      <c r="B45" s="5"/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1</v>
      </c>
      <c r="AE45" s="5">
        <v>-1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</row>
    <row r="46" spans="1:39" x14ac:dyDescent="0.25">
      <c r="A46" s="6" t="s">
        <v>130</v>
      </c>
      <c r="B46" s="5"/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-1</v>
      </c>
      <c r="Y46" s="5">
        <v>0</v>
      </c>
      <c r="Z46" s="5">
        <v>-1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1</v>
      </c>
    </row>
    <row r="47" spans="1:39" x14ac:dyDescent="0.25">
      <c r="A47" s="6" t="s">
        <v>131</v>
      </c>
      <c r="B47" s="5"/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1</v>
      </c>
      <c r="Y47" s="5">
        <v>0</v>
      </c>
      <c r="Z47" s="5">
        <v>1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-1</v>
      </c>
    </row>
    <row r="48" spans="1:39" x14ac:dyDescent="0.25">
      <c r="A48" s="6" t="s">
        <v>132</v>
      </c>
      <c r="B48" s="5"/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-1</v>
      </c>
      <c r="AH48" s="5">
        <v>-1</v>
      </c>
      <c r="AI48" s="5">
        <v>1</v>
      </c>
      <c r="AJ48" s="5">
        <v>0</v>
      </c>
      <c r="AK48" s="5">
        <v>0</v>
      </c>
      <c r="AL48" s="5">
        <v>0</v>
      </c>
      <c r="AM48" s="5">
        <v>0</v>
      </c>
    </row>
    <row r="49" spans="1:39" ht="18.75" x14ac:dyDescent="0.35">
      <c r="A49" s="5" t="s">
        <v>133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-5</v>
      </c>
      <c r="AH49" s="5">
        <v>0</v>
      </c>
      <c r="AI49" s="5">
        <v>-4</v>
      </c>
      <c r="AJ49" s="5">
        <v>-4</v>
      </c>
      <c r="AK49" s="5">
        <v>3</v>
      </c>
      <c r="AL49" s="5">
        <v>0</v>
      </c>
      <c r="AM49" s="5">
        <v>0</v>
      </c>
    </row>
    <row r="50" spans="1:39" ht="18" x14ac:dyDescent="0.35">
      <c r="A50" s="5" t="s">
        <v>134</v>
      </c>
      <c r="B50" s="5"/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1</v>
      </c>
      <c r="AH50" s="5">
        <v>1</v>
      </c>
      <c r="AI50" s="5">
        <v>-1</v>
      </c>
      <c r="AJ50" s="5">
        <v>0</v>
      </c>
      <c r="AK50" s="5">
        <v>0</v>
      </c>
      <c r="AL50" s="5">
        <v>0</v>
      </c>
      <c r="AM50" s="5">
        <v>0</v>
      </c>
    </row>
    <row r="51" spans="1:39" ht="18.75" x14ac:dyDescent="0.35">
      <c r="A51" s="5" t="s">
        <v>135</v>
      </c>
      <c r="B51" s="5"/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4</v>
      </c>
      <c r="AH51" s="5">
        <v>0</v>
      </c>
      <c r="AI51" s="5">
        <v>4</v>
      </c>
      <c r="AJ51" s="5">
        <v>4</v>
      </c>
      <c r="AK51" s="5">
        <v>-3</v>
      </c>
      <c r="AL51" s="5">
        <v>0</v>
      </c>
      <c r="AM51" s="5">
        <v>0</v>
      </c>
    </row>
    <row r="52" spans="1:39" ht="17.25" x14ac:dyDescent="0.25">
      <c r="A52" s="5" t="s">
        <v>136</v>
      </c>
      <c r="B52" s="5"/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-2</v>
      </c>
      <c r="AJ52" s="5">
        <v>4</v>
      </c>
      <c r="AK52" s="5">
        <v>0</v>
      </c>
      <c r="AL52" s="5">
        <v>0</v>
      </c>
      <c r="AM52" s="5">
        <v>0</v>
      </c>
    </row>
    <row r="53" spans="1:39" ht="17.25" x14ac:dyDescent="0.25">
      <c r="A53" s="5" t="s">
        <v>137</v>
      </c>
      <c r="B53" s="5"/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2</v>
      </c>
      <c r="AJ53" s="5">
        <v>-4</v>
      </c>
      <c r="AK53" s="5">
        <v>0</v>
      </c>
      <c r="AL53" s="5">
        <v>0</v>
      </c>
      <c r="AM53" s="5">
        <v>0</v>
      </c>
    </row>
    <row r="54" spans="1:39" x14ac:dyDescent="0.25">
      <c r="A54" s="5" t="s">
        <v>138</v>
      </c>
      <c r="B54" s="5"/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-1</v>
      </c>
      <c r="AK54" s="5">
        <v>0</v>
      </c>
      <c r="AL54" s="5">
        <v>0</v>
      </c>
      <c r="AM54" s="5">
        <v>0</v>
      </c>
    </row>
    <row r="55" spans="1:39" x14ac:dyDescent="0.25">
      <c r="A55" s="5" t="s">
        <v>139</v>
      </c>
      <c r="B55" s="5"/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-1</v>
      </c>
      <c r="AM55" s="5">
        <v>0</v>
      </c>
    </row>
  </sheetData>
  <conditionalFormatting sqref="C4:AM55">
    <cfRule type="cellIs" dxfId="575" priority="5" operator="lessThan">
      <formula>0</formula>
    </cfRule>
    <cfRule type="cellIs" dxfId="574" priority="6" operator="greaterThan">
      <formula>0</formula>
    </cfRule>
    <cfRule type="cellIs" dxfId="573" priority="7" operator="lessThan">
      <formula>0</formula>
    </cfRule>
    <cfRule type="cellIs" dxfId="572" priority="8" operator="greaterThan">
      <formula>0</formula>
    </cfRule>
  </conditionalFormatting>
  <conditionalFormatting sqref="AL4:AM55">
    <cfRule type="cellIs" dxfId="571" priority="2" operator="lessThan">
      <formula>0</formula>
    </cfRule>
    <cfRule type="cellIs" dxfId="570" priority="3" operator="greaterThan">
      <formula>0</formula>
    </cfRule>
    <cfRule type="cellIs" dxfId="569" priority="4" operator="greaterThan">
      <formula>0</formula>
    </cfRule>
  </conditionalFormatting>
  <conditionalFormatting sqref="C2:AM55">
    <cfRule type="cellIs" dxfId="56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7"/>
  <sheetViews>
    <sheetView workbookViewId="0">
      <selection activeCell="A2" sqref="A2:C37"/>
    </sheetView>
  </sheetViews>
  <sheetFormatPr defaultRowHeight="15" x14ac:dyDescent="0.25"/>
  <cols>
    <col min="1" max="1" width="24.28515625" bestFit="1" customWidth="1"/>
  </cols>
  <sheetData>
    <row r="1" spans="1:41" x14ac:dyDescent="0.25">
      <c r="A1" s="1" t="s">
        <v>140</v>
      </c>
      <c r="C1" s="7" t="s">
        <v>141</v>
      </c>
    </row>
    <row r="2" spans="1:41" x14ac:dyDescent="0.25">
      <c r="A2" s="3" t="s">
        <v>18</v>
      </c>
      <c r="C2" s="5" t="s">
        <v>18</v>
      </c>
      <c r="D2" s="5"/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2</v>
      </c>
      <c r="K2" s="5">
        <v>-2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</row>
    <row r="3" spans="1:41" x14ac:dyDescent="0.25">
      <c r="A3" s="3" t="s">
        <v>19</v>
      </c>
      <c r="C3" s="5" t="s">
        <v>103</v>
      </c>
      <c r="D3" s="5"/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2</v>
      </c>
      <c r="L3" s="5">
        <v>-2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</row>
    <row r="4" spans="1:41" x14ac:dyDescent="0.25">
      <c r="A4" s="3" t="s">
        <v>20</v>
      </c>
      <c r="C4" s="5" t="s">
        <v>125</v>
      </c>
      <c r="D4" s="5"/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1</v>
      </c>
      <c r="AB4" s="5">
        <v>-1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</row>
    <row r="5" spans="1:41" x14ac:dyDescent="0.25">
      <c r="A5" s="3" t="s">
        <v>21</v>
      </c>
      <c r="C5" s="5" t="s">
        <v>116</v>
      </c>
      <c r="D5" s="5"/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2</v>
      </c>
      <c r="U5" s="5">
        <v>-2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</row>
    <row r="6" spans="1:41" x14ac:dyDescent="0.25">
      <c r="A6" s="3" t="s">
        <v>22</v>
      </c>
      <c r="C6" s="5" t="s">
        <v>109</v>
      </c>
      <c r="D6" s="5"/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2</v>
      </c>
      <c r="P6" s="5">
        <v>-2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</row>
    <row r="7" spans="1:41" x14ac:dyDescent="0.25">
      <c r="A7" s="3" t="s">
        <v>23</v>
      </c>
      <c r="C7" s="5" t="s">
        <v>92</v>
      </c>
      <c r="D7" s="5"/>
      <c r="E7" s="5">
        <v>-1</v>
      </c>
      <c r="F7" s="5">
        <v>0</v>
      </c>
      <c r="G7" s="5">
        <v>-1</v>
      </c>
      <c r="H7" s="5">
        <v>0</v>
      </c>
      <c r="I7" s="5">
        <v>0</v>
      </c>
      <c r="J7" s="5">
        <v>0</v>
      </c>
      <c r="K7" s="5">
        <v>2</v>
      </c>
      <c r="L7" s="5">
        <v>0</v>
      </c>
      <c r="M7" s="5">
        <v>0</v>
      </c>
      <c r="N7" s="5">
        <v>2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1</v>
      </c>
      <c r="AN7" s="5">
        <v>-1</v>
      </c>
      <c r="AO7" s="5">
        <v>0</v>
      </c>
    </row>
    <row r="8" spans="1:41" x14ac:dyDescent="0.25">
      <c r="A8" s="3" t="s">
        <v>24</v>
      </c>
      <c r="C8" s="5" t="s">
        <v>94</v>
      </c>
      <c r="D8" s="5"/>
      <c r="E8" s="5">
        <v>1</v>
      </c>
      <c r="F8" s="5">
        <v>0</v>
      </c>
      <c r="G8" s="5">
        <v>1</v>
      </c>
      <c r="H8" s="5">
        <v>0</v>
      </c>
      <c r="I8" s="5">
        <v>0</v>
      </c>
      <c r="J8" s="5">
        <v>0</v>
      </c>
      <c r="K8" s="5">
        <v>-2</v>
      </c>
      <c r="L8" s="5">
        <v>0</v>
      </c>
      <c r="M8" s="5">
        <v>0</v>
      </c>
      <c r="N8" s="5">
        <v>-2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-1</v>
      </c>
      <c r="AN8" s="5">
        <v>1</v>
      </c>
      <c r="AO8" s="5">
        <v>0</v>
      </c>
    </row>
    <row r="9" spans="1:41" x14ac:dyDescent="0.25">
      <c r="A9" s="3" t="s">
        <v>25</v>
      </c>
    </row>
    <row r="10" spans="1:41" x14ac:dyDescent="0.25">
      <c r="A10" s="3" t="s">
        <v>26</v>
      </c>
    </row>
    <row r="11" spans="1:41" x14ac:dyDescent="0.25">
      <c r="A11" s="3" t="s">
        <v>27</v>
      </c>
      <c r="C11" s="5" t="s">
        <v>112</v>
      </c>
      <c r="D11" s="5"/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2</v>
      </c>
      <c r="Q11" s="5">
        <v>-2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</row>
    <row r="12" spans="1:41" x14ac:dyDescent="0.25">
      <c r="A12" s="3" t="s">
        <v>28</v>
      </c>
      <c r="C12" s="5" t="s">
        <v>96</v>
      </c>
      <c r="D12" s="5"/>
      <c r="E12" s="5">
        <v>0</v>
      </c>
      <c r="F12" s="5">
        <v>0</v>
      </c>
      <c r="G12" s="5">
        <v>1</v>
      </c>
      <c r="H12" s="5">
        <v>-1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</row>
    <row r="13" spans="1:41" x14ac:dyDescent="0.25">
      <c r="A13" s="3" t="s">
        <v>29</v>
      </c>
      <c r="C13" s="5" t="s">
        <v>121</v>
      </c>
      <c r="D13" s="5"/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-2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</row>
    <row r="14" spans="1:41" x14ac:dyDescent="0.25">
      <c r="A14" s="3" t="s">
        <v>30</v>
      </c>
      <c r="C14" s="5" t="s">
        <v>123</v>
      </c>
      <c r="D14" s="5"/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2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-1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</row>
    <row r="15" spans="1:41" x14ac:dyDescent="0.25">
      <c r="A15" s="3" t="s">
        <v>31</v>
      </c>
      <c r="C15" s="5" t="s">
        <v>122</v>
      </c>
      <c r="D15" s="5"/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2</v>
      </c>
      <c r="X15" s="5">
        <v>-2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</row>
    <row r="16" spans="1:41" x14ac:dyDescent="0.25">
      <c r="A16" s="3" t="s">
        <v>32</v>
      </c>
      <c r="C16" s="5" t="s">
        <v>118</v>
      </c>
      <c r="D16" s="5"/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-2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</row>
    <row r="17" spans="1:41" x14ac:dyDescent="0.25">
      <c r="A17" s="3" t="s">
        <v>33</v>
      </c>
      <c r="C17" s="5" t="s">
        <v>91</v>
      </c>
      <c r="D17" s="5"/>
      <c r="E17" s="5">
        <v>-1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</row>
    <row r="18" spans="1:41" x14ac:dyDescent="0.25">
      <c r="A18" s="3" t="s">
        <v>34</v>
      </c>
    </row>
    <row r="19" spans="1:41" x14ac:dyDescent="0.25">
      <c r="A19" s="3" t="s">
        <v>35</v>
      </c>
    </row>
    <row r="20" spans="1:41" x14ac:dyDescent="0.25">
      <c r="A20" s="3" t="s">
        <v>36</v>
      </c>
      <c r="C20" s="5" t="s">
        <v>119</v>
      </c>
      <c r="D20" s="5"/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2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</row>
    <row r="21" spans="1:41" x14ac:dyDescent="0.25">
      <c r="A21" s="3" t="s">
        <v>37</v>
      </c>
    </row>
    <row r="22" spans="1:41" x14ac:dyDescent="0.25">
      <c r="A22" s="3" t="s">
        <v>38</v>
      </c>
      <c r="C22" s="5" t="s">
        <v>108</v>
      </c>
      <c r="D22" s="5"/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-2</v>
      </c>
      <c r="P22" s="5">
        <v>2</v>
      </c>
      <c r="Q22" s="5">
        <v>0</v>
      </c>
      <c r="R22" s="5">
        <v>0</v>
      </c>
      <c r="S22" s="5">
        <v>0</v>
      </c>
      <c r="T22" s="5">
        <v>0</v>
      </c>
      <c r="U22" s="5">
        <v>-2</v>
      </c>
      <c r="V22" s="5">
        <v>2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</row>
    <row r="23" spans="1:41" x14ac:dyDescent="0.25">
      <c r="A23" s="3" t="s">
        <v>39</v>
      </c>
      <c r="C23" s="5" t="s">
        <v>114</v>
      </c>
      <c r="D23" s="5"/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2</v>
      </c>
      <c r="S23" s="5">
        <v>-2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</row>
    <row r="24" spans="1:41" x14ac:dyDescent="0.25">
      <c r="A24" s="3" t="s">
        <v>40</v>
      </c>
      <c r="C24" s="5" t="s">
        <v>124</v>
      </c>
      <c r="D24" s="5"/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2</v>
      </c>
      <c r="Y24" s="5">
        <v>-2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1</v>
      </c>
    </row>
    <row r="25" spans="1:41" x14ac:dyDescent="0.25">
      <c r="A25" s="3" t="s">
        <v>41</v>
      </c>
    </row>
    <row r="26" spans="1:41" x14ac:dyDescent="0.25">
      <c r="A26" s="3" t="s">
        <v>42</v>
      </c>
      <c r="C26" s="5" t="s">
        <v>99</v>
      </c>
      <c r="D26" s="5"/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-2</v>
      </c>
      <c r="K26" s="5">
        <v>0</v>
      </c>
      <c r="L26" s="5">
        <v>0</v>
      </c>
      <c r="M26" s="5">
        <v>0</v>
      </c>
      <c r="N26" s="5">
        <v>0</v>
      </c>
      <c r="O26" s="5">
        <v>-2</v>
      </c>
      <c r="P26" s="5">
        <v>0</v>
      </c>
      <c r="Q26" s="5">
        <v>0</v>
      </c>
      <c r="R26" s="5">
        <v>0</v>
      </c>
      <c r="S26" s="5">
        <v>-2</v>
      </c>
      <c r="T26" s="5">
        <v>0</v>
      </c>
      <c r="U26" s="5">
        <v>-2</v>
      </c>
      <c r="V26" s="5">
        <v>0</v>
      </c>
      <c r="W26" s="5">
        <v>0</v>
      </c>
      <c r="X26" s="5">
        <v>0</v>
      </c>
      <c r="Y26" s="5">
        <v>-2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1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</row>
    <row r="27" spans="1:41" x14ac:dyDescent="0.25">
      <c r="A27" s="3" t="s">
        <v>43</v>
      </c>
      <c r="C27" s="5" t="s">
        <v>101</v>
      </c>
      <c r="D27" s="5"/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2</v>
      </c>
      <c r="K27" s="5">
        <v>0</v>
      </c>
      <c r="L27" s="5">
        <v>0</v>
      </c>
      <c r="M27" s="5">
        <v>0</v>
      </c>
      <c r="N27" s="5">
        <v>0</v>
      </c>
      <c r="O27" s="5">
        <v>2</v>
      </c>
      <c r="P27" s="5">
        <v>0</v>
      </c>
      <c r="Q27" s="5">
        <v>0</v>
      </c>
      <c r="R27" s="5">
        <v>0</v>
      </c>
      <c r="S27" s="5">
        <v>2</v>
      </c>
      <c r="T27" s="5">
        <v>0</v>
      </c>
      <c r="U27" s="5">
        <v>2</v>
      </c>
      <c r="V27" s="5">
        <v>0</v>
      </c>
      <c r="W27" s="5">
        <v>0</v>
      </c>
      <c r="X27" s="5">
        <v>0</v>
      </c>
      <c r="Y27" s="5">
        <v>2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-1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</row>
    <row r="28" spans="1:41" x14ac:dyDescent="0.25">
      <c r="A28" s="3" t="s">
        <v>44</v>
      </c>
      <c r="C28" s="6" t="s">
        <v>130</v>
      </c>
      <c r="D28" s="5"/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-1</v>
      </c>
      <c r="AA28" s="5">
        <v>0</v>
      </c>
      <c r="AB28" s="5">
        <v>-1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1</v>
      </c>
    </row>
    <row r="29" spans="1:41" x14ac:dyDescent="0.25">
      <c r="A29" s="3" t="s">
        <v>45</v>
      </c>
      <c r="C29" s="6" t="s">
        <v>131</v>
      </c>
      <c r="D29" s="5"/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1</v>
      </c>
      <c r="AA29" s="5">
        <v>0</v>
      </c>
      <c r="AB29" s="5">
        <v>1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-1</v>
      </c>
    </row>
    <row r="30" spans="1:41" x14ac:dyDescent="0.25">
      <c r="A30" s="3" t="s">
        <v>46</v>
      </c>
      <c r="C30" s="5" t="s">
        <v>111</v>
      </c>
      <c r="D30" s="5"/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-2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2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1</v>
      </c>
      <c r="AO30" s="5">
        <v>0</v>
      </c>
    </row>
    <row r="31" spans="1:41" x14ac:dyDescent="0.25">
      <c r="A31" s="3" t="s">
        <v>47</v>
      </c>
      <c r="C31" s="5" t="s">
        <v>47</v>
      </c>
      <c r="D31" s="5"/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1</v>
      </c>
      <c r="AA31" s="5">
        <v>-1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</row>
    <row r="32" spans="1:41" x14ac:dyDescent="0.25">
      <c r="A32" s="3" t="s">
        <v>48</v>
      </c>
      <c r="C32" s="5" t="s">
        <v>105</v>
      </c>
      <c r="D32" s="5"/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2</v>
      </c>
      <c r="N32" s="5">
        <v>-2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</row>
    <row r="33" spans="1:41" x14ac:dyDescent="0.25">
      <c r="A33" s="3" t="s">
        <v>49</v>
      </c>
      <c r="C33" s="5" t="s">
        <v>107</v>
      </c>
      <c r="D33" s="5"/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2</v>
      </c>
      <c r="O33" s="5">
        <v>-2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-1</v>
      </c>
      <c r="AO33" s="5">
        <v>-1</v>
      </c>
    </row>
    <row r="34" spans="1:41" x14ac:dyDescent="0.25">
      <c r="A34" s="3" t="s">
        <v>50</v>
      </c>
      <c r="C34" s="5" t="s">
        <v>50</v>
      </c>
      <c r="D34" s="5"/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1</v>
      </c>
      <c r="AF34" s="5">
        <v>-1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</row>
    <row r="35" spans="1:41" x14ac:dyDescent="0.25">
      <c r="A35" s="3" t="s">
        <v>51</v>
      </c>
      <c r="C35" s="5" t="s">
        <v>120</v>
      </c>
      <c r="D35" s="5"/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2</v>
      </c>
      <c r="W35" s="5">
        <v>-2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</row>
    <row r="36" spans="1:41" x14ac:dyDescent="0.25">
      <c r="A36" s="3" t="s">
        <v>52</v>
      </c>
      <c r="C36" s="5" t="s">
        <v>117</v>
      </c>
      <c r="D36" s="5"/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2</v>
      </c>
      <c r="V36" s="5">
        <v>-2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</row>
    <row r="37" spans="1:41" x14ac:dyDescent="0.25">
      <c r="A37" s="3" t="s">
        <v>53</v>
      </c>
    </row>
  </sheetData>
  <conditionalFormatting sqref="E24:AO24">
    <cfRule type="cellIs" dxfId="567" priority="93" operator="lessThan">
      <formula>0</formula>
    </cfRule>
    <cfRule type="cellIs" dxfId="566" priority="94" operator="greaterThan">
      <formula>0</formula>
    </cfRule>
    <cfRule type="cellIs" dxfId="565" priority="95" operator="lessThan">
      <formula>0</formula>
    </cfRule>
    <cfRule type="cellIs" dxfId="564" priority="96" operator="greaterThan">
      <formula>0</formula>
    </cfRule>
  </conditionalFormatting>
  <conditionalFormatting sqref="AN24:AO24">
    <cfRule type="cellIs" dxfId="563" priority="90" operator="lessThan">
      <formula>0</formula>
    </cfRule>
    <cfRule type="cellIs" dxfId="562" priority="91" operator="greaterThan">
      <formula>0</formula>
    </cfRule>
    <cfRule type="cellIs" dxfId="561" priority="92" operator="greaterThan">
      <formula>0</formula>
    </cfRule>
  </conditionalFormatting>
  <conditionalFormatting sqref="E24:AO24">
    <cfRule type="cellIs" dxfId="560" priority="89" operator="greaterThan">
      <formula>0</formula>
    </cfRule>
  </conditionalFormatting>
  <conditionalFormatting sqref="E36:AO36">
    <cfRule type="cellIs" dxfId="559" priority="1" operator="greaterThan">
      <formula>0</formula>
    </cfRule>
  </conditionalFormatting>
  <conditionalFormatting sqref="E2:AO2">
    <cfRule type="cellIs" dxfId="558" priority="229" operator="lessThan">
      <formula>0</formula>
    </cfRule>
    <cfRule type="cellIs" dxfId="557" priority="230" operator="greaterThan">
      <formula>0</formula>
    </cfRule>
    <cfRule type="cellIs" dxfId="556" priority="231" operator="lessThan">
      <formula>0</formula>
    </cfRule>
    <cfRule type="cellIs" dxfId="555" priority="232" operator="greaterThan">
      <formula>0</formula>
    </cfRule>
  </conditionalFormatting>
  <conditionalFormatting sqref="AN2:AO2">
    <cfRule type="cellIs" dxfId="554" priority="226" operator="lessThan">
      <formula>0</formula>
    </cfRule>
    <cfRule type="cellIs" dxfId="553" priority="227" operator="greaterThan">
      <formula>0</formula>
    </cfRule>
    <cfRule type="cellIs" dxfId="552" priority="228" operator="greaterThan">
      <formula>0</formula>
    </cfRule>
  </conditionalFormatting>
  <conditionalFormatting sqref="E2:AO2">
    <cfRule type="cellIs" dxfId="551" priority="225" operator="greaterThan">
      <formula>0</formula>
    </cfRule>
  </conditionalFormatting>
  <conditionalFormatting sqref="E3:AO3">
    <cfRule type="cellIs" dxfId="550" priority="221" operator="lessThan">
      <formula>0</formula>
    </cfRule>
    <cfRule type="cellIs" dxfId="549" priority="222" operator="greaterThan">
      <formula>0</formula>
    </cfRule>
    <cfRule type="cellIs" dxfId="548" priority="223" operator="lessThan">
      <formula>0</formula>
    </cfRule>
    <cfRule type="cellIs" dxfId="547" priority="224" operator="greaterThan">
      <formula>0</formula>
    </cfRule>
  </conditionalFormatting>
  <conditionalFormatting sqref="AN3:AO3">
    <cfRule type="cellIs" dxfId="546" priority="218" operator="lessThan">
      <formula>0</formula>
    </cfRule>
    <cfRule type="cellIs" dxfId="545" priority="219" operator="greaterThan">
      <formula>0</formula>
    </cfRule>
    <cfRule type="cellIs" dxfId="544" priority="220" operator="greaterThan">
      <formula>0</formula>
    </cfRule>
  </conditionalFormatting>
  <conditionalFormatting sqref="E3:AO3">
    <cfRule type="cellIs" dxfId="543" priority="217" operator="greaterThan">
      <formula>0</formula>
    </cfRule>
  </conditionalFormatting>
  <conditionalFormatting sqref="E4:AO4">
    <cfRule type="cellIs" dxfId="542" priority="213" operator="lessThan">
      <formula>0</formula>
    </cfRule>
    <cfRule type="cellIs" dxfId="541" priority="214" operator="greaterThan">
      <formula>0</formula>
    </cfRule>
    <cfRule type="cellIs" dxfId="540" priority="215" operator="lessThan">
      <formula>0</formula>
    </cfRule>
    <cfRule type="cellIs" dxfId="539" priority="216" operator="greaterThan">
      <formula>0</formula>
    </cfRule>
  </conditionalFormatting>
  <conditionalFormatting sqref="AN4:AO4">
    <cfRule type="cellIs" dxfId="538" priority="210" operator="lessThan">
      <formula>0</formula>
    </cfRule>
    <cfRule type="cellIs" dxfId="537" priority="211" operator="greaterThan">
      <formula>0</formula>
    </cfRule>
    <cfRule type="cellIs" dxfId="536" priority="212" operator="greaterThan">
      <formula>0</formula>
    </cfRule>
  </conditionalFormatting>
  <conditionalFormatting sqref="E4:AO4">
    <cfRule type="cellIs" dxfId="535" priority="209" operator="greaterThan">
      <formula>0</formula>
    </cfRule>
  </conditionalFormatting>
  <conditionalFormatting sqref="E5:AO5">
    <cfRule type="cellIs" dxfId="534" priority="205" operator="lessThan">
      <formula>0</formula>
    </cfRule>
    <cfRule type="cellIs" dxfId="533" priority="206" operator="greaterThan">
      <formula>0</formula>
    </cfRule>
    <cfRule type="cellIs" dxfId="532" priority="207" operator="lessThan">
      <formula>0</formula>
    </cfRule>
    <cfRule type="cellIs" dxfId="531" priority="208" operator="greaterThan">
      <formula>0</formula>
    </cfRule>
  </conditionalFormatting>
  <conditionalFormatting sqref="AN5:AO5">
    <cfRule type="cellIs" dxfId="530" priority="202" operator="lessThan">
      <formula>0</formula>
    </cfRule>
    <cfRule type="cellIs" dxfId="529" priority="203" operator="greaterThan">
      <formula>0</formula>
    </cfRule>
    <cfRule type="cellIs" dxfId="528" priority="204" operator="greaterThan">
      <formula>0</formula>
    </cfRule>
  </conditionalFormatting>
  <conditionalFormatting sqref="E5:AO5">
    <cfRule type="cellIs" dxfId="527" priority="201" operator="greaterThan">
      <formula>0</formula>
    </cfRule>
  </conditionalFormatting>
  <conditionalFormatting sqref="E6:AO6">
    <cfRule type="cellIs" dxfId="526" priority="197" operator="lessThan">
      <formula>0</formula>
    </cfRule>
    <cfRule type="cellIs" dxfId="525" priority="198" operator="greaterThan">
      <formula>0</formula>
    </cfRule>
    <cfRule type="cellIs" dxfId="524" priority="199" operator="lessThan">
      <formula>0</formula>
    </cfRule>
    <cfRule type="cellIs" dxfId="523" priority="200" operator="greaterThan">
      <formula>0</formula>
    </cfRule>
  </conditionalFormatting>
  <conditionalFormatting sqref="AN6:AO6">
    <cfRule type="cellIs" dxfId="522" priority="194" operator="lessThan">
      <formula>0</formula>
    </cfRule>
    <cfRule type="cellIs" dxfId="521" priority="195" operator="greaterThan">
      <formula>0</formula>
    </cfRule>
    <cfRule type="cellIs" dxfId="520" priority="196" operator="greaterThan">
      <formula>0</formula>
    </cfRule>
  </conditionalFormatting>
  <conditionalFormatting sqref="E6:AO6">
    <cfRule type="cellIs" dxfId="519" priority="193" operator="greaterThan">
      <formula>0</formula>
    </cfRule>
  </conditionalFormatting>
  <conditionalFormatting sqref="E7:AO7">
    <cfRule type="cellIs" dxfId="518" priority="189" operator="lessThan">
      <formula>0</formula>
    </cfRule>
    <cfRule type="cellIs" dxfId="517" priority="190" operator="greaterThan">
      <formula>0</formula>
    </cfRule>
    <cfRule type="cellIs" dxfId="516" priority="191" operator="lessThan">
      <formula>0</formula>
    </cfRule>
    <cfRule type="cellIs" dxfId="515" priority="192" operator="greaterThan">
      <formula>0</formula>
    </cfRule>
  </conditionalFormatting>
  <conditionalFormatting sqref="AN7:AO7">
    <cfRule type="cellIs" dxfId="514" priority="186" operator="lessThan">
      <formula>0</formula>
    </cfRule>
    <cfRule type="cellIs" dxfId="513" priority="187" operator="greaterThan">
      <formula>0</formula>
    </cfRule>
    <cfRule type="cellIs" dxfId="512" priority="188" operator="greaterThan">
      <formula>0</formula>
    </cfRule>
  </conditionalFormatting>
  <conditionalFormatting sqref="E7:AO7">
    <cfRule type="cellIs" dxfId="511" priority="185" operator="greaterThan">
      <formula>0</formula>
    </cfRule>
  </conditionalFormatting>
  <conditionalFormatting sqref="E8:AO8">
    <cfRule type="cellIs" dxfId="510" priority="181" operator="lessThan">
      <formula>0</formula>
    </cfRule>
    <cfRule type="cellIs" dxfId="509" priority="182" operator="greaterThan">
      <formula>0</formula>
    </cfRule>
    <cfRule type="cellIs" dxfId="508" priority="183" operator="lessThan">
      <formula>0</formula>
    </cfRule>
    <cfRule type="cellIs" dxfId="507" priority="184" operator="greaterThan">
      <formula>0</formula>
    </cfRule>
  </conditionalFormatting>
  <conditionalFormatting sqref="AN8:AO8">
    <cfRule type="cellIs" dxfId="506" priority="178" operator="lessThan">
      <formula>0</formula>
    </cfRule>
    <cfRule type="cellIs" dxfId="505" priority="179" operator="greaterThan">
      <formula>0</formula>
    </cfRule>
    <cfRule type="cellIs" dxfId="504" priority="180" operator="greaterThan">
      <formula>0</formula>
    </cfRule>
  </conditionalFormatting>
  <conditionalFormatting sqref="E8:AO8">
    <cfRule type="cellIs" dxfId="503" priority="177" operator="greaterThan">
      <formula>0</formula>
    </cfRule>
  </conditionalFormatting>
  <conditionalFormatting sqref="E11:AO11">
    <cfRule type="cellIs" dxfId="502" priority="173" operator="lessThan">
      <formula>0</formula>
    </cfRule>
    <cfRule type="cellIs" dxfId="501" priority="174" operator="greaterThan">
      <formula>0</formula>
    </cfRule>
    <cfRule type="cellIs" dxfId="500" priority="175" operator="lessThan">
      <formula>0</formula>
    </cfRule>
    <cfRule type="cellIs" dxfId="499" priority="176" operator="greaterThan">
      <formula>0</formula>
    </cfRule>
  </conditionalFormatting>
  <conditionalFormatting sqref="AN11:AO11">
    <cfRule type="cellIs" dxfId="498" priority="170" operator="lessThan">
      <formula>0</formula>
    </cfRule>
    <cfRule type="cellIs" dxfId="497" priority="171" operator="greaterThan">
      <formula>0</formula>
    </cfRule>
    <cfRule type="cellIs" dxfId="496" priority="172" operator="greaterThan">
      <formula>0</formula>
    </cfRule>
  </conditionalFormatting>
  <conditionalFormatting sqref="E11:AO11">
    <cfRule type="cellIs" dxfId="495" priority="169" operator="greaterThan">
      <formula>0</formula>
    </cfRule>
  </conditionalFormatting>
  <conditionalFormatting sqref="E12:AO12">
    <cfRule type="cellIs" dxfId="494" priority="165" operator="lessThan">
      <formula>0</formula>
    </cfRule>
    <cfRule type="cellIs" dxfId="493" priority="166" operator="greaterThan">
      <formula>0</formula>
    </cfRule>
    <cfRule type="cellIs" dxfId="492" priority="167" operator="lessThan">
      <formula>0</formula>
    </cfRule>
    <cfRule type="cellIs" dxfId="491" priority="168" operator="greaterThan">
      <formula>0</formula>
    </cfRule>
  </conditionalFormatting>
  <conditionalFormatting sqref="AN12:AO12">
    <cfRule type="cellIs" dxfId="490" priority="162" operator="lessThan">
      <formula>0</formula>
    </cfRule>
    <cfRule type="cellIs" dxfId="489" priority="163" operator="greaterThan">
      <formula>0</formula>
    </cfRule>
    <cfRule type="cellIs" dxfId="488" priority="164" operator="greaterThan">
      <formula>0</formula>
    </cfRule>
  </conditionalFormatting>
  <conditionalFormatting sqref="E12:AO12">
    <cfRule type="cellIs" dxfId="487" priority="161" operator="greaterThan">
      <formula>0</formula>
    </cfRule>
  </conditionalFormatting>
  <conditionalFormatting sqref="E13:AO13">
    <cfRule type="cellIs" dxfId="486" priority="157" operator="lessThan">
      <formula>0</formula>
    </cfRule>
    <cfRule type="cellIs" dxfId="485" priority="158" operator="greaterThan">
      <formula>0</formula>
    </cfRule>
    <cfRule type="cellIs" dxfId="484" priority="159" operator="lessThan">
      <formula>0</formula>
    </cfRule>
    <cfRule type="cellIs" dxfId="483" priority="160" operator="greaterThan">
      <formula>0</formula>
    </cfRule>
  </conditionalFormatting>
  <conditionalFormatting sqref="AN13:AO13">
    <cfRule type="cellIs" dxfId="482" priority="154" operator="lessThan">
      <formula>0</formula>
    </cfRule>
    <cfRule type="cellIs" dxfId="481" priority="155" operator="greaterThan">
      <formula>0</formula>
    </cfRule>
    <cfRule type="cellIs" dxfId="480" priority="156" operator="greaterThan">
      <formula>0</formula>
    </cfRule>
  </conditionalFormatting>
  <conditionalFormatting sqref="E13:AO13">
    <cfRule type="cellIs" dxfId="479" priority="153" operator="greaterThan">
      <formula>0</formula>
    </cfRule>
  </conditionalFormatting>
  <conditionalFormatting sqref="E14:AO14">
    <cfRule type="cellIs" dxfId="478" priority="149" operator="lessThan">
      <formula>0</formula>
    </cfRule>
    <cfRule type="cellIs" dxfId="477" priority="150" operator="greaterThan">
      <formula>0</formula>
    </cfRule>
    <cfRule type="cellIs" dxfId="476" priority="151" operator="lessThan">
      <formula>0</formula>
    </cfRule>
    <cfRule type="cellIs" dxfId="475" priority="152" operator="greaterThan">
      <formula>0</formula>
    </cfRule>
  </conditionalFormatting>
  <conditionalFormatting sqref="AN14:AO14">
    <cfRule type="cellIs" dxfId="474" priority="146" operator="lessThan">
      <formula>0</formula>
    </cfRule>
    <cfRule type="cellIs" dxfId="473" priority="147" operator="greaterThan">
      <formula>0</formula>
    </cfRule>
    <cfRule type="cellIs" dxfId="472" priority="148" operator="greaterThan">
      <formula>0</formula>
    </cfRule>
  </conditionalFormatting>
  <conditionalFormatting sqref="E14:AO14">
    <cfRule type="cellIs" dxfId="471" priority="145" operator="greaterThan">
      <formula>0</formula>
    </cfRule>
  </conditionalFormatting>
  <conditionalFormatting sqref="E15:AO15">
    <cfRule type="cellIs" dxfId="470" priority="141" operator="lessThan">
      <formula>0</formula>
    </cfRule>
    <cfRule type="cellIs" dxfId="469" priority="142" operator="greaterThan">
      <formula>0</formula>
    </cfRule>
    <cfRule type="cellIs" dxfId="468" priority="143" operator="lessThan">
      <formula>0</formula>
    </cfRule>
    <cfRule type="cellIs" dxfId="467" priority="144" operator="greaterThan">
      <formula>0</formula>
    </cfRule>
  </conditionalFormatting>
  <conditionalFormatting sqref="AN15:AO15">
    <cfRule type="cellIs" dxfId="466" priority="138" operator="lessThan">
      <formula>0</formula>
    </cfRule>
    <cfRule type="cellIs" dxfId="465" priority="139" operator="greaterThan">
      <formula>0</formula>
    </cfRule>
    <cfRule type="cellIs" dxfId="464" priority="140" operator="greaterThan">
      <formula>0</formula>
    </cfRule>
  </conditionalFormatting>
  <conditionalFormatting sqref="E15:AO15">
    <cfRule type="cellIs" dxfId="463" priority="137" operator="greaterThan">
      <formula>0</formula>
    </cfRule>
  </conditionalFormatting>
  <conditionalFormatting sqref="E16:AO16">
    <cfRule type="cellIs" dxfId="462" priority="133" operator="lessThan">
      <formula>0</formula>
    </cfRule>
    <cfRule type="cellIs" dxfId="461" priority="134" operator="greaterThan">
      <formula>0</formula>
    </cfRule>
    <cfRule type="cellIs" dxfId="460" priority="135" operator="lessThan">
      <formula>0</formula>
    </cfRule>
    <cfRule type="cellIs" dxfId="459" priority="136" operator="greaterThan">
      <formula>0</formula>
    </cfRule>
  </conditionalFormatting>
  <conditionalFormatting sqref="AN16:AO16">
    <cfRule type="cellIs" dxfId="458" priority="130" operator="lessThan">
      <formula>0</formula>
    </cfRule>
    <cfRule type="cellIs" dxfId="457" priority="131" operator="greaterThan">
      <formula>0</formula>
    </cfRule>
    <cfRule type="cellIs" dxfId="456" priority="132" operator="greaterThan">
      <formula>0</formula>
    </cfRule>
  </conditionalFormatting>
  <conditionalFormatting sqref="E16:AO16">
    <cfRule type="cellIs" dxfId="455" priority="129" operator="greaterThan">
      <formula>0</formula>
    </cfRule>
  </conditionalFormatting>
  <conditionalFormatting sqref="E17:AO17">
    <cfRule type="cellIs" dxfId="454" priority="125" operator="lessThan">
      <formula>0</formula>
    </cfRule>
    <cfRule type="cellIs" dxfId="453" priority="126" operator="greaterThan">
      <formula>0</formula>
    </cfRule>
    <cfRule type="cellIs" dxfId="452" priority="127" operator="lessThan">
      <formula>0</formula>
    </cfRule>
    <cfRule type="cellIs" dxfId="451" priority="128" operator="greaterThan">
      <formula>0</formula>
    </cfRule>
  </conditionalFormatting>
  <conditionalFormatting sqref="AN17:AO17">
    <cfRule type="cellIs" dxfId="450" priority="122" operator="lessThan">
      <formula>0</formula>
    </cfRule>
    <cfRule type="cellIs" dxfId="449" priority="123" operator="greaterThan">
      <formula>0</formula>
    </cfRule>
    <cfRule type="cellIs" dxfId="448" priority="124" operator="greaterThan">
      <formula>0</formula>
    </cfRule>
  </conditionalFormatting>
  <conditionalFormatting sqref="E17:AO17">
    <cfRule type="cellIs" dxfId="447" priority="121" operator="greaterThan">
      <formula>0</formula>
    </cfRule>
  </conditionalFormatting>
  <conditionalFormatting sqref="E20:AO20">
    <cfRule type="cellIs" dxfId="446" priority="117" operator="lessThan">
      <formula>0</formula>
    </cfRule>
    <cfRule type="cellIs" dxfId="445" priority="118" operator="greaterThan">
      <formula>0</formula>
    </cfRule>
    <cfRule type="cellIs" dxfId="444" priority="119" operator="lessThan">
      <formula>0</formula>
    </cfRule>
    <cfRule type="cellIs" dxfId="443" priority="120" operator="greaterThan">
      <formula>0</formula>
    </cfRule>
  </conditionalFormatting>
  <conditionalFormatting sqref="AN20:AO20">
    <cfRule type="cellIs" dxfId="442" priority="114" operator="lessThan">
      <formula>0</formula>
    </cfRule>
    <cfRule type="cellIs" dxfId="441" priority="115" operator="greaterThan">
      <formula>0</formula>
    </cfRule>
    <cfRule type="cellIs" dxfId="440" priority="116" operator="greaterThan">
      <formula>0</formula>
    </cfRule>
  </conditionalFormatting>
  <conditionalFormatting sqref="E20:AO20">
    <cfRule type="cellIs" dxfId="439" priority="113" operator="greaterThan">
      <formula>0</formula>
    </cfRule>
  </conditionalFormatting>
  <conditionalFormatting sqref="E22:AO22">
    <cfRule type="cellIs" dxfId="438" priority="109" operator="lessThan">
      <formula>0</formula>
    </cfRule>
    <cfRule type="cellIs" dxfId="437" priority="110" operator="greaterThan">
      <formula>0</formula>
    </cfRule>
    <cfRule type="cellIs" dxfId="436" priority="111" operator="lessThan">
      <formula>0</formula>
    </cfRule>
    <cfRule type="cellIs" dxfId="435" priority="112" operator="greaterThan">
      <formula>0</formula>
    </cfRule>
  </conditionalFormatting>
  <conditionalFormatting sqref="AN22:AO22">
    <cfRule type="cellIs" dxfId="434" priority="106" operator="lessThan">
      <formula>0</formula>
    </cfRule>
    <cfRule type="cellIs" dxfId="433" priority="107" operator="greaterThan">
      <formula>0</formula>
    </cfRule>
    <cfRule type="cellIs" dxfId="432" priority="108" operator="greaterThan">
      <formula>0</formula>
    </cfRule>
  </conditionalFormatting>
  <conditionalFormatting sqref="E22:AO22">
    <cfRule type="cellIs" dxfId="431" priority="105" operator="greaterThan">
      <formula>0</formula>
    </cfRule>
  </conditionalFormatting>
  <conditionalFormatting sqref="E23:AO23">
    <cfRule type="cellIs" dxfId="430" priority="101" operator="lessThan">
      <formula>0</formula>
    </cfRule>
    <cfRule type="cellIs" dxfId="429" priority="102" operator="greaterThan">
      <formula>0</formula>
    </cfRule>
    <cfRule type="cellIs" dxfId="428" priority="103" operator="lessThan">
      <formula>0</formula>
    </cfRule>
    <cfRule type="cellIs" dxfId="427" priority="104" operator="greaterThan">
      <formula>0</formula>
    </cfRule>
  </conditionalFormatting>
  <conditionalFormatting sqref="AN23:AO23">
    <cfRule type="cellIs" dxfId="426" priority="98" operator="lessThan">
      <formula>0</formula>
    </cfRule>
    <cfRule type="cellIs" dxfId="425" priority="99" operator="greaterThan">
      <formula>0</formula>
    </cfRule>
    <cfRule type="cellIs" dxfId="424" priority="100" operator="greaterThan">
      <formula>0</formula>
    </cfRule>
  </conditionalFormatting>
  <conditionalFormatting sqref="E23:AO23">
    <cfRule type="cellIs" dxfId="423" priority="97" operator="greaterThan">
      <formula>0</formula>
    </cfRule>
  </conditionalFormatting>
  <conditionalFormatting sqref="E26:AO26">
    <cfRule type="cellIs" dxfId="422" priority="85" operator="lessThan">
      <formula>0</formula>
    </cfRule>
    <cfRule type="cellIs" dxfId="421" priority="86" operator="greaterThan">
      <formula>0</formula>
    </cfRule>
    <cfRule type="cellIs" dxfId="420" priority="87" operator="lessThan">
      <formula>0</formula>
    </cfRule>
    <cfRule type="cellIs" dxfId="419" priority="88" operator="greaterThan">
      <formula>0</formula>
    </cfRule>
  </conditionalFormatting>
  <conditionalFormatting sqref="AN26:AO26">
    <cfRule type="cellIs" dxfId="418" priority="82" operator="lessThan">
      <formula>0</formula>
    </cfRule>
    <cfRule type="cellIs" dxfId="417" priority="83" operator="greaterThan">
      <formula>0</formula>
    </cfRule>
    <cfRule type="cellIs" dxfId="416" priority="84" operator="greaterThan">
      <formula>0</formula>
    </cfRule>
  </conditionalFormatting>
  <conditionalFormatting sqref="E26:AO26">
    <cfRule type="cellIs" dxfId="415" priority="81" operator="greaterThan">
      <formula>0</formula>
    </cfRule>
  </conditionalFormatting>
  <conditionalFormatting sqref="E27:AO27">
    <cfRule type="cellIs" dxfId="414" priority="77" operator="lessThan">
      <formula>0</formula>
    </cfRule>
    <cfRule type="cellIs" dxfId="413" priority="78" operator="greaterThan">
      <formula>0</formula>
    </cfRule>
    <cfRule type="cellIs" dxfId="412" priority="79" operator="lessThan">
      <formula>0</formula>
    </cfRule>
    <cfRule type="cellIs" dxfId="411" priority="80" operator="greaterThan">
      <formula>0</formula>
    </cfRule>
  </conditionalFormatting>
  <conditionalFormatting sqref="AN27:AO27">
    <cfRule type="cellIs" dxfId="410" priority="74" operator="lessThan">
      <formula>0</formula>
    </cfRule>
    <cfRule type="cellIs" dxfId="409" priority="75" operator="greaterThan">
      <formula>0</formula>
    </cfRule>
    <cfRule type="cellIs" dxfId="408" priority="76" operator="greaterThan">
      <formula>0</formula>
    </cfRule>
  </conditionalFormatting>
  <conditionalFormatting sqref="E27:AO27">
    <cfRule type="cellIs" dxfId="407" priority="73" operator="greaterThan">
      <formula>0</formula>
    </cfRule>
  </conditionalFormatting>
  <conditionalFormatting sqref="E28:AO28">
    <cfRule type="cellIs" dxfId="406" priority="69" operator="lessThan">
      <formula>0</formula>
    </cfRule>
    <cfRule type="cellIs" dxfId="405" priority="70" operator="greaterThan">
      <formula>0</formula>
    </cfRule>
    <cfRule type="cellIs" dxfId="404" priority="71" operator="lessThan">
      <formula>0</formula>
    </cfRule>
    <cfRule type="cellIs" dxfId="403" priority="72" operator="greaterThan">
      <formula>0</formula>
    </cfRule>
  </conditionalFormatting>
  <conditionalFormatting sqref="AN28:AO28">
    <cfRule type="cellIs" dxfId="402" priority="66" operator="lessThan">
      <formula>0</formula>
    </cfRule>
    <cfRule type="cellIs" dxfId="401" priority="67" operator="greaterThan">
      <formula>0</formula>
    </cfRule>
    <cfRule type="cellIs" dxfId="400" priority="68" operator="greaterThan">
      <formula>0</formula>
    </cfRule>
  </conditionalFormatting>
  <conditionalFormatting sqref="E28:AO28">
    <cfRule type="cellIs" dxfId="399" priority="65" operator="greaterThan">
      <formula>0</formula>
    </cfRule>
  </conditionalFormatting>
  <conditionalFormatting sqref="E29:AO29">
    <cfRule type="cellIs" dxfId="398" priority="61" operator="lessThan">
      <formula>0</formula>
    </cfRule>
    <cfRule type="cellIs" dxfId="397" priority="62" operator="greaterThan">
      <formula>0</formula>
    </cfRule>
    <cfRule type="cellIs" dxfId="396" priority="63" operator="lessThan">
      <formula>0</formula>
    </cfRule>
    <cfRule type="cellIs" dxfId="395" priority="64" operator="greaterThan">
      <formula>0</formula>
    </cfRule>
  </conditionalFormatting>
  <conditionalFormatting sqref="AN29:AO29">
    <cfRule type="cellIs" dxfId="394" priority="58" operator="lessThan">
      <formula>0</formula>
    </cfRule>
    <cfRule type="cellIs" dxfId="393" priority="59" operator="greaterThan">
      <formula>0</formula>
    </cfRule>
    <cfRule type="cellIs" dxfId="392" priority="60" operator="greaterThan">
      <formula>0</formula>
    </cfRule>
  </conditionalFormatting>
  <conditionalFormatting sqref="E29:AO29">
    <cfRule type="cellIs" dxfId="391" priority="57" operator="greaterThan">
      <formula>0</formula>
    </cfRule>
  </conditionalFormatting>
  <conditionalFormatting sqref="E30:AO30">
    <cfRule type="cellIs" dxfId="390" priority="53" operator="lessThan">
      <formula>0</formula>
    </cfRule>
    <cfRule type="cellIs" dxfId="389" priority="54" operator="greaterThan">
      <formula>0</formula>
    </cfRule>
    <cfRule type="cellIs" dxfId="388" priority="55" operator="lessThan">
      <formula>0</formula>
    </cfRule>
    <cfRule type="cellIs" dxfId="387" priority="56" operator="greaterThan">
      <formula>0</formula>
    </cfRule>
  </conditionalFormatting>
  <conditionalFormatting sqref="AN30:AO30">
    <cfRule type="cellIs" dxfId="386" priority="50" operator="lessThan">
      <formula>0</formula>
    </cfRule>
    <cfRule type="cellIs" dxfId="385" priority="51" operator="greaterThan">
      <formula>0</formula>
    </cfRule>
    <cfRule type="cellIs" dxfId="384" priority="52" operator="greaterThan">
      <formula>0</formula>
    </cfRule>
  </conditionalFormatting>
  <conditionalFormatting sqref="E30:AO30">
    <cfRule type="cellIs" dxfId="383" priority="49" operator="greaterThan">
      <formula>0</formula>
    </cfRule>
  </conditionalFormatting>
  <conditionalFormatting sqref="E31:AO31">
    <cfRule type="cellIs" dxfId="382" priority="45" operator="lessThan">
      <formula>0</formula>
    </cfRule>
    <cfRule type="cellIs" dxfId="381" priority="46" operator="greaterThan">
      <formula>0</formula>
    </cfRule>
    <cfRule type="cellIs" dxfId="380" priority="47" operator="lessThan">
      <formula>0</formula>
    </cfRule>
    <cfRule type="cellIs" dxfId="379" priority="48" operator="greaterThan">
      <formula>0</formula>
    </cfRule>
  </conditionalFormatting>
  <conditionalFormatting sqref="AN31:AO31">
    <cfRule type="cellIs" dxfId="378" priority="42" operator="lessThan">
      <formula>0</formula>
    </cfRule>
    <cfRule type="cellIs" dxfId="377" priority="43" operator="greaterThan">
      <formula>0</formula>
    </cfRule>
    <cfRule type="cellIs" dxfId="376" priority="44" operator="greaterThan">
      <formula>0</formula>
    </cfRule>
  </conditionalFormatting>
  <conditionalFormatting sqref="E31:AO31">
    <cfRule type="cellIs" dxfId="375" priority="41" operator="greaterThan">
      <formula>0</formula>
    </cfRule>
  </conditionalFormatting>
  <conditionalFormatting sqref="E32:AO32">
    <cfRule type="cellIs" dxfId="374" priority="37" operator="lessThan">
      <formula>0</formula>
    </cfRule>
    <cfRule type="cellIs" dxfId="373" priority="38" operator="greaterThan">
      <formula>0</formula>
    </cfRule>
    <cfRule type="cellIs" dxfId="372" priority="39" operator="lessThan">
      <formula>0</formula>
    </cfRule>
    <cfRule type="cellIs" dxfId="371" priority="40" operator="greaterThan">
      <formula>0</formula>
    </cfRule>
  </conditionalFormatting>
  <conditionalFormatting sqref="AN32:AO32">
    <cfRule type="cellIs" dxfId="370" priority="34" operator="lessThan">
      <formula>0</formula>
    </cfRule>
    <cfRule type="cellIs" dxfId="369" priority="35" operator="greaterThan">
      <formula>0</formula>
    </cfRule>
    <cfRule type="cellIs" dxfId="368" priority="36" operator="greaterThan">
      <formula>0</formula>
    </cfRule>
  </conditionalFormatting>
  <conditionalFormatting sqref="E32:AO32">
    <cfRule type="cellIs" dxfId="367" priority="33" operator="greaterThan">
      <formula>0</formula>
    </cfRule>
  </conditionalFormatting>
  <conditionalFormatting sqref="E33:AO33">
    <cfRule type="cellIs" dxfId="366" priority="29" operator="lessThan">
      <formula>0</formula>
    </cfRule>
    <cfRule type="cellIs" dxfId="365" priority="30" operator="greaterThan">
      <formula>0</formula>
    </cfRule>
    <cfRule type="cellIs" dxfId="364" priority="31" operator="lessThan">
      <formula>0</formula>
    </cfRule>
    <cfRule type="cellIs" dxfId="363" priority="32" operator="greaterThan">
      <formula>0</formula>
    </cfRule>
  </conditionalFormatting>
  <conditionalFormatting sqref="AN33:AO33">
    <cfRule type="cellIs" dxfId="362" priority="26" operator="lessThan">
      <formula>0</formula>
    </cfRule>
    <cfRule type="cellIs" dxfId="361" priority="27" operator="greaterThan">
      <formula>0</formula>
    </cfRule>
    <cfRule type="cellIs" dxfId="360" priority="28" operator="greaterThan">
      <formula>0</formula>
    </cfRule>
  </conditionalFormatting>
  <conditionalFormatting sqref="E33:AO33">
    <cfRule type="cellIs" dxfId="359" priority="25" operator="greaterThan">
      <formula>0</formula>
    </cfRule>
  </conditionalFormatting>
  <conditionalFormatting sqref="E34:AO34">
    <cfRule type="cellIs" dxfId="358" priority="21" operator="lessThan">
      <formula>0</formula>
    </cfRule>
    <cfRule type="cellIs" dxfId="357" priority="22" operator="greaterThan">
      <formula>0</formula>
    </cfRule>
    <cfRule type="cellIs" dxfId="356" priority="23" operator="lessThan">
      <formula>0</formula>
    </cfRule>
    <cfRule type="cellIs" dxfId="355" priority="24" operator="greaterThan">
      <formula>0</formula>
    </cfRule>
  </conditionalFormatting>
  <conditionalFormatting sqref="AN34:AO34">
    <cfRule type="cellIs" dxfId="354" priority="18" operator="lessThan">
      <formula>0</formula>
    </cfRule>
    <cfRule type="cellIs" dxfId="353" priority="19" operator="greaterThan">
      <formula>0</formula>
    </cfRule>
    <cfRule type="cellIs" dxfId="352" priority="20" operator="greaterThan">
      <formula>0</formula>
    </cfRule>
  </conditionalFormatting>
  <conditionalFormatting sqref="E34:AO34">
    <cfRule type="cellIs" dxfId="351" priority="17" operator="greaterThan">
      <formula>0</formula>
    </cfRule>
  </conditionalFormatting>
  <conditionalFormatting sqref="E35:AO35">
    <cfRule type="cellIs" dxfId="350" priority="13" operator="lessThan">
      <formula>0</formula>
    </cfRule>
    <cfRule type="cellIs" dxfId="349" priority="14" operator="greaterThan">
      <formula>0</formula>
    </cfRule>
    <cfRule type="cellIs" dxfId="348" priority="15" operator="lessThan">
      <formula>0</formula>
    </cfRule>
    <cfRule type="cellIs" dxfId="347" priority="16" operator="greaterThan">
      <formula>0</formula>
    </cfRule>
  </conditionalFormatting>
  <conditionalFormatting sqref="AN35:AO35">
    <cfRule type="cellIs" dxfId="346" priority="10" operator="lessThan">
      <formula>0</formula>
    </cfRule>
    <cfRule type="cellIs" dxfId="345" priority="11" operator="greaterThan">
      <formula>0</formula>
    </cfRule>
    <cfRule type="cellIs" dxfId="344" priority="12" operator="greaterThan">
      <formula>0</formula>
    </cfRule>
  </conditionalFormatting>
  <conditionalFormatting sqref="E35:AO35">
    <cfRule type="cellIs" dxfId="343" priority="9" operator="greaterThan">
      <formula>0</formula>
    </cfRule>
  </conditionalFormatting>
  <conditionalFormatting sqref="E36:AO36">
    <cfRule type="cellIs" dxfId="342" priority="5" operator="lessThan">
      <formula>0</formula>
    </cfRule>
    <cfRule type="cellIs" dxfId="341" priority="6" operator="greaterThan">
      <formula>0</formula>
    </cfRule>
    <cfRule type="cellIs" dxfId="340" priority="7" operator="lessThan">
      <formula>0</formula>
    </cfRule>
    <cfRule type="cellIs" dxfId="339" priority="8" operator="greaterThan">
      <formula>0</formula>
    </cfRule>
  </conditionalFormatting>
  <conditionalFormatting sqref="AN36:AO36">
    <cfRule type="cellIs" dxfId="338" priority="2" operator="lessThan">
      <formula>0</formula>
    </cfRule>
    <cfRule type="cellIs" dxfId="337" priority="3" operator="greaterThan">
      <formula>0</formula>
    </cfRule>
    <cfRule type="cellIs" dxfId="336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workbookViewId="0">
      <selection sqref="A1:AM37"/>
    </sheetView>
  </sheetViews>
  <sheetFormatPr defaultRowHeight="15" x14ac:dyDescent="0.25"/>
  <sheetData>
    <row r="1" spans="1:39" x14ac:dyDescent="0.25"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68</v>
      </c>
      <c r="R1" s="5" t="s">
        <v>69</v>
      </c>
      <c r="S1" s="5" t="s">
        <v>70</v>
      </c>
      <c r="T1" s="5" t="s">
        <v>71</v>
      </c>
      <c r="U1" s="5" t="s">
        <v>72</v>
      </c>
      <c r="V1" s="5" t="s">
        <v>73</v>
      </c>
      <c r="W1" s="5" t="s">
        <v>74</v>
      </c>
      <c r="X1" s="5" t="s">
        <v>75</v>
      </c>
      <c r="Y1" s="5" t="s">
        <v>76</v>
      </c>
      <c r="Z1" s="5" t="s">
        <v>77</v>
      </c>
      <c r="AA1" s="5" t="s">
        <v>78</v>
      </c>
      <c r="AB1" s="5" t="s">
        <v>79</v>
      </c>
      <c r="AC1" s="5" t="s">
        <v>80</v>
      </c>
      <c r="AD1" s="5" t="s">
        <v>81</v>
      </c>
      <c r="AE1" s="5" t="s">
        <v>82</v>
      </c>
      <c r="AF1" s="5" t="s">
        <v>83</v>
      </c>
      <c r="AG1" s="5" t="s">
        <v>84</v>
      </c>
      <c r="AH1" s="5" t="s">
        <v>85</v>
      </c>
      <c r="AI1" s="5" t="s">
        <v>86</v>
      </c>
      <c r="AJ1" s="5" t="s">
        <v>87</v>
      </c>
      <c r="AK1" s="5" t="s">
        <v>88</v>
      </c>
      <c r="AL1" s="5" t="s">
        <v>89</v>
      </c>
      <c r="AM1" s="5" t="s">
        <v>90</v>
      </c>
    </row>
    <row r="2" spans="1:39" x14ac:dyDescent="0.25"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41</v>
      </c>
      <c r="Y2" s="5">
        <v>42</v>
      </c>
      <c r="Z2" s="5">
        <v>43</v>
      </c>
      <c r="AA2" s="5">
        <v>44</v>
      </c>
      <c r="AB2" s="5">
        <v>45</v>
      </c>
      <c r="AC2" s="5">
        <v>46</v>
      </c>
      <c r="AD2" s="5">
        <v>47</v>
      </c>
      <c r="AE2" s="5">
        <v>48</v>
      </c>
      <c r="AF2" s="5">
        <v>49</v>
      </c>
      <c r="AG2" s="5">
        <v>56</v>
      </c>
      <c r="AH2" s="5">
        <v>57</v>
      </c>
      <c r="AI2" s="5">
        <v>58</v>
      </c>
      <c r="AJ2" s="5">
        <v>59</v>
      </c>
      <c r="AK2" s="5">
        <v>60</v>
      </c>
      <c r="AL2" s="5">
        <v>61</v>
      </c>
      <c r="AM2" s="5">
        <v>62</v>
      </c>
    </row>
    <row r="3" spans="1:39" x14ac:dyDescent="0.25">
      <c r="A3" s="5" t="s">
        <v>18</v>
      </c>
      <c r="B3" s="5"/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2</v>
      </c>
      <c r="I3" s="5">
        <v>-2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</row>
    <row r="4" spans="1:39" x14ac:dyDescent="0.25">
      <c r="A4" s="5" t="s">
        <v>103</v>
      </c>
      <c r="B4" s="5"/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2</v>
      </c>
      <c r="J4" s="5">
        <v>-2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</row>
    <row r="5" spans="1:39" x14ac:dyDescent="0.25">
      <c r="A5" s="5" t="s">
        <v>125</v>
      </c>
      <c r="B5" s="5"/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1</v>
      </c>
      <c r="Z5" s="5">
        <v>-1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</row>
    <row r="6" spans="1:39" x14ac:dyDescent="0.25">
      <c r="A6" s="5" t="s">
        <v>116</v>
      </c>
      <c r="B6" s="5"/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2</v>
      </c>
      <c r="S6" s="5">
        <v>-2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</row>
    <row r="7" spans="1:39" x14ac:dyDescent="0.25">
      <c r="A7" s="5" t="s">
        <v>109</v>
      </c>
      <c r="B7" s="5"/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2</v>
      </c>
      <c r="N7" s="5">
        <v>-2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</row>
    <row r="8" spans="1:39" x14ac:dyDescent="0.25">
      <c r="A8" s="5" t="s">
        <v>92</v>
      </c>
      <c r="B8" s="5"/>
      <c r="C8" s="5">
        <v>-1</v>
      </c>
      <c r="D8" s="5">
        <v>0</v>
      </c>
      <c r="E8" s="5">
        <v>-1</v>
      </c>
      <c r="F8" s="5">
        <v>0</v>
      </c>
      <c r="G8" s="5">
        <v>0</v>
      </c>
      <c r="H8" s="5">
        <v>0</v>
      </c>
      <c r="I8" s="5">
        <v>2</v>
      </c>
      <c r="J8" s="5">
        <v>0</v>
      </c>
      <c r="K8" s="5">
        <v>0</v>
      </c>
      <c r="L8" s="5">
        <v>2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1</v>
      </c>
      <c r="AL8" s="5">
        <v>-1</v>
      </c>
      <c r="AM8" s="5">
        <v>0</v>
      </c>
    </row>
    <row r="9" spans="1:39" x14ac:dyDescent="0.25">
      <c r="A9" s="5" t="s">
        <v>94</v>
      </c>
      <c r="B9" s="5"/>
      <c r="C9" s="5">
        <v>1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5">
        <v>-2</v>
      </c>
      <c r="J9" s="5">
        <v>0</v>
      </c>
      <c r="K9" s="5">
        <v>0</v>
      </c>
      <c r="L9" s="5">
        <v>-2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-1</v>
      </c>
      <c r="AL9" s="5">
        <v>1</v>
      </c>
      <c r="AM9" s="5">
        <v>0</v>
      </c>
    </row>
    <row r="10" spans="1:39" x14ac:dyDescent="0.25">
      <c r="A10" s="5" t="s">
        <v>112</v>
      </c>
      <c r="B10" s="5"/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2</v>
      </c>
      <c r="O10" s="5">
        <v>-2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</row>
    <row r="11" spans="1:39" x14ac:dyDescent="0.25">
      <c r="A11" s="5" t="s">
        <v>96</v>
      </c>
      <c r="B11" s="5"/>
      <c r="C11" s="5">
        <v>0</v>
      </c>
      <c r="D11" s="5">
        <v>0</v>
      </c>
      <c r="E11" s="5">
        <v>1</v>
      </c>
      <c r="F11" s="5">
        <v>-1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</row>
    <row r="12" spans="1:39" x14ac:dyDescent="0.25">
      <c r="A12" s="5" t="s">
        <v>121</v>
      </c>
      <c r="B12" s="5"/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-2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1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</row>
    <row r="13" spans="1:39" x14ac:dyDescent="0.25">
      <c r="A13" s="5" t="s">
        <v>123</v>
      </c>
      <c r="B13" s="5"/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2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-1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</row>
    <row r="14" spans="1:39" x14ac:dyDescent="0.25">
      <c r="A14" s="5" t="s">
        <v>122</v>
      </c>
      <c r="B14" s="5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2</v>
      </c>
      <c r="V14" s="5">
        <v>-2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</row>
    <row r="15" spans="1:39" x14ac:dyDescent="0.25">
      <c r="A15" s="5" t="s">
        <v>118</v>
      </c>
      <c r="B15" s="5"/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</row>
    <row r="16" spans="1:39" x14ac:dyDescent="0.25">
      <c r="A16" s="5" t="s">
        <v>91</v>
      </c>
      <c r="B16" s="5"/>
      <c r="C16" s="5">
        <v>-1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</row>
    <row r="17" spans="1:39" x14ac:dyDescent="0.25">
      <c r="A17" s="5" t="s">
        <v>119</v>
      </c>
      <c r="B17" s="5"/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2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</row>
    <row r="18" spans="1:39" x14ac:dyDescent="0.25">
      <c r="A18" s="5" t="s">
        <v>108</v>
      </c>
      <c r="B18" s="5"/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-2</v>
      </c>
      <c r="N18" s="5">
        <v>2</v>
      </c>
      <c r="O18" s="5">
        <v>0</v>
      </c>
      <c r="P18" s="5">
        <v>0</v>
      </c>
      <c r="Q18" s="5">
        <v>0</v>
      </c>
      <c r="R18" s="5">
        <v>0</v>
      </c>
      <c r="S18" s="5">
        <v>-2</v>
      </c>
      <c r="T18" s="5">
        <v>2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</row>
    <row r="19" spans="1:39" x14ac:dyDescent="0.25">
      <c r="A19" s="5" t="s">
        <v>114</v>
      </c>
      <c r="B19" s="5"/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2</v>
      </c>
      <c r="Q19" s="5">
        <v>-2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</row>
    <row r="20" spans="1:39" x14ac:dyDescent="0.25">
      <c r="A20" s="5" t="s">
        <v>124</v>
      </c>
      <c r="B20" s="5"/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2</v>
      </c>
      <c r="W20" s="5">
        <v>-2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</row>
    <row r="21" spans="1:39" x14ac:dyDescent="0.25">
      <c r="A21" s="5" t="s">
        <v>99</v>
      </c>
      <c r="B21" s="5"/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-2</v>
      </c>
      <c r="I21" s="5">
        <v>0</v>
      </c>
      <c r="J21" s="5">
        <v>0</v>
      </c>
      <c r="K21" s="5">
        <v>0</v>
      </c>
      <c r="L21" s="5">
        <v>0</v>
      </c>
      <c r="M21" s="5">
        <v>-2</v>
      </c>
      <c r="N21" s="5">
        <v>0</v>
      </c>
      <c r="O21" s="5">
        <v>0</v>
      </c>
      <c r="P21" s="5">
        <v>0</v>
      </c>
      <c r="Q21" s="5">
        <v>-2</v>
      </c>
      <c r="R21" s="5">
        <v>0</v>
      </c>
      <c r="S21" s="5">
        <v>-2</v>
      </c>
      <c r="T21" s="5">
        <v>0</v>
      </c>
      <c r="U21" s="5">
        <v>0</v>
      </c>
      <c r="V21" s="5">
        <v>0</v>
      </c>
      <c r="W21" s="5">
        <v>-2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1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</row>
    <row r="22" spans="1:39" x14ac:dyDescent="0.25">
      <c r="A22" s="5" t="s">
        <v>101</v>
      </c>
      <c r="B22" s="5"/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2</v>
      </c>
      <c r="I22" s="5">
        <v>0</v>
      </c>
      <c r="J22" s="5">
        <v>0</v>
      </c>
      <c r="K22" s="5">
        <v>0</v>
      </c>
      <c r="L22" s="5">
        <v>0</v>
      </c>
      <c r="M22" s="5">
        <v>2</v>
      </c>
      <c r="N22" s="5">
        <v>0</v>
      </c>
      <c r="O22" s="5">
        <v>0</v>
      </c>
      <c r="P22" s="5">
        <v>0</v>
      </c>
      <c r="Q22" s="5">
        <v>2</v>
      </c>
      <c r="R22" s="5">
        <v>0</v>
      </c>
      <c r="S22" s="5">
        <v>2</v>
      </c>
      <c r="T22" s="5">
        <v>0</v>
      </c>
      <c r="U22" s="5">
        <v>0</v>
      </c>
      <c r="V22" s="5">
        <v>0</v>
      </c>
      <c r="W22" s="5">
        <v>2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-1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</row>
    <row r="23" spans="1:39" x14ac:dyDescent="0.25">
      <c r="A23" s="6" t="s">
        <v>130</v>
      </c>
      <c r="B23" s="5"/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-1</v>
      </c>
      <c r="Y23" s="5">
        <v>0</v>
      </c>
      <c r="Z23" s="5">
        <v>-1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1</v>
      </c>
    </row>
    <row r="24" spans="1:39" x14ac:dyDescent="0.25">
      <c r="A24" s="6" t="s">
        <v>131</v>
      </c>
      <c r="B24" s="5"/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1</v>
      </c>
      <c r="Y24" s="5">
        <v>0</v>
      </c>
      <c r="Z24" s="5">
        <v>1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-1</v>
      </c>
    </row>
    <row r="25" spans="1:39" x14ac:dyDescent="0.25">
      <c r="A25" s="5" t="s">
        <v>111</v>
      </c>
      <c r="B25" s="5"/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-2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2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1</v>
      </c>
      <c r="AM25" s="5">
        <v>0</v>
      </c>
    </row>
    <row r="26" spans="1:39" x14ac:dyDescent="0.25">
      <c r="A26" s="5" t="s">
        <v>47</v>
      </c>
      <c r="B26" s="5"/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1</v>
      </c>
      <c r="Y26" s="5">
        <v>-1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</row>
    <row r="27" spans="1:39" x14ac:dyDescent="0.25">
      <c r="A27" s="5" t="s">
        <v>105</v>
      </c>
      <c r="B27" s="5"/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2</v>
      </c>
      <c r="L27" s="5">
        <v>-2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</row>
    <row r="28" spans="1:39" x14ac:dyDescent="0.25">
      <c r="A28" s="5" t="s">
        <v>107</v>
      </c>
      <c r="B28" s="5"/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2</v>
      </c>
      <c r="M28" s="5">
        <v>-2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-1</v>
      </c>
      <c r="AM28" s="5">
        <v>-1</v>
      </c>
    </row>
    <row r="29" spans="1:39" x14ac:dyDescent="0.25">
      <c r="A29" s="5" t="s">
        <v>50</v>
      </c>
      <c r="B29" s="5"/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1</v>
      </c>
      <c r="AD29" s="5">
        <v>-1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</row>
    <row r="30" spans="1:39" x14ac:dyDescent="0.25">
      <c r="A30" s="5" t="s">
        <v>120</v>
      </c>
      <c r="B30" s="5"/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2</v>
      </c>
      <c r="U30" s="5">
        <v>-2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</row>
    <row r="31" spans="1:39" x14ac:dyDescent="0.25">
      <c r="A31" s="5" t="s">
        <v>117</v>
      </c>
      <c r="B31" s="5"/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2</v>
      </c>
      <c r="T31" s="5">
        <v>-2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</row>
    <row r="32" spans="1:39" x14ac:dyDescent="0.25">
      <c r="A32" s="6" t="s">
        <v>132</v>
      </c>
      <c r="B32" s="5"/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-1</v>
      </c>
      <c r="AH32" s="5">
        <v>-1</v>
      </c>
      <c r="AI32" s="5">
        <v>1</v>
      </c>
      <c r="AJ32" s="5">
        <v>0</v>
      </c>
      <c r="AK32" s="5">
        <v>0</v>
      </c>
      <c r="AL32" s="5">
        <v>0</v>
      </c>
      <c r="AM32" s="5">
        <v>0</v>
      </c>
    </row>
    <row r="33" spans="1:39" ht="18.75" x14ac:dyDescent="0.35">
      <c r="A33" s="5" t="s">
        <v>133</v>
      </c>
      <c r="B33" s="5"/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-5</v>
      </c>
      <c r="AH33" s="5">
        <v>0</v>
      </c>
      <c r="AI33" s="5">
        <v>-4</v>
      </c>
      <c r="AJ33" s="5">
        <v>-4</v>
      </c>
      <c r="AK33" s="5">
        <v>3</v>
      </c>
      <c r="AL33" s="5">
        <v>0</v>
      </c>
      <c r="AM33" s="5">
        <v>0</v>
      </c>
    </row>
    <row r="34" spans="1:39" ht="18" x14ac:dyDescent="0.35">
      <c r="A34" s="5" t="s">
        <v>134</v>
      </c>
      <c r="B34" s="5"/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1</v>
      </c>
      <c r="AH34" s="5">
        <v>1</v>
      </c>
      <c r="AI34" s="5">
        <v>-1</v>
      </c>
      <c r="AJ34" s="5">
        <v>0</v>
      </c>
      <c r="AK34" s="5">
        <v>0</v>
      </c>
      <c r="AL34" s="5">
        <v>0</v>
      </c>
      <c r="AM34" s="5">
        <v>0</v>
      </c>
    </row>
    <row r="35" spans="1:39" ht="18.75" x14ac:dyDescent="0.35">
      <c r="A35" s="5" t="s">
        <v>135</v>
      </c>
      <c r="B35" s="5"/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4</v>
      </c>
      <c r="AH35" s="5">
        <v>0</v>
      </c>
      <c r="AI35" s="5">
        <v>4</v>
      </c>
      <c r="AJ35" s="5">
        <v>4</v>
      </c>
      <c r="AK35" s="5">
        <v>-3</v>
      </c>
      <c r="AL35" s="5">
        <v>0</v>
      </c>
      <c r="AM35" s="5">
        <v>0</v>
      </c>
    </row>
    <row r="36" spans="1:39" ht="17.25" x14ac:dyDescent="0.25">
      <c r="A36" s="5" t="s">
        <v>136</v>
      </c>
      <c r="B36" s="5"/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-2</v>
      </c>
      <c r="AJ36" s="5">
        <v>4</v>
      </c>
      <c r="AK36" s="5">
        <v>0</v>
      </c>
      <c r="AL36" s="5">
        <v>0</v>
      </c>
      <c r="AM36" s="5">
        <v>0</v>
      </c>
    </row>
    <row r="37" spans="1:39" ht="17.25" x14ac:dyDescent="0.25">
      <c r="A37" s="5" t="s">
        <v>137</v>
      </c>
      <c r="B37" s="5"/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2</v>
      </c>
      <c r="AJ37" s="5">
        <v>-4</v>
      </c>
      <c r="AK37" s="5">
        <v>0</v>
      </c>
      <c r="AL37" s="5">
        <v>0</v>
      </c>
      <c r="AM37" s="5">
        <v>0</v>
      </c>
    </row>
  </sheetData>
  <conditionalFormatting sqref="C31:AM31">
    <cfRule type="cellIs" dxfId="335" priority="10" operator="greaterThan">
      <formula>0</formula>
    </cfRule>
  </conditionalFormatting>
  <conditionalFormatting sqref="C32:AM37">
    <cfRule type="cellIs" dxfId="334" priority="1" operator="greaterThan">
      <formula>0</formula>
    </cfRule>
  </conditionalFormatting>
  <conditionalFormatting sqref="C3:AM3">
    <cfRule type="cellIs" dxfId="333" priority="238" operator="lessThan">
      <formula>0</formula>
    </cfRule>
    <cfRule type="cellIs" dxfId="332" priority="239" operator="greaterThan">
      <formula>0</formula>
    </cfRule>
    <cfRule type="cellIs" dxfId="331" priority="240" operator="lessThan">
      <formula>0</formula>
    </cfRule>
    <cfRule type="cellIs" dxfId="330" priority="241" operator="greaterThan">
      <formula>0</formula>
    </cfRule>
  </conditionalFormatting>
  <conditionalFormatting sqref="AL3:AM3">
    <cfRule type="cellIs" dxfId="329" priority="235" operator="lessThan">
      <formula>0</formula>
    </cfRule>
    <cfRule type="cellIs" dxfId="328" priority="236" operator="greaterThan">
      <formula>0</formula>
    </cfRule>
    <cfRule type="cellIs" dxfId="327" priority="237" operator="greaterThan">
      <formula>0</formula>
    </cfRule>
  </conditionalFormatting>
  <conditionalFormatting sqref="C3:AM3">
    <cfRule type="cellIs" dxfId="326" priority="234" operator="greaterThan">
      <formula>0</formula>
    </cfRule>
  </conditionalFormatting>
  <conditionalFormatting sqref="C4:AM4">
    <cfRule type="cellIs" dxfId="325" priority="230" operator="lessThan">
      <formula>0</formula>
    </cfRule>
    <cfRule type="cellIs" dxfId="324" priority="231" operator="greaterThan">
      <formula>0</formula>
    </cfRule>
    <cfRule type="cellIs" dxfId="323" priority="232" operator="lessThan">
      <formula>0</formula>
    </cfRule>
    <cfRule type="cellIs" dxfId="322" priority="233" operator="greaterThan">
      <formula>0</formula>
    </cfRule>
  </conditionalFormatting>
  <conditionalFormatting sqref="AL4:AM4">
    <cfRule type="cellIs" dxfId="321" priority="227" operator="lessThan">
      <formula>0</formula>
    </cfRule>
    <cfRule type="cellIs" dxfId="320" priority="228" operator="greaterThan">
      <formula>0</formula>
    </cfRule>
    <cfRule type="cellIs" dxfId="319" priority="229" operator="greaterThan">
      <formula>0</formula>
    </cfRule>
  </conditionalFormatting>
  <conditionalFormatting sqref="C4:AM4">
    <cfRule type="cellIs" dxfId="318" priority="226" operator="greaterThan">
      <formula>0</formula>
    </cfRule>
  </conditionalFormatting>
  <conditionalFormatting sqref="C5:AM5">
    <cfRule type="cellIs" dxfId="317" priority="222" operator="lessThan">
      <formula>0</formula>
    </cfRule>
    <cfRule type="cellIs" dxfId="316" priority="223" operator="greaterThan">
      <formula>0</formula>
    </cfRule>
    <cfRule type="cellIs" dxfId="315" priority="224" operator="lessThan">
      <formula>0</formula>
    </cfRule>
    <cfRule type="cellIs" dxfId="314" priority="225" operator="greaterThan">
      <formula>0</formula>
    </cfRule>
  </conditionalFormatting>
  <conditionalFormatting sqref="AL5:AM5">
    <cfRule type="cellIs" dxfId="313" priority="219" operator="lessThan">
      <formula>0</formula>
    </cfRule>
    <cfRule type="cellIs" dxfId="312" priority="220" operator="greaterThan">
      <formula>0</formula>
    </cfRule>
    <cfRule type="cellIs" dxfId="311" priority="221" operator="greaterThan">
      <formula>0</formula>
    </cfRule>
  </conditionalFormatting>
  <conditionalFormatting sqref="C5:AM5">
    <cfRule type="cellIs" dxfId="310" priority="218" operator="greaterThan">
      <formula>0</formula>
    </cfRule>
  </conditionalFormatting>
  <conditionalFormatting sqref="C6:AM6">
    <cfRule type="cellIs" dxfId="309" priority="214" operator="lessThan">
      <formula>0</formula>
    </cfRule>
    <cfRule type="cellIs" dxfId="308" priority="215" operator="greaterThan">
      <formula>0</formula>
    </cfRule>
    <cfRule type="cellIs" dxfId="307" priority="216" operator="lessThan">
      <formula>0</formula>
    </cfRule>
    <cfRule type="cellIs" dxfId="306" priority="217" operator="greaterThan">
      <formula>0</formula>
    </cfRule>
  </conditionalFormatting>
  <conditionalFormatting sqref="AL6:AM6">
    <cfRule type="cellIs" dxfId="305" priority="211" operator="lessThan">
      <formula>0</formula>
    </cfRule>
    <cfRule type="cellIs" dxfId="304" priority="212" operator="greaterThan">
      <formula>0</formula>
    </cfRule>
    <cfRule type="cellIs" dxfId="303" priority="213" operator="greaterThan">
      <formula>0</formula>
    </cfRule>
  </conditionalFormatting>
  <conditionalFormatting sqref="C6:AM6">
    <cfRule type="cellIs" dxfId="302" priority="210" operator="greaterThan">
      <formula>0</formula>
    </cfRule>
  </conditionalFormatting>
  <conditionalFormatting sqref="C7:AM7">
    <cfRule type="cellIs" dxfId="301" priority="206" operator="lessThan">
      <formula>0</formula>
    </cfRule>
    <cfRule type="cellIs" dxfId="300" priority="207" operator="greaterThan">
      <formula>0</formula>
    </cfRule>
    <cfRule type="cellIs" dxfId="299" priority="208" operator="lessThan">
      <formula>0</formula>
    </cfRule>
    <cfRule type="cellIs" dxfId="298" priority="209" operator="greaterThan">
      <formula>0</formula>
    </cfRule>
  </conditionalFormatting>
  <conditionalFormatting sqref="AL7:AM7">
    <cfRule type="cellIs" dxfId="297" priority="203" operator="lessThan">
      <formula>0</formula>
    </cfRule>
    <cfRule type="cellIs" dxfId="296" priority="204" operator="greaterThan">
      <formula>0</formula>
    </cfRule>
    <cfRule type="cellIs" dxfId="295" priority="205" operator="greaterThan">
      <formula>0</formula>
    </cfRule>
  </conditionalFormatting>
  <conditionalFormatting sqref="C7:AM7">
    <cfRule type="cellIs" dxfId="294" priority="202" operator="greaterThan">
      <formula>0</formula>
    </cfRule>
  </conditionalFormatting>
  <conditionalFormatting sqref="C8:AM8">
    <cfRule type="cellIs" dxfId="293" priority="198" operator="lessThan">
      <formula>0</formula>
    </cfRule>
    <cfRule type="cellIs" dxfId="292" priority="199" operator="greaterThan">
      <formula>0</formula>
    </cfRule>
    <cfRule type="cellIs" dxfId="291" priority="200" operator="lessThan">
      <formula>0</formula>
    </cfRule>
    <cfRule type="cellIs" dxfId="290" priority="201" operator="greaterThan">
      <formula>0</formula>
    </cfRule>
  </conditionalFormatting>
  <conditionalFormatting sqref="AL8:AM8">
    <cfRule type="cellIs" dxfId="289" priority="195" operator="lessThan">
      <formula>0</formula>
    </cfRule>
    <cfRule type="cellIs" dxfId="288" priority="196" operator="greaterThan">
      <formula>0</formula>
    </cfRule>
    <cfRule type="cellIs" dxfId="287" priority="197" operator="greaterThan">
      <formula>0</formula>
    </cfRule>
  </conditionalFormatting>
  <conditionalFormatting sqref="C8:AM8">
    <cfRule type="cellIs" dxfId="286" priority="194" operator="greaterThan">
      <formula>0</formula>
    </cfRule>
  </conditionalFormatting>
  <conditionalFormatting sqref="C9:AM9">
    <cfRule type="cellIs" dxfId="285" priority="190" operator="lessThan">
      <formula>0</formula>
    </cfRule>
    <cfRule type="cellIs" dxfId="284" priority="191" operator="greaterThan">
      <formula>0</formula>
    </cfRule>
    <cfRule type="cellIs" dxfId="283" priority="192" operator="lessThan">
      <formula>0</formula>
    </cfRule>
    <cfRule type="cellIs" dxfId="282" priority="193" operator="greaterThan">
      <formula>0</formula>
    </cfRule>
  </conditionalFormatting>
  <conditionalFormatting sqref="AL9:AM9">
    <cfRule type="cellIs" dxfId="281" priority="187" operator="lessThan">
      <formula>0</formula>
    </cfRule>
    <cfRule type="cellIs" dxfId="280" priority="188" operator="greaterThan">
      <formula>0</formula>
    </cfRule>
    <cfRule type="cellIs" dxfId="279" priority="189" operator="greaterThan">
      <formula>0</formula>
    </cfRule>
  </conditionalFormatting>
  <conditionalFormatting sqref="C9:AM9">
    <cfRule type="cellIs" dxfId="278" priority="186" operator="greaterThan">
      <formula>0</formula>
    </cfRule>
  </conditionalFormatting>
  <conditionalFormatting sqref="C10:AM10">
    <cfRule type="cellIs" dxfId="277" priority="182" operator="lessThan">
      <formula>0</formula>
    </cfRule>
    <cfRule type="cellIs" dxfId="276" priority="183" operator="greaterThan">
      <formula>0</formula>
    </cfRule>
    <cfRule type="cellIs" dxfId="275" priority="184" operator="lessThan">
      <formula>0</formula>
    </cfRule>
    <cfRule type="cellIs" dxfId="274" priority="185" operator="greaterThan">
      <formula>0</formula>
    </cfRule>
  </conditionalFormatting>
  <conditionalFormatting sqref="AL10:AM10">
    <cfRule type="cellIs" dxfId="273" priority="179" operator="lessThan">
      <formula>0</formula>
    </cfRule>
    <cfRule type="cellIs" dxfId="272" priority="180" operator="greaterThan">
      <formula>0</formula>
    </cfRule>
    <cfRule type="cellIs" dxfId="271" priority="181" operator="greaterThan">
      <formula>0</formula>
    </cfRule>
  </conditionalFormatting>
  <conditionalFormatting sqref="C10:AM10">
    <cfRule type="cellIs" dxfId="270" priority="178" operator="greaterThan">
      <formula>0</formula>
    </cfRule>
  </conditionalFormatting>
  <conditionalFormatting sqref="C11:AM11">
    <cfRule type="cellIs" dxfId="269" priority="174" operator="lessThan">
      <formula>0</formula>
    </cfRule>
    <cfRule type="cellIs" dxfId="268" priority="175" operator="greaterThan">
      <formula>0</formula>
    </cfRule>
    <cfRule type="cellIs" dxfId="267" priority="176" operator="lessThan">
      <formula>0</formula>
    </cfRule>
    <cfRule type="cellIs" dxfId="266" priority="177" operator="greaterThan">
      <formula>0</formula>
    </cfRule>
  </conditionalFormatting>
  <conditionalFormatting sqref="AL11:AM11">
    <cfRule type="cellIs" dxfId="265" priority="171" operator="lessThan">
      <formula>0</formula>
    </cfRule>
    <cfRule type="cellIs" dxfId="264" priority="172" operator="greaterThan">
      <formula>0</formula>
    </cfRule>
    <cfRule type="cellIs" dxfId="263" priority="173" operator="greaterThan">
      <formula>0</formula>
    </cfRule>
  </conditionalFormatting>
  <conditionalFormatting sqref="C11:AM11">
    <cfRule type="cellIs" dxfId="262" priority="170" operator="greaterThan">
      <formula>0</formula>
    </cfRule>
  </conditionalFormatting>
  <conditionalFormatting sqref="C12:AM12">
    <cfRule type="cellIs" dxfId="261" priority="166" operator="lessThan">
      <formula>0</formula>
    </cfRule>
    <cfRule type="cellIs" dxfId="260" priority="167" operator="greaterThan">
      <formula>0</formula>
    </cfRule>
    <cfRule type="cellIs" dxfId="259" priority="168" operator="lessThan">
      <formula>0</formula>
    </cfRule>
    <cfRule type="cellIs" dxfId="258" priority="169" operator="greaterThan">
      <formula>0</formula>
    </cfRule>
  </conditionalFormatting>
  <conditionalFormatting sqref="AL12:AM12">
    <cfRule type="cellIs" dxfId="257" priority="163" operator="lessThan">
      <formula>0</formula>
    </cfRule>
    <cfRule type="cellIs" dxfId="256" priority="164" operator="greaterThan">
      <formula>0</formula>
    </cfRule>
    <cfRule type="cellIs" dxfId="255" priority="165" operator="greaterThan">
      <formula>0</formula>
    </cfRule>
  </conditionalFormatting>
  <conditionalFormatting sqref="C12:AM12">
    <cfRule type="cellIs" dxfId="254" priority="162" operator="greaterThan">
      <formula>0</formula>
    </cfRule>
  </conditionalFormatting>
  <conditionalFormatting sqref="C13:AM13">
    <cfRule type="cellIs" dxfId="253" priority="158" operator="lessThan">
      <formula>0</formula>
    </cfRule>
    <cfRule type="cellIs" dxfId="252" priority="159" operator="greaterThan">
      <formula>0</formula>
    </cfRule>
    <cfRule type="cellIs" dxfId="251" priority="160" operator="lessThan">
      <formula>0</formula>
    </cfRule>
    <cfRule type="cellIs" dxfId="250" priority="161" operator="greaterThan">
      <formula>0</formula>
    </cfRule>
  </conditionalFormatting>
  <conditionalFormatting sqref="AL13:AM13">
    <cfRule type="cellIs" dxfId="249" priority="155" operator="lessThan">
      <formula>0</formula>
    </cfRule>
    <cfRule type="cellIs" dxfId="248" priority="156" operator="greaterThan">
      <formula>0</formula>
    </cfRule>
    <cfRule type="cellIs" dxfId="247" priority="157" operator="greaterThan">
      <formula>0</formula>
    </cfRule>
  </conditionalFormatting>
  <conditionalFormatting sqref="C13:AM13">
    <cfRule type="cellIs" dxfId="246" priority="154" operator="greaterThan">
      <formula>0</formula>
    </cfRule>
  </conditionalFormatting>
  <conditionalFormatting sqref="C14:AM14">
    <cfRule type="cellIs" dxfId="245" priority="150" operator="lessThan">
      <formula>0</formula>
    </cfRule>
    <cfRule type="cellIs" dxfId="244" priority="151" operator="greaterThan">
      <formula>0</formula>
    </cfRule>
    <cfRule type="cellIs" dxfId="243" priority="152" operator="lessThan">
      <formula>0</formula>
    </cfRule>
    <cfRule type="cellIs" dxfId="242" priority="153" operator="greaterThan">
      <formula>0</formula>
    </cfRule>
  </conditionalFormatting>
  <conditionalFormatting sqref="AL14:AM14">
    <cfRule type="cellIs" dxfId="241" priority="147" operator="lessThan">
      <formula>0</formula>
    </cfRule>
    <cfRule type="cellIs" dxfId="240" priority="148" operator="greaterThan">
      <formula>0</formula>
    </cfRule>
    <cfRule type="cellIs" dxfId="239" priority="149" operator="greaterThan">
      <formula>0</formula>
    </cfRule>
  </conditionalFormatting>
  <conditionalFormatting sqref="C14:AM14">
    <cfRule type="cellIs" dxfId="238" priority="146" operator="greaterThan">
      <formula>0</formula>
    </cfRule>
  </conditionalFormatting>
  <conditionalFormatting sqref="C15:AM15">
    <cfRule type="cellIs" dxfId="237" priority="142" operator="lessThan">
      <formula>0</formula>
    </cfRule>
    <cfRule type="cellIs" dxfId="236" priority="143" operator="greaterThan">
      <formula>0</formula>
    </cfRule>
    <cfRule type="cellIs" dxfId="235" priority="144" operator="lessThan">
      <formula>0</formula>
    </cfRule>
    <cfRule type="cellIs" dxfId="234" priority="145" operator="greaterThan">
      <formula>0</formula>
    </cfRule>
  </conditionalFormatting>
  <conditionalFormatting sqref="AL15:AM15">
    <cfRule type="cellIs" dxfId="233" priority="139" operator="lessThan">
      <formula>0</formula>
    </cfRule>
    <cfRule type="cellIs" dxfId="232" priority="140" operator="greaterThan">
      <formula>0</formula>
    </cfRule>
    <cfRule type="cellIs" dxfId="231" priority="141" operator="greaterThan">
      <formula>0</formula>
    </cfRule>
  </conditionalFormatting>
  <conditionalFormatting sqref="C15:AM15">
    <cfRule type="cellIs" dxfId="230" priority="138" operator="greaterThan">
      <formula>0</formula>
    </cfRule>
  </conditionalFormatting>
  <conditionalFormatting sqref="C16:AM16">
    <cfRule type="cellIs" dxfId="229" priority="134" operator="lessThan">
      <formula>0</formula>
    </cfRule>
    <cfRule type="cellIs" dxfId="228" priority="135" operator="greaterThan">
      <formula>0</formula>
    </cfRule>
    <cfRule type="cellIs" dxfId="227" priority="136" operator="lessThan">
      <formula>0</formula>
    </cfRule>
    <cfRule type="cellIs" dxfId="226" priority="137" operator="greaterThan">
      <formula>0</formula>
    </cfRule>
  </conditionalFormatting>
  <conditionalFormatting sqref="AL16:AM16">
    <cfRule type="cellIs" dxfId="225" priority="131" operator="lessThan">
      <formula>0</formula>
    </cfRule>
    <cfRule type="cellIs" dxfId="224" priority="132" operator="greaterThan">
      <formula>0</formula>
    </cfRule>
    <cfRule type="cellIs" dxfId="223" priority="133" operator="greaterThan">
      <formula>0</formula>
    </cfRule>
  </conditionalFormatting>
  <conditionalFormatting sqref="C16:AM16">
    <cfRule type="cellIs" dxfId="222" priority="130" operator="greaterThan">
      <formula>0</formula>
    </cfRule>
  </conditionalFormatting>
  <conditionalFormatting sqref="C17:AM17">
    <cfRule type="cellIs" dxfId="221" priority="126" operator="lessThan">
      <formula>0</formula>
    </cfRule>
    <cfRule type="cellIs" dxfId="220" priority="127" operator="greaterThan">
      <formula>0</formula>
    </cfRule>
    <cfRule type="cellIs" dxfId="219" priority="128" operator="lessThan">
      <formula>0</formula>
    </cfRule>
    <cfRule type="cellIs" dxfId="218" priority="129" operator="greaterThan">
      <formula>0</formula>
    </cfRule>
  </conditionalFormatting>
  <conditionalFormatting sqref="AL17:AM17">
    <cfRule type="cellIs" dxfId="217" priority="123" operator="lessThan">
      <formula>0</formula>
    </cfRule>
    <cfRule type="cellIs" dxfId="216" priority="124" operator="greaterThan">
      <formula>0</formula>
    </cfRule>
    <cfRule type="cellIs" dxfId="215" priority="125" operator="greaterThan">
      <formula>0</formula>
    </cfRule>
  </conditionalFormatting>
  <conditionalFormatting sqref="C17:AM17">
    <cfRule type="cellIs" dxfId="214" priority="122" operator="greaterThan">
      <formula>0</formula>
    </cfRule>
  </conditionalFormatting>
  <conditionalFormatting sqref="C18:AM18">
    <cfRule type="cellIs" dxfId="213" priority="118" operator="lessThan">
      <formula>0</formula>
    </cfRule>
    <cfRule type="cellIs" dxfId="212" priority="119" operator="greaterThan">
      <formula>0</formula>
    </cfRule>
    <cfRule type="cellIs" dxfId="211" priority="120" operator="lessThan">
      <formula>0</formula>
    </cfRule>
    <cfRule type="cellIs" dxfId="210" priority="121" operator="greaterThan">
      <formula>0</formula>
    </cfRule>
  </conditionalFormatting>
  <conditionalFormatting sqref="AL18:AM18">
    <cfRule type="cellIs" dxfId="209" priority="115" operator="lessThan">
      <formula>0</formula>
    </cfRule>
    <cfRule type="cellIs" dxfId="208" priority="116" operator="greaterThan">
      <formula>0</formula>
    </cfRule>
    <cfRule type="cellIs" dxfId="207" priority="117" operator="greaterThan">
      <formula>0</formula>
    </cfRule>
  </conditionalFormatting>
  <conditionalFormatting sqref="C18:AM18">
    <cfRule type="cellIs" dxfId="206" priority="114" operator="greaterThan">
      <formula>0</formula>
    </cfRule>
  </conditionalFormatting>
  <conditionalFormatting sqref="C19:AM19">
    <cfRule type="cellIs" dxfId="205" priority="110" operator="lessThan">
      <formula>0</formula>
    </cfRule>
    <cfRule type="cellIs" dxfId="204" priority="111" operator="greaterThan">
      <formula>0</formula>
    </cfRule>
    <cfRule type="cellIs" dxfId="203" priority="112" operator="lessThan">
      <formula>0</formula>
    </cfRule>
    <cfRule type="cellIs" dxfId="202" priority="113" operator="greaterThan">
      <formula>0</formula>
    </cfRule>
  </conditionalFormatting>
  <conditionalFormatting sqref="AL19:AM19">
    <cfRule type="cellIs" dxfId="201" priority="107" operator="lessThan">
      <formula>0</formula>
    </cfRule>
    <cfRule type="cellIs" dxfId="200" priority="108" operator="greaterThan">
      <formula>0</formula>
    </cfRule>
    <cfRule type="cellIs" dxfId="199" priority="109" operator="greaterThan">
      <formula>0</formula>
    </cfRule>
  </conditionalFormatting>
  <conditionalFormatting sqref="C19:AM19">
    <cfRule type="cellIs" dxfId="198" priority="106" operator="greaterThan">
      <formula>0</formula>
    </cfRule>
  </conditionalFormatting>
  <conditionalFormatting sqref="C20:AM20">
    <cfRule type="cellIs" dxfId="197" priority="102" operator="lessThan">
      <formula>0</formula>
    </cfRule>
    <cfRule type="cellIs" dxfId="196" priority="103" operator="greaterThan">
      <formula>0</formula>
    </cfRule>
    <cfRule type="cellIs" dxfId="195" priority="104" operator="lessThan">
      <formula>0</formula>
    </cfRule>
    <cfRule type="cellIs" dxfId="194" priority="105" operator="greaterThan">
      <formula>0</formula>
    </cfRule>
  </conditionalFormatting>
  <conditionalFormatting sqref="AL20:AM20">
    <cfRule type="cellIs" dxfId="193" priority="99" operator="lessThan">
      <formula>0</formula>
    </cfRule>
    <cfRule type="cellIs" dxfId="192" priority="100" operator="greaterThan">
      <formula>0</formula>
    </cfRule>
    <cfRule type="cellIs" dxfId="191" priority="101" operator="greaterThan">
      <formula>0</formula>
    </cfRule>
  </conditionalFormatting>
  <conditionalFormatting sqref="C20:AM20">
    <cfRule type="cellIs" dxfId="190" priority="98" operator="greaterThan">
      <formula>0</formula>
    </cfRule>
  </conditionalFormatting>
  <conditionalFormatting sqref="C21:AM21">
    <cfRule type="cellIs" dxfId="189" priority="94" operator="lessThan">
      <formula>0</formula>
    </cfRule>
    <cfRule type="cellIs" dxfId="188" priority="95" operator="greaterThan">
      <formula>0</formula>
    </cfRule>
    <cfRule type="cellIs" dxfId="187" priority="96" operator="lessThan">
      <formula>0</formula>
    </cfRule>
    <cfRule type="cellIs" dxfId="186" priority="97" operator="greaterThan">
      <formula>0</formula>
    </cfRule>
  </conditionalFormatting>
  <conditionalFormatting sqref="AL21:AM21">
    <cfRule type="cellIs" dxfId="185" priority="91" operator="lessThan">
      <formula>0</formula>
    </cfRule>
    <cfRule type="cellIs" dxfId="184" priority="92" operator="greaterThan">
      <formula>0</formula>
    </cfRule>
    <cfRule type="cellIs" dxfId="183" priority="93" operator="greaterThan">
      <formula>0</formula>
    </cfRule>
  </conditionalFormatting>
  <conditionalFormatting sqref="C21:AM21">
    <cfRule type="cellIs" dxfId="182" priority="90" operator="greaterThan">
      <formula>0</formula>
    </cfRule>
  </conditionalFormatting>
  <conditionalFormatting sqref="C22:AM22">
    <cfRule type="cellIs" dxfId="181" priority="86" operator="lessThan">
      <formula>0</formula>
    </cfRule>
    <cfRule type="cellIs" dxfId="180" priority="87" operator="greaterThan">
      <formula>0</formula>
    </cfRule>
    <cfRule type="cellIs" dxfId="179" priority="88" operator="lessThan">
      <formula>0</formula>
    </cfRule>
    <cfRule type="cellIs" dxfId="178" priority="89" operator="greaterThan">
      <formula>0</formula>
    </cfRule>
  </conditionalFormatting>
  <conditionalFormatting sqref="AL22:AM22">
    <cfRule type="cellIs" dxfId="177" priority="83" operator="lessThan">
      <formula>0</formula>
    </cfRule>
    <cfRule type="cellIs" dxfId="176" priority="84" operator="greaterThan">
      <formula>0</formula>
    </cfRule>
    <cfRule type="cellIs" dxfId="175" priority="85" operator="greaterThan">
      <formula>0</formula>
    </cfRule>
  </conditionalFormatting>
  <conditionalFormatting sqref="C22:AM22">
    <cfRule type="cellIs" dxfId="174" priority="82" operator="greaterThan">
      <formula>0</formula>
    </cfRule>
  </conditionalFormatting>
  <conditionalFormatting sqref="C23:AM23">
    <cfRule type="cellIs" dxfId="173" priority="78" operator="lessThan">
      <formula>0</formula>
    </cfRule>
    <cfRule type="cellIs" dxfId="172" priority="79" operator="greaterThan">
      <formula>0</formula>
    </cfRule>
    <cfRule type="cellIs" dxfId="171" priority="80" operator="lessThan">
      <formula>0</formula>
    </cfRule>
    <cfRule type="cellIs" dxfId="170" priority="81" operator="greaterThan">
      <formula>0</formula>
    </cfRule>
  </conditionalFormatting>
  <conditionalFormatting sqref="AL23:AM23">
    <cfRule type="cellIs" dxfId="169" priority="75" operator="lessThan">
      <formula>0</formula>
    </cfRule>
    <cfRule type="cellIs" dxfId="168" priority="76" operator="greaterThan">
      <formula>0</formula>
    </cfRule>
    <cfRule type="cellIs" dxfId="167" priority="77" operator="greaterThan">
      <formula>0</formula>
    </cfRule>
  </conditionalFormatting>
  <conditionalFormatting sqref="C23:AM23">
    <cfRule type="cellIs" dxfId="166" priority="74" operator="greaterThan">
      <formula>0</formula>
    </cfRule>
  </conditionalFormatting>
  <conditionalFormatting sqref="C24:AM24">
    <cfRule type="cellIs" dxfId="165" priority="70" operator="lessThan">
      <formula>0</formula>
    </cfRule>
    <cfRule type="cellIs" dxfId="164" priority="71" operator="greaterThan">
      <formula>0</formula>
    </cfRule>
    <cfRule type="cellIs" dxfId="163" priority="72" operator="lessThan">
      <formula>0</formula>
    </cfRule>
    <cfRule type="cellIs" dxfId="162" priority="73" operator="greaterThan">
      <formula>0</formula>
    </cfRule>
  </conditionalFormatting>
  <conditionalFormatting sqref="AL24:AM24">
    <cfRule type="cellIs" dxfId="161" priority="67" operator="lessThan">
      <formula>0</formula>
    </cfRule>
    <cfRule type="cellIs" dxfId="160" priority="68" operator="greaterThan">
      <formula>0</formula>
    </cfRule>
    <cfRule type="cellIs" dxfId="159" priority="69" operator="greaterThan">
      <formula>0</formula>
    </cfRule>
  </conditionalFormatting>
  <conditionalFormatting sqref="C24:AM24">
    <cfRule type="cellIs" dxfId="158" priority="66" operator="greaterThan">
      <formula>0</formula>
    </cfRule>
  </conditionalFormatting>
  <conditionalFormatting sqref="C25:AM25">
    <cfRule type="cellIs" dxfId="157" priority="62" operator="lessThan">
      <formula>0</formula>
    </cfRule>
    <cfRule type="cellIs" dxfId="156" priority="63" operator="greaterThan">
      <formula>0</formula>
    </cfRule>
    <cfRule type="cellIs" dxfId="155" priority="64" operator="lessThan">
      <formula>0</formula>
    </cfRule>
    <cfRule type="cellIs" dxfId="154" priority="65" operator="greaterThan">
      <formula>0</formula>
    </cfRule>
  </conditionalFormatting>
  <conditionalFormatting sqref="AL25:AM25">
    <cfRule type="cellIs" dxfId="153" priority="59" operator="lessThan">
      <formula>0</formula>
    </cfRule>
    <cfRule type="cellIs" dxfId="152" priority="60" operator="greaterThan">
      <formula>0</formula>
    </cfRule>
    <cfRule type="cellIs" dxfId="151" priority="61" operator="greaterThan">
      <formula>0</formula>
    </cfRule>
  </conditionalFormatting>
  <conditionalFormatting sqref="C25:AM25">
    <cfRule type="cellIs" dxfId="150" priority="58" operator="greaterThan">
      <formula>0</formula>
    </cfRule>
  </conditionalFormatting>
  <conditionalFormatting sqref="C26:AM26">
    <cfRule type="cellIs" dxfId="149" priority="54" operator="lessThan">
      <formula>0</formula>
    </cfRule>
    <cfRule type="cellIs" dxfId="148" priority="55" operator="greaterThan">
      <formula>0</formula>
    </cfRule>
    <cfRule type="cellIs" dxfId="147" priority="56" operator="lessThan">
      <formula>0</formula>
    </cfRule>
    <cfRule type="cellIs" dxfId="146" priority="57" operator="greaterThan">
      <formula>0</formula>
    </cfRule>
  </conditionalFormatting>
  <conditionalFormatting sqref="AL26:AM26">
    <cfRule type="cellIs" dxfId="145" priority="51" operator="lessThan">
      <formula>0</formula>
    </cfRule>
    <cfRule type="cellIs" dxfId="144" priority="52" operator="greaterThan">
      <formula>0</formula>
    </cfRule>
    <cfRule type="cellIs" dxfId="143" priority="53" operator="greaterThan">
      <formula>0</formula>
    </cfRule>
  </conditionalFormatting>
  <conditionalFormatting sqref="C26:AM26">
    <cfRule type="cellIs" dxfId="142" priority="50" operator="greaterThan">
      <formula>0</formula>
    </cfRule>
  </conditionalFormatting>
  <conditionalFormatting sqref="C27:AM27">
    <cfRule type="cellIs" dxfId="141" priority="46" operator="lessThan">
      <formula>0</formula>
    </cfRule>
    <cfRule type="cellIs" dxfId="140" priority="47" operator="greaterThan">
      <formula>0</formula>
    </cfRule>
    <cfRule type="cellIs" dxfId="139" priority="48" operator="lessThan">
      <formula>0</formula>
    </cfRule>
    <cfRule type="cellIs" dxfId="138" priority="49" operator="greaterThan">
      <formula>0</formula>
    </cfRule>
  </conditionalFormatting>
  <conditionalFormatting sqref="AL27:AM27">
    <cfRule type="cellIs" dxfId="137" priority="43" operator="lessThan">
      <formula>0</formula>
    </cfRule>
    <cfRule type="cellIs" dxfId="136" priority="44" operator="greaterThan">
      <formula>0</formula>
    </cfRule>
    <cfRule type="cellIs" dxfId="135" priority="45" operator="greaterThan">
      <formula>0</formula>
    </cfRule>
  </conditionalFormatting>
  <conditionalFormatting sqref="C27:AM27">
    <cfRule type="cellIs" dxfId="134" priority="42" operator="greaterThan">
      <formula>0</formula>
    </cfRule>
  </conditionalFormatting>
  <conditionalFormatting sqref="C28:AM28">
    <cfRule type="cellIs" dxfId="133" priority="38" operator="lessThan">
      <formula>0</formula>
    </cfRule>
    <cfRule type="cellIs" dxfId="132" priority="39" operator="greaterThan">
      <formula>0</formula>
    </cfRule>
    <cfRule type="cellIs" dxfId="131" priority="40" operator="lessThan">
      <formula>0</formula>
    </cfRule>
    <cfRule type="cellIs" dxfId="130" priority="41" operator="greaterThan">
      <formula>0</formula>
    </cfRule>
  </conditionalFormatting>
  <conditionalFormatting sqref="AL28:AM28">
    <cfRule type="cellIs" dxfId="129" priority="35" operator="lessThan">
      <formula>0</formula>
    </cfRule>
    <cfRule type="cellIs" dxfId="128" priority="36" operator="greaterThan">
      <formula>0</formula>
    </cfRule>
    <cfRule type="cellIs" dxfId="127" priority="37" operator="greaterThan">
      <formula>0</formula>
    </cfRule>
  </conditionalFormatting>
  <conditionalFormatting sqref="C28:AM28">
    <cfRule type="cellIs" dxfId="126" priority="34" operator="greaterThan">
      <formula>0</formula>
    </cfRule>
  </conditionalFormatting>
  <conditionalFormatting sqref="C29:AM29">
    <cfRule type="cellIs" dxfId="125" priority="30" operator="lessThan">
      <formula>0</formula>
    </cfRule>
    <cfRule type="cellIs" dxfId="124" priority="31" operator="greaterThan">
      <formula>0</formula>
    </cfRule>
    <cfRule type="cellIs" dxfId="123" priority="32" operator="lessThan">
      <formula>0</formula>
    </cfRule>
    <cfRule type="cellIs" dxfId="122" priority="33" operator="greaterThan">
      <formula>0</formula>
    </cfRule>
  </conditionalFormatting>
  <conditionalFormatting sqref="AL29:AM29">
    <cfRule type="cellIs" dxfId="121" priority="27" operator="lessThan">
      <formula>0</formula>
    </cfRule>
    <cfRule type="cellIs" dxfId="120" priority="28" operator="greaterThan">
      <formula>0</formula>
    </cfRule>
    <cfRule type="cellIs" dxfId="119" priority="29" operator="greaterThan">
      <formula>0</formula>
    </cfRule>
  </conditionalFormatting>
  <conditionalFormatting sqref="C29:AM29">
    <cfRule type="cellIs" dxfId="118" priority="26" operator="greaterThan">
      <formula>0</formula>
    </cfRule>
  </conditionalFormatting>
  <conditionalFormatting sqref="C30:AM30">
    <cfRule type="cellIs" dxfId="117" priority="22" operator="lessThan">
      <formula>0</formula>
    </cfRule>
    <cfRule type="cellIs" dxfId="116" priority="23" operator="greaterThan">
      <formula>0</formula>
    </cfRule>
    <cfRule type="cellIs" dxfId="115" priority="24" operator="lessThan">
      <formula>0</formula>
    </cfRule>
    <cfRule type="cellIs" dxfId="114" priority="25" operator="greaterThan">
      <formula>0</formula>
    </cfRule>
  </conditionalFormatting>
  <conditionalFormatting sqref="AL30:AM30">
    <cfRule type="cellIs" dxfId="113" priority="19" operator="lessThan">
      <formula>0</formula>
    </cfRule>
    <cfRule type="cellIs" dxfId="112" priority="20" operator="greaterThan">
      <formula>0</formula>
    </cfRule>
    <cfRule type="cellIs" dxfId="111" priority="21" operator="greaterThan">
      <formula>0</formula>
    </cfRule>
  </conditionalFormatting>
  <conditionalFormatting sqref="C30:AM30">
    <cfRule type="cellIs" dxfId="110" priority="18" operator="greaterThan">
      <formula>0</formula>
    </cfRule>
  </conditionalFormatting>
  <conditionalFormatting sqref="C31:AM31">
    <cfRule type="cellIs" dxfId="109" priority="14" operator="lessThan">
      <formula>0</formula>
    </cfRule>
    <cfRule type="cellIs" dxfId="108" priority="15" operator="greaterThan">
      <formula>0</formula>
    </cfRule>
    <cfRule type="cellIs" dxfId="107" priority="16" operator="lessThan">
      <formula>0</formula>
    </cfRule>
    <cfRule type="cellIs" dxfId="106" priority="17" operator="greaterThan">
      <formula>0</formula>
    </cfRule>
  </conditionalFormatting>
  <conditionalFormatting sqref="AL31:AM31">
    <cfRule type="cellIs" dxfId="105" priority="11" operator="lessThan">
      <formula>0</formula>
    </cfRule>
    <cfRule type="cellIs" dxfId="104" priority="12" operator="greaterThan">
      <formula>0</formula>
    </cfRule>
    <cfRule type="cellIs" dxfId="103" priority="13" operator="greaterThan">
      <formula>0</formula>
    </cfRule>
  </conditionalFormatting>
  <conditionalFormatting sqref="C2:AM2">
    <cfRule type="cellIs" dxfId="102" priority="9" operator="greaterThan">
      <formula>0</formula>
    </cfRule>
  </conditionalFormatting>
  <conditionalFormatting sqref="C32:AM37">
    <cfRule type="cellIs" dxfId="101" priority="5" operator="lessThan">
      <formula>0</formula>
    </cfRule>
    <cfRule type="cellIs" dxfId="100" priority="6" operator="greaterThan">
      <formula>0</formula>
    </cfRule>
    <cfRule type="cellIs" dxfId="99" priority="7" operator="lessThan">
      <formula>0</formula>
    </cfRule>
    <cfRule type="cellIs" dxfId="98" priority="8" operator="greaterThan">
      <formula>0</formula>
    </cfRule>
  </conditionalFormatting>
  <conditionalFormatting sqref="AL32:AM37">
    <cfRule type="cellIs" dxfId="97" priority="2" operator="lessThan">
      <formula>0</formula>
    </cfRule>
    <cfRule type="cellIs" dxfId="96" priority="3" operator="greaterThan">
      <formula>0</formula>
    </cfRule>
    <cfRule type="cellIs" dxfId="95" priority="4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F30" sqref="F30"/>
    </sheetView>
  </sheetViews>
  <sheetFormatPr defaultRowHeight="15" x14ac:dyDescent="0.25"/>
  <sheetData>
    <row r="1" spans="1:17" x14ac:dyDescent="0.25">
      <c r="A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</row>
    <row r="2" spans="1:17" x14ac:dyDescent="0.25">
      <c r="A2" s="3" t="s">
        <v>18</v>
      </c>
      <c r="C2" s="3">
        <v>1020.7326953430201</v>
      </c>
      <c r="D2" s="3">
        <v>1609.1695999221899</v>
      </c>
      <c r="E2" s="3">
        <v>1857.4361775360201</v>
      </c>
      <c r="F2" s="3">
        <v>811.83883513993806</v>
      </c>
      <c r="G2" s="3">
        <v>861.02639678955404</v>
      </c>
      <c r="H2" s="3">
        <v>1693.3980812219399</v>
      </c>
      <c r="I2" s="3">
        <v>1991.11994730378</v>
      </c>
      <c r="J2" s="3">
        <v>2211.6120984191698</v>
      </c>
      <c r="K2" s="3">
        <v>1789.2379302673401</v>
      </c>
      <c r="L2" s="3">
        <v>1667.4314369377801</v>
      </c>
      <c r="M2" s="3">
        <v>1794.6601826782301</v>
      </c>
      <c r="N2" s="3">
        <v>1128.21865438842</v>
      </c>
      <c r="O2" s="3">
        <v>2690.03185424803</v>
      </c>
      <c r="P2" s="3">
        <v>1534.9489613876201</v>
      </c>
      <c r="Q2" s="3">
        <v>2048.2007409820599</v>
      </c>
    </row>
    <row r="3" spans="1:17" x14ac:dyDescent="0.25">
      <c r="A3" s="3" t="s">
        <v>19</v>
      </c>
      <c r="C3" s="3">
        <v>12776.6395916646</v>
      </c>
      <c r="D3" s="3">
        <v>27737.9222731019</v>
      </c>
      <c r="E3" s="3">
        <v>7099.9127814941603</v>
      </c>
      <c r="F3" s="3">
        <v>21817.308038452102</v>
      </c>
      <c r="G3" s="3">
        <v>905.39376393125303</v>
      </c>
      <c r="H3" s="3">
        <v>27876.631293331098</v>
      </c>
      <c r="I3" s="3">
        <v>16625.102299774098</v>
      </c>
      <c r="J3" s="3">
        <v>16517.9422673722</v>
      </c>
      <c r="K3" s="3">
        <v>10528.1162977599</v>
      </c>
      <c r="L3" s="3">
        <v>739.35199102783497</v>
      </c>
      <c r="M3" s="3">
        <v>8895.0255665130899</v>
      </c>
      <c r="N3" s="3">
        <v>20334.893449493498</v>
      </c>
      <c r="O3" s="3">
        <v>1260.5219965820399</v>
      </c>
      <c r="P3" s="3">
        <v>19944.3832644959</v>
      </c>
      <c r="Q3" s="3">
        <v>14714.718732482899</v>
      </c>
    </row>
    <row r="4" spans="1:17" x14ac:dyDescent="0.25">
      <c r="A4" s="3" t="s">
        <v>20</v>
      </c>
      <c r="C4" s="3">
        <v>6315.7094812717696</v>
      </c>
      <c r="D4" s="3">
        <v>7604.5941445148301</v>
      </c>
      <c r="E4" s="3">
        <v>5792.6949785113102</v>
      </c>
      <c r="F4" s="3">
        <v>4263.6660468293403</v>
      </c>
      <c r="G4" s="3">
        <v>4018.7085316214898</v>
      </c>
      <c r="H4" s="3">
        <v>10535.2648946876</v>
      </c>
      <c r="I4" s="3">
        <v>3251.78194396559</v>
      </c>
      <c r="J4" s="3">
        <v>8077.7475503349497</v>
      </c>
      <c r="K4" s="3">
        <v>6004.7462332798896</v>
      </c>
      <c r="L4" s="3">
        <v>3452.3611005213902</v>
      </c>
      <c r="M4" s="3">
        <v>802.619317557925</v>
      </c>
      <c r="N4" s="3">
        <v>2905.6506314744302</v>
      </c>
      <c r="O4" s="3">
        <v>5210.3698471584103</v>
      </c>
      <c r="P4" s="3">
        <v>8828.8916270713908</v>
      </c>
      <c r="Q4" s="3">
        <v>6868.8939274292097</v>
      </c>
    </row>
    <row r="5" spans="1:17" x14ac:dyDescent="0.25">
      <c r="A5" s="3" t="s">
        <v>21</v>
      </c>
      <c r="C5" s="3">
        <v>7200.6632415428103</v>
      </c>
      <c r="D5" s="3">
        <v>876.61520132445196</v>
      </c>
      <c r="E5" s="3">
        <v>10640.144788478899</v>
      </c>
      <c r="F5" s="3">
        <v>1556.2215100708099</v>
      </c>
      <c r="G5" s="3">
        <v>1087.1841692810101</v>
      </c>
      <c r="H5" s="3">
        <v>363.45216946411301</v>
      </c>
      <c r="I5" s="3">
        <v>1114.3080315132199</v>
      </c>
      <c r="J5" s="3">
        <v>2452.7646148986701</v>
      </c>
      <c r="K5" s="3">
        <v>6293.8220720291101</v>
      </c>
      <c r="L5" s="3">
        <v>1411.93370422361</v>
      </c>
      <c r="M5" s="3">
        <v>347.70363648752198</v>
      </c>
      <c r="N5" s="3">
        <f>AVERAGE(O5,M5)</f>
        <v>1778.024355474251</v>
      </c>
      <c r="O5" s="3">
        <v>3208.34507446098</v>
      </c>
      <c r="P5" s="3">
        <v>1506.6243157196</v>
      </c>
      <c r="Q5" s="3">
        <v>2724.7564106598002</v>
      </c>
    </row>
    <row r="6" spans="1:17" x14ac:dyDescent="0.25">
      <c r="A6" s="3" t="s">
        <v>22</v>
      </c>
      <c r="C6" s="3">
        <v>18133.060573272702</v>
      </c>
      <c r="D6" s="3">
        <v>15306.1374315016</v>
      </c>
      <c r="E6" s="3">
        <v>20345.7184685926</v>
      </c>
      <c r="F6" s="3">
        <v>12305.9962402335</v>
      </c>
      <c r="G6" s="3">
        <v>14938.197186715</v>
      </c>
      <c r="H6" s="3">
        <v>18676.162384642201</v>
      </c>
      <c r="I6" s="3">
        <v>16473.678887850299</v>
      </c>
      <c r="J6" s="3">
        <v>15790.079824434</v>
      </c>
      <c r="K6" s="3">
        <v>18144.070540962301</v>
      </c>
      <c r="L6" s="3">
        <v>12170.813947823101</v>
      </c>
      <c r="M6" s="3">
        <v>15262.685227571001</v>
      </c>
      <c r="N6" s="3">
        <v>16214.9361619721</v>
      </c>
      <c r="O6" s="3">
        <v>12903.729029214801</v>
      </c>
      <c r="P6" s="3">
        <v>16849.364685730001</v>
      </c>
      <c r="Q6" s="3">
        <v>16656.647716568001</v>
      </c>
    </row>
    <row r="7" spans="1:17" x14ac:dyDescent="0.25">
      <c r="A7" s="3" t="s">
        <v>23</v>
      </c>
      <c r="C7" s="3">
        <v>715.39946002314002</v>
      </c>
      <c r="D7" s="3">
        <v>2507.5653242707099</v>
      </c>
      <c r="E7" s="3">
        <v>2963.9244803337101</v>
      </c>
      <c r="F7" s="3">
        <v>4068.7181916045702</v>
      </c>
      <c r="G7" s="3">
        <v>6102.1179148330702</v>
      </c>
      <c r="H7" s="3">
        <v>1660.5706198120199</v>
      </c>
      <c r="I7" s="3">
        <v>1750.3880834153899</v>
      </c>
      <c r="J7" s="3">
        <v>6467.6727233581796</v>
      </c>
      <c r="K7" s="3">
        <v>5156.6837814208002</v>
      </c>
      <c r="L7" s="3">
        <v>3359.6542259891198</v>
      </c>
      <c r="M7" s="3">
        <v>2836.9313622395098</v>
      </c>
      <c r="N7" s="3">
        <v>4696.1801513214396</v>
      </c>
      <c r="O7" s="3">
        <v>359.098684586893</v>
      </c>
      <c r="P7" s="3">
        <v>2586.84243843886</v>
      </c>
      <c r="Q7" s="3">
        <v>4300.34694656592</v>
      </c>
    </row>
    <row r="8" spans="1:17" x14ac:dyDescent="0.25">
      <c r="A8" s="3" t="s">
        <v>24</v>
      </c>
      <c r="C8" s="3">
        <v>8648.4784448535393</v>
      </c>
      <c r="D8" s="3">
        <v>18690.811681076098</v>
      </c>
      <c r="E8" s="3">
        <v>16009.4070863132</v>
      </c>
      <c r="F8" s="3">
        <v>14601.1035041657</v>
      </c>
      <c r="G8" s="3">
        <v>9096.1289333152308</v>
      </c>
      <c r="H8" s="3">
        <v>19945.963650466801</v>
      </c>
      <c r="I8" s="3">
        <v>18906.431663684802</v>
      </c>
      <c r="J8" s="3">
        <v>12458.0457387144</v>
      </c>
      <c r="K8" s="3">
        <v>13280.8987137146</v>
      </c>
      <c r="L8" s="3">
        <v>4702.94567108919</v>
      </c>
      <c r="M8" s="3">
        <v>15636.1153815097</v>
      </c>
      <c r="N8" s="3">
        <v>12567.951263066299</v>
      </c>
      <c r="O8" s="3">
        <v>9602.6687951546101</v>
      </c>
      <c r="P8" s="3">
        <v>18556.703048704199</v>
      </c>
      <c r="Q8" s="3">
        <v>14153.5599712697</v>
      </c>
    </row>
    <row r="9" spans="1:17" x14ac:dyDescent="0.25">
      <c r="A9" s="3" t="s">
        <v>27</v>
      </c>
      <c r="C9" s="3">
        <v>8210.4772290725996</v>
      </c>
      <c r="D9" s="3">
        <v>6501.5542619018797</v>
      </c>
      <c r="E9" s="3">
        <v>7583.1410372079999</v>
      </c>
      <c r="F9" s="3">
        <v>3687.1189289322001</v>
      </c>
      <c r="G9" s="3">
        <v>6828.3087730331499</v>
      </c>
      <c r="H9" s="3">
        <v>4706.5546695964404</v>
      </c>
      <c r="I9" s="3">
        <v>6263.7810645180198</v>
      </c>
      <c r="J9" s="3">
        <v>7850.8566999714203</v>
      </c>
      <c r="K9" s="3">
        <v>5098.1096182867304</v>
      </c>
      <c r="L9" s="3">
        <v>6536.8173103179397</v>
      </c>
      <c r="M9" s="3">
        <v>5998.7403276394998</v>
      </c>
      <c r="N9" s="3">
        <v>7646.6969371085597</v>
      </c>
      <c r="O9" s="3">
        <v>7552.2886308593097</v>
      </c>
      <c r="P9" s="3">
        <v>7247.0374431418604</v>
      </c>
      <c r="Q9" s="3">
        <v>6030.7304031251797</v>
      </c>
    </row>
    <row r="10" spans="1:17" x14ac:dyDescent="0.25">
      <c r="A10" s="3" t="s">
        <v>28</v>
      </c>
      <c r="C10" s="3">
        <v>3139.4694749908399</v>
      </c>
      <c r="D10" s="3">
        <v>3823.8669885864401</v>
      </c>
      <c r="E10" s="3">
        <v>3507.88747897338</v>
      </c>
      <c r="F10" s="3">
        <v>3679.3126883773798</v>
      </c>
      <c r="G10" s="3">
        <v>2651.3883481063799</v>
      </c>
      <c r="H10" s="3">
        <v>2560.01517539211</v>
      </c>
      <c r="I10" s="3">
        <v>3393.6077410125699</v>
      </c>
      <c r="J10" s="3">
        <v>2283.2961869506898</v>
      </c>
      <c r="K10" s="3">
        <v>4769.5630048980902</v>
      </c>
      <c r="L10" s="3">
        <v>1699.7451069864201</v>
      </c>
      <c r="M10" s="3">
        <v>2293.0474542541601</v>
      </c>
      <c r="N10" s="3">
        <v>3926.98845599367</v>
      </c>
      <c r="O10" s="3">
        <v>411.50883290481698</v>
      </c>
      <c r="P10" s="3">
        <v>3447.3062946052801</v>
      </c>
      <c r="Q10" s="3">
        <v>453.82361093139798</v>
      </c>
    </row>
    <row r="11" spans="1:17" x14ac:dyDescent="0.25">
      <c r="A11" s="3" t="s">
        <v>29</v>
      </c>
      <c r="C11" s="3">
        <v>15669.6790144771</v>
      </c>
      <c r="D11" s="3">
        <v>17230.673560660602</v>
      </c>
      <c r="E11" s="3">
        <v>16811.0741018601</v>
      </c>
      <c r="F11" s="3">
        <v>15400.607640869201</v>
      </c>
      <c r="G11" s="3">
        <v>12607.168138594399</v>
      </c>
      <c r="H11" s="3">
        <v>16900.6627708653</v>
      </c>
      <c r="I11" s="3">
        <v>14989.348268760699</v>
      </c>
      <c r="J11" s="3">
        <v>14894.2151673301</v>
      </c>
      <c r="K11" s="3">
        <v>14837.06884729</v>
      </c>
      <c r="L11" s="3">
        <v>10425.4209202155</v>
      </c>
      <c r="M11" s="3">
        <v>15159.7218169035</v>
      </c>
      <c r="N11" s="3">
        <v>13844.6536245222</v>
      </c>
      <c r="O11" s="3">
        <v>11529.8233808854</v>
      </c>
      <c r="P11" s="3">
        <v>17779.5125280266</v>
      </c>
      <c r="Q11" s="3">
        <v>15281.6146225623</v>
      </c>
    </row>
    <row r="12" spans="1:17" x14ac:dyDescent="0.25">
      <c r="A12" s="3" t="s">
        <v>30</v>
      </c>
      <c r="C12" s="3">
        <v>19444.122665130599</v>
      </c>
      <c r="D12" s="3">
        <v>16430.571612838801</v>
      </c>
      <c r="E12" s="3">
        <v>22101.211973052901</v>
      </c>
      <c r="F12" s="3">
        <v>13563.8605766295</v>
      </c>
      <c r="G12" s="3">
        <v>14547.5714186649</v>
      </c>
      <c r="H12" s="3">
        <v>18838.944855587699</v>
      </c>
      <c r="I12" s="3">
        <v>18548.735090362599</v>
      </c>
      <c r="J12" s="3">
        <v>17203.8662010193</v>
      </c>
      <c r="K12" s="3">
        <v>17915.9824425355</v>
      </c>
      <c r="L12" s="3">
        <v>12558.916695768599</v>
      </c>
      <c r="M12" s="3">
        <v>16784.986818633999</v>
      </c>
      <c r="N12" s="3">
        <v>15447.6451845058</v>
      </c>
      <c r="O12" s="3">
        <v>12952.5502995512</v>
      </c>
      <c r="P12" s="3">
        <v>17489.3476952973</v>
      </c>
      <c r="Q12" s="3">
        <v>16857.148147793399</v>
      </c>
    </row>
    <row r="13" spans="1:17" x14ac:dyDescent="0.25">
      <c r="A13" s="3" t="s">
        <v>31</v>
      </c>
      <c r="C13" s="3">
        <v>2067.8792297269301</v>
      </c>
      <c r="D13" s="3">
        <v>324.87595507812603</v>
      </c>
      <c r="E13" s="3">
        <v>2649.5389668083199</v>
      </c>
      <c r="F13" s="3">
        <v>1085.5025628204301</v>
      </c>
      <c r="G13" s="3">
        <v>1197.12302357763</v>
      </c>
      <c r="H13" s="3">
        <v>1549.1597089080799</v>
      </c>
      <c r="I13" s="3">
        <v>669.26864669565305</v>
      </c>
      <c r="J13" s="3">
        <v>2170.68232618713</v>
      </c>
      <c r="K13" s="3">
        <v>1069.5598564224199</v>
      </c>
      <c r="L13" s="3">
        <v>2042.1264714164799</v>
      </c>
      <c r="M13" s="3">
        <v>2140.5525877151599</v>
      </c>
      <c r="N13" s="3">
        <v>2765.1928481903001</v>
      </c>
      <c r="O13" s="3">
        <v>1957.07620023345</v>
      </c>
      <c r="P13" s="3">
        <v>1047.4292734909</v>
      </c>
      <c r="Q13" s="3">
        <v>1298.48430359092</v>
      </c>
    </row>
    <row r="14" spans="1:17" x14ac:dyDescent="0.25">
      <c r="A14" s="3" t="s">
        <v>32</v>
      </c>
      <c r="C14" s="3">
        <v>10816.493414794901</v>
      </c>
      <c r="D14" s="3">
        <v>13340.9369549408</v>
      </c>
      <c r="E14" s="3">
        <v>14166.5917028556</v>
      </c>
      <c r="F14" s="3">
        <v>13750.051265831</v>
      </c>
      <c r="G14" s="3">
        <v>13914.343409935</v>
      </c>
      <c r="H14" s="3">
        <v>11228.0551518103</v>
      </c>
      <c r="I14" s="3">
        <v>10924.3481966935</v>
      </c>
      <c r="J14" s="3">
        <v>14810.667087158199</v>
      </c>
      <c r="K14" s="3">
        <v>14079.249528137199</v>
      </c>
      <c r="L14" s="3">
        <v>4101.19604906111</v>
      </c>
      <c r="M14" s="3">
        <v>8163.3334004460603</v>
      </c>
      <c r="N14" s="3">
        <v>9426.7777236175498</v>
      </c>
      <c r="O14" s="3">
        <v>9420.7722027291802</v>
      </c>
      <c r="P14" s="3">
        <v>11296.6753030777</v>
      </c>
      <c r="Q14" s="3">
        <v>10657.380945999101</v>
      </c>
    </row>
    <row r="15" spans="1:17" x14ac:dyDescent="0.25">
      <c r="A15" s="3" t="s">
        <v>33</v>
      </c>
      <c r="C15" s="3">
        <v>1580060.0970224401</v>
      </c>
      <c r="D15" s="3">
        <v>17466387.786389101</v>
      </c>
      <c r="E15" s="3">
        <v>10726778.7146766</v>
      </c>
      <c r="F15" s="3">
        <v>18935791.256625701</v>
      </c>
      <c r="G15" s="3">
        <v>12408133.3265802</v>
      </c>
      <c r="H15" s="3">
        <v>14782194.9094215</v>
      </c>
      <c r="I15" s="3">
        <v>13665451.341321601</v>
      </c>
      <c r="J15" s="3">
        <v>12375170.104668399</v>
      </c>
      <c r="K15" s="3">
        <v>8741493.0628559999</v>
      </c>
      <c r="L15" s="3">
        <v>10270001.985159401</v>
      </c>
      <c r="M15" s="3">
        <v>14421715.1249179</v>
      </c>
      <c r="N15" s="3">
        <v>17909620.325976498</v>
      </c>
      <c r="O15" s="3">
        <v>9870057.9634755701</v>
      </c>
      <c r="P15" s="3">
        <v>12459848.419109801</v>
      </c>
      <c r="Q15" s="3">
        <v>14496384.349610001</v>
      </c>
    </row>
    <row r="16" spans="1:17" x14ac:dyDescent="0.25">
      <c r="A16" s="3" t="s">
        <v>36</v>
      </c>
      <c r="C16" s="3">
        <v>527.72099713898399</v>
      </c>
      <c r="D16" s="3">
        <v>283.05948279307501</v>
      </c>
      <c r="E16" s="3">
        <v>536.45022729168102</v>
      </c>
      <c r="F16" s="3">
        <v>235.14485330493699</v>
      </c>
      <c r="G16" s="3">
        <v>219.80269880764399</v>
      </c>
      <c r="H16" s="3">
        <v>259.29454376220798</v>
      </c>
      <c r="I16" s="3">
        <v>399.67883731225299</v>
      </c>
      <c r="J16" s="3">
        <v>140.12283452224801</v>
      </c>
      <c r="K16" s="3">
        <v>501.54775799501999</v>
      </c>
      <c r="L16" s="3">
        <v>525.25793983459698</v>
      </c>
      <c r="M16" s="3">
        <v>874.65965250690101</v>
      </c>
      <c r="N16" s="3">
        <v>1228.2246217178999</v>
      </c>
      <c r="O16" s="3">
        <v>603.82074082961697</v>
      </c>
      <c r="P16" s="3">
        <v>326.894571488015</v>
      </c>
      <c r="Q16" s="3">
        <v>526.58406151566305</v>
      </c>
    </row>
    <row r="17" spans="1:17" x14ac:dyDescent="0.25">
      <c r="A17" s="3" t="s">
        <v>38</v>
      </c>
      <c r="C17" s="3">
        <v>2911.5804817057501</v>
      </c>
      <c r="D17" s="3">
        <v>1863.58383203126</v>
      </c>
      <c r="E17" s="3">
        <v>3358.90895216033</v>
      </c>
      <c r="F17" s="3">
        <v>4010.2223803554102</v>
      </c>
      <c r="G17" s="3">
        <v>2213.4303072226598</v>
      </c>
      <c r="H17" s="3">
        <v>4173.0850056294703</v>
      </c>
      <c r="I17" s="3">
        <v>5120.3350517088402</v>
      </c>
      <c r="J17" s="3">
        <v>4334.5189453582898</v>
      </c>
      <c r="K17" s="3">
        <v>4310.5990234680303</v>
      </c>
      <c r="L17" s="3">
        <v>2686.1156538972</v>
      </c>
      <c r="M17" s="3">
        <v>1308.30594775391</v>
      </c>
      <c r="N17" s="3">
        <v>5112.0344809806602</v>
      </c>
      <c r="O17" s="3">
        <v>1355.82373205565</v>
      </c>
      <c r="P17" s="3">
        <v>2055.0096856782902</v>
      </c>
      <c r="Q17" s="3">
        <v>3483.7923356728302</v>
      </c>
    </row>
    <row r="18" spans="1:17" x14ac:dyDescent="0.25">
      <c r="A18" s="3" t="s">
        <v>39</v>
      </c>
      <c r="C18" s="3">
        <v>1026.9819575500501</v>
      </c>
      <c r="D18" s="3">
        <v>29880.472577766399</v>
      </c>
      <c r="E18" s="3">
        <v>97703.681921821597</v>
      </c>
      <c r="F18" s="3">
        <v>47466.118450266003</v>
      </c>
      <c r="G18" s="3">
        <v>81672.937473632803</v>
      </c>
      <c r="H18" s="3">
        <v>45116.828553314197</v>
      </c>
      <c r="I18" s="3">
        <v>60391.292740974503</v>
      </c>
      <c r="J18" s="3">
        <v>55975.783989692703</v>
      </c>
      <c r="K18" s="3">
        <v>3329.1827744003699</v>
      </c>
      <c r="L18" s="3">
        <v>51618.1171311129</v>
      </c>
      <c r="M18" s="3">
        <v>54892.436748153697</v>
      </c>
      <c r="N18" s="3">
        <v>32692.595224864901</v>
      </c>
      <c r="O18" s="3">
        <v>37724.652730701499</v>
      </c>
      <c r="P18" s="3">
        <v>30450.612570999201</v>
      </c>
      <c r="Q18" s="3">
        <v>34640.043855403797</v>
      </c>
    </row>
    <row r="19" spans="1:17" x14ac:dyDescent="0.25">
      <c r="A19" s="3" t="s">
        <v>40</v>
      </c>
      <c r="C19" s="3">
        <v>202758.69130642799</v>
      </c>
      <c r="D19" s="3">
        <v>305570.37612208299</v>
      </c>
      <c r="E19" s="3">
        <v>64491.726096924001</v>
      </c>
      <c r="F19" s="3">
        <v>241043.256754309</v>
      </c>
      <c r="G19" s="3">
        <v>5651.6738207702501</v>
      </c>
      <c r="H19" s="3">
        <v>290411.63063964702</v>
      </c>
      <c r="I19" s="3">
        <v>212714.304591094</v>
      </c>
      <c r="J19" s="3">
        <v>154208.546823827</v>
      </c>
      <c r="K19" s="3">
        <v>111745.168795513</v>
      </c>
      <c r="L19" s="3">
        <v>6003.3417673721096</v>
      </c>
      <c r="M19" s="3">
        <v>104014.144081894</v>
      </c>
      <c r="N19" s="3">
        <v>218277.11304162699</v>
      </c>
      <c r="O19" s="3">
        <v>6836.4228318328896</v>
      </c>
      <c r="P19" s="3">
        <v>201821.022453132</v>
      </c>
      <c r="Q19" s="3">
        <v>222006.79793399101</v>
      </c>
    </row>
    <row r="20" spans="1:17" x14ac:dyDescent="0.25">
      <c r="A20" s="3" t="s">
        <v>42</v>
      </c>
      <c r="C20" s="3">
        <v>35688.6110340917</v>
      </c>
      <c r="D20" s="3">
        <v>26371.500046405901</v>
      </c>
      <c r="E20" s="3">
        <v>34720.542169932203</v>
      </c>
      <c r="F20" s="3">
        <v>20258.073535156</v>
      </c>
      <c r="G20" s="3">
        <v>28972.064646819901</v>
      </c>
      <c r="H20" s="3">
        <v>26016.428691100798</v>
      </c>
      <c r="I20" s="3">
        <v>39620.674290041003</v>
      </c>
      <c r="J20" s="3">
        <v>27722.7627583352</v>
      </c>
      <c r="K20" s="3">
        <v>31695.420078033701</v>
      </c>
      <c r="L20" s="3">
        <v>30094.8123277054</v>
      </c>
      <c r="M20" s="3">
        <v>39357.125253119899</v>
      </c>
      <c r="N20" s="3">
        <v>37213.908989947297</v>
      </c>
      <c r="O20" s="3">
        <v>22961.1434059399</v>
      </c>
      <c r="P20" s="3">
        <v>29528.635037032</v>
      </c>
      <c r="Q20" s="3">
        <v>28604.6039060365</v>
      </c>
    </row>
    <row r="21" spans="1:17" x14ac:dyDescent="0.25">
      <c r="A21" s="3" t="s">
        <v>43</v>
      </c>
      <c r="C21" s="3">
        <v>7982.7949015655704</v>
      </c>
      <c r="D21" s="3">
        <v>13312.566209209401</v>
      </c>
      <c r="E21" s="3">
        <v>10554.9024740067</v>
      </c>
      <c r="F21" s="3">
        <v>7221.63022925717</v>
      </c>
      <c r="G21" s="3">
        <v>9571.6848196983592</v>
      </c>
      <c r="H21" s="3">
        <v>9205.5111221313691</v>
      </c>
      <c r="I21" s="3">
        <v>9711.4920995674001</v>
      </c>
      <c r="J21" s="3">
        <v>10455.827736278499</v>
      </c>
      <c r="K21" s="3">
        <v>9709.0639037093897</v>
      </c>
      <c r="L21" s="3">
        <v>8342.57809864718</v>
      </c>
      <c r="M21" s="3">
        <v>7527.0587620849901</v>
      </c>
      <c r="N21" s="3">
        <v>9946.3662324828692</v>
      </c>
      <c r="O21" s="3">
        <v>8235.95308465573</v>
      </c>
      <c r="P21" s="3">
        <v>11598.2977291717</v>
      </c>
      <c r="Q21" s="3">
        <v>8595.9907236747495</v>
      </c>
    </row>
    <row r="22" spans="1:17" x14ac:dyDescent="0.25">
      <c r="A22" s="3" t="s">
        <v>44</v>
      </c>
      <c r="C22" s="3">
        <v>1040.30409604029</v>
      </c>
      <c r="D22" s="3">
        <v>509.67786288804501</v>
      </c>
      <c r="E22" s="3">
        <v>670.58027052190005</v>
      </c>
      <c r="F22" s="3">
        <v>933.28617615509097</v>
      </c>
      <c r="G22" s="3">
        <v>809.34438494873302</v>
      </c>
      <c r="H22" s="3">
        <v>516.33777199466601</v>
      </c>
      <c r="I22" s="3">
        <v>4961.8178559799398</v>
      </c>
      <c r="J22" s="3">
        <v>4617.29675190736</v>
      </c>
      <c r="K22" s="3">
        <v>4298.1864648631299</v>
      </c>
      <c r="L22" s="3">
        <v>1931.3717463150001</v>
      </c>
      <c r="M22" s="3">
        <v>1676.1024646332</v>
      </c>
      <c r="N22" s="3">
        <v>2029.90842114259</v>
      </c>
      <c r="O22" s="3">
        <v>218.189414251035</v>
      </c>
      <c r="P22" s="3">
        <v>456.57901431773399</v>
      </c>
      <c r="Q22" s="3">
        <v>610.64387927246298</v>
      </c>
    </row>
    <row r="23" spans="1:17" x14ac:dyDescent="0.25">
      <c r="A23" s="3" t="s">
        <v>45</v>
      </c>
      <c r="C23" s="3">
        <v>9805.0368473663202</v>
      </c>
      <c r="D23" s="3">
        <v>7328.4125257596097</v>
      </c>
      <c r="E23" s="3">
        <v>9442.0430119218308</v>
      </c>
      <c r="F23" s="3">
        <v>5596.30174121858</v>
      </c>
      <c r="G23" s="3">
        <v>9969.12049351122</v>
      </c>
      <c r="H23" s="3">
        <v>7661.3628290153101</v>
      </c>
      <c r="I23" s="3">
        <v>10678.402934654299</v>
      </c>
      <c r="J23" s="3">
        <v>8343.7479486047796</v>
      </c>
      <c r="K23" s="3">
        <v>7798.33528083288</v>
      </c>
      <c r="L23" s="3">
        <v>9990.2108574514205</v>
      </c>
      <c r="M23" s="3">
        <v>9912.3918722877697</v>
      </c>
      <c r="N23" s="3">
        <v>9165.2614543608997</v>
      </c>
      <c r="O23" s="3">
        <v>9681.2836460952803</v>
      </c>
      <c r="P23" s="3">
        <v>7916.8831965710797</v>
      </c>
      <c r="Q23" s="3">
        <v>9756.9353639334804</v>
      </c>
    </row>
    <row r="24" spans="1:17" x14ac:dyDescent="0.25">
      <c r="A24" s="3" t="s">
        <v>46</v>
      </c>
      <c r="C24" s="3">
        <v>42190.882486736198</v>
      </c>
      <c r="D24" s="3">
        <v>31566.729733618598</v>
      </c>
      <c r="E24" s="3">
        <v>48344.512709724499</v>
      </c>
      <c r="F24" s="3">
        <v>40145.691739662099</v>
      </c>
      <c r="G24" s="3">
        <v>56521.679376464897</v>
      </c>
      <c r="H24" s="3">
        <v>37682.504905334397</v>
      </c>
      <c r="I24" s="3">
        <v>41442.762019743699</v>
      </c>
      <c r="J24" s="3">
        <v>44370.554096038803</v>
      </c>
      <c r="K24" s="3">
        <v>54797.6501749499</v>
      </c>
      <c r="L24" s="3">
        <v>57600.130602066303</v>
      </c>
      <c r="M24" s="3">
        <v>52871.431247797802</v>
      </c>
      <c r="N24" s="3">
        <v>44277.123403717102</v>
      </c>
      <c r="O24" s="3">
        <v>56365.5478668672</v>
      </c>
      <c r="P24" s="3">
        <v>33048.484328676801</v>
      </c>
      <c r="Q24" s="3">
        <v>36572.201249488797</v>
      </c>
    </row>
    <row r="25" spans="1:17" x14ac:dyDescent="0.25">
      <c r="A25" s="3" t="s">
        <v>47</v>
      </c>
      <c r="C25" s="3">
        <v>7317.9367450165601</v>
      </c>
      <c r="D25" s="3">
        <v>7149.9392220153904</v>
      </c>
      <c r="E25" s="3">
        <v>6429.4333317031496</v>
      </c>
      <c r="F25" s="3">
        <v>9981.1440794677092</v>
      </c>
      <c r="G25" s="3">
        <v>4517.9454458606597</v>
      </c>
      <c r="H25" s="3">
        <v>7408.3395668640396</v>
      </c>
      <c r="I25" s="3">
        <v>7554.9111539001196</v>
      </c>
      <c r="J25" s="3">
        <v>5715.5494097900601</v>
      </c>
      <c r="K25" s="3">
        <v>7401.5517420348897</v>
      </c>
      <c r="L25" s="3">
        <v>5996.6701555729896</v>
      </c>
      <c r="M25" s="3">
        <v>6280.5849786681702</v>
      </c>
      <c r="N25" s="3">
        <v>5990.4117825998401</v>
      </c>
      <c r="O25" s="3">
        <v>5650.9235404205501</v>
      </c>
      <c r="P25" s="3">
        <v>7346.7692725677698</v>
      </c>
      <c r="Q25" s="3">
        <v>7060.2668290863303</v>
      </c>
    </row>
    <row r="26" spans="1:17" x14ac:dyDescent="0.25">
      <c r="A26" s="3" t="s">
        <v>48</v>
      </c>
      <c r="C26" s="3">
        <v>15722.189583633401</v>
      </c>
      <c r="D26" s="3">
        <v>14747.2100332261</v>
      </c>
      <c r="E26" s="3">
        <v>11764.546398414601</v>
      </c>
      <c r="F26" s="3">
        <v>15578.518456253099</v>
      </c>
      <c r="G26" s="3">
        <v>12951.3266166496</v>
      </c>
      <c r="H26" s="3">
        <v>10976.8053343505</v>
      </c>
      <c r="I26" s="3">
        <v>15736.237857177701</v>
      </c>
      <c r="J26" s="3">
        <v>13140.8430180207</v>
      </c>
      <c r="K26" s="3">
        <v>16097.8311029816</v>
      </c>
      <c r="L26" s="3">
        <v>10319.7351283722</v>
      </c>
      <c r="M26" s="3">
        <v>13942.068809120199</v>
      </c>
      <c r="N26" s="3">
        <v>15090.5954972458</v>
      </c>
      <c r="O26" s="3">
        <v>9726.2511458054105</v>
      </c>
      <c r="P26" s="3">
        <v>13184.342105857901</v>
      </c>
      <c r="Q26" s="3">
        <v>14191.895977890101</v>
      </c>
    </row>
    <row r="27" spans="1:17" x14ac:dyDescent="0.25">
      <c r="A27" s="3" t="s">
        <v>49</v>
      </c>
      <c r="C27" s="3">
        <v>757089.09206306003</v>
      </c>
      <c r="D27" s="3">
        <v>705921.678442201</v>
      </c>
      <c r="E27" s="3">
        <v>535238.18225945299</v>
      </c>
      <c r="F27" s="3">
        <v>532202.78561668401</v>
      </c>
      <c r="G27" s="3">
        <v>520969.44328151603</v>
      </c>
      <c r="H27" s="3">
        <v>682750.01174080698</v>
      </c>
      <c r="I27" s="3">
        <v>603521.48356141604</v>
      </c>
      <c r="J27" s="3">
        <v>404569.72870028001</v>
      </c>
      <c r="K27" s="3">
        <v>590833.38767359499</v>
      </c>
      <c r="L27" s="3">
        <v>531890.39627829101</v>
      </c>
      <c r="M27" s="3">
        <v>640675.87722539599</v>
      </c>
      <c r="N27" s="3">
        <v>658911.12492749398</v>
      </c>
      <c r="O27" s="3">
        <v>515737.09577777103</v>
      </c>
      <c r="P27" s="3">
        <v>677506.94925592002</v>
      </c>
      <c r="Q27" s="3">
        <v>699810.20026380802</v>
      </c>
    </row>
    <row r="28" spans="1:17" x14ac:dyDescent="0.25">
      <c r="A28" s="3" t="s">
        <v>50</v>
      </c>
      <c r="C28" s="3">
        <v>37913.886161255003</v>
      </c>
      <c r="D28" s="3">
        <v>26298.497959190401</v>
      </c>
      <c r="E28" s="3">
        <v>30737.543137554199</v>
      </c>
      <c r="F28" s="3">
        <v>24703.194325653101</v>
      </c>
      <c r="G28" s="3">
        <v>29004.959330093501</v>
      </c>
      <c r="H28" s="3">
        <v>30903.152474266</v>
      </c>
      <c r="I28" s="3">
        <v>29409.231205017099</v>
      </c>
      <c r="J28" s="3">
        <v>29820.304746521</v>
      </c>
      <c r="K28" s="3">
        <v>25939.3026791382</v>
      </c>
      <c r="L28" s="3">
        <v>38845.708977123199</v>
      </c>
      <c r="M28" s="3">
        <v>30279.065152481198</v>
      </c>
      <c r="N28" s="3">
        <v>28048.164080373801</v>
      </c>
      <c r="O28" s="3">
        <v>30929.302263915899</v>
      </c>
      <c r="P28" s="3">
        <v>24322.9382496336</v>
      </c>
      <c r="Q28" s="3">
        <v>30970.639324688</v>
      </c>
    </row>
    <row r="29" spans="1:17" x14ac:dyDescent="0.25">
      <c r="A29" s="3" t="s">
        <v>51</v>
      </c>
      <c r="C29" s="3">
        <v>31053.813773033198</v>
      </c>
      <c r="D29" s="3">
        <v>2103.53359252167</v>
      </c>
      <c r="E29" s="3">
        <v>2006.03800750351</v>
      </c>
      <c r="F29" s="3">
        <v>2138.1469159851099</v>
      </c>
      <c r="G29" s="3">
        <v>181.36811903264001</v>
      </c>
      <c r="H29" s="3">
        <v>371.99495687484603</v>
      </c>
      <c r="I29" s="3">
        <v>2060.0352587776201</v>
      </c>
      <c r="J29" s="3">
        <v>1758.27633312988</v>
      </c>
      <c r="K29" s="3">
        <v>8027.21096539879</v>
      </c>
      <c r="L29" s="3">
        <v>986.192382930755</v>
      </c>
      <c r="M29" s="3">
        <v>874.29418240356404</v>
      </c>
      <c r="N29" s="3">
        <v>771.49914060974402</v>
      </c>
      <c r="O29" s="3">
        <v>483.16969497680799</v>
      </c>
      <c r="P29" s="3">
        <v>1217.7960310363801</v>
      </c>
      <c r="Q29" s="3">
        <v>983.866589801788</v>
      </c>
    </row>
    <row r="30" spans="1:17" x14ac:dyDescent="0.25">
      <c r="A30" s="3" t="s">
        <v>52</v>
      </c>
      <c r="C30" s="3">
        <v>369.78274179077602</v>
      </c>
      <c r="D30" s="3">
        <v>4270.4740641479702</v>
      </c>
      <c r="E30" s="3">
        <v>377.107643493654</v>
      </c>
      <c r="F30" s="3">
        <f>AVERAGE(E30,G30)</f>
        <v>1522.538185546862</v>
      </c>
      <c r="G30" s="3">
        <v>2667.96872760007</v>
      </c>
      <c r="H30" s="3">
        <v>2081.51877719498</v>
      </c>
      <c r="I30" s="3">
        <v>1949.0542949676601</v>
      </c>
      <c r="J30" s="3">
        <v>1354.68654602469</v>
      </c>
      <c r="K30" s="3">
        <v>2864.4087298587901</v>
      </c>
      <c r="L30" s="3">
        <v>2398.7433417396701</v>
      </c>
      <c r="M30" s="3">
        <v>1040.33856814194</v>
      </c>
      <c r="N30" s="3">
        <v>5188.4202135543901</v>
      </c>
      <c r="O30" s="3">
        <v>2087.2700169525201</v>
      </c>
      <c r="P30" s="3">
        <v>3896.4648973070198</v>
      </c>
      <c r="Q30" s="3">
        <v>209.465568145753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opLeftCell="A7" workbookViewId="0">
      <selection activeCell="E43" sqref="E43"/>
    </sheetView>
  </sheetViews>
  <sheetFormatPr defaultRowHeight="15" x14ac:dyDescent="0.25"/>
  <sheetData>
    <row r="1" spans="1:32" x14ac:dyDescent="0.25">
      <c r="C1" s="5" t="s">
        <v>54</v>
      </c>
      <c r="D1" s="5" t="s">
        <v>56</v>
      </c>
      <c r="E1" s="5" t="s">
        <v>57</v>
      </c>
      <c r="F1" s="5" t="s">
        <v>59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74</v>
      </c>
      <c r="V1" s="5" t="s">
        <v>75</v>
      </c>
      <c r="W1" s="5" t="s">
        <v>76</v>
      </c>
      <c r="X1" s="5" t="s">
        <v>77</v>
      </c>
      <c r="Y1" s="5" t="s">
        <v>80</v>
      </c>
      <c r="Z1" s="5" t="s">
        <v>84</v>
      </c>
      <c r="AA1" s="5" t="s">
        <v>85</v>
      </c>
      <c r="AB1" s="5" t="s">
        <v>86</v>
      </c>
      <c r="AC1" s="5" t="s">
        <v>87</v>
      </c>
      <c r="AD1" s="5" t="s">
        <v>88</v>
      </c>
      <c r="AE1" s="5" t="s">
        <v>89</v>
      </c>
      <c r="AF1" s="5" t="s">
        <v>90</v>
      </c>
    </row>
    <row r="2" spans="1:32" x14ac:dyDescent="0.25">
      <c r="C2" s="5">
        <v>1</v>
      </c>
      <c r="D2" s="5">
        <v>3</v>
      </c>
      <c r="E2" s="5">
        <v>4</v>
      </c>
      <c r="F2" s="5">
        <v>6</v>
      </c>
      <c r="G2" s="5">
        <v>7</v>
      </c>
      <c r="H2" s="5">
        <v>8</v>
      </c>
      <c r="I2" s="5">
        <v>9</v>
      </c>
      <c r="J2" s="5">
        <v>10</v>
      </c>
      <c r="K2" s="5">
        <v>11</v>
      </c>
      <c r="L2" s="5">
        <v>12</v>
      </c>
      <c r="M2" s="5">
        <v>13</v>
      </c>
      <c r="N2" s="5">
        <v>14</v>
      </c>
      <c r="O2" s="5">
        <v>15</v>
      </c>
      <c r="P2" s="5">
        <v>16</v>
      </c>
      <c r="Q2" s="5">
        <v>17</v>
      </c>
      <c r="R2" s="5">
        <v>18</v>
      </c>
      <c r="S2" s="5">
        <v>19</v>
      </c>
      <c r="T2" s="5">
        <v>20</v>
      </c>
      <c r="U2" s="5">
        <v>21</v>
      </c>
      <c r="V2" s="5">
        <v>41</v>
      </c>
      <c r="W2" s="5">
        <v>42</v>
      </c>
      <c r="X2" s="5">
        <v>43</v>
      </c>
      <c r="Y2" s="5">
        <v>46</v>
      </c>
      <c r="Z2" s="5">
        <v>56</v>
      </c>
      <c r="AA2" s="5">
        <v>57</v>
      </c>
      <c r="AB2" s="5">
        <v>58</v>
      </c>
      <c r="AC2" s="5">
        <v>59</v>
      </c>
      <c r="AD2" s="5">
        <v>60</v>
      </c>
      <c r="AE2" s="5">
        <v>61</v>
      </c>
      <c r="AF2" s="5">
        <v>62</v>
      </c>
    </row>
    <row r="3" spans="1:32" x14ac:dyDescent="0.25">
      <c r="A3" s="5" t="s">
        <v>18</v>
      </c>
      <c r="B3" s="5"/>
      <c r="C3" s="5">
        <v>0</v>
      </c>
      <c r="D3" s="5">
        <v>0</v>
      </c>
      <c r="E3" s="5">
        <v>0</v>
      </c>
      <c r="F3" s="5">
        <v>2</v>
      </c>
      <c r="G3" s="5">
        <v>-2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</row>
    <row r="4" spans="1:32" x14ac:dyDescent="0.25">
      <c r="A4" s="5" t="s">
        <v>103</v>
      </c>
      <c r="B4" s="5"/>
      <c r="C4" s="5">
        <v>0</v>
      </c>
      <c r="D4" s="5">
        <v>0</v>
      </c>
      <c r="E4" s="5">
        <v>0</v>
      </c>
      <c r="F4" s="5">
        <v>0</v>
      </c>
      <c r="G4" s="5">
        <v>2</v>
      </c>
      <c r="H4" s="5">
        <v>-2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</row>
    <row r="5" spans="1:32" x14ac:dyDescent="0.25">
      <c r="A5" s="5" t="s">
        <v>125</v>
      </c>
      <c r="B5" s="5"/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1</v>
      </c>
      <c r="X5" s="5">
        <v>-1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</row>
    <row r="6" spans="1:32" x14ac:dyDescent="0.25">
      <c r="A6" s="5" t="s">
        <v>116</v>
      </c>
      <c r="B6" s="5"/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2</v>
      </c>
      <c r="Q6" s="5">
        <v>-2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</row>
    <row r="7" spans="1:32" x14ac:dyDescent="0.25">
      <c r="A7" s="5" t="s">
        <v>109</v>
      </c>
      <c r="B7" s="5"/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2</v>
      </c>
      <c r="L7" s="5">
        <v>-2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</row>
    <row r="8" spans="1:32" x14ac:dyDescent="0.25">
      <c r="A8" s="5" t="s">
        <v>92</v>
      </c>
      <c r="B8" s="5"/>
      <c r="C8" s="5">
        <v>-1</v>
      </c>
      <c r="D8" s="5">
        <v>-1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2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1</v>
      </c>
      <c r="AE8" s="5">
        <v>-1</v>
      </c>
      <c r="AF8" s="5">
        <v>0</v>
      </c>
    </row>
    <row r="9" spans="1:32" x14ac:dyDescent="0.25">
      <c r="A9" s="5" t="s">
        <v>94</v>
      </c>
      <c r="B9" s="5"/>
      <c r="C9" s="5">
        <v>1</v>
      </c>
      <c r="D9" s="5">
        <v>1</v>
      </c>
      <c r="E9" s="5">
        <v>0</v>
      </c>
      <c r="F9" s="5">
        <v>0</v>
      </c>
      <c r="G9" s="5">
        <v>-2</v>
      </c>
      <c r="H9" s="5">
        <v>0</v>
      </c>
      <c r="I9" s="5">
        <v>0</v>
      </c>
      <c r="J9" s="5">
        <v>-2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-1</v>
      </c>
      <c r="AE9" s="5">
        <v>1</v>
      </c>
      <c r="AF9" s="5">
        <v>0</v>
      </c>
    </row>
    <row r="10" spans="1:32" x14ac:dyDescent="0.25">
      <c r="A10" s="5" t="s">
        <v>112</v>
      </c>
      <c r="B10" s="5"/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2</v>
      </c>
      <c r="M10" s="5">
        <v>-2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</row>
    <row r="11" spans="1:32" x14ac:dyDescent="0.25">
      <c r="A11" s="5" t="s">
        <v>96</v>
      </c>
      <c r="B11" s="5"/>
      <c r="C11" s="5">
        <v>0</v>
      </c>
      <c r="D11" s="5">
        <v>1</v>
      </c>
      <c r="E11" s="5">
        <v>-1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</row>
    <row r="12" spans="1:32" x14ac:dyDescent="0.25">
      <c r="A12" s="5" t="s">
        <v>121</v>
      </c>
      <c r="B12" s="5"/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-2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1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</row>
    <row r="13" spans="1:32" x14ac:dyDescent="0.25">
      <c r="A13" s="5" t="s">
        <v>123</v>
      </c>
      <c r="B13" s="5"/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2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-1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</row>
    <row r="14" spans="1:32" x14ac:dyDescent="0.25">
      <c r="A14" s="5" t="s">
        <v>122</v>
      </c>
      <c r="B14" s="5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2</v>
      </c>
      <c r="T14" s="5">
        <v>-2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</row>
    <row r="15" spans="1:32" x14ac:dyDescent="0.25">
      <c r="A15" s="5" t="s">
        <v>118</v>
      </c>
      <c r="B15" s="5"/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-2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</row>
    <row r="16" spans="1:32" x14ac:dyDescent="0.25">
      <c r="A16" s="5" t="s">
        <v>91</v>
      </c>
      <c r="B16" s="5"/>
      <c r="C16" s="5">
        <v>-1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</row>
    <row r="17" spans="1:32" x14ac:dyDescent="0.25">
      <c r="A17" s="5" t="s">
        <v>119</v>
      </c>
      <c r="B17" s="5"/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2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</row>
    <row r="18" spans="1:32" x14ac:dyDescent="0.25">
      <c r="A18" s="5" t="s">
        <v>108</v>
      </c>
      <c r="B18" s="5"/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-2</v>
      </c>
      <c r="L18" s="5">
        <v>2</v>
      </c>
      <c r="M18" s="5">
        <v>0</v>
      </c>
      <c r="N18" s="5">
        <v>0</v>
      </c>
      <c r="O18" s="5">
        <v>0</v>
      </c>
      <c r="P18" s="5">
        <v>0</v>
      </c>
      <c r="Q18" s="5">
        <v>-2</v>
      </c>
      <c r="R18" s="5">
        <v>2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</row>
    <row r="19" spans="1:32" x14ac:dyDescent="0.25">
      <c r="A19" s="5" t="s">
        <v>114</v>
      </c>
      <c r="B19" s="5"/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2</v>
      </c>
      <c r="O19" s="5">
        <v>-2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</row>
    <row r="20" spans="1:32" x14ac:dyDescent="0.25">
      <c r="A20" s="5" t="s">
        <v>124</v>
      </c>
      <c r="B20" s="5"/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2</v>
      </c>
      <c r="U20" s="5">
        <v>-2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1</v>
      </c>
    </row>
    <row r="21" spans="1:32" x14ac:dyDescent="0.25">
      <c r="A21" s="5" t="s">
        <v>99</v>
      </c>
      <c r="B21" s="5"/>
      <c r="C21" s="5">
        <v>0</v>
      </c>
      <c r="D21" s="5">
        <v>0</v>
      </c>
      <c r="E21" s="5">
        <v>0</v>
      </c>
      <c r="F21" s="5">
        <v>-2</v>
      </c>
      <c r="G21" s="5">
        <v>0</v>
      </c>
      <c r="H21" s="5">
        <v>0</v>
      </c>
      <c r="I21" s="5">
        <v>0</v>
      </c>
      <c r="J21" s="5">
        <v>0</v>
      </c>
      <c r="K21" s="5">
        <v>-2</v>
      </c>
      <c r="L21" s="5">
        <v>0</v>
      </c>
      <c r="M21" s="5">
        <v>0</v>
      </c>
      <c r="N21" s="5">
        <v>0</v>
      </c>
      <c r="O21" s="5">
        <v>-2</v>
      </c>
      <c r="P21" s="5">
        <v>0</v>
      </c>
      <c r="Q21" s="5">
        <v>-2</v>
      </c>
      <c r="R21" s="5">
        <v>0</v>
      </c>
      <c r="S21" s="5">
        <v>0</v>
      </c>
      <c r="T21" s="5">
        <v>0</v>
      </c>
      <c r="U21" s="5">
        <v>-2</v>
      </c>
      <c r="V21" s="5">
        <v>0</v>
      </c>
      <c r="W21" s="5">
        <v>0</v>
      </c>
      <c r="X21" s="5">
        <v>0</v>
      </c>
      <c r="Y21" s="5">
        <v>0</v>
      </c>
      <c r="Z21" s="5">
        <v>1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</row>
    <row r="22" spans="1:32" x14ac:dyDescent="0.25">
      <c r="A22" s="5" t="s">
        <v>101</v>
      </c>
      <c r="B22" s="5"/>
      <c r="C22" s="5">
        <v>0</v>
      </c>
      <c r="D22" s="5">
        <v>0</v>
      </c>
      <c r="E22" s="5">
        <v>0</v>
      </c>
      <c r="F22" s="5">
        <v>2</v>
      </c>
      <c r="G22" s="5">
        <v>0</v>
      </c>
      <c r="H22" s="5">
        <v>0</v>
      </c>
      <c r="I22" s="5">
        <v>0</v>
      </c>
      <c r="J22" s="5">
        <v>0</v>
      </c>
      <c r="K22" s="5">
        <v>2</v>
      </c>
      <c r="L22" s="5">
        <v>0</v>
      </c>
      <c r="M22" s="5">
        <v>0</v>
      </c>
      <c r="N22" s="5">
        <v>0</v>
      </c>
      <c r="O22" s="5">
        <v>2</v>
      </c>
      <c r="P22" s="5">
        <v>0</v>
      </c>
      <c r="Q22" s="5">
        <v>2</v>
      </c>
      <c r="R22" s="5">
        <v>0</v>
      </c>
      <c r="S22" s="5">
        <v>0</v>
      </c>
      <c r="T22" s="5">
        <v>0</v>
      </c>
      <c r="U22" s="5">
        <v>2</v>
      </c>
      <c r="V22" s="5">
        <v>0</v>
      </c>
      <c r="W22" s="5">
        <v>0</v>
      </c>
      <c r="X22" s="5">
        <v>0</v>
      </c>
      <c r="Y22" s="5">
        <v>0</v>
      </c>
      <c r="Z22" s="5">
        <v>-1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</row>
    <row r="23" spans="1:32" x14ac:dyDescent="0.25">
      <c r="A23" s="6" t="s">
        <v>130</v>
      </c>
      <c r="B23" s="5"/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-1</v>
      </c>
      <c r="W23" s="5">
        <v>0</v>
      </c>
      <c r="X23" s="5">
        <v>-1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1</v>
      </c>
    </row>
    <row r="24" spans="1:32" x14ac:dyDescent="0.25">
      <c r="A24" s="6" t="s">
        <v>131</v>
      </c>
      <c r="B24" s="5"/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1</v>
      </c>
      <c r="W24" s="5">
        <v>0</v>
      </c>
      <c r="X24" s="5">
        <v>1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-1</v>
      </c>
    </row>
    <row r="25" spans="1:32" x14ac:dyDescent="0.25">
      <c r="A25" s="5" t="s">
        <v>111</v>
      </c>
      <c r="B25" s="5"/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-2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2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1</v>
      </c>
      <c r="AF25" s="5">
        <v>0</v>
      </c>
    </row>
    <row r="26" spans="1:32" x14ac:dyDescent="0.25">
      <c r="A26" s="5" t="s">
        <v>47</v>
      </c>
      <c r="B26" s="5"/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1</v>
      </c>
      <c r="W26" s="5">
        <v>-1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</row>
    <row r="27" spans="1:32" x14ac:dyDescent="0.25">
      <c r="A27" s="5" t="s">
        <v>105</v>
      </c>
      <c r="B27" s="5"/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2</v>
      </c>
      <c r="J27" s="5">
        <v>-2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</row>
    <row r="28" spans="1:32" x14ac:dyDescent="0.25">
      <c r="A28" s="5" t="s">
        <v>107</v>
      </c>
      <c r="B28" s="5"/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2</v>
      </c>
      <c r="K28" s="5">
        <v>-2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-1</v>
      </c>
      <c r="AF28" s="5">
        <v>-1</v>
      </c>
    </row>
    <row r="29" spans="1:32" x14ac:dyDescent="0.25">
      <c r="A29" s="5" t="s">
        <v>50</v>
      </c>
      <c r="B29" s="5"/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1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</row>
    <row r="30" spans="1:32" x14ac:dyDescent="0.25">
      <c r="A30" s="5" t="s">
        <v>120</v>
      </c>
      <c r="B30" s="5"/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2</v>
      </c>
      <c r="S30" s="5">
        <v>-2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</row>
    <row r="31" spans="1:32" x14ac:dyDescent="0.25">
      <c r="A31" s="5" t="s">
        <v>117</v>
      </c>
      <c r="B31" s="5"/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2</v>
      </c>
      <c r="R31" s="5">
        <v>-2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</row>
    <row r="32" spans="1:32" x14ac:dyDescent="0.25">
      <c r="A32" s="6" t="s">
        <v>132</v>
      </c>
      <c r="B32" s="5"/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-1</v>
      </c>
      <c r="AA32" s="5">
        <v>-1</v>
      </c>
      <c r="AB32" s="5">
        <v>1</v>
      </c>
      <c r="AC32" s="5">
        <v>0</v>
      </c>
      <c r="AD32" s="5">
        <v>0</v>
      </c>
      <c r="AE32" s="5">
        <v>0</v>
      </c>
      <c r="AF32" s="5">
        <v>0</v>
      </c>
    </row>
    <row r="33" spans="1:32" ht="18.75" x14ac:dyDescent="0.35">
      <c r="A33" s="5" t="s">
        <v>133</v>
      </c>
      <c r="B33" s="5"/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-5</v>
      </c>
      <c r="AA33" s="5">
        <v>0</v>
      </c>
      <c r="AB33" s="5">
        <v>-4</v>
      </c>
      <c r="AC33" s="5">
        <v>-4</v>
      </c>
      <c r="AD33" s="5">
        <v>3</v>
      </c>
      <c r="AE33" s="5">
        <v>0</v>
      </c>
      <c r="AF33" s="5">
        <v>0</v>
      </c>
    </row>
    <row r="34" spans="1:32" ht="18" x14ac:dyDescent="0.35">
      <c r="A34" s="5" t="s">
        <v>134</v>
      </c>
      <c r="B34" s="5"/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1</v>
      </c>
      <c r="AA34" s="5">
        <v>1</v>
      </c>
      <c r="AB34" s="5">
        <v>-1</v>
      </c>
      <c r="AC34" s="5">
        <v>0</v>
      </c>
      <c r="AD34" s="5">
        <v>0</v>
      </c>
      <c r="AE34" s="5">
        <v>0</v>
      </c>
      <c r="AF34" s="5">
        <v>0</v>
      </c>
    </row>
    <row r="35" spans="1:32" ht="18.75" x14ac:dyDescent="0.35">
      <c r="A35" s="5" t="s">
        <v>135</v>
      </c>
      <c r="B35" s="5"/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4</v>
      </c>
      <c r="AA35" s="5">
        <v>0</v>
      </c>
      <c r="AB35" s="5">
        <v>4</v>
      </c>
      <c r="AC35" s="5">
        <v>4</v>
      </c>
      <c r="AD35" s="5">
        <v>-3</v>
      </c>
      <c r="AE35" s="5">
        <v>0</v>
      </c>
      <c r="AF35" s="5">
        <v>0</v>
      </c>
    </row>
    <row r="36" spans="1:32" ht="17.25" x14ac:dyDescent="0.25">
      <c r="A36" s="5" t="s">
        <v>136</v>
      </c>
      <c r="B36" s="5"/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-2</v>
      </c>
      <c r="AC36" s="5">
        <v>4</v>
      </c>
      <c r="AD36" s="5">
        <v>0</v>
      </c>
      <c r="AE36" s="5">
        <v>0</v>
      </c>
      <c r="AF36" s="5">
        <v>0</v>
      </c>
    </row>
    <row r="37" spans="1:32" ht="17.25" x14ac:dyDescent="0.25">
      <c r="A37" s="5" t="s">
        <v>137</v>
      </c>
      <c r="B37" s="5"/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2</v>
      </c>
      <c r="AC37" s="5">
        <v>-4</v>
      </c>
      <c r="AD37" s="5">
        <v>0</v>
      </c>
      <c r="AE37" s="5">
        <v>0</v>
      </c>
      <c r="AF37" s="5">
        <v>0</v>
      </c>
    </row>
    <row r="39" spans="1:32" x14ac:dyDescent="0.25">
      <c r="C39" s="5">
        <v>1</v>
      </c>
      <c r="D39" s="5">
        <v>2</v>
      </c>
      <c r="E39" s="5">
        <v>3</v>
      </c>
      <c r="F39" s="5">
        <v>4</v>
      </c>
      <c r="G39" s="5">
        <v>5</v>
      </c>
      <c r="H39" s="5">
        <v>6</v>
      </c>
      <c r="I39" s="5">
        <v>7</v>
      </c>
      <c r="J39" s="5">
        <v>8</v>
      </c>
      <c r="K39" s="5">
        <v>9</v>
      </c>
      <c r="L39" s="5">
        <v>10</v>
      </c>
      <c r="M39" s="5">
        <v>11</v>
      </c>
      <c r="N39" s="5">
        <v>12</v>
      </c>
      <c r="O39" s="5">
        <v>13</v>
      </c>
      <c r="P39" s="5">
        <v>14</v>
      </c>
      <c r="Q39" s="5">
        <v>15</v>
      </c>
      <c r="R39" s="5">
        <v>16</v>
      </c>
      <c r="S39" s="5">
        <v>17</v>
      </c>
      <c r="T39" s="5">
        <v>18</v>
      </c>
      <c r="U39" s="5">
        <v>19</v>
      </c>
      <c r="V39" s="5">
        <v>20</v>
      </c>
      <c r="W39" s="5">
        <v>21</v>
      </c>
      <c r="X39" s="5">
        <v>22</v>
      </c>
      <c r="Y39" s="5">
        <v>23</v>
      </c>
      <c r="Z39" s="5">
        <v>24</v>
      </c>
      <c r="AA39" s="5">
        <v>25</v>
      </c>
      <c r="AB39" s="5">
        <v>26</v>
      </c>
      <c r="AC39" s="5">
        <v>27</v>
      </c>
      <c r="AD39" s="5">
        <v>28</v>
      </c>
      <c r="AE39" s="5">
        <v>29</v>
      </c>
      <c r="AF39" s="5">
        <v>30</v>
      </c>
    </row>
  </sheetData>
  <conditionalFormatting sqref="C2:AF37 C39:AF39">
    <cfRule type="cellIs" dxfId="94" priority="10" operator="greaterThan">
      <formula>0</formula>
    </cfRule>
  </conditionalFormatting>
  <conditionalFormatting sqref="C3:AF37 C39:AF39">
    <cfRule type="cellIs" dxfId="93" priority="238" operator="lessThan">
      <formula>0</formula>
    </cfRule>
    <cfRule type="cellIs" dxfId="92" priority="239" operator="greaterThan">
      <formula>0</formula>
    </cfRule>
    <cfRule type="cellIs" dxfId="91" priority="240" operator="lessThan">
      <formula>0</formula>
    </cfRule>
    <cfRule type="cellIs" dxfId="90" priority="241" operator="greaterThan">
      <formula>0</formula>
    </cfRule>
  </conditionalFormatting>
  <conditionalFormatting sqref="AE3:AF3">
    <cfRule type="cellIs" dxfId="89" priority="235" operator="lessThan">
      <formula>0</formula>
    </cfRule>
    <cfRule type="cellIs" dxfId="88" priority="236" operator="greaterThan">
      <formula>0</formula>
    </cfRule>
    <cfRule type="cellIs" dxfId="87" priority="237" operator="greaterThan">
      <formula>0</formula>
    </cfRule>
  </conditionalFormatting>
  <conditionalFormatting sqref="AE4:AF4">
    <cfRule type="cellIs" dxfId="86" priority="227" operator="lessThan">
      <formula>0</formula>
    </cfRule>
    <cfRule type="cellIs" dxfId="85" priority="228" operator="greaterThan">
      <formula>0</formula>
    </cfRule>
    <cfRule type="cellIs" dxfId="84" priority="229" operator="greaterThan">
      <formula>0</formula>
    </cfRule>
  </conditionalFormatting>
  <conditionalFormatting sqref="AE5:AF5">
    <cfRule type="cellIs" dxfId="83" priority="219" operator="lessThan">
      <formula>0</formula>
    </cfRule>
    <cfRule type="cellIs" dxfId="82" priority="220" operator="greaterThan">
      <formula>0</formula>
    </cfRule>
    <cfRule type="cellIs" dxfId="81" priority="221" operator="greaterThan">
      <formula>0</formula>
    </cfRule>
  </conditionalFormatting>
  <conditionalFormatting sqref="AE6:AF6">
    <cfRule type="cellIs" dxfId="80" priority="211" operator="lessThan">
      <formula>0</formula>
    </cfRule>
    <cfRule type="cellIs" dxfId="79" priority="212" operator="greaterThan">
      <formula>0</formula>
    </cfRule>
    <cfRule type="cellIs" dxfId="78" priority="213" operator="greaterThan">
      <formula>0</formula>
    </cfRule>
  </conditionalFormatting>
  <conditionalFormatting sqref="AE7:AF7">
    <cfRule type="cellIs" dxfId="77" priority="203" operator="lessThan">
      <formula>0</formula>
    </cfRule>
    <cfRule type="cellIs" dxfId="76" priority="204" operator="greaterThan">
      <formula>0</formula>
    </cfRule>
    <cfRule type="cellIs" dxfId="75" priority="205" operator="greaterThan">
      <formula>0</formula>
    </cfRule>
  </conditionalFormatting>
  <conditionalFormatting sqref="AE8:AF8">
    <cfRule type="cellIs" dxfId="74" priority="195" operator="lessThan">
      <formula>0</formula>
    </cfRule>
    <cfRule type="cellIs" dxfId="73" priority="196" operator="greaterThan">
      <formula>0</formula>
    </cfRule>
    <cfRule type="cellIs" dxfId="72" priority="197" operator="greaterThan">
      <formula>0</formula>
    </cfRule>
  </conditionalFormatting>
  <conditionalFormatting sqref="AE9:AF9">
    <cfRule type="cellIs" dxfId="71" priority="187" operator="lessThan">
      <formula>0</formula>
    </cfRule>
    <cfRule type="cellIs" dxfId="70" priority="188" operator="greaterThan">
      <formula>0</formula>
    </cfRule>
    <cfRule type="cellIs" dxfId="69" priority="189" operator="greaterThan">
      <formula>0</formula>
    </cfRule>
  </conditionalFormatting>
  <conditionalFormatting sqref="AE10:AF10">
    <cfRule type="cellIs" dxfId="68" priority="179" operator="lessThan">
      <formula>0</formula>
    </cfRule>
    <cfRule type="cellIs" dxfId="67" priority="180" operator="greaterThan">
      <formula>0</formula>
    </cfRule>
    <cfRule type="cellIs" dxfId="66" priority="181" operator="greaterThan">
      <formula>0</formula>
    </cfRule>
  </conditionalFormatting>
  <conditionalFormatting sqref="AE11:AF11">
    <cfRule type="cellIs" dxfId="65" priority="171" operator="lessThan">
      <formula>0</formula>
    </cfRule>
    <cfRule type="cellIs" dxfId="64" priority="172" operator="greaterThan">
      <formula>0</formula>
    </cfRule>
    <cfRule type="cellIs" dxfId="63" priority="173" operator="greaterThan">
      <formula>0</formula>
    </cfRule>
  </conditionalFormatting>
  <conditionalFormatting sqref="AE12:AF12">
    <cfRule type="cellIs" dxfId="62" priority="163" operator="lessThan">
      <formula>0</formula>
    </cfRule>
    <cfRule type="cellIs" dxfId="61" priority="164" operator="greaterThan">
      <formula>0</formula>
    </cfRule>
    <cfRule type="cellIs" dxfId="60" priority="165" operator="greaterThan">
      <formula>0</formula>
    </cfRule>
  </conditionalFormatting>
  <conditionalFormatting sqref="AE13:AF13">
    <cfRule type="cellIs" dxfId="59" priority="155" operator="lessThan">
      <formula>0</formula>
    </cfRule>
    <cfRule type="cellIs" dxfId="58" priority="156" operator="greaterThan">
      <formula>0</formula>
    </cfRule>
    <cfRule type="cellIs" dxfId="57" priority="157" operator="greaterThan">
      <formula>0</formula>
    </cfRule>
  </conditionalFormatting>
  <conditionalFormatting sqref="AE14:AF14">
    <cfRule type="cellIs" dxfId="56" priority="147" operator="lessThan">
      <formula>0</formula>
    </cfRule>
    <cfRule type="cellIs" dxfId="55" priority="148" operator="greaterThan">
      <formula>0</formula>
    </cfRule>
    <cfRule type="cellIs" dxfId="54" priority="149" operator="greaterThan">
      <formula>0</formula>
    </cfRule>
  </conditionalFormatting>
  <conditionalFormatting sqref="AE15:AF15">
    <cfRule type="cellIs" dxfId="53" priority="139" operator="lessThan">
      <formula>0</formula>
    </cfRule>
    <cfRule type="cellIs" dxfId="52" priority="140" operator="greaterThan">
      <formula>0</formula>
    </cfRule>
    <cfRule type="cellIs" dxfId="51" priority="141" operator="greaterThan">
      <formula>0</formula>
    </cfRule>
  </conditionalFormatting>
  <conditionalFormatting sqref="AE16:AF16">
    <cfRule type="cellIs" dxfId="50" priority="131" operator="lessThan">
      <formula>0</formula>
    </cfRule>
    <cfRule type="cellIs" dxfId="49" priority="132" operator="greaterThan">
      <formula>0</formula>
    </cfRule>
    <cfRule type="cellIs" dxfId="48" priority="133" operator="greaterThan">
      <formula>0</formula>
    </cfRule>
  </conditionalFormatting>
  <conditionalFormatting sqref="AE17:AF17">
    <cfRule type="cellIs" dxfId="47" priority="123" operator="lessThan">
      <formula>0</formula>
    </cfRule>
    <cfRule type="cellIs" dxfId="46" priority="124" operator="greaterThan">
      <formula>0</formula>
    </cfRule>
    <cfRule type="cellIs" dxfId="45" priority="125" operator="greaterThan">
      <formula>0</formula>
    </cfRule>
  </conditionalFormatting>
  <conditionalFormatting sqref="AE18:AF18">
    <cfRule type="cellIs" dxfId="44" priority="115" operator="lessThan">
      <formula>0</formula>
    </cfRule>
    <cfRule type="cellIs" dxfId="43" priority="116" operator="greaterThan">
      <formula>0</formula>
    </cfRule>
    <cfRule type="cellIs" dxfId="42" priority="117" operator="greaterThan">
      <formula>0</formula>
    </cfRule>
  </conditionalFormatting>
  <conditionalFormatting sqref="AE19:AF19">
    <cfRule type="cellIs" dxfId="41" priority="107" operator="lessThan">
      <formula>0</formula>
    </cfRule>
    <cfRule type="cellIs" dxfId="40" priority="108" operator="greaterThan">
      <formula>0</formula>
    </cfRule>
    <cfRule type="cellIs" dxfId="39" priority="109" operator="greaterThan">
      <formula>0</formula>
    </cfRule>
  </conditionalFormatting>
  <conditionalFormatting sqref="AE20:AF20">
    <cfRule type="cellIs" dxfId="38" priority="99" operator="lessThan">
      <formula>0</formula>
    </cfRule>
    <cfRule type="cellIs" dxfId="37" priority="100" operator="greaterThan">
      <formula>0</formula>
    </cfRule>
    <cfRule type="cellIs" dxfId="36" priority="101" operator="greaterThan">
      <formula>0</formula>
    </cfRule>
  </conditionalFormatting>
  <conditionalFormatting sqref="AE21:AF21">
    <cfRule type="cellIs" dxfId="35" priority="91" operator="lessThan">
      <formula>0</formula>
    </cfRule>
    <cfRule type="cellIs" dxfId="34" priority="92" operator="greaterThan">
      <formula>0</formula>
    </cfRule>
    <cfRule type="cellIs" dxfId="33" priority="93" operator="greaterThan">
      <formula>0</formula>
    </cfRule>
  </conditionalFormatting>
  <conditionalFormatting sqref="AE22:AF22">
    <cfRule type="cellIs" dxfId="32" priority="83" operator="lessThan">
      <formula>0</formula>
    </cfRule>
    <cfRule type="cellIs" dxfId="31" priority="84" operator="greaterThan">
      <formula>0</formula>
    </cfRule>
    <cfRule type="cellIs" dxfId="30" priority="85" operator="greaterThan">
      <formula>0</formula>
    </cfRule>
  </conditionalFormatting>
  <conditionalFormatting sqref="AE23:AF23">
    <cfRule type="cellIs" dxfId="29" priority="75" operator="lessThan">
      <formula>0</formula>
    </cfRule>
    <cfRule type="cellIs" dxfId="28" priority="76" operator="greaterThan">
      <formula>0</formula>
    </cfRule>
    <cfRule type="cellIs" dxfId="27" priority="77" operator="greaterThan">
      <formula>0</formula>
    </cfRule>
  </conditionalFormatting>
  <conditionalFormatting sqref="AE24:AF24">
    <cfRule type="cellIs" dxfId="26" priority="67" operator="lessThan">
      <formula>0</formula>
    </cfRule>
    <cfRule type="cellIs" dxfId="25" priority="68" operator="greaterThan">
      <formula>0</formula>
    </cfRule>
    <cfRule type="cellIs" dxfId="24" priority="69" operator="greaterThan">
      <formula>0</formula>
    </cfRule>
  </conditionalFormatting>
  <conditionalFormatting sqref="AE25:AF25">
    <cfRule type="cellIs" dxfId="23" priority="59" operator="lessThan">
      <formula>0</formula>
    </cfRule>
    <cfRule type="cellIs" dxfId="22" priority="60" operator="greaterThan">
      <formula>0</formula>
    </cfRule>
    <cfRule type="cellIs" dxfId="21" priority="61" operator="greaterThan">
      <formula>0</formula>
    </cfRule>
  </conditionalFormatting>
  <conditionalFormatting sqref="AE26:AF26">
    <cfRule type="cellIs" dxfId="20" priority="51" operator="lessThan">
      <formula>0</formula>
    </cfRule>
    <cfRule type="cellIs" dxfId="19" priority="52" operator="greaterThan">
      <formula>0</formula>
    </cfRule>
    <cfRule type="cellIs" dxfId="18" priority="53" operator="greaterThan">
      <formula>0</formula>
    </cfRule>
  </conditionalFormatting>
  <conditionalFormatting sqref="AE27:AF27">
    <cfRule type="cellIs" dxfId="17" priority="43" operator="lessThan">
      <formula>0</formula>
    </cfRule>
    <cfRule type="cellIs" dxfId="16" priority="44" operator="greaterThan">
      <formula>0</formula>
    </cfRule>
    <cfRule type="cellIs" dxfId="15" priority="45" operator="greaterThan">
      <formula>0</formula>
    </cfRule>
  </conditionalFormatting>
  <conditionalFormatting sqref="AE28:AF28">
    <cfRule type="cellIs" dxfId="14" priority="35" operator="lessThan">
      <formula>0</formula>
    </cfRule>
    <cfRule type="cellIs" dxfId="13" priority="36" operator="greaterThan">
      <formula>0</formula>
    </cfRule>
    <cfRule type="cellIs" dxfId="12" priority="37" operator="greaterThan">
      <formula>0</formula>
    </cfRule>
  </conditionalFormatting>
  <conditionalFormatting sqref="AE29:AF29">
    <cfRule type="cellIs" dxfId="11" priority="27" operator="lessThan">
      <formula>0</formula>
    </cfRule>
    <cfRule type="cellIs" dxfId="10" priority="28" operator="greaterThan">
      <formula>0</formula>
    </cfRule>
    <cfRule type="cellIs" dxfId="9" priority="29" operator="greaterThan">
      <formula>0</formula>
    </cfRule>
  </conditionalFormatting>
  <conditionalFormatting sqref="AE30:AF30">
    <cfRule type="cellIs" dxfId="8" priority="19" operator="lessThan">
      <formula>0</formula>
    </cfRule>
    <cfRule type="cellIs" dxfId="7" priority="20" operator="greaterThan">
      <formula>0</formula>
    </cfRule>
    <cfRule type="cellIs" dxfId="6" priority="21" operator="greaterThan">
      <formula>0</formula>
    </cfRule>
  </conditionalFormatting>
  <conditionalFormatting sqref="AE31:AF31">
    <cfRule type="cellIs" dxfId="5" priority="11" operator="lessThan">
      <formula>0</formula>
    </cfRule>
    <cfRule type="cellIs" dxfId="4" priority="12" operator="greaterThan">
      <formula>0</formula>
    </cfRule>
    <cfRule type="cellIs" dxfId="3" priority="13" operator="greaterThan">
      <formula>0</formula>
    </cfRule>
  </conditionalFormatting>
  <conditionalFormatting sqref="AE32:AF37">
    <cfRule type="cellIs" dxfId="2" priority="2" operator="lessThan">
      <formula>0</formula>
    </cfRule>
    <cfRule type="cellIs" dxfId="1" priority="3" operator="greater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sqref="A1:XFD1048576"/>
    </sheetView>
  </sheetViews>
  <sheetFormatPr defaultRowHeight="15" x14ac:dyDescent="0.25"/>
  <cols>
    <col min="1" max="1" width="24.28515625" bestFit="1" customWidth="1"/>
    <col min="2" max="2" width="28.42578125" bestFit="1" customWidth="1"/>
  </cols>
  <sheetData>
    <row r="1" spans="1:27" x14ac:dyDescent="0.25">
      <c r="A1" t="s">
        <v>0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142</v>
      </c>
      <c r="K1" s="2" t="s">
        <v>143</v>
      </c>
      <c r="L1" s="2" t="s">
        <v>144</v>
      </c>
      <c r="M1" s="2" t="s">
        <v>145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146</v>
      </c>
      <c r="T1" s="2" t="s">
        <v>147</v>
      </c>
      <c r="U1" s="2" t="s">
        <v>148</v>
      </c>
      <c r="V1" s="2" t="s">
        <v>149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</row>
    <row r="2" spans="1:27" x14ac:dyDescent="0.25">
      <c r="A2" s="3" t="s">
        <v>18</v>
      </c>
      <c r="B2" s="3" t="s">
        <v>150</v>
      </c>
      <c r="C2" s="4">
        <v>7.4595355072463763</v>
      </c>
      <c r="D2" s="4">
        <v>7.5223666666666702</v>
      </c>
      <c r="E2" s="3">
        <v>1020.7326953430201</v>
      </c>
      <c r="F2" s="3">
        <v>1609.1695999221899</v>
      </c>
      <c r="G2" s="3">
        <v>1857.4361775360201</v>
      </c>
      <c r="H2" s="3">
        <v>811.83883513993806</v>
      </c>
      <c r="I2" s="3">
        <v>861.02639678955404</v>
      </c>
      <c r="J2" s="3">
        <v>923.04096514892899</v>
      </c>
      <c r="K2" s="3">
        <v>1381.0874345703</v>
      </c>
      <c r="L2" s="3">
        <v>1175.59040898131</v>
      </c>
      <c r="M2" s="3">
        <v>2699.0037467041102</v>
      </c>
      <c r="N2" s="3">
        <v>1693.3980812219399</v>
      </c>
      <c r="O2" s="3">
        <v>1991.11994730378</v>
      </c>
      <c r="P2" s="3">
        <v>2211.6120984191698</v>
      </c>
      <c r="Q2" s="3">
        <v>1789.2379302673401</v>
      </c>
      <c r="R2" s="3">
        <v>1667.4314369377801</v>
      </c>
      <c r="S2" s="3">
        <v>2499.18462059782</v>
      </c>
      <c r="T2" s="3">
        <v>1081.3423425650999</v>
      </c>
      <c r="U2" s="3">
        <v>673.948906646713</v>
      </c>
      <c r="V2" s="3">
        <v>2214.6163832397501</v>
      </c>
      <c r="W2" s="3">
        <v>1794.6601826782301</v>
      </c>
      <c r="X2" s="3">
        <v>1128.21865438842</v>
      </c>
      <c r="Y2" s="3">
        <v>2690.03185424803</v>
      </c>
      <c r="Z2" s="3">
        <v>1534.9489613876201</v>
      </c>
      <c r="AA2" s="3">
        <v>2048.2007409820599</v>
      </c>
    </row>
    <row r="3" spans="1:27" x14ac:dyDescent="0.25">
      <c r="A3" s="3" t="s">
        <v>19</v>
      </c>
      <c r="B3" s="3" t="s">
        <v>151</v>
      </c>
      <c r="C3" s="4">
        <v>7.447255797101449</v>
      </c>
      <c r="D3" s="4">
        <v>7.4279500000000001</v>
      </c>
      <c r="E3" s="3">
        <v>12776.6395916646</v>
      </c>
      <c r="F3" s="3">
        <v>27737.9222731019</v>
      </c>
      <c r="G3" s="3">
        <v>7099.9127814941603</v>
      </c>
      <c r="H3" s="3">
        <v>21817.308038452102</v>
      </c>
      <c r="I3" s="3">
        <v>905.39376393125303</v>
      </c>
      <c r="J3" s="3">
        <v>33414.861735107297</v>
      </c>
      <c r="K3" s="3">
        <v>22273.800027023401</v>
      </c>
      <c r="L3" s="3">
        <v>14570.822371017301</v>
      </c>
      <c r="M3" s="3">
        <v>1235.7286520417699</v>
      </c>
      <c r="N3" s="3">
        <v>27876.631293331098</v>
      </c>
      <c r="O3" s="3">
        <v>16625.102299774098</v>
      </c>
      <c r="P3" s="3">
        <v>16517.9422673722</v>
      </c>
      <c r="Q3" s="3">
        <v>10528.1162977599</v>
      </c>
      <c r="R3" s="3">
        <v>739.35199102783497</v>
      </c>
      <c r="S3" s="3">
        <v>806.61538345337203</v>
      </c>
      <c r="T3" s="3">
        <v>1049.6116181945799</v>
      </c>
      <c r="U3" s="3">
        <v>1906.7502383117401</v>
      </c>
      <c r="V3" s="3">
        <v>20621.0736157723</v>
      </c>
      <c r="W3" s="3">
        <v>8895.0255665130899</v>
      </c>
      <c r="X3" s="3">
        <v>20334.893449493498</v>
      </c>
      <c r="Y3" s="3">
        <v>1260.5219965820399</v>
      </c>
      <c r="Z3" s="3">
        <v>19944.3832644959</v>
      </c>
      <c r="AA3" s="3">
        <v>14714.718732482899</v>
      </c>
    </row>
    <row r="4" spans="1:27" x14ac:dyDescent="0.25">
      <c r="A4" s="3" t="s">
        <v>20</v>
      </c>
      <c r="B4" s="3" t="s">
        <v>152</v>
      </c>
      <c r="C4" s="4">
        <v>7.2406420289855076</v>
      </c>
      <c r="D4" s="4">
        <v>7.2290666666666699</v>
      </c>
      <c r="E4" s="3">
        <v>6315.7094812717696</v>
      </c>
      <c r="F4" s="3">
        <v>7604.5941445148301</v>
      </c>
      <c r="G4" s="3">
        <v>5792.6949785113102</v>
      </c>
      <c r="H4" s="3">
        <v>4263.6660468293403</v>
      </c>
      <c r="I4" s="3">
        <v>4018.7085316214898</v>
      </c>
      <c r="J4" s="3">
        <v>7724.0914776582104</v>
      </c>
      <c r="K4" s="3">
        <v>4842.5634123794698</v>
      </c>
      <c r="L4" s="3">
        <v>7082.1935185758302</v>
      </c>
      <c r="M4" s="3">
        <v>9616.5665877296196</v>
      </c>
      <c r="N4" s="3">
        <v>10535.2648946876</v>
      </c>
      <c r="O4" s="3">
        <v>3251.78194396559</v>
      </c>
      <c r="P4" s="3">
        <v>8077.7475503349497</v>
      </c>
      <c r="Q4" s="3">
        <v>6004.7462332798896</v>
      </c>
      <c r="R4" s="3">
        <v>3452.3611005213902</v>
      </c>
      <c r="S4" s="3">
        <v>3236.9993233814298</v>
      </c>
      <c r="T4" s="3">
        <v>4338.3881876077003</v>
      </c>
      <c r="U4" s="3">
        <v>2864.02728136416</v>
      </c>
      <c r="V4" s="3">
        <v>5294.3834484998397</v>
      </c>
      <c r="W4" s="3">
        <v>802.619317557925</v>
      </c>
      <c r="X4" s="3">
        <v>2905.6506314744302</v>
      </c>
      <c r="Y4" s="3">
        <v>5210.3698471584103</v>
      </c>
      <c r="Z4" s="3">
        <v>8828.8916270713908</v>
      </c>
      <c r="AA4" s="3">
        <v>6868.8939274292097</v>
      </c>
    </row>
    <row r="5" spans="1:27" x14ac:dyDescent="0.25">
      <c r="A5" s="3" t="s">
        <v>21</v>
      </c>
      <c r="B5" s="3" t="s">
        <v>153</v>
      </c>
      <c r="C5" s="4">
        <v>5.22</v>
      </c>
      <c r="D5" s="4">
        <v>5.35</v>
      </c>
      <c r="E5" s="3">
        <v>7200.6632415428103</v>
      </c>
      <c r="F5" s="3">
        <v>876.61520132445196</v>
      </c>
      <c r="G5" s="3">
        <v>10640.144788478899</v>
      </c>
      <c r="H5" s="3">
        <v>1556.2215100708099</v>
      </c>
      <c r="I5" s="3">
        <v>1087.1841692810101</v>
      </c>
      <c r="J5" s="3">
        <v>37531.424556625301</v>
      </c>
      <c r="K5" s="3">
        <v>2902.68086078643</v>
      </c>
      <c r="L5" s="3">
        <v>375.71683184051102</v>
      </c>
      <c r="M5" s="3">
        <v>7022.9250049438297</v>
      </c>
      <c r="N5" s="3">
        <v>363.45216946411301</v>
      </c>
      <c r="O5" s="3">
        <v>1114.3080315132199</v>
      </c>
      <c r="P5" s="3">
        <v>2452.7646148986701</v>
      </c>
      <c r="Q5" s="3">
        <v>6293.8220720291101</v>
      </c>
      <c r="R5" s="3">
        <v>1411.93370422361</v>
      </c>
      <c r="S5" s="3">
        <v>1350.89520275879</v>
      </c>
      <c r="T5" s="3">
        <v>1373.69082596207</v>
      </c>
      <c r="U5" s="3">
        <v>1226.7781044006399</v>
      </c>
      <c r="V5" s="3">
        <v>11279.5309733658</v>
      </c>
      <c r="W5" s="3">
        <v>347.70363648752198</v>
      </c>
      <c r="X5" s="3">
        <v>1778.024355474251</v>
      </c>
      <c r="Y5" s="3">
        <v>3208.34507446098</v>
      </c>
      <c r="Z5" s="3">
        <v>1506.6243157196</v>
      </c>
      <c r="AA5" s="3">
        <v>2724.7564106598002</v>
      </c>
    </row>
    <row r="6" spans="1:27" x14ac:dyDescent="0.25">
      <c r="A6" s="3" t="s">
        <v>22</v>
      </c>
      <c r="B6" s="3" t="s">
        <v>154</v>
      </c>
      <c r="C6" s="4">
        <v>5.5198079710144929</v>
      </c>
      <c r="D6" s="4">
        <v>5.51901666666667</v>
      </c>
      <c r="E6" s="3">
        <v>18133.060573272702</v>
      </c>
      <c r="F6" s="3">
        <v>15306.1374315016</v>
      </c>
      <c r="G6" s="3">
        <v>20345.7184685926</v>
      </c>
      <c r="H6" s="3">
        <v>12305.9962402335</v>
      </c>
      <c r="I6" s="3">
        <v>14938.197186715</v>
      </c>
      <c r="J6" s="3">
        <v>10271.2971241455</v>
      </c>
      <c r="K6" s="3">
        <v>17963.012803375299</v>
      </c>
      <c r="L6" s="3">
        <v>17281.196761047398</v>
      </c>
      <c r="M6" s="3">
        <v>14712.8013530884</v>
      </c>
      <c r="N6" s="3">
        <v>18676.162384642201</v>
      </c>
      <c r="O6" s="3">
        <v>16473.678887850299</v>
      </c>
      <c r="P6" s="3">
        <v>15790.079824434</v>
      </c>
      <c r="Q6" s="3">
        <v>18144.070540962301</v>
      </c>
      <c r="R6" s="3">
        <v>12170.813947823101</v>
      </c>
      <c r="S6" s="3">
        <v>12757.180844169599</v>
      </c>
      <c r="T6" s="3">
        <v>13784.5752230976</v>
      </c>
      <c r="U6" s="3">
        <v>15220.879209746799</v>
      </c>
      <c r="V6" s="3">
        <v>16057.396543029799</v>
      </c>
      <c r="W6" s="3">
        <v>15262.685227571001</v>
      </c>
      <c r="X6" s="3">
        <v>16214.9361619721</v>
      </c>
      <c r="Y6" s="3">
        <v>12903.729029214801</v>
      </c>
      <c r="Z6" s="3">
        <v>16849.364685730001</v>
      </c>
      <c r="AA6" s="3">
        <v>16656.647716568001</v>
      </c>
    </row>
    <row r="7" spans="1:27" x14ac:dyDescent="0.25">
      <c r="A7" s="3" t="s">
        <v>23</v>
      </c>
      <c r="B7" s="3" t="s">
        <v>155</v>
      </c>
      <c r="C7" s="4">
        <v>5.9474847826086954</v>
      </c>
      <c r="D7" s="4">
        <v>5.9342333333333297</v>
      </c>
      <c r="E7" s="3">
        <v>715.39946002314002</v>
      </c>
      <c r="F7" s="3">
        <v>2507.5653242707099</v>
      </c>
      <c r="G7" s="3">
        <v>2963.9244803337101</v>
      </c>
      <c r="H7" s="3">
        <v>4068.7181916045702</v>
      </c>
      <c r="I7" s="3">
        <v>6102.1179148330702</v>
      </c>
      <c r="J7" s="3">
        <v>2921.7298495617001</v>
      </c>
      <c r="K7" s="3">
        <v>4661.2665726013302</v>
      </c>
      <c r="L7" s="3">
        <v>6477.2558114928997</v>
      </c>
      <c r="M7" s="3">
        <v>4075.99660304499</v>
      </c>
      <c r="N7" s="3">
        <v>1660.5706198120199</v>
      </c>
      <c r="O7" s="3">
        <v>1750.3880834153899</v>
      </c>
      <c r="P7" s="3">
        <v>6467.6727233581796</v>
      </c>
      <c r="Q7" s="3">
        <v>5156.6837814208002</v>
      </c>
      <c r="R7" s="3">
        <v>3359.6542259891198</v>
      </c>
      <c r="S7" s="3">
        <v>828.94609523333304</v>
      </c>
      <c r="T7" s="3">
        <v>4036.9876466205201</v>
      </c>
      <c r="U7" s="3">
        <v>4653.1015556726297</v>
      </c>
      <c r="V7" s="3">
        <v>3468.8612359008898</v>
      </c>
      <c r="W7" s="3">
        <v>2836.9313622395098</v>
      </c>
      <c r="X7" s="3">
        <v>4696.1801513214396</v>
      </c>
      <c r="Y7" s="3">
        <v>359.098684586893</v>
      </c>
      <c r="Z7" s="3">
        <v>2586.84243843886</v>
      </c>
      <c r="AA7" s="3">
        <v>4300.34694656592</v>
      </c>
    </row>
    <row r="8" spans="1:27" x14ac:dyDescent="0.25">
      <c r="A8" s="3" t="s">
        <v>24</v>
      </c>
      <c r="B8" s="3" t="s">
        <v>156</v>
      </c>
      <c r="C8" s="4">
        <v>6.1382094202898543</v>
      </c>
      <c r="D8" s="4">
        <v>6.1324166666666704</v>
      </c>
      <c r="E8" s="3">
        <v>8648.4784448535393</v>
      </c>
      <c r="F8" s="3">
        <v>18690.811681076098</v>
      </c>
      <c r="G8" s="3">
        <v>16009.4070863132</v>
      </c>
      <c r="H8" s="3">
        <v>14601.1035041657</v>
      </c>
      <c r="I8" s="3">
        <v>9096.1289333152308</v>
      </c>
      <c r="J8" s="3">
        <v>12123.394259059</v>
      </c>
      <c r="K8" s="3">
        <v>18418.429741584801</v>
      </c>
      <c r="L8" s="3">
        <v>15447.698381861701</v>
      </c>
      <c r="M8" s="3">
        <v>14238.138418468499</v>
      </c>
      <c r="N8" s="3">
        <v>19945.963650466801</v>
      </c>
      <c r="O8" s="3">
        <v>18906.431663684802</v>
      </c>
      <c r="P8" s="3">
        <v>12458.0457387144</v>
      </c>
      <c r="Q8" s="3">
        <v>13280.8987137146</v>
      </c>
      <c r="R8" s="3">
        <v>4702.94567108919</v>
      </c>
      <c r="S8" s="3">
        <v>12641.770092099099</v>
      </c>
      <c r="T8" s="3">
        <v>4744.61248857993</v>
      </c>
      <c r="U8" s="3">
        <v>10249.463543514101</v>
      </c>
      <c r="V8" s="3">
        <v>12088.339543029801</v>
      </c>
      <c r="W8" s="3">
        <v>15636.1153815097</v>
      </c>
      <c r="X8" s="3">
        <v>12567.951263066299</v>
      </c>
      <c r="Y8" s="3">
        <v>9602.6687951546101</v>
      </c>
      <c r="Z8" s="3">
        <v>18556.703048704199</v>
      </c>
      <c r="AA8" s="3">
        <v>14153.5599712697</v>
      </c>
    </row>
    <row r="9" spans="1:27" x14ac:dyDescent="0.25">
      <c r="A9" s="3"/>
      <c r="B9" s="3" t="s">
        <v>157</v>
      </c>
      <c r="C9" s="4">
        <v>6.5008695652173918</v>
      </c>
      <c r="D9" s="4">
        <v>6.4979666666666702</v>
      </c>
      <c r="E9" s="3">
        <v>10425.7916232757</v>
      </c>
      <c r="F9" s="3">
        <v>12507.9408125305</v>
      </c>
      <c r="G9" s="3">
        <v>10725.5928504028</v>
      </c>
      <c r="H9" s="3">
        <v>11086.771643485999</v>
      </c>
      <c r="I9" s="3">
        <v>7933.8408463001397</v>
      </c>
      <c r="J9" s="3">
        <v>10971.699036170899</v>
      </c>
      <c r="K9" s="3">
        <v>12075.3525463715</v>
      </c>
      <c r="L9" s="3">
        <v>10075.696779792799</v>
      </c>
      <c r="M9" s="3">
        <v>12324.085678081499</v>
      </c>
      <c r="N9" s="3">
        <v>10413.963591178899</v>
      </c>
      <c r="O9" s="3">
        <v>9330.2711855985508</v>
      </c>
      <c r="P9" s="3">
        <v>11261.338962169601</v>
      </c>
      <c r="Q9" s="3">
        <v>11538.253640888201</v>
      </c>
      <c r="R9" s="3">
        <v>9956.3334432906795</v>
      </c>
      <c r="S9" s="3">
        <v>11509.000270439101</v>
      </c>
      <c r="T9" s="3">
        <v>11172.2969934883</v>
      </c>
      <c r="U9" s="3">
        <v>12938.814042083701</v>
      </c>
      <c r="V9" s="3">
        <v>12936.731183998099</v>
      </c>
      <c r="W9" s="3">
        <v>10240.446579101599</v>
      </c>
      <c r="X9" s="3">
        <v>11630.9609628982</v>
      </c>
      <c r="Y9" s="3">
        <v>11742.370955337499</v>
      </c>
      <c r="Z9" s="3">
        <v>11189.245915588401</v>
      </c>
      <c r="AA9" s="3">
        <v>10138.0393223953</v>
      </c>
    </row>
    <row r="10" spans="1:27" x14ac:dyDescent="0.25">
      <c r="A10" s="3"/>
      <c r="B10" s="3" t="s">
        <v>158</v>
      </c>
      <c r="C10" s="4">
        <v>3.5887471014492753</v>
      </c>
      <c r="D10" s="4">
        <v>3.59018333333333</v>
      </c>
      <c r="E10" s="3">
        <v>49429.387948110998</v>
      </c>
      <c r="F10" s="3">
        <v>45400.291271606497</v>
      </c>
      <c r="G10" s="3">
        <v>45406.156466979897</v>
      </c>
      <c r="H10" s="3">
        <v>39487.620779897603</v>
      </c>
      <c r="I10" s="3">
        <v>45179.517358306803</v>
      </c>
      <c r="J10" s="3">
        <v>49090.180943176303</v>
      </c>
      <c r="K10" s="3">
        <v>40194.5630841979</v>
      </c>
      <c r="L10" s="3">
        <v>44967.770685760501</v>
      </c>
      <c r="M10" s="3">
        <v>42526.8970788269</v>
      </c>
      <c r="N10" s="3">
        <v>45543.010628906202</v>
      </c>
      <c r="O10" s="3">
        <v>46038.605430297997</v>
      </c>
      <c r="P10" s="3">
        <v>44881.000666427703</v>
      </c>
      <c r="Q10" s="3">
        <v>50274.636848087001</v>
      </c>
      <c r="R10" s="3">
        <v>42073.434959503102</v>
      </c>
      <c r="S10" s="3">
        <v>43187.907744140502</v>
      </c>
      <c r="T10" s="3">
        <v>41323.872765989297</v>
      </c>
      <c r="U10" s="3">
        <v>44201.219988281198</v>
      </c>
      <c r="V10" s="3">
        <v>49305.428399902397</v>
      </c>
      <c r="W10" s="3">
        <v>41902.083090954598</v>
      </c>
      <c r="X10" s="3">
        <v>43527.552978759901</v>
      </c>
      <c r="Y10" s="3">
        <v>37638.839536712498</v>
      </c>
      <c r="Z10" s="3">
        <v>45542.6106483763</v>
      </c>
      <c r="AA10" s="3">
        <v>44007.913164978097</v>
      </c>
    </row>
    <row r="11" spans="1:27" x14ac:dyDescent="0.25">
      <c r="A11" s="3" t="s">
        <v>27</v>
      </c>
      <c r="B11" s="3" t="s">
        <v>159</v>
      </c>
      <c r="C11" s="4">
        <v>5.655621739130436</v>
      </c>
      <c r="D11" s="4">
        <v>5.6534000000000004</v>
      </c>
      <c r="E11" s="3">
        <v>8210.4772290725996</v>
      </c>
      <c r="F11" s="3">
        <v>6501.5542619018797</v>
      </c>
      <c r="G11" s="3">
        <v>7583.1410372079999</v>
      </c>
      <c r="H11" s="3">
        <v>3687.1189289322001</v>
      </c>
      <c r="I11" s="3">
        <v>6828.3087730331499</v>
      </c>
      <c r="J11" s="3">
        <v>2958.4348728943</v>
      </c>
      <c r="K11" s="3">
        <v>9156.5681567153497</v>
      </c>
      <c r="L11" s="3">
        <v>6639.10437775423</v>
      </c>
      <c r="M11" s="3">
        <v>6968.5597026557998</v>
      </c>
      <c r="N11" s="3">
        <v>4706.5546695964404</v>
      </c>
      <c r="O11" s="3">
        <v>6263.7810645180198</v>
      </c>
      <c r="P11" s="3">
        <v>7850.8566999714203</v>
      </c>
      <c r="Q11" s="3">
        <v>5098.1096182867304</v>
      </c>
      <c r="R11" s="3">
        <v>6536.8173103179397</v>
      </c>
      <c r="S11" s="3">
        <v>9121.4757331085202</v>
      </c>
      <c r="T11" s="3">
        <v>6858.86743307497</v>
      </c>
      <c r="U11" s="3">
        <v>6791.2179857329802</v>
      </c>
      <c r="V11" s="3">
        <v>7607.2889515495099</v>
      </c>
      <c r="W11" s="3">
        <v>5998.7403276394998</v>
      </c>
      <c r="X11" s="3">
        <v>7646.6969371085597</v>
      </c>
      <c r="Y11" s="3">
        <v>7552.2886308593097</v>
      </c>
      <c r="Z11" s="3">
        <v>7247.0374431418604</v>
      </c>
      <c r="AA11" s="3">
        <v>6030.7304031251797</v>
      </c>
    </row>
    <row r="12" spans="1:27" x14ac:dyDescent="0.25">
      <c r="A12" s="3" t="s">
        <v>28</v>
      </c>
      <c r="B12" s="3" t="s">
        <v>160</v>
      </c>
      <c r="C12" s="4">
        <v>6.1634956521739133</v>
      </c>
      <c r="D12" s="4">
        <v>6.1259833333333296</v>
      </c>
      <c r="E12" s="3">
        <v>3139.4694749908399</v>
      </c>
      <c r="F12" s="3">
        <v>3823.8669885864401</v>
      </c>
      <c r="G12" s="3">
        <v>3507.88747897338</v>
      </c>
      <c r="H12" s="3">
        <v>3679.3126883773798</v>
      </c>
      <c r="I12" s="3">
        <v>2651.3883481063799</v>
      </c>
      <c r="J12" s="3">
        <v>909.36229888152695</v>
      </c>
      <c r="K12" s="3">
        <v>3532.5439719543501</v>
      </c>
      <c r="L12" s="3">
        <v>1805.6494884655101</v>
      </c>
      <c r="M12" s="3">
        <v>4978.5710602965701</v>
      </c>
      <c r="N12" s="3">
        <v>2560.01517539211</v>
      </c>
      <c r="O12" s="3">
        <v>3393.6077410125699</v>
      </c>
      <c r="P12" s="3">
        <v>2283.2961869506898</v>
      </c>
      <c r="Q12" s="3">
        <v>4769.5630048980902</v>
      </c>
      <c r="R12" s="3">
        <v>1699.7451069864201</v>
      </c>
      <c r="S12" s="3">
        <v>5323.8493028411704</v>
      </c>
      <c r="T12" s="3">
        <v>3667.1153613586298</v>
      </c>
      <c r="U12" s="3">
        <v>2643.2773097991999</v>
      </c>
      <c r="V12" s="3">
        <v>1355.37906885966</v>
      </c>
      <c r="W12" s="3">
        <v>2293.0474542541601</v>
      </c>
      <c r="X12" s="3">
        <v>3926.98845599367</v>
      </c>
      <c r="Y12" s="3">
        <v>411.50883290481698</v>
      </c>
      <c r="Z12" s="3">
        <v>3447.3062946052801</v>
      </c>
      <c r="AA12" s="3">
        <v>453.82361093139798</v>
      </c>
    </row>
    <row r="13" spans="1:27" x14ac:dyDescent="0.25">
      <c r="A13" s="3" t="s">
        <v>29</v>
      </c>
      <c r="B13" s="3" t="s">
        <v>161</v>
      </c>
      <c r="C13" s="4">
        <v>6.0522384057971008</v>
      </c>
      <c r="D13" s="4">
        <v>6.0520500000000004</v>
      </c>
      <c r="E13" s="3">
        <v>15669.6790144771</v>
      </c>
      <c r="F13" s="3">
        <v>17230.673560660602</v>
      </c>
      <c r="G13" s="3">
        <v>16811.0741018601</v>
      </c>
      <c r="H13" s="3">
        <v>15400.607640869201</v>
      </c>
      <c r="I13" s="3">
        <v>12607.168138594399</v>
      </c>
      <c r="J13" s="3">
        <v>8171.9362040951301</v>
      </c>
      <c r="K13" s="3">
        <v>17382.604558318999</v>
      </c>
      <c r="L13" s="3">
        <v>14631.7844049988</v>
      </c>
      <c r="M13" s="3">
        <v>14612.9357411498</v>
      </c>
      <c r="N13" s="3">
        <v>16900.6627708653</v>
      </c>
      <c r="O13" s="3">
        <v>14989.348268760699</v>
      </c>
      <c r="P13" s="3">
        <v>14894.2151673301</v>
      </c>
      <c r="Q13" s="3">
        <v>14837.06884729</v>
      </c>
      <c r="R13" s="3">
        <v>10425.4209202155</v>
      </c>
      <c r="S13" s="3">
        <v>12398.869782777099</v>
      </c>
      <c r="T13" s="3">
        <v>11275.681778578</v>
      </c>
      <c r="U13" s="3">
        <v>11600.0672304006</v>
      </c>
      <c r="V13" s="3">
        <v>14094.489444949</v>
      </c>
      <c r="W13" s="3">
        <v>15159.7218169035</v>
      </c>
      <c r="X13" s="3">
        <v>13844.6536245222</v>
      </c>
      <c r="Y13" s="3">
        <v>11529.8233808854</v>
      </c>
      <c r="Z13" s="3">
        <v>17779.5125280266</v>
      </c>
      <c r="AA13" s="3">
        <v>15281.6146225623</v>
      </c>
    </row>
    <row r="14" spans="1:27" x14ac:dyDescent="0.25">
      <c r="A14" s="3" t="s">
        <v>30</v>
      </c>
      <c r="B14" s="3" t="s">
        <v>162</v>
      </c>
      <c r="C14" s="4">
        <v>5.5198079710144929</v>
      </c>
      <c r="D14" s="4">
        <v>5.51901666666667</v>
      </c>
      <c r="E14" s="3">
        <v>19444.122665130599</v>
      </c>
      <c r="F14" s="3">
        <v>16430.571612838801</v>
      </c>
      <c r="G14" s="3">
        <v>22101.211973052901</v>
      </c>
      <c r="H14" s="3">
        <v>13563.8605766295</v>
      </c>
      <c r="I14" s="3">
        <v>14547.5714186649</v>
      </c>
      <c r="J14" s="3">
        <v>9236.3750949773803</v>
      </c>
      <c r="K14" s="3">
        <v>16814.261544362202</v>
      </c>
      <c r="L14" s="3">
        <v>15885.528899081401</v>
      </c>
      <c r="M14" s="3">
        <v>15530.0095771828</v>
      </c>
      <c r="N14" s="3">
        <v>18838.944855587699</v>
      </c>
      <c r="O14" s="3">
        <v>18548.735090362599</v>
      </c>
      <c r="P14" s="3">
        <v>17203.8662010193</v>
      </c>
      <c r="Q14" s="3">
        <v>17915.9824425355</v>
      </c>
      <c r="R14" s="3">
        <v>12558.916695768599</v>
      </c>
      <c r="S14" s="3">
        <v>11632.153320068301</v>
      </c>
      <c r="T14" s="3">
        <v>14994.084033945101</v>
      </c>
      <c r="U14" s="3">
        <v>15012.2358076617</v>
      </c>
      <c r="V14" s="3">
        <v>17394.9494848709</v>
      </c>
      <c r="W14" s="3">
        <v>16784.986818633999</v>
      </c>
      <c r="X14" s="3">
        <v>15447.6451845058</v>
      </c>
      <c r="Y14" s="3">
        <v>12952.5502995512</v>
      </c>
      <c r="Z14" s="3">
        <v>17489.3476952973</v>
      </c>
      <c r="AA14" s="3">
        <v>16857.148147793399</v>
      </c>
    </row>
    <row r="15" spans="1:27" x14ac:dyDescent="0.25">
      <c r="A15" s="3" t="s">
        <v>31</v>
      </c>
      <c r="B15" s="3" t="s">
        <v>163</v>
      </c>
      <c r="C15" s="4">
        <v>6.3795021739130444</v>
      </c>
      <c r="D15" s="4">
        <v>6.2761500000000003</v>
      </c>
      <c r="E15" s="3">
        <v>2067.8792297269301</v>
      </c>
      <c r="F15" s="3">
        <v>324.87595507812603</v>
      </c>
      <c r="G15" s="3">
        <v>2649.5389668083199</v>
      </c>
      <c r="H15" s="3">
        <v>1085.5025628204301</v>
      </c>
      <c r="I15" s="3">
        <v>1197.12302357763</v>
      </c>
      <c r="J15" s="3">
        <v>1810.5670512281599</v>
      </c>
      <c r="K15" s="3">
        <v>2288.6449464674702</v>
      </c>
      <c r="L15" s="3">
        <v>1137.7490934028699</v>
      </c>
      <c r="M15" s="3">
        <v>1579.44541105652</v>
      </c>
      <c r="N15" s="3">
        <v>1549.1597089080799</v>
      </c>
      <c r="O15" s="3">
        <v>669.26864669565305</v>
      </c>
      <c r="P15" s="3">
        <v>2170.68232618713</v>
      </c>
      <c r="Q15" s="3">
        <v>1069.5598564224199</v>
      </c>
      <c r="R15" s="3">
        <v>2042.1264714164799</v>
      </c>
      <c r="S15" s="3">
        <v>5191.2620988082899</v>
      </c>
      <c r="T15" s="3">
        <v>2055.9267016601698</v>
      </c>
      <c r="U15" s="3">
        <v>872.55653819700694</v>
      </c>
      <c r="V15" s="3">
        <v>2076.2683683424598</v>
      </c>
      <c r="W15" s="3">
        <v>2140.5525877151599</v>
      </c>
      <c r="X15" s="3">
        <v>2765.1928481903001</v>
      </c>
      <c r="Y15" s="3">
        <v>1957.07620023345</v>
      </c>
      <c r="Z15" s="3">
        <v>1047.4292734909</v>
      </c>
      <c r="AA15" s="3">
        <v>1298.48430359092</v>
      </c>
    </row>
    <row r="16" spans="1:27" x14ac:dyDescent="0.25">
      <c r="A16" s="3" t="s">
        <v>32</v>
      </c>
      <c r="B16" s="3" t="s">
        <v>164</v>
      </c>
      <c r="C16" s="4">
        <v>5.9229239130434781</v>
      </c>
      <c r="D16" s="4">
        <v>5.9207000000000001</v>
      </c>
      <c r="E16" s="3">
        <v>10816.493414794901</v>
      </c>
      <c r="F16" s="3">
        <v>13340.9369549408</v>
      </c>
      <c r="G16" s="3">
        <v>14166.5917028556</v>
      </c>
      <c r="H16" s="3">
        <v>13750.051265831</v>
      </c>
      <c r="I16" s="3">
        <v>13914.343409935</v>
      </c>
      <c r="J16" s="3">
        <v>12841.020308639499</v>
      </c>
      <c r="K16" s="3">
        <v>9735.3090357056008</v>
      </c>
      <c r="L16" s="3">
        <v>11198.0744986847</v>
      </c>
      <c r="M16" s="3">
        <v>9991.3131418292705</v>
      </c>
      <c r="N16" s="3">
        <v>11228.0551518103</v>
      </c>
      <c r="O16" s="3">
        <v>10924.3481966935</v>
      </c>
      <c r="P16" s="3">
        <v>14810.667087158199</v>
      </c>
      <c r="Q16" s="3">
        <v>14079.249528137199</v>
      </c>
      <c r="R16" s="3">
        <v>4101.19604906111</v>
      </c>
      <c r="S16" s="3">
        <v>5320.9369667298197</v>
      </c>
      <c r="T16" s="3">
        <v>7308.6033267845596</v>
      </c>
      <c r="U16" s="3">
        <v>8059.0389137254697</v>
      </c>
      <c r="V16" s="3">
        <v>12338.5883510246</v>
      </c>
      <c r="W16" s="3">
        <v>8163.3334004460603</v>
      </c>
      <c r="X16" s="3">
        <v>9426.7777236175498</v>
      </c>
      <c r="Y16" s="3">
        <v>9420.7722027291802</v>
      </c>
      <c r="Z16" s="3">
        <v>11296.6753030777</v>
      </c>
      <c r="AA16" s="3">
        <v>10657.380945999101</v>
      </c>
    </row>
    <row r="17" spans="1:27" x14ac:dyDescent="0.25">
      <c r="A17" s="3" t="s">
        <v>33</v>
      </c>
      <c r="B17" s="3" t="s">
        <v>165</v>
      </c>
      <c r="C17" s="4">
        <v>3.187796376811594</v>
      </c>
      <c r="D17" s="4">
        <v>3.2009500000000002</v>
      </c>
      <c r="E17" s="3">
        <v>1580060.0970224401</v>
      </c>
      <c r="F17" s="3">
        <v>17466387.786389101</v>
      </c>
      <c r="G17" s="3">
        <v>10726778.7146766</v>
      </c>
      <c r="H17" s="3">
        <v>18935791.256625701</v>
      </c>
      <c r="I17" s="3">
        <v>12408133.3265802</v>
      </c>
      <c r="J17" s="3">
        <v>19488776.698507901</v>
      </c>
      <c r="K17" s="3">
        <v>12906716.966222299</v>
      </c>
      <c r="L17" s="3">
        <v>11990915.088777101</v>
      </c>
      <c r="M17" s="3">
        <v>11388980.6090823</v>
      </c>
      <c r="N17" s="3">
        <v>14782194.9094215</v>
      </c>
      <c r="O17" s="3">
        <v>13665451.341321601</v>
      </c>
      <c r="P17" s="3">
        <v>12375170.104668399</v>
      </c>
      <c r="Q17" s="3">
        <v>8741493.0628559999</v>
      </c>
      <c r="R17" s="3">
        <v>10270001.985159401</v>
      </c>
      <c r="S17" s="3">
        <v>11776082.995917</v>
      </c>
      <c r="T17" s="3">
        <v>8328035.7965565203</v>
      </c>
      <c r="U17" s="3">
        <v>11938040.575719001</v>
      </c>
      <c r="V17" s="3">
        <v>17571928.295488998</v>
      </c>
      <c r="W17" s="3">
        <v>14421715.1249179</v>
      </c>
      <c r="X17" s="3">
        <v>17909620.325976498</v>
      </c>
      <c r="Y17" s="3">
        <v>9870057.9634755701</v>
      </c>
      <c r="Z17" s="3">
        <v>12459848.419109801</v>
      </c>
      <c r="AA17" s="3">
        <v>14496384.349610001</v>
      </c>
    </row>
    <row r="18" spans="1:27" x14ac:dyDescent="0.25">
      <c r="A18" s="3"/>
      <c r="B18" s="3" t="s">
        <v>166</v>
      </c>
      <c r="C18" s="4">
        <v>6.1483231884057963</v>
      </c>
      <c r="D18" s="4">
        <v>6.1482666666666699</v>
      </c>
      <c r="E18" s="3">
        <v>148512.297170985</v>
      </c>
      <c r="F18" s="3">
        <v>189160.68581186701</v>
      </c>
      <c r="G18" s="3">
        <v>169624.48420294101</v>
      </c>
      <c r="H18" s="3">
        <v>83959.767455429304</v>
      </c>
      <c r="I18" s="3">
        <v>135810.59487361001</v>
      </c>
      <c r="J18" s="3">
        <v>50560.100233089499</v>
      </c>
      <c r="K18" s="3">
        <v>167032.41188942001</v>
      </c>
      <c r="L18" s="3">
        <v>170719.54418000701</v>
      </c>
      <c r="M18" s="3">
        <v>150721.21558536799</v>
      </c>
      <c r="N18" s="3">
        <v>174107.57907806701</v>
      </c>
      <c r="O18" s="3">
        <v>182643.644448729</v>
      </c>
      <c r="P18" s="3">
        <v>165865.68234375099</v>
      </c>
      <c r="Q18" s="3">
        <v>153666.92497705499</v>
      </c>
      <c r="R18" s="3">
        <v>71389.889920913905</v>
      </c>
      <c r="S18" s="3">
        <v>119959.348436937</v>
      </c>
      <c r="T18" s="3">
        <v>77415.309281219495</v>
      </c>
      <c r="U18" s="3">
        <v>123497.810727095</v>
      </c>
      <c r="V18" s="3">
        <v>144117.81210991699</v>
      </c>
      <c r="W18" s="3">
        <v>147422.04600964399</v>
      </c>
      <c r="X18" s="3">
        <v>156707.75189511199</v>
      </c>
      <c r="Y18" s="3">
        <v>110598.072366097</v>
      </c>
      <c r="Z18" s="3">
        <v>156429.055363908</v>
      </c>
      <c r="AA18" s="3">
        <v>158991.516470829</v>
      </c>
    </row>
    <row r="19" spans="1:27" x14ac:dyDescent="0.25">
      <c r="A19" s="3"/>
      <c r="B19" s="3" t="s">
        <v>167</v>
      </c>
      <c r="C19" s="4">
        <v>6.4994260869565235</v>
      </c>
      <c r="D19" s="4">
        <v>6.4993666666666696</v>
      </c>
      <c r="E19" s="3">
        <v>14874853.847612301</v>
      </c>
      <c r="F19" s="3">
        <v>14926758.0162114</v>
      </c>
      <c r="G19" s="3">
        <v>13966634.007348901</v>
      </c>
      <c r="H19" s="3">
        <v>15044916.764508801</v>
      </c>
      <c r="I19" s="3">
        <v>13687505.457028801</v>
      </c>
      <c r="J19" s="3">
        <v>15851835.150391599</v>
      </c>
      <c r="K19" s="3">
        <v>16052734.4319019</v>
      </c>
      <c r="L19" s="3">
        <v>14524485.6489558</v>
      </c>
      <c r="M19" s="3">
        <v>14475805.2950991</v>
      </c>
      <c r="N19" s="3">
        <v>16416071.901810501</v>
      </c>
      <c r="O19" s="3">
        <v>16278171.4941436</v>
      </c>
      <c r="P19" s="3">
        <v>14485693.538201099</v>
      </c>
      <c r="Q19" s="3">
        <v>16588725.0119156</v>
      </c>
      <c r="R19" s="3">
        <v>14615459.4245822</v>
      </c>
      <c r="S19" s="3">
        <v>15943699.3642797</v>
      </c>
      <c r="T19" s="3">
        <v>14241217.819720499</v>
      </c>
      <c r="U19" s="3">
        <v>15244853.485192301</v>
      </c>
      <c r="V19" s="3">
        <v>15270401.203451199</v>
      </c>
      <c r="W19" s="3">
        <v>15377617.5504175</v>
      </c>
      <c r="X19" s="3">
        <v>15876914.3860991</v>
      </c>
      <c r="Y19" s="3">
        <v>14601290.8692632</v>
      </c>
      <c r="Z19" s="3">
        <v>15518216.103937499</v>
      </c>
      <c r="AA19" s="3">
        <v>15643860.6799492</v>
      </c>
    </row>
    <row r="20" spans="1:27" x14ac:dyDescent="0.25">
      <c r="A20" s="3" t="s">
        <v>36</v>
      </c>
      <c r="B20" s="3" t="s">
        <v>168</v>
      </c>
      <c r="C20" s="4">
        <v>7.1553949275362321</v>
      </c>
      <c r="D20" s="4">
        <v>7.5649499999999996</v>
      </c>
      <c r="E20" s="3">
        <v>527.72099713898399</v>
      </c>
      <c r="F20" s="3">
        <v>283.05948279307501</v>
      </c>
      <c r="G20" s="3">
        <v>536.45022729168102</v>
      </c>
      <c r="H20" s="3">
        <v>235.14485330493699</v>
      </c>
      <c r="I20" s="3">
        <v>219.80269880764399</v>
      </c>
      <c r="J20" s="3">
        <v>483.65601432712401</v>
      </c>
      <c r="K20" s="3">
        <v>198.72629414639201</v>
      </c>
      <c r="L20" s="3">
        <v>610.57002009582698</v>
      </c>
      <c r="M20" s="3">
        <v>735.29756399301698</v>
      </c>
      <c r="N20" s="3">
        <v>259.29454376220798</v>
      </c>
      <c r="O20" s="3">
        <v>399.67883731225299</v>
      </c>
      <c r="P20" s="3">
        <v>140.12283452224801</v>
      </c>
      <c r="Q20" s="3">
        <v>501.54775799501999</v>
      </c>
      <c r="R20" s="3">
        <v>525.25793983459698</v>
      </c>
      <c r="S20" s="3">
        <v>335.32134197719398</v>
      </c>
      <c r="T20" s="3">
        <v>435.90046526483502</v>
      </c>
      <c r="U20" s="3">
        <v>759.56746826172105</v>
      </c>
      <c r="V20" s="3">
        <v>157.13488829091901</v>
      </c>
      <c r="W20" s="3">
        <v>874.65965250690101</v>
      </c>
      <c r="X20" s="3">
        <v>1228.2246217178999</v>
      </c>
      <c r="Y20" s="3">
        <v>603.82074082961697</v>
      </c>
      <c r="Z20" s="3">
        <v>326.894571488015</v>
      </c>
      <c r="AA20" s="3">
        <v>526.58406151566305</v>
      </c>
    </row>
    <row r="21" spans="1:27" x14ac:dyDescent="0.25">
      <c r="A21" s="3"/>
      <c r="B21" s="3" t="s">
        <v>169</v>
      </c>
      <c r="C21" s="4">
        <v>5.361594927536232</v>
      </c>
      <c r="D21" s="4">
        <v>5.3622666666666703</v>
      </c>
      <c r="E21" s="3">
        <v>18270.185413208001</v>
      </c>
      <c r="F21" s="3">
        <v>14528.440926175501</v>
      </c>
      <c r="G21" s="3">
        <v>13783.877694335801</v>
      </c>
      <c r="H21" s="3">
        <v>12596.633098705201</v>
      </c>
      <c r="I21" s="3">
        <v>12792.282973175101</v>
      </c>
      <c r="J21" s="3">
        <v>5605.2831849295098</v>
      </c>
      <c r="K21" s="3">
        <v>17986.2635036022</v>
      </c>
      <c r="L21" s="3">
        <v>16513.405183422099</v>
      </c>
      <c r="M21" s="3">
        <v>14615.6509407962</v>
      </c>
      <c r="N21" s="3">
        <v>15285.696240753199</v>
      </c>
      <c r="O21" s="3">
        <v>15526.2277843957</v>
      </c>
      <c r="P21" s="3">
        <v>14290.213937123901</v>
      </c>
      <c r="Q21" s="3">
        <v>15127.490002300299</v>
      </c>
      <c r="R21" s="3">
        <v>12059.500030072801</v>
      </c>
      <c r="S21" s="3">
        <v>14332.190151820199</v>
      </c>
      <c r="T21" s="3">
        <v>10741.9186014023</v>
      </c>
      <c r="U21" s="3">
        <v>11251.058241944</v>
      </c>
      <c r="V21" s="3">
        <v>16242.3119225312</v>
      </c>
      <c r="W21" s="3">
        <v>15697.4471630669</v>
      </c>
      <c r="X21" s="3">
        <v>17846.168437866301</v>
      </c>
      <c r="Y21" s="3">
        <v>11335.381383346599</v>
      </c>
      <c r="Z21" s="3">
        <v>14318.350815300901</v>
      </c>
      <c r="AA21" s="3">
        <v>16283.699725299901</v>
      </c>
    </row>
    <row r="22" spans="1:27" x14ac:dyDescent="0.25">
      <c r="A22" s="3" t="s">
        <v>38</v>
      </c>
      <c r="B22" s="3" t="s">
        <v>170</v>
      </c>
      <c r="C22" s="4">
        <v>5.6686253623188412</v>
      </c>
      <c r="D22" s="4">
        <v>5.6698833333333303</v>
      </c>
      <c r="E22" s="3">
        <v>2911.5804817057501</v>
      </c>
      <c r="F22" s="3">
        <v>1863.58383203126</v>
      </c>
      <c r="G22" s="3">
        <v>3358.90895216033</v>
      </c>
      <c r="H22" s="3">
        <v>4010.2223803554102</v>
      </c>
      <c r="I22" s="3">
        <v>2213.4303072226598</v>
      </c>
      <c r="J22" s="3">
        <v>5750.8377710107698</v>
      </c>
      <c r="K22" s="3">
        <v>3938.0691667885299</v>
      </c>
      <c r="L22" s="3">
        <v>4109.3648317779898</v>
      </c>
      <c r="M22" s="3">
        <v>2015.7007991432799</v>
      </c>
      <c r="N22" s="3">
        <v>4173.0850056294703</v>
      </c>
      <c r="O22" s="3">
        <v>5120.3350517088402</v>
      </c>
      <c r="P22" s="3">
        <v>4334.5189453582898</v>
      </c>
      <c r="Q22" s="3">
        <v>4310.5990234680303</v>
      </c>
      <c r="R22" s="3">
        <v>2686.1156538972</v>
      </c>
      <c r="S22" s="3">
        <v>4473.6288954473503</v>
      </c>
      <c r="T22" s="3">
        <v>1904.6760961609</v>
      </c>
      <c r="U22" s="3">
        <v>2074.9936536254399</v>
      </c>
      <c r="V22" s="3">
        <v>4256.0215200347902</v>
      </c>
      <c r="W22" s="3">
        <v>1308.30594775391</v>
      </c>
      <c r="X22" s="3">
        <v>5112.0344809806602</v>
      </c>
      <c r="Y22" s="3">
        <v>1355.82373205565</v>
      </c>
      <c r="Z22" s="3">
        <v>2055.0096856782902</v>
      </c>
      <c r="AA22" s="3">
        <v>3483.7923356728302</v>
      </c>
    </row>
    <row r="23" spans="1:27" x14ac:dyDescent="0.25">
      <c r="A23" s="3" t="s">
        <v>39</v>
      </c>
      <c r="B23" s="3" t="s">
        <v>171</v>
      </c>
      <c r="C23" s="4">
        <v>3.2109137681159421</v>
      </c>
      <c r="D23" s="4">
        <v>3.1511</v>
      </c>
      <c r="E23" s="3">
        <v>1026.9819575500501</v>
      </c>
      <c r="F23" s="3">
        <v>29880.472577766399</v>
      </c>
      <c r="G23" s="3">
        <v>97703.681921821597</v>
      </c>
      <c r="H23" s="3">
        <v>47466.118450266003</v>
      </c>
      <c r="I23" s="3">
        <v>81672.937473632803</v>
      </c>
      <c r="J23" s="3">
        <v>43097.318647340297</v>
      </c>
      <c r="K23" s="3">
        <v>52313.925806167201</v>
      </c>
      <c r="L23" s="3">
        <v>84647.132517066901</v>
      </c>
      <c r="M23" s="3">
        <v>49984.146536749598</v>
      </c>
      <c r="N23" s="3">
        <v>45116.828553314197</v>
      </c>
      <c r="O23" s="3">
        <v>60391.292740974503</v>
      </c>
      <c r="P23" s="3">
        <v>55975.783989692703</v>
      </c>
      <c r="Q23" s="3">
        <v>3329.1827744003699</v>
      </c>
      <c r="R23" s="3">
        <v>51618.1171311129</v>
      </c>
      <c r="S23" s="3">
        <v>39251.178064529398</v>
      </c>
      <c r="T23" s="3">
        <v>29563.304032222699</v>
      </c>
      <c r="U23" s="3">
        <v>48929.109887241197</v>
      </c>
      <c r="V23" s="3">
        <v>15427.6833521881</v>
      </c>
      <c r="W23" s="3">
        <v>54892.436748153697</v>
      </c>
      <c r="X23" s="3">
        <v>32692.595224864901</v>
      </c>
      <c r="Y23" s="3">
        <v>37724.652730701499</v>
      </c>
      <c r="Z23" s="3">
        <v>30450.612570999201</v>
      </c>
      <c r="AA23" s="3">
        <v>34640.043855403797</v>
      </c>
    </row>
    <row r="24" spans="1:27" x14ac:dyDescent="0.25">
      <c r="A24" s="3" t="s">
        <v>40</v>
      </c>
      <c r="B24" s="3" t="s">
        <v>172</v>
      </c>
      <c r="C24" s="4">
        <v>7.3706789855072481</v>
      </c>
      <c r="D24" s="4">
        <v>7.3786166666666704</v>
      </c>
      <c r="E24" s="3">
        <v>202758.69130642799</v>
      </c>
      <c r="F24" s="3">
        <v>305570.37612208299</v>
      </c>
      <c r="G24" s="3">
        <v>64491.726096924001</v>
      </c>
      <c r="H24" s="3">
        <v>241043.256754309</v>
      </c>
      <c r="I24" s="3">
        <v>5651.6738207702501</v>
      </c>
      <c r="J24" s="3">
        <v>364075.70368093002</v>
      </c>
      <c r="K24" s="3">
        <v>259787.18155471899</v>
      </c>
      <c r="L24" s="3">
        <v>181654.569236724</v>
      </c>
      <c r="M24" s="3">
        <v>5706.9445012511796</v>
      </c>
      <c r="N24" s="3">
        <v>290411.63063964702</v>
      </c>
      <c r="O24" s="3">
        <v>212714.304591094</v>
      </c>
      <c r="P24" s="3">
        <v>154208.546823827</v>
      </c>
      <c r="Q24" s="3">
        <v>111745.168795513</v>
      </c>
      <c r="R24" s="3">
        <v>6003.3417673721096</v>
      </c>
      <c r="S24" s="3">
        <v>2793.7596111602702</v>
      </c>
      <c r="T24" s="3">
        <v>6585.8377320518703</v>
      </c>
      <c r="U24" s="3">
        <v>6107.7364322814801</v>
      </c>
      <c r="V24" s="3">
        <v>233958.47099183299</v>
      </c>
      <c r="W24" s="3">
        <v>104014.144081894</v>
      </c>
      <c r="X24" s="3">
        <v>218277.11304162699</v>
      </c>
      <c r="Y24" s="3">
        <v>6836.4228318328896</v>
      </c>
      <c r="Z24" s="3">
        <v>201821.022453132</v>
      </c>
      <c r="AA24" s="3">
        <v>222006.79793399101</v>
      </c>
    </row>
    <row r="25" spans="1:27" x14ac:dyDescent="0.25">
      <c r="A25" s="3"/>
      <c r="B25" s="3" t="s">
        <v>173</v>
      </c>
      <c r="C25" s="4">
        <v>6.0233405797101458</v>
      </c>
      <c r="D25" s="4">
        <v>6.0196500000000004</v>
      </c>
      <c r="E25" s="3">
        <v>2037.59702581788</v>
      </c>
      <c r="F25" s="3">
        <v>1149.0092747802801</v>
      </c>
      <c r="G25" s="3">
        <v>467.34227433776999</v>
      </c>
      <c r="H25" s="3">
        <v>2387.7602940063598</v>
      </c>
      <c r="I25" s="3">
        <v>2163.4648681030299</v>
      </c>
      <c r="J25" s="3">
        <v>1866.2536315026</v>
      </c>
      <c r="K25" s="3">
        <v>456.016013191811</v>
      </c>
      <c r="L25" s="3">
        <v>790.14446759033501</v>
      </c>
      <c r="M25" s="3">
        <v>1042.71197031785</v>
      </c>
      <c r="N25" s="3">
        <v>1628.0979394783601</v>
      </c>
      <c r="O25" s="3">
        <v>1219.02380363465</v>
      </c>
      <c r="P25" s="3">
        <v>1154.49705695079</v>
      </c>
      <c r="Q25" s="3">
        <v>525.16533500818298</v>
      </c>
      <c r="R25" s="3">
        <v>1220.21513465882</v>
      </c>
      <c r="S25" s="3">
        <v>1593.6611562983501</v>
      </c>
      <c r="T25" s="3">
        <v>830.23968198512398</v>
      </c>
      <c r="U25" s="3">
        <v>2740.0873280067499</v>
      </c>
      <c r="V25" s="3">
        <v>2673.1077804840602</v>
      </c>
      <c r="W25" s="3">
        <v>910.54627441406603</v>
      </c>
      <c r="X25" s="3">
        <v>1339.80288980878</v>
      </c>
      <c r="Y25" s="3">
        <v>489.14867928959899</v>
      </c>
      <c r="Z25" s="3">
        <v>1305.87542117926</v>
      </c>
      <c r="AA25" s="3">
        <v>1424.2137444954101</v>
      </c>
    </row>
    <row r="26" spans="1:27" x14ac:dyDescent="0.25">
      <c r="A26" s="3" t="s">
        <v>42</v>
      </c>
      <c r="B26" s="3" t="s">
        <v>174</v>
      </c>
      <c r="C26" s="4">
        <v>5.519085507246376</v>
      </c>
      <c r="D26" s="4">
        <v>5.51901666666667</v>
      </c>
      <c r="E26" s="3">
        <v>35688.6110340917</v>
      </c>
      <c r="F26" s="3">
        <v>26371.500046405901</v>
      </c>
      <c r="G26" s="3">
        <v>34720.542169932203</v>
      </c>
      <c r="H26" s="3">
        <v>20258.073535156</v>
      </c>
      <c r="I26" s="3">
        <v>28972.064646819901</v>
      </c>
      <c r="J26" s="3">
        <v>11592.941658874501</v>
      </c>
      <c r="K26" s="3">
        <v>37544.312783538902</v>
      </c>
      <c r="L26" s="3">
        <v>30233.797892539998</v>
      </c>
      <c r="M26" s="3">
        <v>25362.605767349301</v>
      </c>
      <c r="N26" s="3">
        <v>26016.428691100798</v>
      </c>
      <c r="O26" s="3">
        <v>39620.674290041003</v>
      </c>
      <c r="P26" s="3">
        <v>27722.7627583352</v>
      </c>
      <c r="Q26" s="3">
        <v>31695.420078033701</v>
      </c>
      <c r="R26" s="3">
        <v>30094.8123277054</v>
      </c>
      <c r="S26" s="3">
        <v>44548.552751083102</v>
      </c>
      <c r="T26" s="3">
        <v>19897.4657501984</v>
      </c>
      <c r="U26" s="3">
        <v>29908.514415081001</v>
      </c>
      <c r="V26" s="3">
        <v>29336.605547424399</v>
      </c>
      <c r="W26" s="3">
        <v>39357.125253119899</v>
      </c>
      <c r="X26" s="3">
        <v>37213.908989947297</v>
      </c>
      <c r="Y26" s="3">
        <v>22961.1434059399</v>
      </c>
      <c r="Z26" s="3">
        <v>29528.635037032</v>
      </c>
      <c r="AA26" s="3">
        <v>28604.6039060365</v>
      </c>
    </row>
    <row r="27" spans="1:27" x14ac:dyDescent="0.25">
      <c r="A27" s="3" t="s">
        <v>43</v>
      </c>
      <c r="B27" s="3" t="s">
        <v>175</v>
      </c>
      <c r="C27" s="4">
        <v>6.0457362318840575</v>
      </c>
      <c r="D27" s="4">
        <v>6.05073333333333</v>
      </c>
      <c r="E27" s="3">
        <v>7982.7949015655704</v>
      </c>
      <c r="F27" s="3">
        <v>13312.566209209401</v>
      </c>
      <c r="G27" s="3">
        <v>10554.9024740067</v>
      </c>
      <c r="H27" s="3">
        <v>7221.63022925717</v>
      </c>
      <c r="I27" s="3">
        <v>9571.6848196983592</v>
      </c>
      <c r="J27" s="3">
        <v>4844.1375386414102</v>
      </c>
      <c r="K27" s="3">
        <v>7018.4284146346799</v>
      </c>
      <c r="L27" s="3">
        <v>9156.564253994</v>
      </c>
      <c r="M27" s="3">
        <v>6718.2306421317599</v>
      </c>
      <c r="N27" s="3">
        <v>9205.5111221313691</v>
      </c>
      <c r="O27" s="3">
        <v>9711.4920995674001</v>
      </c>
      <c r="P27" s="3">
        <v>10455.827736278499</v>
      </c>
      <c r="Q27" s="3">
        <v>9709.0639037093897</v>
      </c>
      <c r="R27" s="3">
        <v>8342.57809864718</v>
      </c>
      <c r="S27" s="3">
        <v>6176.06418032073</v>
      </c>
      <c r="T27" s="3">
        <v>8761.9252944526997</v>
      </c>
      <c r="U27" s="3">
        <v>8776.9654398040693</v>
      </c>
      <c r="V27" s="3">
        <v>7288.3634607925196</v>
      </c>
      <c r="W27" s="3">
        <v>7527.0587620849901</v>
      </c>
      <c r="X27" s="3">
        <v>9946.3662324828692</v>
      </c>
      <c r="Y27" s="3">
        <v>8235.95308465573</v>
      </c>
      <c r="Z27" s="3">
        <v>11598.2977291717</v>
      </c>
      <c r="AA27" s="3">
        <v>8595.9907236747495</v>
      </c>
    </row>
    <row r="28" spans="1:27" x14ac:dyDescent="0.25">
      <c r="A28" s="3" t="s">
        <v>44</v>
      </c>
      <c r="B28" s="3" t="s">
        <v>176</v>
      </c>
      <c r="C28" s="4">
        <v>6.9494985507246394</v>
      </c>
      <c r="D28" s="4">
        <v>7.3311000000000002</v>
      </c>
      <c r="E28" s="3">
        <v>1040.30409604029</v>
      </c>
      <c r="F28" s="3">
        <v>509.67786288804501</v>
      </c>
      <c r="G28" s="3">
        <v>670.58027052190005</v>
      </c>
      <c r="H28" s="3">
        <v>933.28617615509097</v>
      </c>
      <c r="I28" s="3">
        <v>809.34438494873302</v>
      </c>
      <c r="J28" s="3">
        <v>996.46946198038302</v>
      </c>
      <c r="K28" s="3">
        <v>5554.5635440464202</v>
      </c>
      <c r="L28" s="3">
        <v>7580.0936384741099</v>
      </c>
      <c r="M28" s="3">
        <v>628.10565462244301</v>
      </c>
      <c r="N28" s="3">
        <v>516.33777199466601</v>
      </c>
      <c r="O28" s="3">
        <v>4961.8178559799398</v>
      </c>
      <c r="P28" s="3">
        <v>4617.29675190736</v>
      </c>
      <c r="Q28" s="3">
        <v>4298.1864648631299</v>
      </c>
      <c r="R28" s="3">
        <v>1931.3717463150001</v>
      </c>
      <c r="S28" s="3">
        <v>347.72912179448201</v>
      </c>
      <c r="T28" s="3">
        <v>229.869678545439</v>
      </c>
      <c r="U28" s="3">
        <v>1757.1521748381399</v>
      </c>
      <c r="V28" s="3">
        <v>603.70595118860297</v>
      </c>
      <c r="W28" s="3">
        <v>1676.1024646332</v>
      </c>
      <c r="X28" s="3">
        <v>2029.90842114259</v>
      </c>
      <c r="Y28" s="3">
        <v>218.189414251035</v>
      </c>
      <c r="Z28" s="3">
        <v>456.57901431773399</v>
      </c>
      <c r="AA28" s="3">
        <v>610.64387927246298</v>
      </c>
    </row>
    <row r="29" spans="1:27" x14ac:dyDescent="0.25">
      <c r="A29" s="3" t="s">
        <v>45</v>
      </c>
      <c r="B29" s="3" t="s">
        <v>177</v>
      </c>
      <c r="C29" s="4">
        <v>5.455511594202898</v>
      </c>
      <c r="D29" s="4">
        <v>5.4547166666666698</v>
      </c>
      <c r="E29" s="3">
        <v>9805.0368473663202</v>
      </c>
      <c r="F29" s="3">
        <v>7328.4125257596097</v>
      </c>
      <c r="G29" s="3">
        <v>9442.0430119218308</v>
      </c>
      <c r="H29" s="3">
        <v>5596.30174121858</v>
      </c>
      <c r="I29" s="3">
        <v>9969.12049351122</v>
      </c>
      <c r="J29" s="3">
        <v>3367.61019319151</v>
      </c>
      <c r="K29" s="3">
        <v>8712.9168060531792</v>
      </c>
      <c r="L29" s="3">
        <v>8982.6689929903805</v>
      </c>
      <c r="M29" s="3">
        <v>9975.4267121639805</v>
      </c>
      <c r="N29" s="3">
        <v>7661.3628290153101</v>
      </c>
      <c r="O29" s="3">
        <v>10678.402934654299</v>
      </c>
      <c r="P29" s="3">
        <v>8343.7479486047796</v>
      </c>
      <c r="Q29" s="3">
        <v>7798.33528083288</v>
      </c>
      <c r="R29" s="3">
        <v>9990.2108574514205</v>
      </c>
      <c r="S29" s="3">
        <v>12040.168906749799</v>
      </c>
      <c r="T29" s="3">
        <v>7596.1677199754204</v>
      </c>
      <c r="U29" s="3">
        <v>9631.4023173443493</v>
      </c>
      <c r="V29" s="3">
        <v>9491.4193097175703</v>
      </c>
      <c r="W29" s="3">
        <v>9912.3918722877697</v>
      </c>
      <c r="X29" s="3">
        <v>9165.2614543608997</v>
      </c>
      <c r="Y29" s="3">
        <v>9681.2836460952803</v>
      </c>
      <c r="Z29" s="3">
        <v>7916.8831965710797</v>
      </c>
      <c r="AA29" s="3">
        <v>9756.9353639334804</v>
      </c>
    </row>
    <row r="30" spans="1:27" x14ac:dyDescent="0.25">
      <c r="A30" s="3" t="s">
        <v>46</v>
      </c>
      <c r="B30" s="3" t="s">
        <v>178</v>
      </c>
      <c r="C30" s="4">
        <v>7.367786956521738</v>
      </c>
      <c r="D30" s="4">
        <v>7.3648333333333298</v>
      </c>
      <c r="E30" s="3">
        <v>42190.882486736198</v>
      </c>
      <c r="F30" s="3">
        <v>31566.729733618598</v>
      </c>
      <c r="G30" s="3">
        <v>48344.512709724499</v>
      </c>
      <c r="H30" s="3">
        <v>40145.691739662099</v>
      </c>
      <c r="I30" s="3">
        <v>56521.679376464897</v>
      </c>
      <c r="J30" s="3">
        <v>32134.504544075</v>
      </c>
      <c r="K30" s="3">
        <v>39537.997684013499</v>
      </c>
      <c r="L30" s="3">
        <v>38216.814802782501</v>
      </c>
      <c r="M30" s="3">
        <v>55446.063340606801</v>
      </c>
      <c r="N30" s="3">
        <v>37682.504905334397</v>
      </c>
      <c r="O30" s="3">
        <v>41442.762019743699</v>
      </c>
      <c r="P30" s="3">
        <v>44370.554096038803</v>
      </c>
      <c r="Q30" s="3">
        <v>54797.6501749499</v>
      </c>
      <c r="R30" s="3">
        <v>57600.130602066303</v>
      </c>
      <c r="S30" s="3">
        <v>64580.617043585</v>
      </c>
      <c r="T30" s="3">
        <v>57121.858437680698</v>
      </c>
      <c r="U30" s="3">
        <v>53571.184923937297</v>
      </c>
      <c r="V30" s="3">
        <v>32883.408160983498</v>
      </c>
      <c r="W30" s="3">
        <v>52871.431247797802</v>
      </c>
      <c r="X30" s="3">
        <v>44277.123403717102</v>
      </c>
      <c r="Y30" s="3">
        <v>56365.5478668672</v>
      </c>
      <c r="Z30" s="3">
        <v>33048.484328676801</v>
      </c>
      <c r="AA30" s="3">
        <v>36572.201249488797</v>
      </c>
    </row>
    <row r="31" spans="1:27" x14ac:dyDescent="0.25">
      <c r="A31" s="3" t="s">
        <v>47</v>
      </c>
      <c r="B31" s="3" t="s">
        <v>179</v>
      </c>
      <c r="C31" s="4">
        <v>6.396837681159421</v>
      </c>
      <c r="D31" s="4">
        <v>6.3975</v>
      </c>
      <c r="E31" s="3">
        <v>7317.9367450165601</v>
      </c>
      <c r="F31" s="3">
        <v>7149.9392220153904</v>
      </c>
      <c r="G31" s="3">
        <v>6429.4333317031496</v>
      </c>
      <c r="H31" s="3">
        <v>9981.1440794677092</v>
      </c>
      <c r="I31" s="3">
        <v>4517.9454458606597</v>
      </c>
      <c r="J31" s="3">
        <v>13395.5693831177</v>
      </c>
      <c r="K31" s="3">
        <v>7739.2528307304201</v>
      </c>
      <c r="L31" s="3">
        <v>5386.6734965902397</v>
      </c>
      <c r="M31" s="3">
        <v>5467.4612862816002</v>
      </c>
      <c r="N31" s="3">
        <v>7408.3395668640396</v>
      </c>
      <c r="O31" s="3">
        <v>7554.9111539001196</v>
      </c>
      <c r="P31" s="3">
        <v>5715.5494097900601</v>
      </c>
      <c r="Q31" s="3">
        <v>7401.5517420348897</v>
      </c>
      <c r="R31" s="3">
        <v>5996.6701555729896</v>
      </c>
      <c r="S31" s="3">
        <v>7385.8350645218097</v>
      </c>
      <c r="T31" s="3">
        <v>6042.5364948654196</v>
      </c>
      <c r="U31" s="3">
        <v>7049.8934280243102</v>
      </c>
      <c r="V31" s="3">
        <v>7250.0105610199298</v>
      </c>
      <c r="W31" s="3">
        <v>6280.5849786681702</v>
      </c>
      <c r="X31" s="3">
        <v>5990.4117825998401</v>
      </c>
      <c r="Y31" s="3">
        <v>5650.9235404205501</v>
      </c>
      <c r="Z31" s="3">
        <v>7346.7692725677698</v>
      </c>
      <c r="AA31" s="3">
        <v>7060.2668290863303</v>
      </c>
    </row>
    <row r="32" spans="1:27" x14ac:dyDescent="0.25">
      <c r="A32" s="3" t="s">
        <v>48</v>
      </c>
      <c r="B32" s="3" t="s">
        <v>180</v>
      </c>
      <c r="C32" s="4">
        <v>6.1476021739130431</v>
      </c>
      <c r="D32" s="4">
        <v>6.1419666666666703</v>
      </c>
      <c r="E32" s="3">
        <v>15722.189583633401</v>
      </c>
      <c r="F32" s="3">
        <v>14747.2100332261</v>
      </c>
      <c r="G32" s="3">
        <v>11764.546398414601</v>
      </c>
      <c r="H32" s="3">
        <v>15578.518456253099</v>
      </c>
      <c r="I32" s="3">
        <v>12951.3266166496</v>
      </c>
      <c r="J32" s="3">
        <v>15221.750373954799</v>
      </c>
      <c r="K32" s="3">
        <v>14101.3004869252</v>
      </c>
      <c r="L32" s="3">
        <v>15526.125142684899</v>
      </c>
      <c r="M32" s="3">
        <v>13652.531376495401</v>
      </c>
      <c r="N32" s="3">
        <v>10976.8053343505</v>
      </c>
      <c r="O32" s="3">
        <v>15736.237857177701</v>
      </c>
      <c r="P32" s="3">
        <v>13140.8430180207</v>
      </c>
      <c r="Q32" s="3">
        <v>16097.8311029816</v>
      </c>
      <c r="R32" s="3">
        <v>10319.7351283722</v>
      </c>
      <c r="S32" s="3">
        <v>12982.855121452299</v>
      </c>
      <c r="T32" s="3">
        <v>9748.6098031310594</v>
      </c>
      <c r="U32" s="3">
        <v>11507.1362814637</v>
      </c>
      <c r="V32" s="3">
        <v>15845.652902297999</v>
      </c>
      <c r="W32" s="3">
        <v>13942.068809120199</v>
      </c>
      <c r="X32" s="3">
        <v>15090.5954972458</v>
      </c>
      <c r="Y32" s="3">
        <v>9726.2511458054105</v>
      </c>
      <c r="Z32" s="3">
        <v>13184.342105857901</v>
      </c>
      <c r="AA32" s="3">
        <v>14191.895977890101</v>
      </c>
    </row>
    <row r="33" spans="1:27" x14ac:dyDescent="0.25">
      <c r="A33" s="3" t="s">
        <v>49</v>
      </c>
      <c r="B33" s="3" t="s">
        <v>181</v>
      </c>
      <c r="C33" s="4">
        <v>7.5260014492753644</v>
      </c>
      <c r="D33" s="4">
        <v>7.5080833333333299</v>
      </c>
      <c r="E33" s="3">
        <v>757089.09206306003</v>
      </c>
      <c r="F33" s="3">
        <v>705921.678442201</v>
      </c>
      <c r="G33" s="3">
        <v>535238.18225945299</v>
      </c>
      <c r="H33" s="3">
        <v>532202.78561668401</v>
      </c>
      <c r="I33" s="3">
        <v>520969.44328151603</v>
      </c>
      <c r="J33" s="3">
        <v>349023.68667609501</v>
      </c>
      <c r="K33" s="3">
        <v>690538.00671926897</v>
      </c>
      <c r="L33" s="3">
        <v>534913.144455428</v>
      </c>
      <c r="M33" s="3">
        <v>550010.69736072503</v>
      </c>
      <c r="N33" s="3">
        <v>682750.01174080698</v>
      </c>
      <c r="O33" s="3">
        <v>603521.48356141604</v>
      </c>
      <c r="P33" s="3">
        <v>404569.72870028001</v>
      </c>
      <c r="Q33" s="3">
        <v>590833.38767359499</v>
      </c>
      <c r="R33" s="3">
        <v>531890.39627829101</v>
      </c>
      <c r="S33" s="3">
        <v>550483.51600665203</v>
      </c>
      <c r="T33" s="3">
        <v>562910.10458920198</v>
      </c>
      <c r="U33" s="3">
        <v>596013.54784960998</v>
      </c>
      <c r="V33" s="3">
        <v>723333.97864833497</v>
      </c>
      <c r="W33" s="3">
        <v>640675.87722539599</v>
      </c>
      <c r="X33" s="3">
        <v>658911.12492749398</v>
      </c>
      <c r="Y33" s="3">
        <v>515737.09577777103</v>
      </c>
      <c r="Z33" s="3">
        <v>677506.94925592002</v>
      </c>
      <c r="AA33" s="3">
        <v>699810.20026380802</v>
      </c>
    </row>
    <row r="34" spans="1:27" x14ac:dyDescent="0.25">
      <c r="A34" s="3" t="s">
        <v>50</v>
      </c>
      <c r="B34" s="3" t="s">
        <v>182</v>
      </c>
      <c r="C34" s="4">
        <v>6.0876384057971009</v>
      </c>
      <c r="D34" s="4">
        <v>6.0854833333333298</v>
      </c>
      <c r="E34" s="3">
        <v>37913.886161255003</v>
      </c>
      <c r="F34" s="3">
        <v>26298.497959190401</v>
      </c>
      <c r="G34" s="3">
        <v>30737.543137554199</v>
      </c>
      <c r="H34" s="3">
        <v>24703.194325653101</v>
      </c>
      <c r="I34" s="3">
        <v>29004.959330093501</v>
      </c>
      <c r="J34" s="3">
        <v>26680.568476913399</v>
      </c>
      <c r="K34" s="3">
        <v>38405.535614837703</v>
      </c>
      <c r="L34" s="3">
        <v>23074.035095291099</v>
      </c>
      <c r="M34" s="3">
        <v>28791.989085187899</v>
      </c>
      <c r="N34" s="3">
        <v>30903.152474266</v>
      </c>
      <c r="O34" s="3">
        <v>29409.231205017099</v>
      </c>
      <c r="P34" s="3">
        <v>29820.304746521</v>
      </c>
      <c r="Q34" s="3">
        <v>25939.3026791382</v>
      </c>
      <c r="R34" s="3">
        <v>38845.708977123199</v>
      </c>
      <c r="S34" s="3">
        <v>37734.804773528798</v>
      </c>
      <c r="T34" s="3">
        <v>29003.566187046101</v>
      </c>
      <c r="U34" s="3">
        <v>38467.933221710002</v>
      </c>
      <c r="V34" s="3">
        <v>26229.9054794617</v>
      </c>
      <c r="W34" s="3">
        <v>30279.065152481198</v>
      </c>
      <c r="X34" s="3">
        <v>28048.164080373801</v>
      </c>
      <c r="Y34" s="3">
        <v>30929.302263915899</v>
      </c>
      <c r="Z34" s="3">
        <v>24322.9382496336</v>
      </c>
      <c r="AA34" s="3">
        <v>30970.639324688</v>
      </c>
    </row>
    <row r="35" spans="1:27" x14ac:dyDescent="0.25">
      <c r="A35" s="3" t="s">
        <v>51</v>
      </c>
      <c r="B35" s="3" t="s">
        <v>183</v>
      </c>
      <c r="C35" s="4">
        <v>2.9631181159420295</v>
      </c>
      <c r="D35" s="4">
        <v>3.0786333333333298</v>
      </c>
      <c r="E35" s="3">
        <v>31053.813773033198</v>
      </c>
      <c r="F35" s="3">
        <v>2103.53359252167</v>
      </c>
      <c r="G35" s="3">
        <v>2006.03800750351</v>
      </c>
      <c r="H35" s="3">
        <v>2138.1469159851099</v>
      </c>
      <c r="I35" s="3">
        <v>181.36811903264001</v>
      </c>
      <c r="J35" s="3">
        <v>1673.6638353157</v>
      </c>
      <c r="K35" s="3">
        <v>1203.5156627922099</v>
      </c>
      <c r="L35" s="3">
        <v>2669.3267183876001</v>
      </c>
      <c r="M35" s="3">
        <v>1510.14520220947</v>
      </c>
      <c r="N35" s="3">
        <v>371.99495687484603</v>
      </c>
      <c r="O35" s="3">
        <v>2060.0352587776201</v>
      </c>
      <c r="P35" s="3">
        <v>1758.27633312988</v>
      </c>
      <c r="Q35" s="3">
        <v>8027.21096539879</v>
      </c>
      <c r="R35" s="3">
        <v>986.192382930755</v>
      </c>
      <c r="S35" s="3">
        <v>849.27104706191506</v>
      </c>
      <c r="T35" s="3">
        <v>375.07230213165298</v>
      </c>
      <c r="U35" s="3">
        <v>1022.7970479202301</v>
      </c>
      <c r="V35" s="3">
        <v>753.80700015258299</v>
      </c>
      <c r="W35" s="3">
        <v>874.29418240356404</v>
      </c>
      <c r="X35" s="3">
        <v>771.49914060974402</v>
      </c>
      <c r="Y35" s="3">
        <v>483.16969497680799</v>
      </c>
      <c r="Z35" s="3">
        <v>1217.7960310363801</v>
      </c>
      <c r="AA35" s="3">
        <v>983.866589801788</v>
      </c>
    </row>
    <row r="36" spans="1:27" x14ac:dyDescent="0.25">
      <c r="A36" s="3" t="s">
        <v>52</v>
      </c>
      <c r="B36" s="3" t="s">
        <v>184</v>
      </c>
      <c r="C36" s="4">
        <v>5.48</v>
      </c>
      <c r="D36" s="4">
        <v>5.47</v>
      </c>
      <c r="E36" s="3">
        <v>369.78274179077602</v>
      </c>
      <c r="F36" s="3">
        <v>4270.4740641479702</v>
      </c>
      <c r="G36" s="3">
        <v>377.107643493654</v>
      </c>
      <c r="H36" s="3">
        <v>1522.538185546862</v>
      </c>
      <c r="I36" s="3">
        <v>2667.96872760007</v>
      </c>
      <c r="J36" s="3">
        <v>42.651757667541702</v>
      </c>
      <c r="K36" s="3">
        <v>5927.9369539032195</v>
      </c>
      <c r="L36" s="3">
        <v>145.20085448837301</v>
      </c>
      <c r="M36" s="3">
        <v>2038.5965220197113</v>
      </c>
      <c r="N36" s="3">
        <v>2081.51877719498</v>
      </c>
      <c r="O36" s="3">
        <v>1949.0542949676601</v>
      </c>
      <c r="P36" s="3">
        <v>1354.68654602469</v>
      </c>
      <c r="Q36" s="3">
        <v>2864.4087298587901</v>
      </c>
      <c r="R36" s="3">
        <v>2398.7433417396701</v>
      </c>
      <c r="S36" s="3">
        <v>2297.9776812822984</v>
      </c>
      <c r="T36" s="3">
        <v>2593.3708086700499</v>
      </c>
      <c r="U36" s="3">
        <v>161.82124264220499</v>
      </c>
      <c r="V36" s="3">
        <v>4138.7409925346401</v>
      </c>
      <c r="W36" s="3">
        <v>1040.33856814194</v>
      </c>
      <c r="X36" s="3">
        <v>5188.4202135543901</v>
      </c>
      <c r="Y36" s="3">
        <v>2087.2700169525201</v>
      </c>
      <c r="Z36" s="3">
        <v>3896.4648973070198</v>
      </c>
      <c r="AA36" s="3">
        <v>209.465568145753</v>
      </c>
    </row>
    <row r="37" spans="1:27" x14ac:dyDescent="0.25">
      <c r="B37" s="3" t="s">
        <v>185</v>
      </c>
      <c r="C37" s="4">
        <v>5.3630398550724632</v>
      </c>
      <c r="D37" s="4">
        <v>5.3654000000000002</v>
      </c>
      <c r="E37" s="3">
        <v>3655.1997598031999</v>
      </c>
      <c r="F37" s="3">
        <v>5066.5994726533299</v>
      </c>
      <c r="G37" s="3">
        <v>3767.5180665206699</v>
      </c>
      <c r="H37" s="3">
        <v>5560.0107689832803</v>
      </c>
      <c r="I37" s="3">
        <v>5444.1551804752498</v>
      </c>
      <c r="J37" s="3">
        <v>4129.2970892944404</v>
      </c>
      <c r="K37" s="3">
        <v>4698.9838248023798</v>
      </c>
      <c r="L37" s="3">
        <v>5184.8955676918104</v>
      </c>
      <c r="M37" s="3">
        <v>3957.5696740077201</v>
      </c>
      <c r="N37" s="3">
        <v>6412.3122725296198</v>
      </c>
      <c r="O37" s="3">
        <v>5213.7712721135204</v>
      </c>
      <c r="P37" s="3">
        <v>4262.8799066455704</v>
      </c>
      <c r="Q37" s="3">
        <v>5226.1092255190397</v>
      </c>
      <c r="R37" s="3">
        <v>3562.06098355925</v>
      </c>
      <c r="S37" s="3">
        <v>5226.2321756248602</v>
      </c>
      <c r="T37" s="3">
        <v>4802.4271189008696</v>
      </c>
      <c r="U37" s="3">
        <v>3979.4628920165001</v>
      </c>
      <c r="V37" s="3">
        <v>3871.3543247746802</v>
      </c>
      <c r="W37" s="3">
        <v>4373.6224493468499</v>
      </c>
      <c r="X37" s="3">
        <v>5940.2932898941099</v>
      </c>
      <c r="Y37" s="3">
        <v>5043.8583443908801</v>
      </c>
      <c r="Z37" s="3">
        <v>4827.8795783905598</v>
      </c>
      <c r="AA37" s="3">
        <v>3693.4097355364402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C1" workbookViewId="0">
      <selection activeCell="O2" sqref="O2"/>
    </sheetView>
  </sheetViews>
  <sheetFormatPr defaultRowHeight="15" x14ac:dyDescent="0.25"/>
  <cols>
    <col min="1" max="1" width="24.28515625" bestFit="1" customWidth="1"/>
    <col min="2" max="2" width="28.42578125" bestFit="1" customWidth="1"/>
  </cols>
  <sheetData>
    <row r="1" spans="1:15" x14ac:dyDescent="0.25">
      <c r="A1" t="s">
        <v>0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142</v>
      </c>
      <c r="I1" s="2" t="s">
        <v>143</v>
      </c>
      <c r="J1" s="2" t="s">
        <v>144</v>
      </c>
      <c r="K1" s="2" t="s">
        <v>145</v>
      </c>
      <c r="L1" s="2" t="s">
        <v>146</v>
      </c>
      <c r="M1" s="2" t="s">
        <v>147</v>
      </c>
      <c r="N1" s="2" t="s">
        <v>148</v>
      </c>
      <c r="O1" s="2" t="s">
        <v>149</v>
      </c>
    </row>
    <row r="2" spans="1:15" x14ac:dyDescent="0.25">
      <c r="A2" s="3" t="s">
        <v>18</v>
      </c>
      <c r="B2" s="3" t="s">
        <v>150</v>
      </c>
      <c r="C2" s="3">
        <v>1020.7326953430201</v>
      </c>
      <c r="D2" s="3">
        <v>1609.1695999221899</v>
      </c>
      <c r="E2" s="3">
        <v>1857.4361775360201</v>
      </c>
      <c r="F2" s="3">
        <v>811.83883513993806</v>
      </c>
      <c r="G2" s="3">
        <v>861.02639678955404</v>
      </c>
      <c r="H2" s="3">
        <v>923.04096514892899</v>
      </c>
      <c r="I2" s="3">
        <v>1381.0874345703</v>
      </c>
      <c r="J2" s="3">
        <v>1175.59040898131</v>
      </c>
      <c r="K2" s="3">
        <v>2699.0037467041102</v>
      </c>
      <c r="L2" s="3">
        <v>2499.18462059782</v>
      </c>
      <c r="M2" s="3">
        <v>1081.3423425650999</v>
      </c>
      <c r="N2" s="3">
        <v>673.948906646713</v>
      </c>
      <c r="O2" s="3">
        <v>2214.6163832397501</v>
      </c>
    </row>
    <row r="3" spans="1:15" x14ac:dyDescent="0.25">
      <c r="A3" s="3" t="s">
        <v>19</v>
      </c>
      <c r="B3" s="3" t="s">
        <v>151</v>
      </c>
      <c r="C3" s="3">
        <v>12776.6395916646</v>
      </c>
      <c r="D3" s="3">
        <v>27737.9222731019</v>
      </c>
      <c r="E3" s="3">
        <v>7099.9127814941603</v>
      </c>
      <c r="F3" s="3">
        <v>21817.308038452102</v>
      </c>
      <c r="G3" s="3">
        <v>905.39376393125303</v>
      </c>
      <c r="H3" s="3">
        <v>33414.861735107297</v>
      </c>
      <c r="I3" s="3">
        <v>22273.800027023401</v>
      </c>
      <c r="J3" s="3">
        <v>14570.822371017301</v>
      </c>
      <c r="K3" s="3">
        <v>1235.7286520417699</v>
      </c>
      <c r="L3" s="3">
        <v>806.61538345337203</v>
      </c>
      <c r="M3" s="3">
        <v>1049.6116181945799</v>
      </c>
      <c r="N3" s="3">
        <v>1906.7502383117401</v>
      </c>
      <c r="O3" s="3">
        <v>20621.0736157723</v>
      </c>
    </row>
    <row r="4" spans="1:15" x14ac:dyDescent="0.25">
      <c r="A4" s="3" t="s">
        <v>20</v>
      </c>
      <c r="B4" s="3" t="s">
        <v>152</v>
      </c>
      <c r="C4" s="3">
        <v>6315.7094812717696</v>
      </c>
      <c r="D4" s="3">
        <v>7604.5941445148301</v>
      </c>
      <c r="E4" s="3">
        <v>5792.6949785113102</v>
      </c>
      <c r="F4" s="3">
        <v>4263.6660468293403</v>
      </c>
      <c r="G4" s="3">
        <v>4018.7085316214898</v>
      </c>
      <c r="H4" s="3">
        <v>7724.0914776582104</v>
      </c>
      <c r="I4" s="3">
        <v>4842.5634123794698</v>
      </c>
      <c r="J4" s="3">
        <v>7082.1935185758302</v>
      </c>
      <c r="K4" s="3">
        <v>9616.5665877296196</v>
      </c>
      <c r="L4" s="3">
        <v>3236.9993233814298</v>
      </c>
      <c r="M4" s="3">
        <v>4338.3881876077003</v>
      </c>
      <c r="N4" s="3">
        <v>2864.02728136416</v>
      </c>
      <c r="O4" s="3">
        <v>5294.3834484998397</v>
      </c>
    </row>
    <row r="5" spans="1:15" x14ac:dyDescent="0.25">
      <c r="A5" s="3" t="s">
        <v>21</v>
      </c>
      <c r="B5" s="3" t="s">
        <v>153</v>
      </c>
      <c r="C5" s="3">
        <v>7200.6632415428103</v>
      </c>
      <c r="D5" s="3">
        <v>876.61520132445196</v>
      </c>
      <c r="E5" s="3">
        <v>10640.144788478899</v>
      </c>
      <c r="F5" s="3">
        <v>1556.2215100708099</v>
      </c>
      <c r="G5" s="3">
        <v>1087.1841692810101</v>
      </c>
      <c r="H5" s="3">
        <v>37531.424556625301</v>
      </c>
      <c r="I5" s="3">
        <v>2902.68086078643</v>
      </c>
      <c r="J5" s="3">
        <v>375.71683184051102</v>
      </c>
      <c r="K5" s="3">
        <v>7022.9250049438297</v>
      </c>
      <c r="L5" s="3">
        <v>1350.89520275879</v>
      </c>
      <c r="M5" s="3">
        <v>1373.69082596207</v>
      </c>
      <c r="N5" s="3">
        <v>1226.7781044006399</v>
      </c>
      <c r="O5" s="3">
        <v>11279.5309733658</v>
      </c>
    </row>
    <row r="6" spans="1:15" x14ac:dyDescent="0.25">
      <c r="A6" s="3" t="s">
        <v>22</v>
      </c>
      <c r="B6" s="3" t="s">
        <v>154</v>
      </c>
      <c r="C6" s="3">
        <v>18133.060573272702</v>
      </c>
      <c r="D6" s="3">
        <v>15306.1374315016</v>
      </c>
      <c r="E6" s="3">
        <v>20345.7184685926</v>
      </c>
      <c r="F6" s="3">
        <v>12305.9962402335</v>
      </c>
      <c r="G6" s="3">
        <v>14938.197186715</v>
      </c>
      <c r="H6" s="3">
        <v>10271.2971241455</v>
      </c>
      <c r="I6" s="3">
        <v>17963.012803375299</v>
      </c>
      <c r="J6" s="3">
        <v>17281.196761047398</v>
      </c>
      <c r="K6" s="3">
        <v>14712.8013530884</v>
      </c>
      <c r="L6" s="3">
        <v>12757.180844169599</v>
      </c>
      <c r="M6" s="3">
        <v>13784.5752230976</v>
      </c>
      <c r="N6" s="3">
        <v>15220.879209746799</v>
      </c>
      <c r="O6" s="3">
        <v>16057.396543029799</v>
      </c>
    </row>
    <row r="7" spans="1:15" x14ac:dyDescent="0.25">
      <c r="A7" s="3" t="s">
        <v>23</v>
      </c>
      <c r="B7" s="3" t="s">
        <v>155</v>
      </c>
      <c r="C7" s="3">
        <v>715.39946002314002</v>
      </c>
      <c r="D7" s="3">
        <v>2507.5653242707099</v>
      </c>
      <c r="E7" s="3">
        <v>2963.9244803337101</v>
      </c>
      <c r="F7" s="3">
        <v>4068.7181916045702</v>
      </c>
      <c r="G7" s="3">
        <v>6102.1179148330702</v>
      </c>
      <c r="H7" s="3">
        <v>2921.7298495617001</v>
      </c>
      <c r="I7" s="3">
        <v>4661.2665726013302</v>
      </c>
      <c r="J7" s="3">
        <v>6477.2558114928997</v>
      </c>
      <c r="K7" s="3">
        <v>4075.99660304499</v>
      </c>
      <c r="L7" s="3">
        <v>828.94609523333304</v>
      </c>
      <c r="M7" s="3">
        <v>4036.9876466205201</v>
      </c>
      <c r="N7" s="3">
        <v>4653.1015556726297</v>
      </c>
      <c r="O7" s="3">
        <v>3468.8612359008898</v>
      </c>
    </row>
    <row r="8" spans="1:15" x14ac:dyDescent="0.25">
      <c r="A8" s="3" t="s">
        <v>24</v>
      </c>
      <c r="B8" s="3" t="s">
        <v>156</v>
      </c>
      <c r="C8" s="3">
        <v>8648.4784448535393</v>
      </c>
      <c r="D8" s="3">
        <v>18690.811681076098</v>
      </c>
      <c r="E8" s="3">
        <v>16009.4070863132</v>
      </c>
      <c r="F8" s="3">
        <v>14601.1035041657</v>
      </c>
      <c r="G8" s="3">
        <v>9096.1289333152308</v>
      </c>
      <c r="H8" s="3">
        <v>12123.394259059</v>
      </c>
      <c r="I8" s="3">
        <v>18418.429741584801</v>
      </c>
      <c r="J8" s="3">
        <v>15447.698381861701</v>
      </c>
      <c r="K8" s="3">
        <v>14238.138418468499</v>
      </c>
      <c r="L8" s="3">
        <v>12641.770092099099</v>
      </c>
      <c r="M8" s="3">
        <v>4744.61248857993</v>
      </c>
      <c r="N8" s="3">
        <v>10249.463543514101</v>
      </c>
      <c r="O8" s="3">
        <v>12088.339543029801</v>
      </c>
    </row>
    <row r="9" spans="1:15" x14ac:dyDescent="0.25">
      <c r="A9" s="3" t="s">
        <v>27</v>
      </c>
      <c r="B9" s="3" t="s">
        <v>159</v>
      </c>
      <c r="C9" s="3">
        <v>8210.4772290725996</v>
      </c>
      <c r="D9" s="3">
        <v>6501.5542619018797</v>
      </c>
      <c r="E9" s="3">
        <v>7583.1410372079999</v>
      </c>
      <c r="F9" s="3">
        <v>3687.1189289322001</v>
      </c>
      <c r="G9" s="3">
        <v>6828.3087730331499</v>
      </c>
      <c r="H9" s="3">
        <v>2958.4348728943</v>
      </c>
      <c r="I9" s="3">
        <v>9156.5681567153497</v>
      </c>
      <c r="J9" s="3">
        <v>6639.10437775423</v>
      </c>
      <c r="K9" s="3">
        <v>6968.5597026557998</v>
      </c>
      <c r="L9" s="3">
        <v>9121.4757331085202</v>
      </c>
      <c r="M9" s="3">
        <v>6858.86743307497</v>
      </c>
      <c r="N9" s="3">
        <v>6791.2179857329802</v>
      </c>
      <c r="O9" s="3">
        <v>7607.2889515495099</v>
      </c>
    </row>
    <row r="10" spans="1:15" x14ac:dyDescent="0.25">
      <c r="A10" s="3" t="s">
        <v>28</v>
      </c>
      <c r="B10" s="3" t="s">
        <v>160</v>
      </c>
      <c r="C10" s="3">
        <v>3139.4694749908399</v>
      </c>
      <c r="D10" s="3">
        <v>3823.8669885864401</v>
      </c>
      <c r="E10" s="3">
        <v>3507.88747897338</v>
      </c>
      <c r="F10" s="3">
        <v>3679.3126883773798</v>
      </c>
      <c r="G10" s="3">
        <v>2651.3883481063799</v>
      </c>
      <c r="H10" s="3">
        <v>909.36229888152695</v>
      </c>
      <c r="I10" s="3">
        <v>3532.5439719543501</v>
      </c>
      <c r="J10" s="3">
        <v>1805.6494884655101</v>
      </c>
      <c r="K10" s="3">
        <v>4978.5710602965701</v>
      </c>
      <c r="L10" s="3">
        <v>5323.8493028411704</v>
      </c>
      <c r="M10" s="3">
        <v>3667.1153613586298</v>
      </c>
      <c r="N10" s="3">
        <v>2643.2773097991999</v>
      </c>
      <c r="O10" s="3">
        <v>1355.37906885966</v>
      </c>
    </row>
    <row r="11" spans="1:15" x14ac:dyDescent="0.25">
      <c r="A11" s="3" t="s">
        <v>29</v>
      </c>
      <c r="B11" s="3" t="s">
        <v>161</v>
      </c>
      <c r="C11" s="3">
        <v>15669.6790144771</v>
      </c>
      <c r="D11" s="3">
        <v>17230.673560660602</v>
      </c>
      <c r="E11" s="3">
        <v>16811.0741018601</v>
      </c>
      <c r="F11" s="3">
        <v>15400.607640869201</v>
      </c>
      <c r="G11" s="3">
        <v>12607.168138594399</v>
      </c>
      <c r="H11" s="3">
        <v>8171.9362040951301</v>
      </c>
      <c r="I11" s="3">
        <v>17382.604558318999</v>
      </c>
      <c r="J11" s="3">
        <v>14631.7844049988</v>
      </c>
      <c r="K11" s="3">
        <v>14612.9357411498</v>
      </c>
      <c r="L11" s="3">
        <v>12398.869782777099</v>
      </c>
      <c r="M11" s="3">
        <v>11275.681778578</v>
      </c>
      <c r="N11" s="3">
        <v>11600.0672304006</v>
      </c>
      <c r="O11" s="3">
        <v>14094.489444949</v>
      </c>
    </row>
    <row r="12" spans="1:15" x14ac:dyDescent="0.25">
      <c r="A12" s="3" t="s">
        <v>30</v>
      </c>
      <c r="B12" s="3" t="s">
        <v>162</v>
      </c>
      <c r="C12" s="3">
        <v>19444.122665130599</v>
      </c>
      <c r="D12" s="3">
        <v>16430.571612838801</v>
      </c>
      <c r="E12" s="3">
        <v>22101.211973052901</v>
      </c>
      <c r="F12" s="3">
        <v>13563.8605766295</v>
      </c>
      <c r="G12" s="3">
        <v>14547.5714186649</v>
      </c>
      <c r="H12" s="3">
        <v>9236.3750949773803</v>
      </c>
      <c r="I12" s="3">
        <v>16814.261544362202</v>
      </c>
      <c r="J12" s="3">
        <v>15885.528899081401</v>
      </c>
      <c r="K12" s="3">
        <v>15530.0095771828</v>
      </c>
      <c r="L12" s="3">
        <v>11632.153320068301</v>
      </c>
      <c r="M12" s="3">
        <v>14994.084033945101</v>
      </c>
      <c r="N12" s="3">
        <v>15012.2358076617</v>
      </c>
      <c r="O12" s="3">
        <v>17394.9494848709</v>
      </c>
    </row>
    <row r="13" spans="1:15" x14ac:dyDescent="0.25">
      <c r="A13" s="3" t="s">
        <v>31</v>
      </c>
      <c r="B13" s="3" t="s">
        <v>163</v>
      </c>
      <c r="C13" s="3">
        <v>2067.8792297269301</v>
      </c>
      <c r="D13" s="3">
        <v>324.87595507812603</v>
      </c>
      <c r="E13" s="3">
        <v>2649.5389668083199</v>
      </c>
      <c r="F13" s="3">
        <v>1085.5025628204301</v>
      </c>
      <c r="G13" s="3">
        <v>1197.12302357763</v>
      </c>
      <c r="H13" s="3">
        <v>1810.5670512281599</v>
      </c>
      <c r="I13" s="3">
        <v>2288.6449464674702</v>
      </c>
      <c r="J13" s="3">
        <v>1137.7490934028699</v>
      </c>
      <c r="K13" s="3">
        <v>1579.44541105652</v>
      </c>
      <c r="L13" s="3">
        <v>5191.2620988082899</v>
      </c>
      <c r="M13" s="3">
        <v>2055.9267016601698</v>
      </c>
      <c r="N13" s="3">
        <v>872.55653819700694</v>
      </c>
      <c r="O13" s="3">
        <v>2076.2683683424598</v>
      </c>
    </row>
    <row r="14" spans="1:15" x14ac:dyDescent="0.25">
      <c r="A14" s="3" t="s">
        <v>32</v>
      </c>
      <c r="B14" s="3" t="s">
        <v>164</v>
      </c>
      <c r="C14" s="3">
        <v>10816.493414794901</v>
      </c>
      <c r="D14" s="3">
        <v>13340.9369549408</v>
      </c>
      <c r="E14" s="3">
        <v>14166.5917028556</v>
      </c>
      <c r="F14" s="3">
        <v>13750.051265831</v>
      </c>
      <c r="G14" s="3">
        <v>13914.343409935</v>
      </c>
      <c r="H14" s="3">
        <v>12841.020308639499</v>
      </c>
      <c r="I14" s="3">
        <v>9735.3090357056008</v>
      </c>
      <c r="J14" s="3">
        <v>11198.0744986847</v>
      </c>
      <c r="K14" s="3">
        <v>9991.3131418292705</v>
      </c>
      <c r="L14" s="3">
        <v>5320.9369667298197</v>
      </c>
      <c r="M14" s="3">
        <v>7308.6033267845596</v>
      </c>
      <c r="N14" s="3">
        <v>8059.0389137254697</v>
      </c>
      <c r="O14" s="3">
        <v>12338.5883510246</v>
      </c>
    </row>
    <row r="15" spans="1:15" x14ac:dyDescent="0.25">
      <c r="A15" s="3" t="s">
        <v>33</v>
      </c>
      <c r="B15" s="3" t="s">
        <v>165</v>
      </c>
      <c r="C15" s="3">
        <v>1580060.0970224401</v>
      </c>
      <c r="D15" s="3">
        <v>17466387.786389101</v>
      </c>
      <c r="E15" s="3">
        <v>10726778.7146766</v>
      </c>
      <c r="F15" s="3">
        <v>18935791.256625701</v>
      </c>
      <c r="G15" s="3">
        <v>12408133.3265802</v>
      </c>
      <c r="H15" s="3">
        <v>19488776.698507901</v>
      </c>
      <c r="I15" s="3">
        <v>12906716.966222299</v>
      </c>
      <c r="J15" s="3">
        <v>11990915.088777101</v>
      </c>
      <c r="K15" s="3">
        <v>11388980.6090823</v>
      </c>
      <c r="L15" s="3">
        <v>11776082.995917</v>
      </c>
      <c r="M15" s="3">
        <v>8328035.7965565203</v>
      </c>
      <c r="N15" s="3">
        <v>11938040.575719001</v>
      </c>
      <c r="O15" s="3">
        <v>17571928.295488998</v>
      </c>
    </row>
    <row r="16" spans="1:15" x14ac:dyDescent="0.25">
      <c r="A16" s="3" t="s">
        <v>36</v>
      </c>
      <c r="B16" s="3" t="s">
        <v>168</v>
      </c>
      <c r="C16" s="3">
        <v>527.72099713898399</v>
      </c>
      <c r="D16" s="3">
        <v>283.05948279307501</v>
      </c>
      <c r="E16" s="3">
        <v>536.45022729168102</v>
      </c>
      <c r="F16" s="3">
        <v>235.14485330493699</v>
      </c>
      <c r="G16" s="3">
        <v>219.80269880764399</v>
      </c>
      <c r="H16" s="3">
        <v>483.65601432712401</v>
      </c>
      <c r="I16" s="3">
        <v>198.72629414639201</v>
      </c>
      <c r="J16" s="3">
        <v>610.57002009582698</v>
      </c>
      <c r="K16" s="3">
        <v>735.29756399301698</v>
      </c>
      <c r="L16" s="3">
        <v>335.32134197719398</v>
      </c>
      <c r="M16" s="3">
        <v>435.90046526483502</v>
      </c>
      <c r="N16" s="3">
        <v>759.56746826172105</v>
      </c>
      <c r="O16" s="3">
        <v>157.13488829091901</v>
      </c>
    </row>
    <row r="17" spans="1:15" x14ac:dyDescent="0.25">
      <c r="A17" s="3" t="s">
        <v>38</v>
      </c>
      <c r="B17" s="3" t="s">
        <v>170</v>
      </c>
      <c r="C17" s="3">
        <v>2911.5804817057501</v>
      </c>
      <c r="D17" s="3">
        <v>1863.58383203126</v>
      </c>
      <c r="E17" s="3">
        <v>3358.90895216033</v>
      </c>
      <c r="F17" s="3">
        <v>4010.2223803554102</v>
      </c>
      <c r="G17" s="3">
        <v>2213.4303072226598</v>
      </c>
      <c r="H17" s="3">
        <v>5750.8377710107698</v>
      </c>
      <c r="I17" s="3">
        <v>3938.0691667885299</v>
      </c>
      <c r="J17" s="3">
        <v>4109.3648317779898</v>
      </c>
      <c r="K17" s="3">
        <v>2015.7007991432799</v>
      </c>
      <c r="L17" s="3">
        <v>4473.6288954473503</v>
      </c>
      <c r="M17" s="3">
        <v>1904.6760961609</v>
      </c>
      <c r="N17" s="3">
        <v>2074.9936536254399</v>
      </c>
      <c r="O17" s="3">
        <v>4256.0215200347902</v>
      </c>
    </row>
    <row r="18" spans="1:15" x14ac:dyDescent="0.25">
      <c r="A18" s="3" t="s">
        <v>39</v>
      </c>
      <c r="B18" s="3" t="s">
        <v>171</v>
      </c>
      <c r="C18" s="3">
        <v>1026.9819575500501</v>
      </c>
      <c r="D18" s="3">
        <v>29880.472577766399</v>
      </c>
      <c r="E18" s="3">
        <v>97703.681921821597</v>
      </c>
      <c r="F18" s="3">
        <v>47466.118450266003</v>
      </c>
      <c r="G18" s="3">
        <v>81672.937473632803</v>
      </c>
      <c r="H18" s="3">
        <v>43097.318647340297</v>
      </c>
      <c r="I18" s="3">
        <v>52313.925806167201</v>
      </c>
      <c r="J18" s="3">
        <v>84647.132517066901</v>
      </c>
      <c r="K18" s="3">
        <v>49984.146536749598</v>
      </c>
      <c r="L18" s="3">
        <v>39251.178064529398</v>
      </c>
      <c r="M18" s="3">
        <v>29563.304032222699</v>
      </c>
      <c r="N18" s="3">
        <v>48929.109887241197</v>
      </c>
      <c r="O18" s="3">
        <v>15427.6833521881</v>
      </c>
    </row>
    <row r="19" spans="1:15" x14ac:dyDescent="0.25">
      <c r="A19" s="3" t="s">
        <v>40</v>
      </c>
      <c r="B19" s="3" t="s">
        <v>172</v>
      </c>
      <c r="C19" s="3">
        <v>202758.69130642799</v>
      </c>
      <c r="D19" s="3">
        <v>305570.37612208299</v>
      </c>
      <c r="E19" s="3">
        <v>64491.726096924001</v>
      </c>
      <c r="F19" s="3">
        <v>241043.256754309</v>
      </c>
      <c r="G19" s="3">
        <v>5651.6738207702501</v>
      </c>
      <c r="H19" s="3">
        <v>364075.70368093002</v>
      </c>
      <c r="I19" s="3">
        <v>259787.18155471899</v>
      </c>
      <c r="J19" s="3">
        <v>181654.569236724</v>
      </c>
      <c r="K19" s="3">
        <v>5706.9445012511796</v>
      </c>
      <c r="L19" s="3">
        <v>2793.7596111602702</v>
      </c>
      <c r="M19" s="3">
        <v>6585.8377320518703</v>
      </c>
      <c r="N19" s="3">
        <v>6107.7364322814801</v>
      </c>
      <c r="O19" s="3">
        <v>233958.47099183299</v>
      </c>
    </row>
    <row r="20" spans="1:15" x14ac:dyDescent="0.25">
      <c r="A20" s="3" t="s">
        <v>42</v>
      </c>
      <c r="B20" s="3" t="s">
        <v>174</v>
      </c>
      <c r="C20" s="3">
        <v>35688.6110340917</v>
      </c>
      <c r="D20" s="3">
        <v>26371.500046405901</v>
      </c>
      <c r="E20" s="3">
        <v>34720.542169932203</v>
      </c>
      <c r="F20" s="3">
        <v>20258.073535156</v>
      </c>
      <c r="G20" s="3">
        <v>28972.064646819901</v>
      </c>
      <c r="H20" s="3">
        <v>11592.941658874501</v>
      </c>
      <c r="I20" s="3">
        <v>37544.312783538902</v>
      </c>
      <c r="J20" s="3">
        <v>30233.797892539998</v>
      </c>
      <c r="K20" s="3">
        <v>25362.605767349301</v>
      </c>
      <c r="L20" s="3">
        <v>44548.552751083102</v>
      </c>
      <c r="M20" s="3">
        <v>19897.4657501984</v>
      </c>
      <c r="N20" s="3">
        <v>29908.514415081001</v>
      </c>
      <c r="O20" s="3">
        <v>29336.605547424399</v>
      </c>
    </row>
    <row r="21" spans="1:15" x14ac:dyDescent="0.25">
      <c r="A21" s="3" t="s">
        <v>43</v>
      </c>
      <c r="B21" s="3" t="s">
        <v>175</v>
      </c>
      <c r="C21" s="3">
        <v>7982.7949015655704</v>
      </c>
      <c r="D21" s="3">
        <v>13312.566209209401</v>
      </c>
      <c r="E21" s="3">
        <v>10554.9024740067</v>
      </c>
      <c r="F21" s="3">
        <v>7221.63022925717</v>
      </c>
      <c r="G21" s="3">
        <v>9571.6848196983592</v>
      </c>
      <c r="H21" s="3">
        <v>4844.1375386414102</v>
      </c>
      <c r="I21" s="3">
        <v>7018.4284146346799</v>
      </c>
      <c r="J21" s="3">
        <v>9156.564253994</v>
      </c>
      <c r="K21" s="3">
        <v>6718.2306421317599</v>
      </c>
      <c r="L21" s="3">
        <v>6176.06418032073</v>
      </c>
      <c r="M21" s="3">
        <v>8761.9252944526997</v>
      </c>
      <c r="N21" s="3">
        <v>8776.9654398040693</v>
      </c>
      <c r="O21" s="3">
        <v>7288.3634607925196</v>
      </c>
    </row>
    <row r="22" spans="1:15" x14ac:dyDescent="0.25">
      <c r="A22" s="3" t="s">
        <v>44</v>
      </c>
      <c r="B22" s="3" t="s">
        <v>176</v>
      </c>
      <c r="C22" s="3">
        <v>1040.30409604029</v>
      </c>
      <c r="D22" s="3">
        <v>509.67786288804501</v>
      </c>
      <c r="E22" s="3">
        <v>670.58027052190005</v>
      </c>
      <c r="F22" s="3">
        <v>933.28617615509097</v>
      </c>
      <c r="G22" s="3">
        <v>809.34438494873302</v>
      </c>
      <c r="H22" s="3">
        <v>996.46946198038302</v>
      </c>
      <c r="I22" s="3">
        <v>5554.5635440464202</v>
      </c>
      <c r="J22" s="3">
        <v>7580.0936384741099</v>
      </c>
      <c r="K22" s="3">
        <v>628.10565462244301</v>
      </c>
      <c r="L22" s="3">
        <v>347.72912179448201</v>
      </c>
      <c r="M22" s="3">
        <v>229.869678545439</v>
      </c>
      <c r="N22" s="3">
        <v>1757.1521748381399</v>
      </c>
      <c r="O22" s="3">
        <v>603.70595118860297</v>
      </c>
    </row>
    <row r="23" spans="1:15" x14ac:dyDescent="0.25">
      <c r="A23" s="3" t="s">
        <v>45</v>
      </c>
      <c r="B23" s="3" t="s">
        <v>177</v>
      </c>
      <c r="C23" s="3">
        <v>9805.0368473663202</v>
      </c>
      <c r="D23" s="3">
        <v>7328.4125257596097</v>
      </c>
      <c r="E23" s="3">
        <v>9442.0430119218308</v>
      </c>
      <c r="F23" s="3">
        <v>5596.30174121858</v>
      </c>
      <c r="G23" s="3">
        <v>9969.12049351122</v>
      </c>
      <c r="H23" s="3">
        <v>3367.61019319151</v>
      </c>
      <c r="I23" s="3">
        <v>8712.9168060531792</v>
      </c>
      <c r="J23" s="3">
        <v>8982.6689929903805</v>
      </c>
      <c r="K23" s="3">
        <v>9975.4267121639805</v>
      </c>
      <c r="L23" s="3">
        <v>12040.168906749799</v>
      </c>
      <c r="M23" s="3">
        <v>7596.1677199754204</v>
      </c>
      <c r="N23" s="3">
        <v>9631.4023173443493</v>
      </c>
      <c r="O23" s="3">
        <v>9491.4193097175703</v>
      </c>
    </row>
    <row r="24" spans="1:15" x14ac:dyDescent="0.25">
      <c r="A24" s="3" t="s">
        <v>46</v>
      </c>
      <c r="B24" s="3" t="s">
        <v>178</v>
      </c>
      <c r="C24" s="3">
        <v>42190.882486736198</v>
      </c>
      <c r="D24" s="3">
        <v>31566.729733618598</v>
      </c>
      <c r="E24" s="3">
        <v>48344.512709724499</v>
      </c>
      <c r="F24" s="3">
        <v>40145.691739662099</v>
      </c>
      <c r="G24" s="3">
        <v>56521.679376464897</v>
      </c>
      <c r="H24" s="3">
        <v>32134.504544075</v>
      </c>
      <c r="I24" s="3">
        <v>39537.997684013499</v>
      </c>
      <c r="J24" s="3">
        <v>38216.814802782501</v>
      </c>
      <c r="K24" s="3">
        <v>55446.063340606801</v>
      </c>
      <c r="L24" s="3">
        <v>64580.617043585</v>
      </c>
      <c r="M24" s="3">
        <v>57121.858437680698</v>
      </c>
      <c r="N24" s="3">
        <v>53571.184923937297</v>
      </c>
      <c r="O24" s="3">
        <v>32883.408160983498</v>
      </c>
    </row>
    <row r="25" spans="1:15" x14ac:dyDescent="0.25">
      <c r="A25" s="3" t="s">
        <v>47</v>
      </c>
      <c r="B25" s="3" t="s">
        <v>179</v>
      </c>
      <c r="C25" s="3">
        <v>7317.9367450165601</v>
      </c>
      <c r="D25" s="3">
        <v>7149.9392220153904</v>
      </c>
      <c r="E25" s="3">
        <v>6429.4333317031496</v>
      </c>
      <c r="F25" s="3">
        <v>9981.1440794677092</v>
      </c>
      <c r="G25" s="3">
        <v>4517.9454458606597</v>
      </c>
      <c r="H25" s="3">
        <v>13395.5693831177</v>
      </c>
      <c r="I25" s="3">
        <v>7739.2528307304201</v>
      </c>
      <c r="J25" s="3">
        <v>5386.6734965902397</v>
      </c>
      <c r="K25" s="3">
        <v>5467.4612862816002</v>
      </c>
      <c r="L25" s="3">
        <v>7385.8350645218097</v>
      </c>
      <c r="M25" s="3">
        <v>6042.5364948654196</v>
      </c>
      <c r="N25" s="3">
        <v>7049.8934280243102</v>
      </c>
      <c r="O25" s="3">
        <v>7250.0105610199298</v>
      </c>
    </row>
    <row r="26" spans="1:15" x14ac:dyDescent="0.25">
      <c r="A26" s="3" t="s">
        <v>48</v>
      </c>
      <c r="B26" s="3" t="s">
        <v>180</v>
      </c>
      <c r="C26" s="3">
        <v>15722.189583633401</v>
      </c>
      <c r="D26" s="3">
        <v>14747.2100332261</v>
      </c>
      <c r="E26" s="3">
        <v>11764.546398414601</v>
      </c>
      <c r="F26" s="3">
        <v>15578.518456253099</v>
      </c>
      <c r="G26" s="3">
        <v>12951.3266166496</v>
      </c>
      <c r="H26" s="3">
        <v>15221.750373954799</v>
      </c>
      <c r="I26" s="3">
        <v>14101.3004869252</v>
      </c>
      <c r="J26" s="3">
        <v>15526.125142684899</v>
      </c>
      <c r="K26" s="3">
        <v>13652.531376495401</v>
      </c>
      <c r="L26" s="3">
        <v>12982.855121452299</v>
      </c>
      <c r="M26" s="3">
        <v>9748.6098031310594</v>
      </c>
      <c r="N26" s="3">
        <v>11507.1362814637</v>
      </c>
      <c r="O26" s="3">
        <v>15845.652902297999</v>
      </c>
    </row>
    <row r="27" spans="1:15" x14ac:dyDescent="0.25">
      <c r="A27" s="3" t="s">
        <v>49</v>
      </c>
      <c r="B27" s="3" t="s">
        <v>181</v>
      </c>
      <c r="C27" s="3">
        <v>757089.09206306003</v>
      </c>
      <c r="D27" s="3">
        <v>705921.678442201</v>
      </c>
      <c r="E27" s="3">
        <v>535238.18225945299</v>
      </c>
      <c r="F27" s="3">
        <v>532202.78561668401</v>
      </c>
      <c r="G27" s="3">
        <v>520969.44328151603</v>
      </c>
      <c r="H27" s="3">
        <v>349023.68667609501</v>
      </c>
      <c r="I27" s="3">
        <v>690538.00671926897</v>
      </c>
      <c r="J27" s="3">
        <v>534913.144455428</v>
      </c>
      <c r="K27" s="3">
        <v>550010.69736072503</v>
      </c>
      <c r="L27" s="3">
        <v>550483.51600665203</v>
      </c>
      <c r="M27" s="3">
        <v>562910.10458920198</v>
      </c>
      <c r="N27" s="3">
        <v>596013.54784960998</v>
      </c>
      <c r="O27" s="3">
        <v>723333.97864833497</v>
      </c>
    </row>
    <row r="28" spans="1:15" x14ac:dyDescent="0.25">
      <c r="A28" s="3" t="s">
        <v>50</v>
      </c>
      <c r="B28" s="3" t="s">
        <v>182</v>
      </c>
      <c r="C28" s="3">
        <v>37913.886161255003</v>
      </c>
      <c r="D28" s="3">
        <v>26298.497959190401</v>
      </c>
      <c r="E28" s="3">
        <v>30737.543137554199</v>
      </c>
      <c r="F28" s="3">
        <v>24703.194325653101</v>
      </c>
      <c r="G28" s="3">
        <v>29004.959330093501</v>
      </c>
      <c r="H28" s="3">
        <v>26680.568476913399</v>
      </c>
      <c r="I28" s="3">
        <v>38405.535614837703</v>
      </c>
      <c r="J28" s="3">
        <v>23074.035095291099</v>
      </c>
      <c r="K28" s="3">
        <v>28791.989085187899</v>
      </c>
      <c r="L28" s="3">
        <v>37734.804773528798</v>
      </c>
      <c r="M28" s="3">
        <v>29003.566187046101</v>
      </c>
      <c r="N28" s="3">
        <v>38467.933221710002</v>
      </c>
      <c r="O28" s="3">
        <v>26229.9054794617</v>
      </c>
    </row>
    <row r="29" spans="1:15" x14ac:dyDescent="0.25">
      <c r="A29" s="3" t="s">
        <v>51</v>
      </c>
      <c r="B29" s="3" t="s">
        <v>183</v>
      </c>
      <c r="C29" s="3">
        <v>31053.813773033198</v>
      </c>
      <c r="D29" s="3">
        <v>2103.53359252167</v>
      </c>
      <c r="E29" s="3">
        <v>2006.03800750351</v>
      </c>
      <c r="F29" s="3">
        <v>2138.1469159851099</v>
      </c>
      <c r="G29" s="3">
        <v>181.36811903264001</v>
      </c>
      <c r="H29" s="3">
        <v>1673.6638353157</v>
      </c>
      <c r="I29" s="3">
        <v>1203.5156627922099</v>
      </c>
      <c r="J29" s="3">
        <v>2669.3267183876001</v>
      </c>
      <c r="K29" s="3">
        <v>1510.14520220947</v>
      </c>
      <c r="L29" s="3">
        <v>849.27104706191506</v>
      </c>
      <c r="M29" s="3">
        <v>375.07230213165298</v>
      </c>
      <c r="N29" s="3">
        <v>1022.7970479202301</v>
      </c>
      <c r="O29" s="3">
        <v>753.80700015258299</v>
      </c>
    </row>
    <row r="30" spans="1:15" x14ac:dyDescent="0.25">
      <c r="A30" s="3" t="s">
        <v>52</v>
      </c>
      <c r="B30" s="3" t="s">
        <v>184</v>
      </c>
      <c r="C30" s="3">
        <v>369.78274179077602</v>
      </c>
      <c r="D30" s="3">
        <v>4270.4740641479702</v>
      </c>
      <c r="E30" s="3">
        <v>377.107643493654</v>
      </c>
      <c r="F30" s="3">
        <v>1522.538185546862</v>
      </c>
      <c r="G30" s="3">
        <v>2667.96872760007</v>
      </c>
      <c r="H30" s="3">
        <v>42.651757667541702</v>
      </c>
      <c r="I30" s="3">
        <v>5927.9369539032195</v>
      </c>
      <c r="J30" s="3">
        <v>145.20085448837301</v>
      </c>
      <c r="K30" s="3">
        <v>2038.5965220197113</v>
      </c>
      <c r="L30" s="3">
        <v>2297.9776812822984</v>
      </c>
      <c r="M30" s="3">
        <v>2593.3708086700499</v>
      </c>
      <c r="N30" s="3">
        <v>161.82124264220499</v>
      </c>
      <c r="O30" s="3">
        <v>4138.7409925346401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workbookViewId="0">
      <selection sqref="A1:XFD1048576"/>
    </sheetView>
  </sheetViews>
  <sheetFormatPr defaultRowHeight="15" x14ac:dyDescent="0.25"/>
  <cols>
    <col min="1" max="1" width="27.42578125" bestFit="1" customWidth="1"/>
    <col min="2" max="2" width="0.42578125" customWidth="1"/>
    <col min="3" max="11" width="3.28515625" bestFit="1" customWidth="1"/>
    <col min="12" max="12" width="4.28515625" bestFit="1" customWidth="1"/>
    <col min="13" max="13" width="3.28515625" bestFit="1" customWidth="1"/>
    <col min="14" max="22" width="5.42578125" bestFit="1" customWidth="1"/>
    <col min="23" max="23" width="6.42578125" bestFit="1" customWidth="1"/>
    <col min="24" max="32" width="5.28515625" bestFit="1" customWidth="1"/>
    <col min="33" max="37" width="5.140625" bestFit="1" customWidth="1"/>
    <col min="38" max="39" width="4.42578125" bestFit="1" customWidth="1"/>
    <col min="257" max="257" width="27.42578125" bestFit="1" customWidth="1"/>
    <col min="258" max="258" width="0.42578125" customWidth="1"/>
    <col min="259" max="267" width="3.28515625" bestFit="1" customWidth="1"/>
    <col min="268" max="268" width="4.28515625" bestFit="1" customWidth="1"/>
    <col min="269" max="269" width="3.28515625" bestFit="1" customWidth="1"/>
    <col min="270" max="278" width="5.42578125" bestFit="1" customWidth="1"/>
    <col min="279" max="279" width="6.42578125" bestFit="1" customWidth="1"/>
    <col min="280" max="288" width="5.28515625" bestFit="1" customWidth="1"/>
    <col min="289" max="293" width="5.140625" bestFit="1" customWidth="1"/>
    <col min="294" max="295" width="4.42578125" bestFit="1" customWidth="1"/>
    <col min="513" max="513" width="27.42578125" bestFit="1" customWidth="1"/>
    <col min="514" max="514" width="0.42578125" customWidth="1"/>
    <col min="515" max="523" width="3.28515625" bestFit="1" customWidth="1"/>
    <col min="524" max="524" width="4.28515625" bestFit="1" customWidth="1"/>
    <col min="525" max="525" width="3.28515625" bestFit="1" customWidth="1"/>
    <col min="526" max="534" width="5.42578125" bestFit="1" customWidth="1"/>
    <col min="535" max="535" width="6.42578125" bestFit="1" customWidth="1"/>
    <col min="536" max="544" width="5.28515625" bestFit="1" customWidth="1"/>
    <col min="545" max="549" width="5.140625" bestFit="1" customWidth="1"/>
    <col min="550" max="551" width="4.42578125" bestFit="1" customWidth="1"/>
    <col min="769" max="769" width="27.42578125" bestFit="1" customWidth="1"/>
    <col min="770" max="770" width="0.42578125" customWidth="1"/>
    <col min="771" max="779" width="3.28515625" bestFit="1" customWidth="1"/>
    <col min="780" max="780" width="4.28515625" bestFit="1" customWidth="1"/>
    <col min="781" max="781" width="3.28515625" bestFit="1" customWidth="1"/>
    <col min="782" max="790" width="5.42578125" bestFit="1" customWidth="1"/>
    <col min="791" max="791" width="6.42578125" bestFit="1" customWidth="1"/>
    <col min="792" max="800" width="5.28515625" bestFit="1" customWidth="1"/>
    <col min="801" max="805" width="5.140625" bestFit="1" customWidth="1"/>
    <col min="806" max="807" width="4.42578125" bestFit="1" customWidth="1"/>
    <col min="1025" max="1025" width="27.42578125" bestFit="1" customWidth="1"/>
    <col min="1026" max="1026" width="0.42578125" customWidth="1"/>
    <col min="1027" max="1035" width="3.28515625" bestFit="1" customWidth="1"/>
    <col min="1036" max="1036" width="4.28515625" bestFit="1" customWidth="1"/>
    <col min="1037" max="1037" width="3.28515625" bestFit="1" customWidth="1"/>
    <col min="1038" max="1046" width="5.42578125" bestFit="1" customWidth="1"/>
    <col min="1047" max="1047" width="6.42578125" bestFit="1" customWidth="1"/>
    <col min="1048" max="1056" width="5.28515625" bestFit="1" customWidth="1"/>
    <col min="1057" max="1061" width="5.140625" bestFit="1" customWidth="1"/>
    <col min="1062" max="1063" width="4.42578125" bestFit="1" customWidth="1"/>
    <col min="1281" max="1281" width="27.42578125" bestFit="1" customWidth="1"/>
    <col min="1282" max="1282" width="0.42578125" customWidth="1"/>
    <col min="1283" max="1291" width="3.28515625" bestFit="1" customWidth="1"/>
    <col min="1292" max="1292" width="4.28515625" bestFit="1" customWidth="1"/>
    <col min="1293" max="1293" width="3.28515625" bestFit="1" customWidth="1"/>
    <col min="1294" max="1302" width="5.42578125" bestFit="1" customWidth="1"/>
    <col min="1303" max="1303" width="6.42578125" bestFit="1" customWidth="1"/>
    <col min="1304" max="1312" width="5.28515625" bestFit="1" customWidth="1"/>
    <col min="1313" max="1317" width="5.140625" bestFit="1" customWidth="1"/>
    <col min="1318" max="1319" width="4.42578125" bestFit="1" customWidth="1"/>
    <col min="1537" max="1537" width="27.42578125" bestFit="1" customWidth="1"/>
    <col min="1538" max="1538" width="0.42578125" customWidth="1"/>
    <col min="1539" max="1547" width="3.28515625" bestFit="1" customWidth="1"/>
    <col min="1548" max="1548" width="4.28515625" bestFit="1" customWidth="1"/>
    <col min="1549" max="1549" width="3.28515625" bestFit="1" customWidth="1"/>
    <col min="1550" max="1558" width="5.42578125" bestFit="1" customWidth="1"/>
    <col min="1559" max="1559" width="6.42578125" bestFit="1" customWidth="1"/>
    <col min="1560" max="1568" width="5.28515625" bestFit="1" customWidth="1"/>
    <col min="1569" max="1573" width="5.140625" bestFit="1" customWidth="1"/>
    <col min="1574" max="1575" width="4.42578125" bestFit="1" customWidth="1"/>
    <col min="1793" max="1793" width="27.42578125" bestFit="1" customWidth="1"/>
    <col min="1794" max="1794" width="0.42578125" customWidth="1"/>
    <col min="1795" max="1803" width="3.28515625" bestFit="1" customWidth="1"/>
    <col min="1804" max="1804" width="4.28515625" bestFit="1" customWidth="1"/>
    <col min="1805" max="1805" width="3.28515625" bestFit="1" customWidth="1"/>
    <col min="1806" max="1814" width="5.42578125" bestFit="1" customWidth="1"/>
    <col min="1815" max="1815" width="6.42578125" bestFit="1" customWidth="1"/>
    <col min="1816" max="1824" width="5.28515625" bestFit="1" customWidth="1"/>
    <col min="1825" max="1829" width="5.140625" bestFit="1" customWidth="1"/>
    <col min="1830" max="1831" width="4.42578125" bestFit="1" customWidth="1"/>
    <col min="2049" max="2049" width="27.42578125" bestFit="1" customWidth="1"/>
    <col min="2050" max="2050" width="0.42578125" customWidth="1"/>
    <col min="2051" max="2059" width="3.28515625" bestFit="1" customWidth="1"/>
    <col min="2060" max="2060" width="4.28515625" bestFit="1" customWidth="1"/>
    <col min="2061" max="2061" width="3.28515625" bestFit="1" customWidth="1"/>
    <col min="2062" max="2070" width="5.42578125" bestFit="1" customWidth="1"/>
    <col min="2071" max="2071" width="6.42578125" bestFit="1" customWidth="1"/>
    <col min="2072" max="2080" width="5.28515625" bestFit="1" customWidth="1"/>
    <col min="2081" max="2085" width="5.140625" bestFit="1" customWidth="1"/>
    <col min="2086" max="2087" width="4.42578125" bestFit="1" customWidth="1"/>
    <col min="2305" max="2305" width="27.42578125" bestFit="1" customWidth="1"/>
    <col min="2306" max="2306" width="0.42578125" customWidth="1"/>
    <col min="2307" max="2315" width="3.28515625" bestFit="1" customWidth="1"/>
    <col min="2316" max="2316" width="4.28515625" bestFit="1" customWidth="1"/>
    <col min="2317" max="2317" width="3.28515625" bestFit="1" customWidth="1"/>
    <col min="2318" max="2326" width="5.42578125" bestFit="1" customWidth="1"/>
    <col min="2327" max="2327" width="6.42578125" bestFit="1" customWidth="1"/>
    <col min="2328" max="2336" width="5.28515625" bestFit="1" customWidth="1"/>
    <col min="2337" max="2341" width="5.140625" bestFit="1" customWidth="1"/>
    <col min="2342" max="2343" width="4.42578125" bestFit="1" customWidth="1"/>
    <col min="2561" max="2561" width="27.42578125" bestFit="1" customWidth="1"/>
    <col min="2562" max="2562" width="0.42578125" customWidth="1"/>
    <col min="2563" max="2571" width="3.28515625" bestFit="1" customWidth="1"/>
    <col min="2572" max="2572" width="4.28515625" bestFit="1" customWidth="1"/>
    <col min="2573" max="2573" width="3.28515625" bestFit="1" customWidth="1"/>
    <col min="2574" max="2582" width="5.42578125" bestFit="1" customWidth="1"/>
    <col min="2583" max="2583" width="6.42578125" bestFit="1" customWidth="1"/>
    <col min="2584" max="2592" width="5.28515625" bestFit="1" customWidth="1"/>
    <col min="2593" max="2597" width="5.140625" bestFit="1" customWidth="1"/>
    <col min="2598" max="2599" width="4.42578125" bestFit="1" customWidth="1"/>
    <col min="2817" max="2817" width="27.42578125" bestFit="1" customWidth="1"/>
    <col min="2818" max="2818" width="0.42578125" customWidth="1"/>
    <col min="2819" max="2827" width="3.28515625" bestFit="1" customWidth="1"/>
    <col min="2828" max="2828" width="4.28515625" bestFit="1" customWidth="1"/>
    <col min="2829" max="2829" width="3.28515625" bestFit="1" customWidth="1"/>
    <col min="2830" max="2838" width="5.42578125" bestFit="1" customWidth="1"/>
    <col min="2839" max="2839" width="6.42578125" bestFit="1" customWidth="1"/>
    <col min="2840" max="2848" width="5.28515625" bestFit="1" customWidth="1"/>
    <col min="2849" max="2853" width="5.140625" bestFit="1" customWidth="1"/>
    <col min="2854" max="2855" width="4.42578125" bestFit="1" customWidth="1"/>
    <col min="3073" max="3073" width="27.42578125" bestFit="1" customWidth="1"/>
    <col min="3074" max="3074" width="0.42578125" customWidth="1"/>
    <col min="3075" max="3083" width="3.28515625" bestFit="1" customWidth="1"/>
    <col min="3084" max="3084" width="4.28515625" bestFit="1" customWidth="1"/>
    <col min="3085" max="3085" width="3.28515625" bestFit="1" customWidth="1"/>
    <col min="3086" max="3094" width="5.42578125" bestFit="1" customWidth="1"/>
    <col min="3095" max="3095" width="6.42578125" bestFit="1" customWidth="1"/>
    <col min="3096" max="3104" width="5.28515625" bestFit="1" customWidth="1"/>
    <col min="3105" max="3109" width="5.140625" bestFit="1" customWidth="1"/>
    <col min="3110" max="3111" width="4.42578125" bestFit="1" customWidth="1"/>
    <col min="3329" max="3329" width="27.42578125" bestFit="1" customWidth="1"/>
    <col min="3330" max="3330" width="0.42578125" customWidth="1"/>
    <col min="3331" max="3339" width="3.28515625" bestFit="1" customWidth="1"/>
    <col min="3340" max="3340" width="4.28515625" bestFit="1" customWidth="1"/>
    <col min="3341" max="3341" width="3.28515625" bestFit="1" customWidth="1"/>
    <col min="3342" max="3350" width="5.42578125" bestFit="1" customWidth="1"/>
    <col min="3351" max="3351" width="6.42578125" bestFit="1" customWidth="1"/>
    <col min="3352" max="3360" width="5.28515625" bestFit="1" customWidth="1"/>
    <col min="3361" max="3365" width="5.140625" bestFit="1" customWidth="1"/>
    <col min="3366" max="3367" width="4.42578125" bestFit="1" customWidth="1"/>
    <col min="3585" max="3585" width="27.42578125" bestFit="1" customWidth="1"/>
    <col min="3586" max="3586" width="0.42578125" customWidth="1"/>
    <col min="3587" max="3595" width="3.28515625" bestFit="1" customWidth="1"/>
    <col min="3596" max="3596" width="4.28515625" bestFit="1" customWidth="1"/>
    <col min="3597" max="3597" width="3.28515625" bestFit="1" customWidth="1"/>
    <col min="3598" max="3606" width="5.42578125" bestFit="1" customWidth="1"/>
    <col min="3607" max="3607" width="6.42578125" bestFit="1" customWidth="1"/>
    <col min="3608" max="3616" width="5.28515625" bestFit="1" customWidth="1"/>
    <col min="3617" max="3621" width="5.140625" bestFit="1" customWidth="1"/>
    <col min="3622" max="3623" width="4.42578125" bestFit="1" customWidth="1"/>
    <col min="3841" max="3841" width="27.42578125" bestFit="1" customWidth="1"/>
    <col min="3842" max="3842" width="0.42578125" customWidth="1"/>
    <col min="3843" max="3851" width="3.28515625" bestFit="1" customWidth="1"/>
    <col min="3852" max="3852" width="4.28515625" bestFit="1" customWidth="1"/>
    <col min="3853" max="3853" width="3.28515625" bestFit="1" customWidth="1"/>
    <col min="3854" max="3862" width="5.42578125" bestFit="1" customWidth="1"/>
    <col min="3863" max="3863" width="6.42578125" bestFit="1" customWidth="1"/>
    <col min="3864" max="3872" width="5.28515625" bestFit="1" customWidth="1"/>
    <col min="3873" max="3877" width="5.140625" bestFit="1" customWidth="1"/>
    <col min="3878" max="3879" width="4.42578125" bestFit="1" customWidth="1"/>
    <col min="4097" max="4097" width="27.42578125" bestFit="1" customWidth="1"/>
    <col min="4098" max="4098" width="0.42578125" customWidth="1"/>
    <col min="4099" max="4107" width="3.28515625" bestFit="1" customWidth="1"/>
    <col min="4108" max="4108" width="4.28515625" bestFit="1" customWidth="1"/>
    <col min="4109" max="4109" width="3.28515625" bestFit="1" customWidth="1"/>
    <col min="4110" max="4118" width="5.42578125" bestFit="1" customWidth="1"/>
    <col min="4119" max="4119" width="6.42578125" bestFit="1" customWidth="1"/>
    <col min="4120" max="4128" width="5.28515625" bestFit="1" customWidth="1"/>
    <col min="4129" max="4133" width="5.140625" bestFit="1" customWidth="1"/>
    <col min="4134" max="4135" width="4.42578125" bestFit="1" customWidth="1"/>
    <col min="4353" max="4353" width="27.42578125" bestFit="1" customWidth="1"/>
    <col min="4354" max="4354" width="0.42578125" customWidth="1"/>
    <col min="4355" max="4363" width="3.28515625" bestFit="1" customWidth="1"/>
    <col min="4364" max="4364" width="4.28515625" bestFit="1" customWidth="1"/>
    <col min="4365" max="4365" width="3.28515625" bestFit="1" customWidth="1"/>
    <col min="4366" max="4374" width="5.42578125" bestFit="1" customWidth="1"/>
    <col min="4375" max="4375" width="6.42578125" bestFit="1" customWidth="1"/>
    <col min="4376" max="4384" width="5.28515625" bestFit="1" customWidth="1"/>
    <col min="4385" max="4389" width="5.140625" bestFit="1" customWidth="1"/>
    <col min="4390" max="4391" width="4.42578125" bestFit="1" customWidth="1"/>
    <col min="4609" max="4609" width="27.42578125" bestFit="1" customWidth="1"/>
    <col min="4610" max="4610" width="0.42578125" customWidth="1"/>
    <col min="4611" max="4619" width="3.28515625" bestFit="1" customWidth="1"/>
    <col min="4620" max="4620" width="4.28515625" bestFit="1" customWidth="1"/>
    <col min="4621" max="4621" width="3.28515625" bestFit="1" customWidth="1"/>
    <col min="4622" max="4630" width="5.42578125" bestFit="1" customWidth="1"/>
    <col min="4631" max="4631" width="6.42578125" bestFit="1" customWidth="1"/>
    <col min="4632" max="4640" width="5.28515625" bestFit="1" customWidth="1"/>
    <col min="4641" max="4645" width="5.140625" bestFit="1" customWidth="1"/>
    <col min="4646" max="4647" width="4.42578125" bestFit="1" customWidth="1"/>
    <col min="4865" max="4865" width="27.42578125" bestFit="1" customWidth="1"/>
    <col min="4866" max="4866" width="0.42578125" customWidth="1"/>
    <col min="4867" max="4875" width="3.28515625" bestFit="1" customWidth="1"/>
    <col min="4876" max="4876" width="4.28515625" bestFit="1" customWidth="1"/>
    <col min="4877" max="4877" width="3.28515625" bestFit="1" customWidth="1"/>
    <col min="4878" max="4886" width="5.42578125" bestFit="1" customWidth="1"/>
    <col min="4887" max="4887" width="6.42578125" bestFit="1" customWidth="1"/>
    <col min="4888" max="4896" width="5.28515625" bestFit="1" customWidth="1"/>
    <col min="4897" max="4901" width="5.140625" bestFit="1" customWidth="1"/>
    <col min="4902" max="4903" width="4.42578125" bestFit="1" customWidth="1"/>
    <col min="5121" max="5121" width="27.42578125" bestFit="1" customWidth="1"/>
    <col min="5122" max="5122" width="0.42578125" customWidth="1"/>
    <col min="5123" max="5131" width="3.28515625" bestFit="1" customWidth="1"/>
    <col min="5132" max="5132" width="4.28515625" bestFit="1" customWidth="1"/>
    <col min="5133" max="5133" width="3.28515625" bestFit="1" customWidth="1"/>
    <col min="5134" max="5142" width="5.42578125" bestFit="1" customWidth="1"/>
    <col min="5143" max="5143" width="6.42578125" bestFit="1" customWidth="1"/>
    <col min="5144" max="5152" width="5.28515625" bestFit="1" customWidth="1"/>
    <col min="5153" max="5157" width="5.140625" bestFit="1" customWidth="1"/>
    <col min="5158" max="5159" width="4.42578125" bestFit="1" customWidth="1"/>
    <col min="5377" max="5377" width="27.42578125" bestFit="1" customWidth="1"/>
    <col min="5378" max="5378" width="0.42578125" customWidth="1"/>
    <col min="5379" max="5387" width="3.28515625" bestFit="1" customWidth="1"/>
    <col min="5388" max="5388" width="4.28515625" bestFit="1" customWidth="1"/>
    <col min="5389" max="5389" width="3.28515625" bestFit="1" customWidth="1"/>
    <col min="5390" max="5398" width="5.42578125" bestFit="1" customWidth="1"/>
    <col min="5399" max="5399" width="6.42578125" bestFit="1" customWidth="1"/>
    <col min="5400" max="5408" width="5.28515625" bestFit="1" customWidth="1"/>
    <col min="5409" max="5413" width="5.140625" bestFit="1" customWidth="1"/>
    <col min="5414" max="5415" width="4.42578125" bestFit="1" customWidth="1"/>
    <col min="5633" max="5633" width="27.42578125" bestFit="1" customWidth="1"/>
    <col min="5634" max="5634" width="0.42578125" customWidth="1"/>
    <col min="5635" max="5643" width="3.28515625" bestFit="1" customWidth="1"/>
    <col min="5644" max="5644" width="4.28515625" bestFit="1" customWidth="1"/>
    <col min="5645" max="5645" width="3.28515625" bestFit="1" customWidth="1"/>
    <col min="5646" max="5654" width="5.42578125" bestFit="1" customWidth="1"/>
    <col min="5655" max="5655" width="6.42578125" bestFit="1" customWidth="1"/>
    <col min="5656" max="5664" width="5.28515625" bestFit="1" customWidth="1"/>
    <col min="5665" max="5669" width="5.140625" bestFit="1" customWidth="1"/>
    <col min="5670" max="5671" width="4.42578125" bestFit="1" customWidth="1"/>
    <col min="5889" max="5889" width="27.42578125" bestFit="1" customWidth="1"/>
    <col min="5890" max="5890" width="0.42578125" customWidth="1"/>
    <col min="5891" max="5899" width="3.28515625" bestFit="1" customWidth="1"/>
    <col min="5900" max="5900" width="4.28515625" bestFit="1" customWidth="1"/>
    <col min="5901" max="5901" width="3.28515625" bestFit="1" customWidth="1"/>
    <col min="5902" max="5910" width="5.42578125" bestFit="1" customWidth="1"/>
    <col min="5911" max="5911" width="6.42578125" bestFit="1" customWidth="1"/>
    <col min="5912" max="5920" width="5.28515625" bestFit="1" customWidth="1"/>
    <col min="5921" max="5925" width="5.140625" bestFit="1" customWidth="1"/>
    <col min="5926" max="5927" width="4.42578125" bestFit="1" customWidth="1"/>
    <col min="6145" max="6145" width="27.42578125" bestFit="1" customWidth="1"/>
    <col min="6146" max="6146" width="0.42578125" customWidth="1"/>
    <col min="6147" max="6155" width="3.28515625" bestFit="1" customWidth="1"/>
    <col min="6156" max="6156" width="4.28515625" bestFit="1" customWidth="1"/>
    <col min="6157" max="6157" width="3.28515625" bestFit="1" customWidth="1"/>
    <col min="6158" max="6166" width="5.42578125" bestFit="1" customWidth="1"/>
    <col min="6167" max="6167" width="6.42578125" bestFit="1" customWidth="1"/>
    <col min="6168" max="6176" width="5.28515625" bestFit="1" customWidth="1"/>
    <col min="6177" max="6181" width="5.140625" bestFit="1" customWidth="1"/>
    <col min="6182" max="6183" width="4.42578125" bestFit="1" customWidth="1"/>
    <col min="6401" max="6401" width="27.42578125" bestFit="1" customWidth="1"/>
    <col min="6402" max="6402" width="0.42578125" customWidth="1"/>
    <col min="6403" max="6411" width="3.28515625" bestFit="1" customWidth="1"/>
    <col min="6412" max="6412" width="4.28515625" bestFit="1" customWidth="1"/>
    <col min="6413" max="6413" width="3.28515625" bestFit="1" customWidth="1"/>
    <col min="6414" max="6422" width="5.42578125" bestFit="1" customWidth="1"/>
    <col min="6423" max="6423" width="6.42578125" bestFit="1" customWidth="1"/>
    <col min="6424" max="6432" width="5.28515625" bestFit="1" customWidth="1"/>
    <col min="6433" max="6437" width="5.140625" bestFit="1" customWidth="1"/>
    <col min="6438" max="6439" width="4.42578125" bestFit="1" customWidth="1"/>
    <col min="6657" max="6657" width="27.42578125" bestFit="1" customWidth="1"/>
    <col min="6658" max="6658" width="0.42578125" customWidth="1"/>
    <col min="6659" max="6667" width="3.28515625" bestFit="1" customWidth="1"/>
    <col min="6668" max="6668" width="4.28515625" bestFit="1" customWidth="1"/>
    <col min="6669" max="6669" width="3.28515625" bestFit="1" customWidth="1"/>
    <col min="6670" max="6678" width="5.42578125" bestFit="1" customWidth="1"/>
    <col min="6679" max="6679" width="6.42578125" bestFit="1" customWidth="1"/>
    <col min="6680" max="6688" width="5.28515625" bestFit="1" customWidth="1"/>
    <col min="6689" max="6693" width="5.140625" bestFit="1" customWidth="1"/>
    <col min="6694" max="6695" width="4.42578125" bestFit="1" customWidth="1"/>
    <col min="6913" max="6913" width="27.42578125" bestFit="1" customWidth="1"/>
    <col min="6914" max="6914" width="0.42578125" customWidth="1"/>
    <col min="6915" max="6923" width="3.28515625" bestFit="1" customWidth="1"/>
    <col min="6924" max="6924" width="4.28515625" bestFit="1" customWidth="1"/>
    <col min="6925" max="6925" width="3.28515625" bestFit="1" customWidth="1"/>
    <col min="6926" max="6934" width="5.42578125" bestFit="1" customWidth="1"/>
    <col min="6935" max="6935" width="6.42578125" bestFit="1" customWidth="1"/>
    <col min="6936" max="6944" width="5.28515625" bestFit="1" customWidth="1"/>
    <col min="6945" max="6949" width="5.140625" bestFit="1" customWidth="1"/>
    <col min="6950" max="6951" width="4.42578125" bestFit="1" customWidth="1"/>
    <col min="7169" max="7169" width="27.42578125" bestFit="1" customWidth="1"/>
    <col min="7170" max="7170" width="0.42578125" customWidth="1"/>
    <col min="7171" max="7179" width="3.28515625" bestFit="1" customWidth="1"/>
    <col min="7180" max="7180" width="4.28515625" bestFit="1" customWidth="1"/>
    <col min="7181" max="7181" width="3.28515625" bestFit="1" customWidth="1"/>
    <col min="7182" max="7190" width="5.42578125" bestFit="1" customWidth="1"/>
    <col min="7191" max="7191" width="6.42578125" bestFit="1" customWidth="1"/>
    <col min="7192" max="7200" width="5.28515625" bestFit="1" customWidth="1"/>
    <col min="7201" max="7205" width="5.140625" bestFit="1" customWidth="1"/>
    <col min="7206" max="7207" width="4.42578125" bestFit="1" customWidth="1"/>
    <col min="7425" max="7425" width="27.42578125" bestFit="1" customWidth="1"/>
    <col min="7426" max="7426" width="0.42578125" customWidth="1"/>
    <col min="7427" max="7435" width="3.28515625" bestFit="1" customWidth="1"/>
    <col min="7436" max="7436" width="4.28515625" bestFit="1" customWidth="1"/>
    <col min="7437" max="7437" width="3.28515625" bestFit="1" customWidth="1"/>
    <col min="7438" max="7446" width="5.42578125" bestFit="1" customWidth="1"/>
    <col min="7447" max="7447" width="6.42578125" bestFit="1" customWidth="1"/>
    <col min="7448" max="7456" width="5.28515625" bestFit="1" customWidth="1"/>
    <col min="7457" max="7461" width="5.140625" bestFit="1" customWidth="1"/>
    <col min="7462" max="7463" width="4.42578125" bestFit="1" customWidth="1"/>
    <col min="7681" max="7681" width="27.42578125" bestFit="1" customWidth="1"/>
    <col min="7682" max="7682" width="0.42578125" customWidth="1"/>
    <col min="7683" max="7691" width="3.28515625" bestFit="1" customWidth="1"/>
    <col min="7692" max="7692" width="4.28515625" bestFit="1" customWidth="1"/>
    <col min="7693" max="7693" width="3.28515625" bestFit="1" customWidth="1"/>
    <col min="7694" max="7702" width="5.42578125" bestFit="1" customWidth="1"/>
    <col min="7703" max="7703" width="6.42578125" bestFit="1" customWidth="1"/>
    <col min="7704" max="7712" width="5.28515625" bestFit="1" customWidth="1"/>
    <col min="7713" max="7717" width="5.140625" bestFit="1" customWidth="1"/>
    <col min="7718" max="7719" width="4.42578125" bestFit="1" customWidth="1"/>
    <col min="7937" max="7937" width="27.42578125" bestFit="1" customWidth="1"/>
    <col min="7938" max="7938" width="0.42578125" customWidth="1"/>
    <col min="7939" max="7947" width="3.28515625" bestFit="1" customWidth="1"/>
    <col min="7948" max="7948" width="4.28515625" bestFit="1" customWidth="1"/>
    <col min="7949" max="7949" width="3.28515625" bestFit="1" customWidth="1"/>
    <col min="7950" max="7958" width="5.42578125" bestFit="1" customWidth="1"/>
    <col min="7959" max="7959" width="6.42578125" bestFit="1" customWidth="1"/>
    <col min="7960" max="7968" width="5.28515625" bestFit="1" customWidth="1"/>
    <col min="7969" max="7973" width="5.140625" bestFit="1" customWidth="1"/>
    <col min="7974" max="7975" width="4.42578125" bestFit="1" customWidth="1"/>
    <col min="8193" max="8193" width="27.42578125" bestFit="1" customWidth="1"/>
    <col min="8194" max="8194" width="0.42578125" customWidth="1"/>
    <col min="8195" max="8203" width="3.28515625" bestFit="1" customWidth="1"/>
    <col min="8204" max="8204" width="4.28515625" bestFit="1" customWidth="1"/>
    <col min="8205" max="8205" width="3.28515625" bestFit="1" customWidth="1"/>
    <col min="8206" max="8214" width="5.42578125" bestFit="1" customWidth="1"/>
    <col min="8215" max="8215" width="6.42578125" bestFit="1" customWidth="1"/>
    <col min="8216" max="8224" width="5.28515625" bestFit="1" customWidth="1"/>
    <col min="8225" max="8229" width="5.140625" bestFit="1" customWidth="1"/>
    <col min="8230" max="8231" width="4.42578125" bestFit="1" customWidth="1"/>
    <col min="8449" max="8449" width="27.42578125" bestFit="1" customWidth="1"/>
    <col min="8450" max="8450" width="0.42578125" customWidth="1"/>
    <col min="8451" max="8459" width="3.28515625" bestFit="1" customWidth="1"/>
    <col min="8460" max="8460" width="4.28515625" bestFit="1" customWidth="1"/>
    <col min="8461" max="8461" width="3.28515625" bestFit="1" customWidth="1"/>
    <col min="8462" max="8470" width="5.42578125" bestFit="1" customWidth="1"/>
    <col min="8471" max="8471" width="6.42578125" bestFit="1" customWidth="1"/>
    <col min="8472" max="8480" width="5.28515625" bestFit="1" customWidth="1"/>
    <col min="8481" max="8485" width="5.140625" bestFit="1" customWidth="1"/>
    <col min="8486" max="8487" width="4.42578125" bestFit="1" customWidth="1"/>
    <col min="8705" max="8705" width="27.42578125" bestFit="1" customWidth="1"/>
    <col min="8706" max="8706" width="0.42578125" customWidth="1"/>
    <col min="8707" max="8715" width="3.28515625" bestFit="1" customWidth="1"/>
    <col min="8716" max="8716" width="4.28515625" bestFit="1" customWidth="1"/>
    <col min="8717" max="8717" width="3.28515625" bestFit="1" customWidth="1"/>
    <col min="8718" max="8726" width="5.42578125" bestFit="1" customWidth="1"/>
    <col min="8727" max="8727" width="6.42578125" bestFit="1" customWidth="1"/>
    <col min="8728" max="8736" width="5.28515625" bestFit="1" customWidth="1"/>
    <col min="8737" max="8741" width="5.140625" bestFit="1" customWidth="1"/>
    <col min="8742" max="8743" width="4.42578125" bestFit="1" customWidth="1"/>
    <col min="8961" max="8961" width="27.42578125" bestFit="1" customWidth="1"/>
    <col min="8962" max="8962" width="0.42578125" customWidth="1"/>
    <col min="8963" max="8971" width="3.28515625" bestFit="1" customWidth="1"/>
    <col min="8972" max="8972" width="4.28515625" bestFit="1" customWidth="1"/>
    <col min="8973" max="8973" width="3.28515625" bestFit="1" customWidth="1"/>
    <col min="8974" max="8982" width="5.42578125" bestFit="1" customWidth="1"/>
    <col min="8983" max="8983" width="6.42578125" bestFit="1" customWidth="1"/>
    <col min="8984" max="8992" width="5.28515625" bestFit="1" customWidth="1"/>
    <col min="8993" max="8997" width="5.140625" bestFit="1" customWidth="1"/>
    <col min="8998" max="8999" width="4.42578125" bestFit="1" customWidth="1"/>
    <col min="9217" max="9217" width="27.42578125" bestFit="1" customWidth="1"/>
    <col min="9218" max="9218" width="0.42578125" customWidth="1"/>
    <col min="9219" max="9227" width="3.28515625" bestFit="1" customWidth="1"/>
    <col min="9228" max="9228" width="4.28515625" bestFit="1" customWidth="1"/>
    <col min="9229" max="9229" width="3.28515625" bestFit="1" customWidth="1"/>
    <col min="9230" max="9238" width="5.42578125" bestFit="1" customWidth="1"/>
    <col min="9239" max="9239" width="6.42578125" bestFit="1" customWidth="1"/>
    <col min="9240" max="9248" width="5.28515625" bestFit="1" customWidth="1"/>
    <col min="9249" max="9253" width="5.140625" bestFit="1" customWidth="1"/>
    <col min="9254" max="9255" width="4.42578125" bestFit="1" customWidth="1"/>
    <col min="9473" max="9473" width="27.42578125" bestFit="1" customWidth="1"/>
    <col min="9474" max="9474" width="0.42578125" customWidth="1"/>
    <col min="9475" max="9483" width="3.28515625" bestFit="1" customWidth="1"/>
    <col min="9484" max="9484" width="4.28515625" bestFit="1" customWidth="1"/>
    <col min="9485" max="9485" width="3.28515625" bestFit="1" customWidth="1"/>
    <col min="9486" max="9494" width="5.42578125" bestFit="1" customWidth="1"/>
    <col min="9495" max="9495" width="6.42578125" bestFit="1" customWidth="1"/>
    <col min="9496" max="9504" width="5.28515625" bestFit="1" customWidth="1"/>
    <col min="9505" max="9509" width="5.140625" bestFit="1" customWidth="1"/>
    <col min="9510" max="9511" width="4.42578125" bestFit="1" customWidth="1"/>
    <col min="9729" max="9729" width="27.42578125" bestFit="1" customWidth="1"/>
    <col min="9730" max="9730" width="0.42578125" customWidth="1"/>
    <col min="9731" max="9739" width="3.28515625" bestFit="1" customWidth="1"/>
    <col min="9740" max="9740" width="4.28515625" bestFit="1" customWidth="1"/>
    <col min="9741" max="9741" width="3.28515625" bestFit="1" customWidth="1"/>
    <col min="9742" max="9750" width="5.42578125" bestFit="1" customWidth="1"/>
    <col min="9751" max="9751" width="6.42578125" bestFit="1" customWidth="1"/>
    <col min="9752" max="9760" width="5.28515625" bestFit="1" customWidth="1"/>
    <col min="9761" max="9765" width="5.140625" bestFit="1" customWidth="1"/>
    <col min="9766" max="9767" width="4.42578125" bestFit="1" customWidth="1"/>
    <col min="9985" max="9985" width="27.42578125" bestFit="1" customWidth="1"/>
    <col min="9986" max="9986" width="0.42578125" customWidth="1"/>
    <col min="9987" max="9995" width="3.28515625" bestFit="1" customWidth="1"/>
    <col min="9996" max="9996" width="4.28515625" bestFit="1" customWidth="1"/>
    <col min="9997" max="9997" width="3.28515625" bestFit="1" customWidth="1"/>
    <col min="9998" max="10006" width="5.42578125" bestFit="1" customWidth="1"/>
    <col min="10007" max="10007" width="6.42578125" bestFit="1" customWidth="1"/>
    <col min="10008" max="10016" width="5.28515625" bestFit="1" customWidth="1"/>
    <col min="10017" max="10021" width="5.140625" bestFit="1" customWidth="1"/>
    <col min="10022" max="10023" width="4.42578125" bestFit="1" customWidth="1"/>
    <col min="10241" max="10241" width="27.42578125" bestFit="1" customWidth="1"/>
    <col min="10242" max="10242" width="0.42578125" customWidth="1"/>
    <col min="10243" max="10251" width="3.28515625" bestFit="1" customWidth="1"/>
    <col min="10252" max="10252" width="4.28515625" bestFit="1" customWidth="1"/>
    <col min="10253" max="10253" width="3.28515625" bestFit="1" customWidth="1"/>
    <col min="10254" max="10262" width="5.42578125" bestFit="1" customWidth="1"/>
    <col min="10263" max="10263" width="6.42578125" bestFit="1" customWidth="1"/>
    <col min="10264" max="10272" width="5.28515625" bestFit="1" customWidth="1"/>
    <col min="10273" max="10277" width="5.140625" bestFit="1" customWidth="1"/>
    <col min="10278" max="10279" width="4.42578125" bestFit="1" customWidth="1"/>
    <col min="10497" max="10497" width="27.42578125" bestFit="1" customWidth="1"/>
    <col min="10498" max="10498" width="0.42578125" customWidth="1"/>
    <col min="10499" max="10507" width="3.28515625" bestFit="1" customWidth="1"/>
    <col min="10508" max="10508" width="4.28515625" bestFit="1" customWidth="1"/>
    <col min="10509" max="10509" width="3.28515625" bestFit="1" customWidth="1"/>
    <col min="10510" max="10518" width="5.42578125" bestFit="1" customWidth="1"/>
    <col min="10519" max="10519" width="6.42578125" bestFit="1" customWidth="1"/>
    <col min="10520" max="10528" width="5.28515625" bestFit="1" customWidth="1"/>
    <col min="10529" max="10533" width="5.140625" bestFit="1" customWidth="1"/>
    <col min="10534" max="10535" width="4.42578125" bestFit="1" customWidth="1"/>
    <col min="10753" max="10753" width="27.42578125" bestFit="1" customWidth="1"/>
    <col min="10754" max="10754" width="0.42578125" customWidth="1"/>
    <col min="10755" max="10763" width="3.28515625" bestFit="1" customWidth="1"/>
    <col min="10764" max="10764" width="4.28515625" bestFit="1" customWidth="1"/>
    <col min="10765" max="10765" width="3.28515625" bestFit="1" customWidth="1"/>
    <col min="10766" max="10774" width="5.42578125" bestFit="1" customWidth="1"/>
    <col min="10775" max="10775" width="6.42578125" bestFit="1" customWidth="1"/>
    <col min="10776" max="10784" width="5.28515625" bestFit="1" customWidth="1"/>
    <col min="10785" max="10789" width="5.140625" bestFit="1" customWidth="1"/>
    <col min="10790" max="10791" width="4.42578125" bestFit="1" customWidth="1"/>
    <col min="11009" max="11009" width="27.42578125" bestFit="1" customWidth="1"/>
    <col min="11010" max="11010" width="0.42578125" customWidth="1"/>
    <col min="11011" max="11019" width="3.28515625" bestFit="1" customWidth="1"/>
    <col min="11020" max="11020" width="4.28515625" bestFit="1" customWidth="1"/>
    <col min="11021" max="11021" width="3.28515625" bestFit="1" customWidth="1"/>
    <col min="11022" max="11030" width="5.42578125" bestFit="1" customWidth="1"/>
    <col min="11031" max="11031" width="6.42578125" bestFit="1" customWidth="1"/>
    <col min="11032" max="11040" width="5.28515625" bestFit="1" customWidth="1"/>
    <col min="11041" max="11045" width="5.140625" bestFit="1" customWidth="1"/>
    <col min="11046" max="11047" width="4.42578125" bestFit="1" customWidth="1"/>
    <col min="11265" max="11265" width="27.42578125" bestFit="1" customWidth="1"/>
    <col min="11266" max="11266" width="0.42578125" customWidth="1"/>
    <col min="11267" max="11275" width="3.28515625" bestFit="1" customWidth="1"/>
    <col min="11276" max="11276" width="4.28515625" bestFit="1" customWidth="1"/>
    <col min="11277" max="11277" width="3.28515625" bestFit="1" customWidth="1"/>
    <col min="11278" max="11286" width="5.42578125" bestFit="1" customWidth="1"/>
    <col min="11287" max="11287" width="6.42578125" bestFit="1" customWidth="1"/>
    <col min="11288" max="11296" width="5.28515625" bestFit="1" customWidth="1"/>
    <col min="11297" max="11301" width="5.140625" bestFit="1" customWidth="1"/>
    <col min="11302" max="11303" width="4.42578125" bestFit="1" customWidth="1"/>
    <col min="11521" max="11521" width="27.42578125" bestFit="1" customWidth="1"/>
    <col min="11522" max="11522" width="0.42578125" customWidth="1"/>
    <col min="11523" max="11531" width="3.28515625" bestFit="1" customWidth="1"/>
    <col min="11532" max="11532" width="4.28515625" bestFit="1" customWidth="1"/>
    <col min="11533" max="11533" width="3.28515625" bestFit="1" customWidth="1"/>
    <col min="11534" max="11542" width="5.42578125" bestFit="1" customWidth="1"/>
    <col min="11543" max="11543" width="6.42578125" bestFit="1" customWidth="1"/>
    <col min="11544" max="11552" width="5.28515625" bestFit="1" customWidth="1"/>
    <col min="11553" max="11557" width="5.140625" bestFit="1" customWidth="1"/>
    <col min="11558" max="11559" width="4.42578125" bestFit="1" customWidth="1"/>
    <col min="11777" max="11777" width="27.42578125" bestFit="1" customWidth="1"/>
    <col min="11778" max="11778" width="0.42578125" customWidth="1"/>
    <col min="11779" max="11787" width="3.28515625" bestFit="1" customWidth="1"/>
    <col min="11788" max="11788" width="4.28515625" bestFit="1" customWidth="1"/>
    <col min="11789" max="11789" width="3.28515625" bestFit="1" customWidth="1"/>
    <col min="11790" max="11798" width="5.42578125" bestFit="1" customWidth="1"/>
    <col min="11799" max="11799" width="6.42578125" bestFit="1" customWidth="1"/>
    <col min="11800" max="11808" width="5.28515625" bestFit="1" customWidth="1"/>
    <col min="11809" max="11813" width="5.140625" bestFit="1" customWidth="1"/>
    <col min="11814" max="11815" width="4.42578125" bestFit="1" customWidth="1"/>
    <col min="12033" max="12033" width="27.42578125" bestFit="1" customWidth="1"/>
    <col min="12034" max="12034" width="0.42578125" customWidth="1"/>
    <col min="12035" max="12043" width="3.28515625" bestFit="1" customWidth="1"/>
    <col min="12044" max="12044" width="4.28515625" bestFit="1" customWidth="1"/>
    <col min="12045" max="12045" width="3.28515625" bestFit="1" customWidth="1"/>
    <col min="12046" max="12054" width="5.42578125" bestFit="1" customWidth="1"/>
    <col min="12055" max="12055" width="6.42578125" bestFit="1" customWidth="1"/>
    <col min="12056" max="12064" width="5.28515625" bestFit="1" customWidth="1"/>
    <col min="12065" max="12069" width="5.140625" bestFit="1" customWidth="1"/>
    <col min="12070" max="12071" width="4.42578125" bestFit="1" customWidth="1"/>
    <col min="12289" max="12289" width="27.42578125" bestFit="1" customWidth="1"/>
    <col min="12290" max="12290" width="0.42578125" customWidth="1"/>
    <col min="12291" max="12299" width="3.28515625" bestFit="1" customWidth="1"/>
    <col min="12300" max="12300" width="4.28515625" bestFit="1" customWidth="1"/>
    <col min="12301" max="12301" width="3.28515625" bestFit="1" customWidth="1"/>
    <col min="12302" max="12310" width="5.42578125" bestFit="1" customWidth="1"/>
    <col min="12311" max="12311" width="6.42578125" bestFit="1" customWidth="1"/>
    <col min="12312" max="12320" width="5.28515625" bestFit="1" customWidth="1"/>
    <col min="12321" max="12325" width="5.140625" bestFit="1" customWidth="1"/>
    <col min="12326" max="12327" width="4.42578125" bestFit="1" customWidth="1"/>
    <col min="12545" max="12545" width="27.42578125" bestFit="1" customWidth="1"/>
    <col min="12546" max="12546" width="0.42578125" customWidth="1"/>
    <col min="12547" max="12555" width="3.28515625" bestFit="1" customWidth="1"/>
    <col min="12556" max="12556" width="4.28515625" bestFit="1" customWidth="1"/>
    <col min="12557" max="12557" width="3.28515625" bestFit="1" customWidth="1"/>
    <col min="12558" max="12566" width="5.42578125" bestFit="1" customWidth="1"/>
    <col min="12567" max="12567" width="6.42578125" bestFit="1" customWidth="1"/>
    <col min="12568" max="12576" width="5.28515625" bestFit="1" customWidth="1"/>
    <col min="12577" max="12581" width="5.140625" bestFit="1" customWidth="1"/>
    <col min="12582" max="12583" width="4.42578125" bestFit="1" customWidth="1"/>
    <col min="12801" max="12801" width="27.42578125" bestFit="1" customWidth="1"/>
    <col min="12802" max="12802" width="0.42578125" customWidth="1"/>
    <col min="12803" max="12811" width="3.28515625" bestFit="1" customWidth="1"/>
    <col min="12812" max="12812" width="4.28515625" bestFit="1" customWidth="1"/>
    <col min="12813" max="12813" width="3.28515625" bestFit="1" customWidth="1"/>
    <col min="12814" max="12822" width="5.42578125" bestFit="1" customWidth="1"/>
    <col min="12823" max="12823" width="6.42578125" bestFit="1" customWidth="1"/>
    <col min="12824" max="12832" width="5.28515625" bestFit="1" customWidth="1"/>
    <col min="12833" max="12837" width="5.140625" bestFit="1" customWidth="1"/>
    <col min="12838" max="12839" width="4.42578125" bestFit="1" customWidth="1"/>
    <col min="13057" max="13057" width="27.42578125" bestFit="1" customWidth="1"/>
    <col min="13058" max="13058" width="0.42578125" customWidth="1"/>
    <col min="13059" max="13067" width="3.28515625" bestFit="1" customWidth="1"/>
    <col min="13068" max="13068" width="4.28515625" bestFit="1" customWidth="1"/>
    <col min="13069" max="13069" width="3.28515625" bestFit="1" customWidth="1"/>
    <col min="13070" max="13078" width="5.42578125" bestFit="1" customWidth="1"/>
    <col min="13079" max="13079" width="6.42578125" bestFit="1" customWidth="1"/>
    <col min="13080" max="13088" width="5.28515625" bestFit="1" customWidth="1"/>
    <col min="13089" max="13093" width="5.140625" bestFit="1" customWidth="1"/>
    <col min="13094" max="13095" width="4.42578125" bestFit="1" customWidth="1"/>
    <col min="13313" max="13313" width="27.42578125" bestFit="1" customWidth="1"/>
    <col min="13314" max="13314" width="0.42578125" customWidth="1"/>
    <col min="13315" max="13323" width="3.28515625" bestFit="1" customWidth="1"/>
    <col min="13324" max="13324" width="4.28515625" bestFit="1" customWidth="1"/>
    <col min="13325" max="13325" width="3.28515625" bestFit="1" customWidth="1"/>
    <col min="13326" max="13334" width="5.42578125" bestFit="1" customWidth="1"/>
    <col min="13335" max="13335" width="6.42578125" bestFit="1" customWidth="1"/>
    <col min="13336" max="13344" width="5.28515625" bestFit="1" customWidth="1"/>
    <col min="13345" max="13349" width="5.140625" bestFit="1" customWidth="1"/>
    <col min="13350" max="13351" width="4.42578125" bestFit="1" customWidth="1"/>
    <col min="13569" max="13569" width="27.42578125" bestFit="1" customWidth="1"/>
    <col min="13570" max="13570" width="0.42578125" customWidth="1"/>
    <col min="13571" max="13579" width="3.28515625" bestFit="1" customWidth="1"/>
    <col min="13580" max="13580" width="4.28515625" bestFit="1" customWidth="1"/>
    <col min="13581" max="13581" width="3.28515625" bestFit="1" customWidth="1"/>
    <col min="13582" max="13590" width="5.42578125" bestFit="1" customWidth="1"/>
    <col min="13591" max="13591" width="6.42578125" bestFit="1" customWidth="1"/>
    <col min="13592" max="13600" width="5.28515625" bestFit="1" customWidth="1"/>
    <col min="13601" max="13605" width="5.140625" bestFit="1" customWidth="1"/>
    <col min="13606" max="13607" width="4.42578125" bestFit="1" customWidth="1"/>
    <col min="13825" max="13825" width="27.42578125" bestFit="1" customWidth="1"/>
    <col min="13826" max="13826" width="0.42578125" customWidth="1"/>
    <col min="13827" max="13835" width="3.28515625" bestFit="1" customWidth="1"/>
    <col min="13836" max="13836" width="4.28515625" bestFit="1" customWidth="1"/>
    <col min="13837" max="13837" width="3.28515625" bestFit="1" customWidth="1"/>
    <col min="13838" max="13846" width="5.42578125" bestFit="1" customWidth="1"/>
    <col min="13847" max="13847" width="6.42578125" bestFit="1" customWidth="1"/>
    <col min="13848" max="13856" width="5.28515625" bestFit="1" customWidth="1"/>
    <col min="13857" max="13861" width="5.140625" bestFit="1" customWidth="1"/>
    <col min="13862" max="13863" width="4.42578125" bestFit="1" customWidth="1"/>
    <col min="14081" max="14081" width="27.42578125" bestFit="1" customWidth="1"/>
    <col min="14082" max="14082" width="0.42578125" customWidth="1"/>
    <col min="14083" max="14091" width="3.28515625" bestFit="1" customWidth="1"/>
    <col min="14092" max="14092" width="4.28515625" bestFit="1" customWidth="1"/>
    <col min="14093" max="14093" width="3.28515625" bestFit="1" customWidth="1"/>
    <col min="14094" max="14102" width="5.42578125" bestFit="1" customWidth="1"/>
    <col min="14103" max="14103" width="6.42578125" bestFit="1" customWidth="1"/>
    <col min="14104" max="14112" width="5.28515625" bestFit="1" customWidth="1"/>
    <col min="14113" max="14117" width="5.140625" bestFit="1" customWidth="1"/>
    <col min="14118" max="14119" width="4.42578125" bestFit="1" customWidth="1"/>
    <col min="14337" max="14337" width="27.42578125" bestFit="1" customWidth="1"/>
    <col min="14338" max="14338" width="0.42578125" customWidth="1"/>
    <col min="14339" max="14347" width="3.28515625" bestFit="1" customWidth="1"/>
    <col min="14348" max="14348" width="4.28515625" bestFit="1" customWidth="1"/>
    <col min="14349" max="14349" width="3.28515625" bestFit="1" customWidth="1"/>
    <col min="14350" max="14358" width="5.42578125" bestFit="1" customWidth="1"/>
    <col min="14359" max="14359" width="6.42578125" bestFit="1" customWidth="1"/>
    <col min="14360" max="14368" width="5.28515625" bestFit="1" customWidth="1"/>
    <col min="14369" max="14373" width="5.140625" bestFit="1" customWidth="1"/>
    <col min="14374" max="14375" width="4.42578125" bestFit="1" customWidth="1"/>
    <col min="14593" max="14593" width="27.42578125" bestFit="1" customWidth="1"/>
    <col min="14594" max="14594" width="0.42578125" customWidth="1"/>
    <col min="14595" max="14603" width="3.28515625" bestFit="1" customWidth="1"/>
    <col min="14604" max="14604" width="4.28515625" bestFit="1" customWidth="1"/>
    <col min="14605" max="14605" width="3.28515625" bestFit="1" customWidth="1"/>
    <col min="14606" max="14614" width="5.42578125" bestFit="1" customWidth="1"/>
    <col min="14615" max="14615" width="6.42578125" bestFit="1" customWidth="1"/>
    <col min="14616" max="14624" width="5.28515625" bestFit="1" customWidth="1"/>
    <col min="14625" max="14629" width="5.140625" bestFit="1" customWidth="1"/>
    <col min="14630" max="14631" width="4.42578125" bestFit="1" customWidth="1"/>
    <col min="14849" max="14849" width="27.42578125" bestFit="1" customWidth="1"/>
    <col min="14850" max="14850" width="0.42578125" customWidth="1"/>
    <col min="14851" max="14859" width="3.28515625" bestFit="1" customWidth="1"/>
    <col min="14860" max="14860" width="4.28515625" bestFit="1" customWidth="1"/>
    <col min="14861" max="14861" width="3.28515625" bestFit="1" customWidth="1"/>
    <col min="14862" max="14870" width="5.42578125" bestFit="1" customWidth="1"/>
    <col min="14871" max="14871" width="6.42578125" bestFit="1" customWidth="1"/>
    <col min="14872" max="14880" width="5.28515625" bestFit="1" customWidth="1"/>
    <col min="14881" max="14885" width="5.140625" bestFit="1" customWidth="1"/>
    <col min="14886" max="14887" width="4.42578125" bestFit="1" customWidth="1"/>
    <col min="15105" max="15105" width="27.42578125" bestFit="1" customWidth="1"/>
    <col min="15106" max="15106" width="0.42578125" customWidth="1"/>
    <col min="15107" max="15115" width="3.28515625" bestFit="1" customWidth="1"/>
    <col min="15116" max="15116" width="4.28515625" bestFit="1" customWidth="1"/>
    <col min="15117" max="15117" width="3.28515625" bestFit="1" customWidth="1"/>
    <col min="15118" max="15126" width="5.42578125" bestFit="1" customWidth="1"/>
    <col min="15127" max="15127" width="6.42578125" bestFit="1" customWidth="1"/>
    <col min="15128" max="15136" width="5.28515625" bestFit="1" customWidth="1"/>
    <col min="15137" max="15141" width="5.140625" bestFit="1" customWidth="1"/>
    <col min="15142" max="15143" width="4.42578125" bestFit="1" customWidth="1"/>
    <col min="15361" max="15361" width="27.42578125" bestFit="1" customWidth="1"/>
    <col min="15362" max="15362" width="0.42578125" customWidth="1"/>
    <col min="15363" max="15371" width="3.28515625" bestFit="1" customWidth="1"/>
    <col min="15372" max="15372" width="4.28515625" bestFit="1" customWidth="1"/>
    <col min="15373" max="15373" width="3.28515625" bestFit="1" customWidth="1"/>
    <col min="15374" max="15382" width="5.42578125" bestFit="1" customWidth="1"/>
    <col min="15383" max="15383" width="6.42578125" bestFit="1" customWidth="1"/>
    <col min="15384" max="15392" width="5.28515625" bestFit="1" customWidth="1"/>
    <col min="15393" max="15397" width="5.140625" bestFit="1" customWidth="1"/>
    <col min="15398" max="15399" width="4.42578125" bestFit="1" customWidth="1"/>
    <col min="15617" max="15617" width="27.42578125" bestFit="1" customWidth="1"/>
    <col min="15618" max="15618" width="0.42578125" customWidth="1"/>
    <col min="15619" max="15627" width="3.28515625" bestFit="1" customWidth="1"/>
    <col min="15628" max="15628" width="4.28515625" bestFit="1" customWidth="1"/>
    <col min="15629" max="15629" width="3.28515625" bestFit="1" customWidth="1"/>
    <col min="15630" max="15638" width="5.42578125" bestFit="1" customWidth="1"/>
    <col min="15639" max="15639" width="6.42578125" bestFit="1" customWidth="1"/>
    <col min="15640" max="15648" width="5.28515625" bestFit="1" customWidth="1"/>
    <col min="15649" max="15653" width="5.140625" bestFit="1" customWidth="1"/>
    <col min="15654" max="15655" width="4.42578125" bestFit="1" customWidth="1"/>
    <col min="15873" max="15873" width="27.42578125" bestFit="1" customWidth="1"/>
    <col min="15874" max="15874" width="0.42578125" customWidth="1"/>
    <col min="15875" max="15883" width="3.28515625" bestFit="1" customWidth="1"/>
    <col min="15884" max="15884" width="4.28515625" bestFit="1" customWidth="1"/>
    <col min="15885" max="15885" width="3.28515625" bestFit="1" customWidth="1"/>
    <col min="15886" max="15894" width="5.42578125" bestFit="1" customWidth="1"/>
    <col min="15895" max="15895" width="6.42578125" bestFit="1" customWidth="1"/>
    <col min="15896" max="15904" width="5.28515625" bestFit="1" customWidth="1"/>
    <col min="15905" max="15909" width="5.140625" bestFit="1" customWidth="1"/>
    <col min="15910" max="15911" width="4.42578125" bestFit="1" customWidth="1"/>
    <col min="16129" max="16129" width="27.42578125" bestFit="1" customWidth="1"/>
    <col min="16130" max="16130" width="0.42578125" customWidth="1"/>
    <col min="16131" max="16139" width="3.28515625" bestFit="1" customWidth="1"/>
    <col min="16140" max="16140" width="4.28515625" bestFit="1" customWidth="1"/>
    <col min="16141" max="16141" width="3.28515625" bestFit="1" customWidth="1"/>
    <col min="16142" max="16150" width="5.42578125" bestFit="1" customWidth="1"/>
    <col min="16151" max="16151" width="6.42578125" bestFit="1" customWidth="1"/>
    <col min="16152" max="16160" width="5.28515625" bestFit="1" customWidth="1"/>
    <col min="16161" max="16165" width="5.140625" bestFit="1" customWidth="1"/>
    <col min="16166" max="16167" width="4.42578125" bestFit="1" customWidth="1"/>
  </cols>
  <sheetData>
    <row r="1" spans="1:39" x14ac:dyDescent="0.25">
      <c r="A1" s="5"/>
      <c r="B1" s="5"/>
      <c r="C1" s="5" t="s">
        <v>54</v>
      </c>
      <c r="D1" s="5" t="s">
        <v>55</v>
      </c>
      <c r="E1" s="8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62</v>
      </c>
      <c r="L1" s="8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68</v>
      </c>
      <c r="R1" s="5" t="s">
        <v>69</v>
      </c>
      <c r="S1" s="5" t="s">
        <v>70</v>
      </c>
      <c r="T1" s="5" t="s">
        <v>71</v>
      </c>
      <c r="U1" s="5" t="s">
        <v>72</v>
      </c>
      <c r="V1" s="5" t="s">
        <v>73</v>
      </c>
      <c r="W1" s="5" t="s">
        <v>74</v>
      </c>
      <c r="X1" s="8" t="s">
        <v>75</v>
      </c>
      <c r="Y1" s="8" t="s">
        <v>76</v>
      </c>
      <c r="Z1" s="8" t="s">
        <v>77</v>
      </c>
      <c r="AA1" s="5" t="s">
        <v>78</v>
      </c>
      <c r="AB1" s="5" t="s">
        <v>79</v>
      </c>
      <c r="AC1" s="5" t="s">
        <v>80</v>
      </c>
      <c r="AD1" s="5" t="s">
        <v>81</v>
      </c>
      <c r="AE1" s="5" t="s">
        <v>82</v>
      </c>
      <c r="AF1" s="5" t="s">
        <v>83</v>
      </c>
      <c r="AG1" s="8" t="s">
        <v>84</v>
      </c>
      <c r="AH1" s="8" t="s">
        <v>85</v>
      </c>
      <c r="AI1" s="8" t="s">
        <v>86</v>
      </c>
      <c r="AJ1" s="8" t="s">
        <v>87</v>
      </c>
      <c r="AK1" s="8" t="s">
        <v>88</v>
      </c>
      <c r="AL1" s="8" t="s">
        <v>89</v>
      </c>
      <c r="AM1" s="8" t="s">
        <v>90</v>
      </c>
    </row>
    <row r="2" spans="1:39" x14ac:dyDescent="0.25">
      <c r="A2" s="5"/>
      <c r="B2" s="5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41</v>
      </c>
      <c r="Y2" s="5">
        <v>42</v>
      </c>
      <c r="Z2" s="5">
        <v>43</v>
      </c>
      <c r="AA2" s="5">
        <v>44</v>
      </c>
      <c r="AB2" s="5">
        <v>45</v>
      </c>
      <c r="AC2" s="5">
        <v>46</v>
      </c>
      <c r="AD2" s="5">
        <v>47</v>
      </c>
      <c r="AE2" s="5">
        <v>48</v>
      </c>
      <c r="AF2" s="5">
        <v>49</v>
      </c>
      <c r="AG2" s="5">
        <v>56</v>
      </c>
      <c r="AH2" s="5">
        <v>57</v>
      </c>
      <c r="AI2" s="5">
        <v>58</v>
      </c>
      <c r="AJ2" s="5">
        <v>59</v>
      </c>
      <c r="AK2" s="5">
        <v>60</v>
      </c>
      <c r="AL2" s="5">
        <v>61</v>
      </c>
      <c r="AM2" s="5">
        <v>62</v>
      </c>
    </row>
    <row r="3" spans="1:39" ht="2.2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A4" s="9" t="s">
        <v>91</v>
      </c>
      <c r="B4" s="9"/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</row>
    <row r="5" spans="1:39" x14ac:dyDescent="0.25">
      <c r="A5" s="9" t="s">
        <v>92</v>
      </c>
      <c r="B5" s="9"/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</row>
    <row r="6" spans="1:39" x14ac:dyDescent="0.25">
      <c r="A6" s="5" t="s">
        <v>93</v>
      </c>
      <c r="B6" s="5"/>
      <c r="C6" s="5">
        <v>1</v>
      </c>
      <c r="D6" s="5">
        <v>-1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-1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1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</row>
    <row r="7" spans="1:39" x14ac:dyDescent="0.25">
      <c r="A7" s="9" t="s">
        <v>94</v>
      </c>
      <c r="B7" s="9"/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</row>
    <row r="8" spans="1:39" x14ac:dyDescent="0.25">
      <c r="A8" s="5" t="s">
        <v>95</v>
      </c>
      <c r="B8" s="5"/>
      <c r="C8" s="5">
        <v>0</v>
      </c>
      <c r="D8" s="5">
        <v>1</v>
      </c>
      <c r="E8" s="5">
        <v>-1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1</v>
      </c>
      <c r="AE8" s="5">
        <v>1</v>
      </c>
      <c r="AF8" s="5">
        <v>-1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</row>
    <row r="9" spans="1:39" x14ac:dyDescent="0.25">
      <c r="A9" s="5" t="s">
        <v>96</v>
      </c>
      <c r="B9" s="5"/>
      <c r="C9" s="5">
        <v>0</v>
      </c>
      <c r="D9" s="5">
        <v>0</v>
      </c>
      <c r="E9" s="5">
        <v>1</v>
      </c>
      <c r="F9" s="5">
        <v>-1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</row>
    <row r="10" spans="1:39" x14ac:dyDescent="0.25">
      <c r="A10" s="5" t="s">
        <v>97</v>
      </c>
      <c r="B10" s="5"/>
      <c r="C10" s="5">
        <v>0</v>
      </c>
      <c r="D10" s="5">
        <v>0</v>
      </c>
      <c r="E10" s="5">
        <v>0</v>
      </c>
      <c r="F10" s="5">
        <v>1</v>
      </c>
      <c r="G10" s="5">
        <v>-1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</row>
    <row r="11" spans="1:39" x14ac:dyDescent="0.25">
      <c r="A11" s="5" t="s">
        <v>98</v>
      </c>
      <c r="B11" s="5"/>
      <c r="C11" s="5">
        <v>0</v>
      </c>
      <c r="D11" s="5">
        <v>0</v>
      </c>
      <c r="E11" s="5">
        <v>0</v>
      </c>
      <c r="F11" s="5">
        <v>1</v>
      </c>
      <c r="G11" s="5">
        <v>1</v>
      </c>
      <c r="H11" s="5">
        <v>-2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1</v>
      </c>
      <c r="AD11" s="5">
        <v>-1</v>
      </c>
      <c r="AE11" s="5">
        <v>1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</row>
    <row r="12" spans="1:39" x14ac:dyDescent="0.25">
      <c r="A12" s="9" t="s">
        <v>99</v>
      </c>
      <c r="B12" s="9"/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</row>
    <row r="13" spans="1:39" x14ac:dyDescent="0.25">
      <c r="A13" s="9" t="s">
        <v>100</v>
      </c>
      <c r="B13" s="9"/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</row>
    <row r="14" spans="1:39" x14ac:dyDescent="0.25">
      <c r="A14" s="5" t="s">
        <v>18</v>
      </c>
      <c r="B14" s="5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2</v>
      </c>
      <c r="I14" s="5">
        <v>-2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</row>
    <row r="15" spans="1:39" x14ac:dyDescent="0.25">
      <c r="A15" s="9" t="s">
        <v>101</v>
      </c>
      <c r="B15" s="9"/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</row>
    <row r="16" spans="1:39" x14ac:dyDescent="0.25">
      <c r="A16" s="9" t="s">
        <v>102</v>
      </c>
      <c r="B16" s="9"/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</row>
    <row r="17" spans="1:39" x14ac:dyDescent="0.25">
      <c r="A17" s="5" t="s">
        <v>103</v>
      </c>
      <c r="B17" s="5"/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2</v>
      </c>
      <c r="J17" s="5">
        <v>-2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</row>
    <row r="18" spans="1:39" x14ac:dyDescent="0.25">
      <c r="A18" s="5" t="s">
        <v>104</v>
      </c>
      <c r="B18" s="5"/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2</v>
      </c>
      <c r="K18" s="5">
        <v>-2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</row>
    <row r="19" spans="1:39" x14ac:dyDescent="0.25">
      <c r="A19" s="5" t="s">
        <v>105</v>
      </c>
      <c r="B19" s="5"/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2</v>
      </c>
      <c r="L19" s="5">
        <v>-2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</row>
    <row r="20" spans="1:39" x14ac:dyDescent="0.25">
      <c r="A20" s="9" t="s">
        <v>106</v>
      </c>
      <c r="B20" s="9"/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</row>
    <row r="21" spans="1:39" x14ac:dyDescent="0.25">
      <c r="A21" s="5" t="s">
        <v>107</v>
      </c>
      <c r="B21" s="5"/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2</v>
      </c>
      <c r="M21" s="5">
        <v>-2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-1</v>
      </c>
      <c r="AM21" s="5">
        <v>-1</v>
      </c>
    </row>
    <row r="22" spans="1:39" x14ac:dyDescent="0.25">
      <c r="A22" s="9" t="s">
        <v>108</v>
      </c>
      <c r="B22" s="9"/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</row>
    <row r="23" spans="1:39" x14ac:dyDescent="0.25">
      <c r="A23" s="5" t="s">
        <v>109</v>
      </c>
      <c r="B23" s="5"/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2</v>
      </c>
      <c r="N23" s="5">
        <v>-2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</row>
    <row r="24" spans="1:39" x14ac:dyDescent="0.25">
      <c r="A24" s="9" t="s">
        <v>110</v>
      </c>
      <c r="B24" s="9"/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</row>
    <row r="25" spans="1:39" x14ac:dyDescent="0.25">
      <c r="A25" s="5" t="s">
        <v>111</v>
      </c>
      <c r="B25" s="5"/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-2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2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1</v>
      </c>
      <c r="AM25" s="5">
        <v>0</v>
      </c>
    </row>
    <row r="26" spans="1:39" x14ac:dyDescent="0.25">
      <c r="A26" s="5" t="s">
        <v>112</v>
      </c>
      <c r="B26" s="5"/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2</v>
      </c>
      <c r="O26" s="5">
        <v>-2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</row>
    <row r="27" spans="1:39" x14ac:dyDescent="0.25">
      <c r="A27" s="5" t="s">
        <v>113</v>
      </c>
      <c r="B27" s="5"/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2</v>
      </c>
      <c r="P27" s="5">
        <v>-2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</row>
    <row r="28" spans="1:39" x14ac:dyDescent="0.25">
      <c r="A28" s="5" t="s">
        <v>114</v>
      </c>
      <c r="B28" s="5"/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2</v>
      </c>
      <c r="Q28" s="5">
        <v>-2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</row>
    <row r="29" spans="1:39" x14ac:dyDescent="0.25">
      <c r="A29" s="5" t="s">
        <v>115</v>
      </c>
      <c r="B29" s="5"/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2</v>
      </c>
      <c r="R29" s="5">
        <v>-2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</row>
    <row r="30" spans="1:39" x14ac:dyDescent="0.25">
      <c r="A30" s="5" t="s">
        <v>116</v>
      </c>
      <c r="B30" s="5"/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2</v>
      </c>
      <c r="S30" s="5">
        <v>-2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</row>
    <row r="31" spans="1:39" x14ac:dyDescent="0.25">
      <c r="A31" s="5" t="s">
        <v>117</v>
      </c>
      <c r="B31" s="5"/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2</v>
      </c>
      <c r="T31" s="5">
        <v>-2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</row>
    <row r="32" spans="1:39" x14ac:dyDescent="0.25">
      <c r="A32" s="9" t="s">
        <v>118</v>
      </c>
      <c r="B32" s="9"/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</row>
    <row r="33" spans="1:39" x14ac:dyDescent="0.25">
      <c r="A33" s="9" t="s">
        <v>119</v>
      </c>
      <c r="B33" s="9"/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</row>
    <row r="34" spans="1:39" x14ac:dyDescent="0.25">
      <c r="A34" s="5" t="s">
        <v>120</v>
      </c>
      <c r="B34" s="5"/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2</v>
      </c>
      <c r="U34" s="5">
        <v>-2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</row>
    <row r="35" spans="1:39" x14ac:dyDescent="0.25">
      <c r="A35" s="9" t="s">
        <v>121</v>
      </c>
      <c r="B35" s="9"/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</row>
    <row r="36" spans="1:39" x14ac:dyDescent="0.25">
      <c r="A36" s="5" t="s">
        <v>122</v>
      </c>
      <c r="B36" s="5"/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2</v>
      </c>
      <c r="V36" s="5">
        <v>-2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</row>
    <row r="37" spans="1:39" x14ac:dyDescent="0.25">
      <c r="A37" s="9" t="s">
        <v>123</v>
      </c>
      <c r="B37" s="9"/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</row>
    <row r="38" spans="1:39" x14ac:dyDescent="0.25">
      <c r="A38" s="5" t="s">
        <v>124</v>
      </c>
      <c r="B38" s="5"/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2</v>
      </c>
      <c r="W38" s="5">
        <v>-2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1</v>
      </c>
    </row>
    <row r="39" spans="1:39" x14ac:dyDescent="0.25">
      <c r="A39" s="5" t="s">
        <v>47</v>
      </c>
      <c r="B39" s="5"/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1</v>
      </c>
      <c r="Y39" s="5">
        <v>-1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</row>
    <row r="40" spans="1:39" x14ac:dyDescent="0.25">
      <c r="A40" s="5" t="s">
        <v>125</v>
      </c>
      <c r="B40" s="5"/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1</v>
      </c>
      <c r="Z40" s="5">
        <v>-1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</row>
    <row r="41" spans="1:39" x14ac:dyDescent="0.25">
      <c r="A41" s="5" t="s">
        <v>126</v>
      </c>
      <c r="B41" s="5"/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1</v>
      </c>
      <c r="AA41" s="5">
        <v>-1</v>
      </c>
      <c r="AB41" s="5">
        <v>-1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</row>
    <row r="42" spans="1:39" x14ac:dyDescent="0.25">
      <c r="A42" s="5" t="s">
        <v>127</v>
      </c>
      <c r="B42" s="5"/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1</v>
      </c>
      <c r="AB42" s="5">
        <v>0</v>
      </c>
      <c r="AC42" s="5">
        <v>-1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</row>
    <row r="43" spans="1:39" x14ac:dyDescent="0.25">
      <c r="A43" s="5" t="s">
        <v>128</v>
      </c>
      <c r="B43" s="5"/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1</v>
      </c>
      <c r="AC43" s="5">
        <v>-1</v>
      </c>
      <c r="AD43" s="5">
        <v>0</v>
      </c>
      <c r="AE43" s="5">
        <v>-1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</row>
    <row r="44" spans="1:39" x14ac:dyDescent="0.25">
      <c r="A44" s="5" t="s">
        <v>50</v>
      </c>
      <c r="B44" s="5"/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1</v>
      </c>
      <c r="AD44" s="5">
        <v>-1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</row>
    <row r="45" spans="1:39" x14ac:dyDescent="0.25">
      <c r="A45" s="5" t="s">
        <v>129</v>
      </c>
      <c r="B45" s="5"/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1</v>
      </c>
      <c r="AE45" s="5">
        <v>-1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</row>
    <row r="46" spans="1:39" x14ac:dyDescent="0.25">
      <c r="A46" s="10" t="s">
        <v>130</v>
      </c>
      <c r="B46" s="9"/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</row>
    <row r="47" spans="1:39" x14ac:dyDescent="0.25">
      <c r="A47" s="10" t="s">
        <v>131</v>
      </c>
      <c r="B47" s="9"/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</row>
    <row r="48" spans="1:39" x14ac:dyDescent="0.25">
      <c r="A48" s="10" t="s">
        <v>132</v>
      </c>
      <c r="B48" s="9"/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</row>
    <row r="49" spans="1:39" ht="18.75" x14ac:dyDescent="0.35">
      <c r="A49" s="9" t="s">
        <v>186</v>
      </c>
      <c r="B49" s="9"/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</row>
    <row r="50" spans="1:39" ht="18" x14ac:dyDescent="0.35">
      <c r="A50" s="9" t="s">
        <v>187</v>
      </c>
      <c r="B50" s="9"/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</row>
    <row r="51" spans="1:39" ht="18.75" x14ac:dyDescent="0.35">
      <c r="A51" s="9" t="s">
        <v>188</v>
      </c>
      <c r="B51" s="9"/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</row>
    <row r="52" spans="1:39" ht="17.25" x14ac:dyDescent="0.25">
      <c r="A52" s="9" t="s">
        <v>189</v>
      </c>
      <c r="B52" s="9"/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</row>
    <row r="53" spans="1:39" ht="17.25" x14ac:dyDescent="0.25">
      <c r="A53" s="9" t="s">
        <v>190</v>
      </c>
      <c r="B53" s="9"/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</row>
    <row r="54" spans="1:39" x14ac:dyDescent="0.25">
      <c r="A54" s="9" t="s">
        <v>138</v>
      </c>
      <c r="B54" s="9"/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</row>
    <row r="55" spans="1:39" x14ac:dyDescent="0.25">
      <c r="A55" s="9" t="s">
        <v>139</v>
      </c>
      <c r="B55" s="9"/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accumulation</vt:lpstr>
      <vt:lpstr>matrix</vt:lpstr>
      <vt:lpstr>matrix_measured</vt:lpstr>
      <vt:lpstr>matrix_known</vt:lpstr>
      <vt:lpstr>acc_experimental_matrix</vt:lpstr>
      <vt:lpstr>current_matrix</vt:lpstr>
      <vt:lpstr>acc_full</vt:lpstr>
      <vt:lpstr>acc_control_matrix</vt:lpstr>
      <vt:lpstr>lpmatrix</vt:lpstr>
      <vt:lpstr>lpfluxes</vt:lpstr>
      <vt:lpstr>lpdiscrepancies</vt:lpstr>
      <vt:lpstr>lpreconciledfluxes</vt:lpstr>
      <vt:lpstr>lp_comparable</vt:lpstr>
    </vt:vector>
  </TitlesOfParts>
  <Company>Montana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Salinas</dc:creator>
  <cp:lastModifiedBy>Daniel Salinas</cp:lastModifiedBy>
  <dcterms:created xsi:type="dcterms:W3CDTF">2014-06-26T19:53:40Z</dcterms:created>
  <dcterms:modified xsi:type="dcterms:W3CDTF">2014-08-29T21:08:15Z</dcterms:modified>
</cp:coreProperties>
</file>