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1" r:id="rId1"/>
    <sheet name="Sheet5" sheetId="5" r:id="rId2"/>
  </sheets>
  <definedNames>
    <definedName name="AggregatedFeatures" localSheetId="0">Sheet1!$A$1:$P$10</definedName>
    <definedName name="AggregatedFeatures_" localSheetId="1">Sheet5!$A$1:$P$36</definedName>
  </definedNames>
  <calcPr calcId="145621"/>
</workbook>
</file>

<file path=xl/calcChain.xml><?xml version="1.0" encoding="utf-8"?>
<calcChain xmlns="http://schemas.openxmlformats.org/spreadsheetml/2006/main">
  <c r="H3" i="5" l="1"/>
  <c r="H4" i="5"/>
  <c r="H5" i="5"/>
  <c r="H8" i="5"/>
  <c r="H9" i="5"/>
  <c r="H10" i="5"/>
  <c r="H13" i="5"/>
  <c r="H14" i="5"/>
  <c r="H15" i="5"/>
  <c r="H12" i="5"/>
  <c r="H11" i="5"/>
  <c r="H17" i="5"/>
  <c r="H19" i="5"/>
  <c r="H20" i="5"/>
  <c r="H21" i="5"/>
  <c r="H22" i="5"/>
  <c r="H23" i="5"/>
  <c r="H24" i="5"/>
  <c r="H26" i="5"/>
  <c r="H30" i="5"/>
  <c r="H31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6" i="5"/>
  <c r="H7" i="5"/>
  <c r="H16" i="5"/>
  <c r="H18" i="5"/>
  <c r="H25" i="5"/>
  <c r="H27" i="5"/>
  <c r="H28" i="5"/>
  <c r="H29" i="5"/>
  <c r="H32" i="5"/>
  <c r="H2" i="5"/>
  <c r="H10" i="1"/>
  <c r="H9" i="1"/>
  <c r="H8" i="1"/>
  <c r="H6" i="1"/>
  <c r="H7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name="AggregatedFeatures" type="6" refreshedVersion="4" background="1" saveData="1">
    <textPr codePage="65001" sourceFile="G:\data\mess\x00\TextSamples 2\aggregated\github\Clusters-of-Text-Dossier\input\data\AggregatedFeatures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ggregatedFeatures_" type="6" refreshedVersion="4" background="1" saveData="1">
    <textPr codePage="65001" sourceFile="G:\data\mess\x00\TextSamples 2\aggregated\github\Clusters-of-Text-Dossier\input\data\AggregatedFeatures_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<sst xmlns="http://schemas.openxmlformats.org/spreadsheetml/2006/main" count="267" uniqueCount="74">
  <si>
    <t>beautiful</t>
  </si>
  <si>
    <t>classified</t>
  </si>
  <si>
    <t>media</t>
  </si>
  <si>
    <t>domain</t>
  </si>
  <si>
    <t>original_filesize</t>
  </si>
  <si>
    <t>normalized_filesize</t>
  </si>
  <si>
    <t>frac_original_normalized</t>
  </si>
  <si>
    <t>ARI</t>
  </si>
  <si>
    <t>FRE</t>
  </si>
  <si>
    <t>FKGL</t>
  </si>
  <si>
    <t>FOG</t>
  </si>
  <si>
    <t>SMOG</t>
  </si>
  <si>
    <t>CLI</t>
  </si>
  <si>
    <t>LIX</t>
  </si>
  <si>
    <t>RIX</t>
  </si>
  <si>
    <t>Beady Eye</t>
  </si>
  <si>
    <t>N</t>
  </si>
  <si>
    <t>Songs</t>
  </si>
  <si>
    <t>Music</t>
  </si>
  <si>
    <t>Beatles</t>
  </si>
  <si>
    <t>Y</t>
  </si>
  <si>
    <t>Berkeley</t>
  </si>
  <si>
    <t>Courses</t>
  </si>
  <si>
    <t>Education</t>
  </si>
  <si>
    <t>Big Data</t>
  </si>
  <si>
    <t>Carmine Gallo</t>
  </si>
  <si>
    <t>Blog</t>
  </si>
  <si>
    <t>Communication</t>
  </si>
  <si>
    <t>Cloudera</t>
  </si>
  <si>
    <t>IT</t>
  </si>
  <si>
    <t>Columbia</t>
  </si>
  <si>
    <t>Databricks</t>
  </si>
  <si>
    <t>DataStax</t>
  </si>
  <si>
    <t>David Cameron</t>
  </si>
  <si>
    <t>Speeches</t>
  </si>
  <si>
    <t>Papers</t>
  </si>
  <si>
    <t>Science</t>
  </si>
  <si>
    <t>Harvard</t>
  </si>
  <si>
    <t>Hilary Clinton</t>
  </si>
  <si>
    <t>Hortonworks</t>
  </si>
  <si>
    <t>Jack Johnson</t>
  </si>
  <si>
    <t>John Chambers</t>
  </si>
  <si>
    <t>John Mayer</t>
  </si>
  <si>
    <t>Microsoft</t>
  </si>
  <si>
    <t>My Morning Jacket</t>
  </si>
  <si>
    <t>Nancy Duarte</t>
  </si>
  <si>
    <t>Oasis</t>
  </si>
  <si>
    <t>Obama</t>
  </si>
  <si>
    <t>Robbie Williams</t>
  </si>
  <si>
    <t>Rolling Stones</t>
  </si>
  <si>
    <t>Shakespeare</t>
  </si>
  <si>
    <t>Stanford</t>
  </si>
  <si>
    <t>Steve Jobs</t>
  </si>
  <si>
    <t>Tony Abbott</t>
  </si>
  <si>
    <t>U2</t>
  </si>
  <si>
    <t>Wiki on Readability</t>
  </si>
  <si>
    <t>Willcox</t>
  </si>
  <si>
    <t>Writing Courses</t>
  </si>
  <si>
    <t>BSDG</t>
  </si>
  <si>
    <t>BVerwG</t>
  </si>
  <si>
    <t>Edmund Stoiber 10min Speech</t>
  </si>
  <si>
    <t>Giovanni Trapattoni Quotes</t>
  </si>
  <si>
    <t>Mitt Romney</t>
  </si>
  <si>
    <t>Martin L. King's IHAD-Speech</t>
  </si>
  <si>
    <t>Monika Lewinsky</t>
  </si>
  <si>
    <t>Mubarak</t>
  </si>
  <si>
    <t>Netanyahu</t>
  </si>
  <si>
    <t>Noel Gallagher's High Flying Birds</t>
  </si>
  <si>
    <t>Giovanni Trapattoni</t>
  </si>
  <si>
    <t>Martin L. King: IHAD</t>
  </si>
  <si>
    <t>Edmund Stoiber: 10min</t>
  </si>
  <si>
    <t>George W. Bush</t>
  </si>
  <si>
    <t>DS' Scientific Papers</t>
  </si>
  <si>
    <t>DS'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</si>
</sst>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ggregatedFeatur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gregatedFeatures_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F1" workbookViewId="0">
      <selection activeCell="A2" sqref="A2:P10"/>
    </sheetView>
  </sheetViews>
  <sheetFormatPr defaultRowHeight="15" x14ac:dyDescent="0.25"/>
  <cols>
    <col min="1" max="1" width="31.28515625" bestFit="1" customWidth="1"/>
    <col min="3" max="3" width="9.28515625" bestFit="1" customWidth="1"/>
    <col min="4" max="4" width="9.42578125" bestFit="1" customWidth="1"/>
    <col min="5" max="5" width="15.140625" bestFit="1" customWidth="1"/>
    <col min="6" max="7" width="18.85546875" bestFit="1" customWidth="1"/>
    <col min="8" max="8" width="23.42578125" bestFit="1" customWidth="1"/>
    <col min="9" max="16" width="15.710937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58</v>
      </c>
      <c r="B2" t="s">
        <v>16</v>
      </c>
      <c r="C2" t="s">
        <v>20</v>
      </c>
      <c r="D2" t="s">
        <v>26</v>
      </c>
      <c r="E2" t="s">
        <v>27</v>
      </c>
      <c r="F2" s="1">
        <v>10898</v>
      </c>
      <c r="G2" s="1">
        <v>10776</v>
      </c>
      <c r="H2" s="1">
        <f t="shared" ref="H2:H10" si="0">G2/F2</f>
        <v>0.98880528537346302</v>
      </c>
      <c r="I2" s="1">
        <v>13.5795345104</v>
      </c>
      <c r="J2" s="1">
        <v>52.293300000000002</v>
      </c>
      <c r="K2" s="1">
        <v>11.9277</v>
      </c>
      <c r="L2" s="1">
        <v>18.267700000000001</v>
      </c>
      <c r="M2" s="1">
        <v>15.727922061399999</v>
      </c>
      <c r="N2" s="1">
        <v>11.195</v>
      </c>
      <c r="O2" s="1">
        <v>55.792124130600001</v>
      </c>
      <c r="P2" s="1">
        <v>7.69333333333</v>
      </c>
    </row>
    <row r="3" spans="1:16" x14ac:dyDescent="0.25">
      <c r="A3" t="s">
        <v>59</v>
      </c>
      <c r="B3" t="s">
        <v>16</v>
      </c>
      <c r="C3" t="s">
        <v>20</v>
      </c>
      <c r="D3" t="s">
        <v>26</v>
      </c>
      <c r="E3" t="s">
        <v>27</v>
      </c>
      <c r="F3" s="1">
        <v>28873</v>
      </c>
      <c r="G3" s="1">
        <v>28557</v>
      </c>
      <c r="H3" s="1">
        <f t="shared" si="0"/>
        <v>0.98905551899698685</v>
      </c>
      <c r="I3" s="1">
        <v>9.42911486691</v>
      </c>
      <c r="J3" s="1">
        <v>66.032300000000006</v>
      </c>
      <c r="K3" s="1">
        <v>8.2723999999999993</v>
      </c>
      <c r="L3" s="1">
        <v>13.414199999999999</v>
      </c>
      <c r="M3" s="1">
        <v>12.2421137553</v>
      </c>
      <c r="N3" s="1">
        <v>10.281700000000001</v>
      </c>
      <c r="O3" s="1">
        <v>45.1679333031</v>
      </c>
      <c r="P3" s="1">
        <v>4.8125</v>
      </c>
    </row>
    <row r="4" spans="1:16" x14ac:dyDescent="0.25">
      <c r="A4" t="s">
        <v>60</v>
      </c>
      <c r="B4" t="s">
        <v>16</v>
      </c>
      <c r="C4" t="s">
        <v>20</v>
      </c>
      <c r="D4" t="s">
        <v>34</v>
      </c>
      <c r="E4" t="s">
        <v>27</v>
      </c>
      <c r="F4" s="1">
        <v>4494</v>
      </c>
      <c r="G4" s="1">
        <v>4478</v>
      </c>
      <c r="H4" s="1">
        <f t="shared" si="0"/>
        <v>0.99643969737427684</v>
      </c>
      <c r="I4" s="1">
        <v>11.9290347813</v>
      </c>
      <c r="J4" s="1">
        <v>72.292100000000005</v>
      </c>
      <c r="K4" s="1">
        <v>9.3866999999999994</v>
      </c>
      <c r="L4" s="1">
        <v>13.1106</v>
      </c>
      <c r="M4" s="1">
        <v>10.7459666924</v>
      </c>
      <c r="N4" s="1">
        <v>8.6690000000000005</v>
      </c>
      <c r="O4" s="1">
        <v>45.7673526731</v>
      </c>
      <c r="P4" s="1">
        <v>5.15625</v>
      </c>
    </row>
    <row r="5" spans="1:16" x14ac:dyDescent="0.25">
      <c r="A5" t="s">
        <v>61</v>
      </c>
      <c r="B5" t="s">
        <v>16</v>
      </c>
      <c r="C5" t="s">
        <v>16</v>
      </c>
      <c r="D5" t="s">
        <v>34</v>
      </c>
      <c r="E5" t="s">
        <v>27</v>
      </c>
      <c r="F5" s="1">
        <v>462</v>
      </c>
      <c r="G5" s="1">
        <v>456</v>
      </c>
      <c r="H5" s="1">
        <f t="shared" si="0"/>
        <v>0.98701298701298701</v>
      </c>
      <c r="I5" s="1">
        <v>3.6612790697699999</v>
      </c>
      <c r="J5" s="1">
        <v>87.492000000000004</v>
      </c>
      <c r="K5" s="1">
        <v>3.5402</v>
      </c>
      <c r="L5" s="1">
        <v>7.2557999999999998</v>
      </c>
      <c r="M5" s="1">
        <v>8.1234753829800006</v>
      </c>
      <c r="N5" s="1">
        <v>6.0651000000000002</v>
      </c>
      <c r="O5" s="1">
        <v>27.029069767399999</v>
      </c>
      <c r="P5" s="1">
        <v>1.75</v>
      </c>
    </row>
    <row r="6" spans="1:16" x14ac:dyDescent="0.25">
      <c r="A6" t="s">
        <v>63</v>
      </c>
      <c r="B6" t="s">
        <v>20</v>
      </c>
      <c r="C6" t="s">
        <v>20</v>
      </c>
      <c r="D6" t="s">
        <v>34</v>
      </c>
      <c r="E6" t="s">
        <v>27</v>
      </c>
      <c r="F6" s="1">
        <v>18243</v>
      </c>
      <c r="G6" s="1">
        <v>18163</v>
      </c>
      <c r="H6" s="1">
        <f t="shared" si="0"/>
        <v>0.99561475634489938</v>
      </c>
      <c r="I6" s="1">
        <v>9.7398177065699993</v>
      </c>
      <c r="J6" s="1">
        <v>71.102199999999996</v>
      </c>
      <c r="K6" s="1">
        <v>8.5589999999999993</v>
      </c>
      <c r="L6" s="1">
        <v>12.1776</v>
      </c>
      <c r="M6" s="1">
        <v>10.856893102900001</v>
      </c>
      <c r="N6" s="1">
        <v>8.1783999999999999</v>
      </c>
      <c r="O6" s="1">
        <v>39.852598049199997</v>
      </c>
      <c r="P6" s="1">
        <v>3.9358974358999999</v>
      </c>
    </row>
    <row r="7" spans="1:16" x14ac:dyDescent="0.25">
      <c r="A7" t="s">
        <v>62</v>
      </c>
      <c r="B7" t="s">
        <v>16</v>
      </c>
      <c r="C7" t="s">
        <v>20</v>
      </c>
      <c r="D7" t="s">
        <v>34</v>
      </c>
      <c r="E7" t="s">
        <v>27</v>
      </c>
      <c r="F7" s="1">
        <v>4890</v>
      </c>
      <c r="G7" s="1">
        <v>4835</v>
      </c>
      <c r="H7" s="1">
        <f t="shared" si="0"/>
        <v>0.9887525562372188</v>
      </c>
      <c r="I7" s="1">
        <v>12.8497109471</v>
      </c>
      <c r="J7" s="1">
        <v>51.517499999999998</v>
      </c>
      <c r="K7" s="1">
        <v>11.539099999999999</v>
      </c>
      <c r="L7" s="1">
        <v>14.950100000000001</v>
      </c>
      <c r="M7" s="1">
        <v>13.206207261599999</v>
      </c>
      <c r="N7" s="1">
        <v>11.6188</v>
      </c>
      <c r="O7" s="1">
        <v>48.782595325999999</v>
      </c>
      <c r="P7" s="1">
        <v>5.9166666666700003</v>
      </c>
    </row>
    <row r="8" spans="1:16" x14ac:dyDescent="0.25">
      <c r="A8" t="s">
        <v>64</v>
      </c>
      <c r="C8" t="s">
        <v>16</v>
      </c>
      <c r="D8" t="s">
        <v>34</v>
      </c>
      <c r="E8" t="s">
        <v>27</v>
      </c>
      <c r="F8" s="1">
        <v>14665</v>
      </c>
      <c r="G8" s="1">
        <v>14297</v>
      </c>
      <c r="H8" s="1">
        <f t="shared" si="0"/>
        <v>0.97490623934538012</v>
      </c>
      <c r="I8" s="1">
        <v>5.5526184773300002</v>
      </c>
      <c r="J8" s="1">
        <v>80.242199999999997</v>
      </c>
      <c r="K8" s="1">
        <v>5.5450999999999997</v>
      </c>
      <c r="L8" s="1">
        <v>9.6089000000000002</v>
      </c>
      <c r="M8" s="1">
        <v>9.4903275981699995</v>
      </c>
      <c r="N8" s="1">
        <v>7.0411000000000001</v>
      </c>
      <c r="O8" s="1">
        <v>31.318055002000001</v>
      </c>
      <c r="P8" s="1">
        <v>2.4248704663199998</v>
      </c>
    </row>
    <row r="9" spans="1:16" x14ac:dyDescent="0.25">
      <c r="A9" t="s">
        <v>65</v>
      </c>
      <c r="B9" t="s">
        <v>16</v>
      </c>
      <c r="C9" t="s">
        <v>20</v>
      </c>
      <c r="D9" t="s">
        <v>34</v>
      </c>
      <c r="E9" t="s">
        <v>27</v>
      </c>
      <c r="F9" s="1">
        <v>10614</v>
      </c>
      <c r="G9" s="1">
        <v>10536</v>
      </c>
      <c r="H9" s="1">
        <f t="shared" si="0"/>
        <v>0.99265121537591861</v>
      </c>
      <c r="I9" s="1">
        <v>12.6443616241</v>
      </c>
      <c r="J9" s="1">
        <v>61.125</v>
      </c>
      <c r="K9" s="1">
        <v>11.1927</v>
      </c>
      <c r="L9" s="1">
        <v>16.043700000000001</v>
      </c>
      <c r="M9" s="1">
        <v>13.611443809700001</v>
      </c>
      <c r="N9" s="1">
        <v>9.0495999999999999</v>
      </c>
      <c r="O9" s="1">
        <v>47.045582156499997</v>
      </c>
      <c r="P9" s="1">
        <v>5.43835616438</v>
      </c>
    </row>
    <row r="10" spans="1:16" x14ac:dyDescent="0.25">
      <c r="A10" t="s">
        <v>66</v>
      </c>
      <c r="B10" t="s">
        <v>16</v>
      </c>
      <c r="C10" t="s">
        <v>20</v>
      </c>
      <c r="D10" t="s">
        <v>34</v>
      </c>
      <c r="E10" t="s">
        <v>27</v>
      </c>
      <c r="F10" s="1">
        <v>22728</v>
      </c>
      <c r="G10" s="1">
        <v>22527</v>
      </c>
      <c r="H10" s="1">
        <f t="shared" si="0"/>
        <v>0.99115628299894398</v>
      </c>
      <c r="I10" s="1">
        <v>8.6828167393799998</v>
      </c>
      <c r="J10" s="1">
        <v>70.298900000000003</v>
      </c>
      <c r="K10" s="1">
        <v>70.298900000000003</v>
      </c>
      <c r="L10" s="1">
        <v>10.976900000000001</v>
      </c>
      <c r="M10" s="1">
        <v>10.336194005699999</v>
      </c>
      <c r="N10" s="1">
        <v>9.3686000000000007</v>
      </c>
      <c r="O10" s="1">
        <v>37.1902500164</v>
      </c>
      <c r="P10" s="1">
        <v>3.4377682403400001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/>
  </sheetViews>
  <sheetFormatPr defaultRowHeight="15" x14ac:dyDescent="0.25"/>
  <cols>
    <col min="1" max="1" width="31.28515625" bestFit="1" customWidth="1"/>
    <col min="3" max="3" width="9.28515625" bestFit="1" customWidth="1"/>
    <col min="4" max="4" width="9.42578125" bestFit="1" customWidth="1"/>
    <col min="5" max="5" width="15.140625" bestFit="1" customWidth="1"/>
    <col min="6" max="6" width="15.28515625" bestFit="1" customWidth="1"/>
    <col min="7" max="7" width="18.7109375" bestFit="1" customWidth="1"/>
    <col min="8" max="8" width="23.42578125" bestFit="1" customWidth="1"/>
    <col min="9" max="9" width="17.85546875" bestFit="1" customWidth="1"/>
    <col min="10" max="10" width="18.5703125" bestFit="1" customWidth="1"/>
    <col min="11" max="12" width="17.85546875" bestFit="1" customWidth="1"/>
    <col min="13" max="14" width="15.7109375" bestFit="1" customWidth="1"/>
    <col min="15" max="15" width="17.85546875" bestFit="1" customWidth="1"/>
    <col min="16" max="16" width="16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C2" t="s">
        <v>16</v>
      </c>
      <c r="D2" t="s">
        <v>17</v>
      </c>
      <c r="E2" t="s">
        <v>18</v>
      </c>
      <c r="F2">
        <v>17769</v>
      </c>
      <c r="G2">
        <v>16813</v>
      </c>
      <c r="H2" s="1">
        <f t="shared" ref="H2:H45" si="0">G2/F2</f>
        <v>0.94619843547751703</v>
      </c>
      <c r="I2" s="1">
        <v>247.13996039599999</v>
      </c>
      <c r="J2" s="1">
        <v>-388.03649999999999</v>
      </c>
      <c r="K2" s="1">
        <v>192.83869999999999</v>
      </c>
      <c r="L2" s="1">
        <v>202.60400000000001</v>
      </c>
      <c r="M2" s="1">
        <v>18.124483462299999</v>
      </c>
      <c r="N2" s="1">
        <v>4.2366000000000001</v>
      </c>
      <c r="O2" s="1">
        <v>512.02970297000002</v>
      </c>
      <c r="P2" s="1">
        <v>35.5</v>
      </c>
    </row>
    <row r="3" spans="1:16" x14ac:dyDescent="0.25">
      <c r="A3" t="s">
        <v>19</v>
      </c>
      <c r="B3" t="s">
        <v>20</v>
      </c>
      <c r="C3" t="s">
        <v>20</v>
      </c>
      <c r="D3" t="s">
        <v>17</v>
      </c>
      <c r="E3" t="s">
        <v>18</v>
      </c>
      <c r="F3">
        <v>11023</v>
      </c>
      <c r="G3">
        <v>10658</v>
      </c>
      <c r="H3" s="1">
        <f t="shared" si="0"/>
        <v>0.9668874172185431</v>
      </c>
      <c r="I3" s="1">
        <v>48.296479357800003</v>
      </c>
      <c r="J3" s="1">
        <v>16.838999999999999</v>
      </c>
      <c r="K3" s="1">
        <v>37.9893</v>
      </c>
      <c r="L3" s="1">
        <v>44.119900000000001</v>
      </c>
      <c r="M3" s="1">
        <v>9.5192024051999997</v>
      </c>
      <c r="N3" s="1">
        <v>2.9660000000000002</v>
      </c>
      <c r="O3" s="1">
        <v>111.943425076</v>
      </c>
      <c r="P3" s="1">
        <v>3.2083333333300001</v>
      </c>
    </row>
    <row r="4" spans="1:16" x14ac:dyDescent="0.25">
      <c r="A4" t="s">
        <v>21</v>
      </c>
      <c r="C4" t="s">
        <v>16</v>
      </c>
      <c r="D4" t="s">
        <v>22</v>
      </c>
      <c r="E4" t="s">
        <v>23</v>
      </c>
      <c r="F4">
        <v>7377</v>
      </c>
      <c r="G4">
        <v>7322</v>
      </c>
      <c r="H4" s="1">
        <f t="shared" si="0"/>
        <v>0.99254439474040934</v>
      </c>
      <c r="I4" s="1">
        <v>13.7024034857</v>
      </c>
      <c r="J4" s="1">
        <v>51.896500000000003</v>
      </c>
      <c r="K4" s="1">
        <v>11.4862</v>
      </c>
      <c r="L4" s="1">
        <v>16.109300000000001</v>
      </c>
      <c r="M4" s="1">
        <v>14.1083854099</v>
      </c>
      <c r="N4" s="1">
        <v>12.727</v>
      </c>
      <c r="O4" s="1">
        <v>51.847237818099998</v>
      </c>
      <c r="P4" s="1">
        <v>6.6037735849099999</v>
      </c>
    </row>
    <row r="5" spans="1:16" x14ac:dyDescent="0.25">
      <c r="A5" t="s">
        <v>24</v>
      </c>
      <c r="C5" t="s">
        <v>16</v>
      </c>
      <c r="D5" t="s">
        <v>22</v>
      </c>
      <c r="E5" t="s">
        <v>23</v>
      </c>
      <c r="F5">
        <v>14887</v>
      </c>
      <c r="G5">
        <v>14806</v>
      </c>
      <c r="H5" s="1">
        <f t="shared" si="0"/>
        <v>0.99455901121784107</v>
      </c>
      <c r="I5" s="1">
        <v>13.659334085099999</v>
      </c>
      <c r="J5" s="1">
        <v>52.826500000000003</v>
      </c>
      <c r="K5" s="1">
        <v>11.853400000000001</v>
      </c>
      <c r="L5" s="1">
        <v>14.5604</v>
      </c>
      <c r="M5" s="1">
        <v>12.5020240759</v>
      </c>
      <c r="N5" s="1">
        <v>11.6694</v>
      </c>
      <c r="O5" s="1">
        <v>49.150371815200003</v>
      </c>
      <c r="P5" s="1">
        <v>6.03846153846</v>
      </c>
    </row>
    <row r="6" spans="1:16" x14ac:dyDescent="0.25">
      <c r="A6" t="s">
        <v>58</v>
      </c>
      <c r="B6" t="s">
        <v>16</v>
      </c>
      <c r="C6" t="s">
        <v>20</v>
      </c>
      <c r="D6" t="s">
        <v>26</v>
      </c>
      <c r="E6" t="s">
        <v>27</v>
      </c>
      <c r="F6">
        <v>10898</v>
      </c>
      <c r="G6">
        <v>10776</v>
      </c>
      <c r="H6" s="1">
        <f t="shared" si="0"/>
        <v>0.98880528537346302</v>
      </c>
      <c r="I6" s="1">
        <v>13.5795345104</v>
      </c>
      <c r="J6" s="1">
        <v>52.293300000000002</v>
      </c>
      <c r="K6" s="1">
        <v>11.9277</v>
      </c>
      <c r="L6" s="1">
        <v>18.267700000000001</v>
      </c>
      <c r="M6" s="1">
        <v>15.727922061399999</v>
      </c>
      <c r="N6" s="1">
        <v>11.195</v>
      </c>
      <c r="O6" s="1">
        <v>55.792124130600001</v>
      </c>
      <c r="P6" s="1">
        <v>7.69333333333</v>
      </c>
    </row>
    <row r="7" spans="1:16" x14ac:dyDescent="0.25">
      <c r="A7" t="s">
        <v>59</v>
      </c>
      <c r="C7" t="s">
        <v>16</v>
      </c>
      <c r="D7" t="s">
        <v>26</v>
      </c>
      <c r="E7" t="s">
        <v>27</v>
      </c>
      <c r="F7">
        <v>28873</v>
      </c>
      <c r="G7">
        <v>28557</v>
      </c>
      <c r="H7" s="1">
        <f t="shared" si="0"/>
        <v>0.98905551899698685</v>
      </c>
      <c r="I7" s="1">
        <v>9.42911486691</v>
      </c>
      <c r="J7" s="1">
        <v>66.032300000000006</v>
      </c>
      <c r="K7" s="1">
        <v>8.2723999999999993</v>
      </c>
      <c r="L7" s="1">
        <v>13.414199999999999</v>
      </c>
      <c r="M7" s="1">
        <v>12.2421137553</v>
      </c>
      <c r="N7" s="1">
        <v>10.281700000000001</v>
      </c>
      <c r="O7" s="1">
        <v>45.1679333031</v>
      </c>
      <c r="P7" s="1">
        <v>4.8125</v>
      </c>
    </row>
    <row r="8" spans="1:16" x14ac:dyDescent="0.25">
      <c r="A8" t="s">
        <v>25</v>
      </c>
      <c r="B8" t="s">
        <v>20</v>
      </c>
      <c r="C8" t="s">
        <v>20</v>
      </c>
      <c r="D8" t="s">
        <v>26</v>
      </c>
      <c r="E8" t="s">
        <v>27</v>
      </c>
      <c r="F8">
        <v>37869</v>
      </c>
      <c r="G8">
        <v>36937</v>
      </c>
      <c r="H8" s="1">
        <f t="shared" si="0"/>
        <v>0.97538884047637908</v>
      </c>
      <c r="I8" s="1">
        <v>8.0773372737599995</v>
      </c>
      <c r="J8" s="1">
        <v>73.001099999999994</v>
      </c>
      <c r="K8" s="1">
        <v>6.8036000000000003</v>
      </c>
      <c r="L8" s="1">
        <v>10.7742</v>
      </c>
      <c r="M8" s="1">
        <v>10.503622313699999</v>
      </c>
      <c r="N8" s="1">
        <v>9.3598999999999997</v>
      </c>
      <c r="O8" s="1">
        <v>37.337540906999998</v>
      </c>
      <c r="P8" s="1">
        <v>3.3985507246400002</v>
      </c>
    </row>
    <row r="9" spans="1:16" x14ac:dyDescent="0.25">
      <c r="A9" t="s">
        <v>28</v>
      </c>
      <c r="C9" t="s">
        <v>16</v>
      </c>
      <c r="D9" t="s">
        <v>26</v>
      </c>
      <c r="E9" t="s">
        <v>29</v>
      </c>
      <c r="F9">
        <v>49807</v>
      </c>
      <c r="G9">
        <v>48913</v>
      </c>
      <c r="H9" s="1">
        <f t="shared" si="0"/>
        <v>0.98205071576284453</v>
      </c>
      <c r="I9" s="1">
        <v>13.0648558581</v>
      </c>
      <c r="J9" s="1">
        <v>54.349600000000002</v>
      </c>
      <c r="K9" s="1">
        <v>11.1441</v>
      </c>
      <c r="L9" s="1">
        <v>15.5139</v>
      </c>
      <c r="M9" s="1">
        <v>13.612396092299999</v>
      </c>
      <c r="N9" s="1">
        <v>12.0108</v>
      </c>
      <c r="O9" s="1">
        <v>49.827639886299998</v>
      </c>
      <c r="P9" s="1">
        <v>6.1420765027300002</v>
      </c>
    </row>
    <row r="10" spans="1:16" x14ac:dyDescent="0.25">
      <c r="A10" t="s">
        <v>30</v>
      </c>
      <c r="B10" t="s">
        <v>16</v>
      </c>
      <c r="C10" t="s">
        <v>20</v>
      </c>
      <c r="D10" t="s">
        <v>22</v>
      </c>
      <c r="E10" t="s">
        <v>23</v>
      </c>
      <c r="F10">
        <v>14041</v>
      </c>
      <c r="G10">
        <v>13958</v>
      </c>
      <c r="H10" s="1">
        <f t="shared" si="0"/>
        <v>0.99408874011822523</v>
      </c>
      <c r="I10" s="1">
        <v>16.9866381798</v>
      </c>
      <c r="J10" s="1">
        <v>33.815300000000001</v>
      </c>
      <c r="K10" s="1">
        <v>15.001899999999999</v>
      </c>
      <c r="L10" s="1">
        <v>18.622900000000001</v>
      </c>
      <c r="M10" s="1">
        <v>15.8309838415</v>
      </c>
      <c r="N10" s="1">
        <v>14.4259</v>
      </c>
      <c r="O10" s="1">
        <v>61.277122864900001</v>
      </c>
      <c r="P10" s="1">
        <v>9.2317073170700006</v>
      </c>
    </row>
    <row r="11" spans="1:16" x14ac:dyDescent="0.25">
      <c r="A11" t="s">
        <v>72</v>
      </c>
      <c r="C11" t="s">
        <v>16</v>
      </c>
      <c r="D11" t="s">
        <v>35</v>
      </c>
      <c r="E11" t="s">
        <v>36</v>
      </c>
      <c r="F11">
        <v>17763</v>
      </c>
      <c r="G11">
        <v>17412</v>
      </c>
      <c r="H11" s="1">
        <f t="shared" si="0"/>
        <v>0.98023982435399426</v>
      </c>
      <c r="I11" s="1">
        <v>10.4724277558</v>
      </c>
      <c r="J11" s="1">
        <v>62.709000000000003</v>
      </c>
      <c r="K11" s="1">
        <v>8.7360000000000007</v>
      </c>
      <c r="L11" s="1">
        <v>12.1525</v>
      </c>
      <c r="M11" s="1">
        <v>11.457209365000001</v>
      </c>
      <c r="N11" s="1">
        <v>11.270799999999999</v>
      </c>
      <c r="O11" s="1">
        <v>42.252391445900003</v>
      </c>
      <c r="P11" s="1">
        <v>4.3536585365900002</v>
      </c>
    </row>
    <row r="12" spans="1:16" x14ac:dyDescent="0.25">
      <c r="A12" t="s">
        <v>73</v>
      </c>
      <c r="C12" t="s">
        <v>16</v>
      </c>
      <c r="D12" t="s">
        <v>26</v>
      </c>
      <c r="E12" t="s">
        <v>29</v>
      </c>
      <c r="F12">
        <v>9246</v>
      </c>
      <c r="G12">
        <v>8997</v>
      </c>
      <c r="H12" s="1">
        <f t="shared" si="0"/>
        <v>0.97306943543153801</v>
      </c>
      <c r="I12" s="1">
        <v>4.7676663616399999</v>
      </c>
      <c r="J12" s="1">
        <v>83.417100000000005</v>
      </c>
      <c r="K12" s="1">
        <v>4.6055000000000001</v>
      </c>
      <c r="L12" s="1">
        <v>8.9983000000000004</v>
      </c>
      <c r="M12" s="1">
        <v>9.2782209577400003</v>
      </c>
      <c r="N12" s="1">
        <v>6.7373000000000003</v>
      </c>
      <c r="O12" s="1">
        <v>29.194633014800001</v>
      </c>
      <c r="P12" s="1">
        <v>2.0875912408800001</v>
      </c>
    </row>
    <row r="13" spans="1:16" x14ac:dyDescent="0.25">
      <c r="A13" t="s">
        <v>31</v>
      </c>
      <c r="C13" t="s">
        <v>16</v>
      </c>
      <c r="D13" t="s">
        <v>26</v>
      </c>
      <c r="E13" t="s">
        <v>29</v>
      </c>
      <c r="F13">
        <v>27970</v>
      </c>
      <c r="G13">
        <v>27489</v>
      </c>
      <c r="H13" s="1">
        <f t="shared" si="0"/>
        <v>0.98280300321773328</v>
      </c>
      <c r="I13" s="1">
        <v>16.3318495802</v>
      </c>
      <c r="J13" s="1">
        <v>44.944200000000002</v>
      </c>
      <c r="K13" s="1">
        <v>13.4496</v>
      </c>
      <c r="L13" s="1">
        <v>17.453499999999998</v>
      </c>
      <c r="M13" s="1">
        <v>14.8675323195</v>
      </c>
      <c r="N13" s="1">
        <v>13.6492</v>
      </c>
      <c r="O13" s="1">
        <v>56.019965467200002</v>
      </c>
      <c r="P13" s="1">
        <v>7.8263473053899997</v>
      </c>
    </row>
    <row r="14" spans="1:16" x14ac:dyDescent="0.25">
      <c r="A14" t="s">
        <v>32</v>
      </c>
      <c r="C14" t="s">
        <v>16</v>
      </c>
      <c r="D14" t="s">
        <v>26</v>
      </c>
      <c r="E14" t="s">
        <v>29</v>
      </c>
      <c r="F14">
        <v>20070</v>
      </c>
      <c r="G14">
        <v>19710</v>
      </c>
      <c r="H14" s="1">
        <f t="shared" si="0"/>
        <v>0.98206278026905824</v>
      </c>
      <c r="I14" s="1">
        <v>14.006743975599999</v>
      </c>
      <c r="J14" s="1">
        <v>51.736600000000003</v>
      </c>
      <c r="K14" s="1">
        <v>12.2538</v>
      </c>
      <c r="L14" s="1">
        <v>16.984500000000001</v>
      </c>
      <c r="M14" s="1">
        <v>14.4969757383</v>
      </c>
      <c r="N14" s="1">
        <v>11.548500000000001</v>
      </c>
      <c r="O14" s="1">
        <v>52.020925376599997</v>
      </c>
      <c r="P14" s="1">
        <v>6.7593984962400002</v>
      </c>
    </row>
    <row r="15" spans="1:16" x14ac:dyDescent="0.25">
      <c r="A15" t="s">
        <v>33</v>
      </c>
      <c r="B15" t="s">
        <v>20</v>
      </c>
      <c r="C15" t="s">
        <v>20</v>
      </c>
      <c r="D15" t="s">
        <v>34</v>
      </c>
      <c r="E15" t="s">
        <v>27</v>
      </c>
      <c r="F15">
        <v>155800</v>
      </c>
      <c r="G15">
        <v>153801</v>
      </c>
      <c r="H15" s="1">
        <f t="shared" si="0"/>
        <v>0.98716944801026962</v>
      </c>
      <c r="I15" s="1">
        <v>9.4997904629000001</v>
      </c>
      <c r="J15" s="1">
        <v>72.674899999999994</v>
      </c>
      <c r="K15" s="1">
        <v>8.0912000000000006</v>
      </c>
      <c r="L15" s="1">
        <v>12.189299999999999</v>
      </c>
      <c r="M15" s="1">
        <v>10.997666565699999</v>
      </c>
      <c r="N15" s="1">
        <v>8.6761999999999997</v>
      </c>
      <c r="O15" s="1">
        <v>40.411807457999998</v>
      </c>
      <c r="P15" s="1">
        <v>4.0825556353200003</v>
      </c>
    </row>
    <row r="16" spans="1:16" x14ac:dyDescent="0.25">
      <c r="A16" t="s">
        <v>70</v>
      </c>
      <c r="B16" t="s">
        <v>16</v>
      </c>
      <c r="C16" t="s">
        <v>20</v>
      </c>
      <c r="D16" t="s">
        <v>34</v>
      </c>
      <c r="E16" t="s">
        <v>27</v>
      </c>
      <c r="F16">
        <v>4494</v>
      </c>
      <c r="G16">
        <v>4478</v>
      </c>
      <c r="H16" s="1">
        <f t="shared" si="0"/>
        <v>0.99643969737427684</v>
      </c>
      <c r="I16" s="1">
        <v>11.9290347813</v>
      </c>
      <c r="J16" s="1">
        <v>72.292100000000005</v>
      </c>
      <c r="K16" s="1">
        <v>9.3866999999999994</v>
      </c>
      <c r="L16" s="1">
        <v>13.1106</v>
      </c>
      <c r="M16" s="1">
        <v>10.7459666924</v>
      </c>
      <c r="N16" s="1">
        <v>8.6690000000000005</v>
      </c>
      <c r="O16" s="1">
        <v>45.7673526731</v>
      </c>
      <c r="P16" s="1">
        <v>5.15625</v>
      </c>
    </row>
    <row r="17" spans="1:16" x14ac:dyDescent="0.25">
      <c r="A17" t="s">
        <v>71</v>
      </c>
      <c r="C17" t="s">
        <v>16</v>
      </c>
      <c r="D17" t="s">
        <v>34</v>
      </c>
      <c r="E17" t="s">
        <v>27</v>
      </c>
      <c r="F17">
        <v>37270</v>
      </c>
      <c r="G17">
        <v>36666</v>
      </c>
      <c r="H17" s="1">
        <f t="shared" si="0"/>
        <v>0.98379393614166888</v>
      </c>
      <c r="I17" s="1">
        <v>7.1173435952200004</v>
      </c>
      <c r="J17" s="1">
        <v>77.167299999999997</v>
      </c>
      <c r="K17" s="1">
        <v>6.4709000000000003</v>
      </c>
      <c r="L17" s="1">
        <v>10.7813</v>
      </c>
      <c r="M17" s="1">
        <v>10.2663608498</v>
      </c>
      <c r="N17" s="1">
        <v>7.9854000000000003</v>
      </c>
      <c r="O17" s="1">
        <v>35.5000701162</v>
      </c>
      <c r="P17" s="1">
        <v>3.12235294118</v>
      </c>
    </row>
    <row r="18" spans="1:16" x14ac:dyDescent="0.25">
      <c r="A18" t="s">
        <v>68</v>
      </c>
      <c r="C18" t="s">
        <v>16</v>
      </c>
      <c r="D18" t="s">
        <v>34</v>
      </c>
      <c r="E18" t="s">
        <v>27</v>
      </c>
      <c r="F18">
        <v>462</v>
      </c>
      <c r="G18">
        <v>456</v>
      </c>
      <c r="H18" s="1">
        <f t="shared" si="0"/>
        <v>0.98701298701298701</v>
      </c>
      <c r="I18" s="1">
        <v>3.6612790697699999</v>
      </c>
      <c r="J18" s="1">
        <v>87.492000000000004</v>
      </c>
      <c r="K18" s="1">
        <v>3.5402</v>
      </c>
      <c r="L18" s="1">
        <v>7.2557999999999998</v>
      </c>
      <c r="M18" s="1">
        <v>8.1234753829800006</v>
      </c>
      <c r="N18" s="1">
        <v>6.0651000000000002</v>
      </c>
      <c r="O18" s="1">
        <v>27.029069767399999</v>
      </c>
      <c r="P18" s="1">
        <v>1.75</v>
      </c>
    </row>
    <row r="19" spans="1:16" x14ac:dyDescent="0.25">
      <c r="A19" t="s">
        <v>37</v>
      </c>
      <c r="C19" t="s">
        <v>16</v>
      </c>
      <c r="D19" t="s">
        <v>22</v>
      </c>
      <c r="E19" t="s">
        <v>23</v>
      </c>
      <c r="F19">
        <v>6591</v>
      </c>
      <c r="G19">
        <v>6552</v>
      </c>
      <c r="H19" s="1">
        <f t="shared" si="0"/>
        <v>0.99408284023668636</v>
      </c>
      <c r="I19" s="1">
        <v>12.884889937100001</v>
      </c>
      <c r="J19" s="1">
        <v>51.898299999999999</v>
      </c>
      <c r="K19" s="1">
        <v>10.7407</v>
      </c>
      <c r="L19" s="1">
        <v>14.8414</v>
      </c>
      <c r="M19" s="1">
        <v>13.343168377</v>
      </c>
      <c r="N19" s="1">
        <v>13.2723</v>
      </c>
      <c r="O19" s="1">
        <v>52.648304778399996</v>
      </c>
      <c r="P19" s="1">
        <v>6.4905660377399998</v>
      </c>
    </row>
    <row r="20" spans="1:16" x14ac:dyDescent="0.25">
      <c r="A20" t="s">
        <v>38</v>
      </c>
      <c r="C20" t="s">
        <v>16</v>
      </c>
      <c r="D20" t="s">
        <v>34</v>
      </c>
      <c r="E20" t="s">
        <v>27</v>
      </c>
      <c r="F20">
        <v>62183</v>
      </c>
      <c r="G20">
        <v>61167</v>
      </c>
      <c r="H20" s="1">
        <f t="shared" si="0"/>
        <v>0.98366112924754356</v>
      </c>
      <c r="I20" s="1">
        <v>7.7407957341499998</v>
      </c>
      <c r="J20" s="1">
        <v>75.317099999999996</v>
      </c>
      <c r="K20" s="1">
        <v>6.9774000000000003</v>
      </c>
      <c r="L20" s="1">
        <v>11.143800000000001</v>
      </c>
      <c r="M20" s="1">
        <v>10.480686175600001</v>
      </c>
      <c r="N20" s="1">
        <v>8.1922999999999995</v>
      </c>
      <c r="O20" s="1">
        <v>36.218751940399997</v>
      </c>
      <c r="P20" s="1">
        <v>3.27080181543</v>
      </c>
    </row>
    <row r="21" spans="1:16" x14ac:dyDescent="0.25">
      <c r="A21" t="s">
        <v>39</v>
      </c>
      <c r="C21" t="s">
        <v>16</v>
      </c>
      <c r="D21" t="s">
        <v>26</v>
      </c>
      <c r="E21" t="s">
        <v>29</v>
      </c>
      <c r="F21">
        <v>56823</v>
      </c>
      <c r="G21">
        <v>56306</v>
      </c>
      <c r="H21" s="1">
        <f t="shared" si="0"/>
        <v>0.99090157154673286</v>
      </c>
      <c r="I21" s="1">
        <v>15.179585439</v>
      </c>
      <c r="J21" s="1">
        <v>39.175699999999999</v>
      </c>
      <c r="K21" s="1">
        <v>13.508900000000001</v>
      </c>
      <c r="L21" s="1">
        <v>17.8262</v>
      </c>
      <c r="M21" s="1">
        <v>15.3051746365</v>
      </c>
      <c r="N21" s="1">
        <v>14.065799999999999</v>
      </c>
      <c r="O21" s="1">
        <v>55.376836011999998</v>
      </c>
      <c r="P21" s="1">
        <v>7.4829396325499999</v>
      </c>
    </row>
    <row r="22" spans="1:16" x14ac:dyDescent="0.25">
      <c r="A22" t="s">
        <v>40</v>
      </c>
      <c r="C22" t="s">
        <v>16</v>
      </c>
      <c r="D22" t="s">
        <v>17</v>
      </c>
      <c r="E22" t="s">
        <v>18</v>
      </c>
      <c r="F22">
        <v>17156</v>
      </c>
      <c r="G22">
        <v>16923</v>
      </c>
      <c r="H22" s="1">
        <f t="shared" si="0"/>
        <v>0.98641874562835163</v>
      </c>
      <c r="I22" s="1">
        <v>1843.65517596</v>
      </c>
      <c r="J22" s="1">
        <v>-3631.2287000000001</v>
      </c>
      <c r="K22" s="1">
        <v>1437.4354000000001</v>
      </c>
      <c r="L22" s="1">
        <v>1479.3434</v>
      </c>
      <c r="M22" s="1">
        <v>72.498201415599993</v>
      </c>
      <c r="N22" s="1">
        <v>6.8079000000000001</v>
      </c>
      <c r="O22" s="1">
        <v>3704.0162425600001</v>
      </c>
      <c r="P22" s="1">
        <v>370</v>
      </c>
    </row>
    <row r="23" spans="1:16" x14ac:dyDescent="0.25">
      <c r="A23" t="s">
        <v>41</v>
      </c>
      <c r="B23" t="s">
        <v>20</v>
      </c>
      <c r="C23" t="s">
        <v>20</v>
      </c>
      <c r="D23" t="s">
        <v>34</v>
      </c>
      <c r="E23" t="s">
        <v>29</v>
      </c>
      <c r="F23">
        <v>47471</v>
      </c>
      <c r="G23">
        <v>46140</v>
      </c>
      <c r="H23" s="1">
        <f t="shared" si="0"/>
        <v>0.97196182932737885</v>
      </c>
      <c r="I23" s="1">
        <v>10.204206904699999</v>
      </c>
      <c r="J23" s="1">
        <v>66.868700000000004</v>
      </c>
      <c r="K23" s="1">
        <v>9.1494999999999997</v>
      </c>
      <c r="L23" s="1">
        <v>13.284700000000001</v>
      </c>
      <c r="M23" s="1">
        <v>11.822223792999999</v>
      </c>
      <c r="N23" s="1">
        <v>9.0637000000000008</v>
      </c>
      <c r="O23" s="1">
        <v>40.096963281000001</v>
      </c>
      <c r="P23" s="1">
        <v>4.0051020408199998</v>
      </c>
    </row>
    <row r="24" spans="1:16" x14ac:dyDescent="0.25">
      <c r="A24" t="s">
        <v>42</v>
      </c>
      <c r="B24" t="s">
        <v>16</v>
      </c>
      <c r="C24" t="s">
        <v>20</v>
      </c>
      <c r="D24" t="s">
        <v>17</v>
      </c>
      <c r="E24" t="s">
        <v>18</v>
      </c>
      <c r="F24">
        <v>13145</v>
      </c>
      <c r="G24">
        <v>12869</v>
      </c>
      <c r="H24" s="1">
        <f t="shared" si="0"/>
        <v>0.97900342335488777</v>
      </c>
      <c r="I24" s="1">
        <v>62.684849610199997</v>
      </c>
      <c r="J24" s="1">
        <v>-15.0603</v>
      </c>
      <c r="K24" s="1">
        <v>48.649299999999997</v>
      </c>
      <c r="L24" s="1">
        <v>54.8964</v>
      </c>
      <c r="M24" s="1">
        <v>14.441551070899999</v>
      </c>
      <c r="N24" s="1">
        <v>4.9819000000000004</v>
      </c>
      <c r="O24" s="1">
        <v>143.17788963199999</v>
      </c>
      <c r="P24" s="1">
        <v>11.5</v>
      </c>
    </row>
    <row r="25" spans="1:16" x14ac:dyDescent="0.25">
      <c r="A25" t="s">
        <v>69</v>
      </c>
      <c r="B25" t="s">
        <v>20</v>
      </c>
      <c r="C25" t="s">
        <v>20</v>
      </c>
      <c r="D25" t="s">
        <v>34</v>
      </c>
      <c r="E25" t="s">
        <v>27</v>
      </c>
      <c r="F25">
        <v>18243</v>
      </c>
      <c r="G25">
        <v>18163</v>
      </c>
      <c r="H25" s="1">
        <f t="shared" si="0"/>
        <v>0.99561475634489938</v>
      </c>
      <c r="I25" s="1">
        <v>9.7398177065699993</v>
      </c>
      <c r="J25" s="1">
        <v>71.102199999999996</v>
      </c>
      <c r="K25" s="1">
        <v>8.5589999999999993</v>
      </c>
      <c r="L25" s="1">
        <v>12.1776</v>
      </c>
      <c r="M25" s="1">
        <v>10.856893102900001</v>
      </c>
      <c r="N25" s="1">
        <v>8.1783999999999999</v>
      </c>
      <c r="O25" s="1">
        <v>39.852598049199997</v>
      </c>
      <c r="P25" s="1">
        <v>3.9358974358999999</v>
      </c>
    </row>
    <row r="26" spans="1:16" x14ac:dyDescent="0.25">
      <c r="A26" t="s">
        <v>43</v>
      </c>
      <c r="B26" t="s">
        <v>16</v>
      </c>
      <c r="C26" t="s">
        <v>20</v>
      </c>
      <c r="D26" t="s">
        <v>26</v>
      </c>
      <c r="E26" t="s">
        <v>29</v>
      </c>
      <c r="F26">
        <v>25159</v>
      </c>
      <c r="G26">
        <v>24754</v>
      </c>
      <c r="H26" s="1">
        <f t="shared" si="0"/>
        <v>0.98390238085774473</v>
      </c>
      <c r="I26" s="1">
        <v>16.134747754599999</v>
      </c>
      <c r="J26" s="1">
        <v>41.497300000000003</v>
      </c>
      <c r="K26" s="1">
        <v>13.930400000000001</v>
      </c>
      <c r="L26" s="1">
        <v>18.670000000000002</v>
      </c>
      <c r="M26" s="1">
        <v>15.8140547837</v>
      </c>
      <c r="N26" s="1">
        <v>13.489800000000001</v>
      </c>
      <c r="O26" s="1">
        <v>58.908488206199998</v>
      </c>
      <c r="P26" s="1">
        <v>8.5866666666700002</v>
      </c>
    </row>
    <row r="27" spans="1:16" x14ac:dyDescent="0.25">
      <c r="A27" t="s">
        <v>62</v>
      </c>
      <c r="C27" t="s">
        <v>16</v>
      </c>
      <c r="D27" t="s">
        <v>34</v>
      </c>
      <c r="E27" t="s">
        <v>27</v>
      </c>
      <c r="F27">
        <v>4890</v>
      </c>
      <c r="G27">
        <v>4835</v>
      </c>
      <c r="H27" s="1">
        <f t="shared" si="0"/>
        <v>0.9887525562372188</v>
      </c>
      <c r="I27" s="1">
        <v>12.8497109471</v>
      </c>
      <c r="J27" s="1">
        <v>51.517499999999998</v>
      </c>
      <c r="K27" s="1">
        <v>11.539099999999999</v>
      </c>
      <c r="L27" s="1">
        <v>14.950100000000001</v>
      </c>
      <c r="M27" s="1">
        <v>13.206207261599999</v>
      </c>
      <c r="N27" s="1">
        <v>11.6188</v>
      </c>
      <c r="O27" s="1">
        <v>48.782595325999999</v>
      </c>
      <c r="P27" s="1">
        <v>5.9166666666700003</v>
      </c>
    </row>
    <row r="28" spans="1:16" x14ac:dyDescent="0.25">
      <c r="A28" t="s">
        <v>64</v>
      </c>
      <c r="C28" t="s">
        <v>16</v>
      </c>
      <c r="D28" t="s">
        <v>34</v>
      </c>
      <c r="E28" t="s">
        <v>27</v>
      </c>
      <c r="F28">
        <v>14665</v>
      </c>
      <c r="G28">
        <v>14297</v>
      </c>
      <c r="H28" s="1">
        <f t="shared" si="0"/>
        <v>0.97490623934538012</v>
      </c>
      <c r="I28" s="1">
        <v>5.5526184773300002</v>
      </c>
      <c r="J28" s="1">
        <v>80.242199999999997</v>
      </c>
      <c r="K28" s="1">
        <v>5.5450999999999997</v>
      </c>
      <c r="L28" s="1">
        <v>9.6089000000000002</v>
      </c>
      <c r="M28" s="1">
        <v>9.4903275981699995</v>
      </c>
      <c r="N28" s="1">
        <v>7.0411000000000001</v>
      </c>
      <c r="O28" s="1">
        <v>31.318055002000001</v>
      </c>
      <c r="P28" s="1">
        <v>2.4248704663199998</v>
      </c>
    </row>
    <row r="29" spans="1:16" x14ac:dyDescent="0.25">
      <c r="A29" t="s">
        <v>65</v>
      </c>
      <c r="C29" t="s">
        <v>16</v>
      </c>
      <c r="D29" t="s">
        <v>34</v>
      </c>
      <c r="E29" t="s">
        <v>27</v>
      </c>
      <c r="F29">
        <v>10614</v>
      </c>
      <c r="G29">
        <v>10536</v>
      </c>
      <c r="H29" s="1">
        <f t="shared" si="0"/>
        <v>0.99265121537591861</v>
      </c>
      <c r="I29" s="1">
        <v>12.6443616241</v>
      </c>
      <c r="J29" s="1">
        <v>61.125</v>
      </c>
      <c r="K29" s="1">
        <v>11.1927</v>
      </c>
      <c r="L29" s="1">
        <v>16.043700000000001</v>
      </c>
      <c r="M29" s="1">
        <v>13.611443809700001</v>
      </c>
      <c r="N29" s="1">
        <v>9.0495999999999999</v>
      </c>
      <c r="O29" s="1">
        <v>47.045582156499997</v>
      </c>
      <c r="P29" s="1">
        <v>5.43835616438</v>
      </c>
    </row>
    <row r="30" spans="1:16" x14ac:dyDescent="0.25">
      <c r="A30" t="s">
        <v>44</v>
      </c>
      <c r="B30" t="s">
        <v>20</v>
      </c>
      <c r="C30" t="s">
        <v>20</v>
      </c>
      <c r="D30" t="s">
        <v>17</v>
      </c>
      <c r="E30" t="s">
        <v>18</v>
      </c>
      <c r="F30">
        <v>8463</v>
      </c>
      <c r="G30">
        <v>8214</v>
      </c>
      <c r="H30" s="1">
        <f t="shared" si="0"/>
        <v>0.97057780928748671</v>
      </c>
      <c r="I30" s="1">
        <v>69.040985763799995</v>
      </c>
      <c r="J30" s="1">
        <v>-26.6693</v>
      </c>
      <c r="K30" s="1">
        <v>53.746499999999997</v>
      </c>
      <c r="L30" s="1">
        <v>59.863599999999998</v>
      </c>
      <c r="M30" s="1">
        <v>11.593378488500001</v>
      </c>
      <c r="N30" s="1">
        <v>4.3548</v>
      </c>
      <c r="O30" s="1">
        <v>153.46496789899999</v>
      </c>
      <c r="P30" s="1">
        <v>7.53846153846</v>
      </c>
    </row>
    <row r="31" spans="1:16" x14ac:dyDescent="0.25">
      <c r="A31" t="s">
        <v>45</v>
      </c>
      <c r="B31" t="s">
        <v>20</v>
      </c>
      <c r="C31" t="s">
        <v>20</v>
      </c>
      <c r="D31" t="s">
        <v>26</v>
      </c>
      <c r="E31" t="s">
        <v>27</v>
      </c>
      <c r="F31">
        <v>14063</v>
      </c>
      <c r="G31">
        <v>13770</v>
      </c>
      <c r="H31" s="1">
        <f t="shared" si="0"/>
        <v>0.97916518523785823</v>
      </c>
      <c r="I31" s="1">
        <v>12.756914906700001</v>
      </c>
      <c r="J31" s="1">
        <v>55.252299999999998</v>
      </c>
      <c r="K31" s="1">
        <v>10.7697</v>
      </c>
      <c r="L31" s="1">
        <v>14.296799999999999</v>
      </c>
      <c r="M31" s="1">
        <v>12.7203899772</v>
      </c>
      <c r="N31" s="1">
        <v>12.1891</v>
      </c>
      <c r="O31" s="1">
        <v>46.473847311100002</v>
      </c>
      <c r="P31" s="1">
        <v>5.3644859813099997</v>
      </c>
    </row>
    <row r="32" spans="1:16" x14ac:dyDescent="0.25">
      <c r="A32" t="s">
        <v>66</v>
      </c>
      <c r="B32" t="s">
        <v>20</v>
      </c>
      <c r="C32" t="s">
        <v>20</v>
      </c>
      <c r="D32" t="s">
        <v>34</v>
      </c>
      <c r="E32" t="s">
        <v>27</v>
      </c>
      <c r="F32">
        <v>22728</v>
      </c>
      <c r="G32">
        <v>22527</v>
      </c>
      <c r="H32" s="1">
        <f t="shared" si="0"/>
        <v>0.99115628299894398</v>
      </c>
      <c r="I32" s="1">
        <v>8.6828167393799998</v>
      </c>
      <c r="J32" s="1">
        <v>70.298900000000003</v>
      </c>
      <c r="K32" s="1">
        <v>70.298900000000003</v>
      </c>
      <c r="L32" s="1">
        <v>10.976900000000001</v>
      </c>
      <c r="M32" s="1">
        <v>10.336194005699999</v>
      </c>
      <c r="N32" s="1">
        <v>9.3686000000000007</v>
      </c>
      <c r="O32" s="1">
        <v>37.1902500164</v>
      </c>
      <c r="P32" s="1">
        <v>3.4377682403400001</v>
      </c>
    </row>
    <row r="33" spans="1:16" x14ac:dyDescent="0.25">
      <c r="A33" t="s">
        <v>67</v>
      </c>
      <c r="C33" t="s">
        <v>16</v>
      </c>
      <c r="D33" t="s">
        <v>17</v>
      </c>
      <c r="E33" t="s">
        <v>18</v>
      </c>
      <c r="F33">
        <v>13135</v>
      </c>
      <c r="G33">
        <v>12868</v>
      </c>
      <c r="H33" s="1">
        <f t="shared" si="0"/>
        <v>0.9796726303768557</v>
      </c>
      <c r="I33" s="1">
        <v>184.11792753399999</v>
      </c>
      <c r="J33" s="1">
        <v>-257.44099999999997</v>
      </c>
      <c r="K33" s="1">
        <v>143.0729</v>
      </c>
      <c r="L33" s="1">
        <v>151.9659</v>
      </c>
      <c r="M33" s="1">
        <v>17.747881203799999</v>
      </c>
      <c r="N33" s="1">
        <v>4.4237000000000002</v>
      </c>
      <c r="O33" s="1">
        <v>384.56755529899999</v>
      </c>
      <c r="P33" s="1">
        <v>22.5</v>
      </c>
    </row>
    <row r="34" spans="1:16" x14ac:dyDescent="0.25">
      <c r="A34" t="s">
        <v>46</v>
      </c>
      <c r="B34" t="s">
        <v>20</v>
      </c>
      <c r="C34" t="s">
        <v>20</v>
      </c>
      <c r="D34" t="s">
        <v>17</v>
      </c>
      <c r="E34" t="s">
        <v>18</v>
      </c>
      <c r="F34">
        <v>10923</v>
      </c>
      <c r="G34">
        <v>10609</v>
      </c>
      <c r="H34" s="1">
        <f t="shared" si="0"/>
        <v>0.97125331868534281</v>
      </c>
      <c r="I34" s="1">
        <v>102.013619398</v>
      </c>
      <c r="J34" s="1">
        <v>-90.122699999999995</v>
      </c>
      <c r="K34" s="1">
        <v>79.241600000000005</v>
      </c>
      <c r="L34" s="1">
        <v>86.604399999999998</v>
      </c>
      <c r="M34" s="1">
        <v>12.874208829100001</v>
      </c>
      <c r="N34" s="1">
        <v>3.9464000000000001</v>
      </c>
      <c r="O34" s="1">
        <v>220.58507684400001</v>
      </c>
      <c r="P34" s="1">
        <v>11.833333333300001</v>
      </c>
    </row>
    <row r="35" spans="1:16" x14ac:dyDescent="0.25">
      <c r="A35" t="s">
        <v>47</v>
      </c>
      <c r="B35" t="s">
        <v>20</v>
      </c>
      <c r="C35" t="s">
        <v>20</v>
      </c>
      <c r="D35" t="s">
        <v>34</v>
      </c>
      <c r="E35" t="s">
        <v>27</v>
      </c>
      <c r="F35">
        <v>76494</v>
      </c>
      <c r="G35">
        <v>75485</v>
      </c>
      <c r="H35" s="1">
        <f t="shared" si="0"/>
        <v>0.98680942296127805</v>
      </c>
      <c r="I35" s="1">
        <v>10.209602266299999</v>
      </c>
      <c r="J35" s="1">
        <v>69.926900000000003</v>
      </c>
      <c r="K35" s="1">
        <v>8.9712999999999994</v>
      </c>
      <c r="L35" s="1">
        <v>12.888400000000001</v>
      </c>
      <c r="M35" s="1">
        <v>11.2230801783</v>
      </c>
      <c r="N35" s="1">
        <v>8.6173000000000002</v>
      </c>
      <c r="O35" s="1">
        <v>40.716456386099999</v>
      </c>
      <c r="P35" s="1">
        <v>4.1158730158700001</v>
      </c>
    </row>
    <row r="36" spans="1:16" x14ac:dyDescent="0.25">
      <c r="A36" t="s">
        <v>48</v>
      </c>
      <c r="C36" t="s">
        <v>16</v>
      </c>
      <c r="D36" t="s">
        <v>17</v>
      </c>
      <c r="E36" t="s">
        <v>18</v>
      </c>
      <c r="F36">
        <v>13201</v>
      </c>
      <c r="G36">
        <v>12929</v>
      </c>
      <c r="H36" s="1">
        <f t="shared" si="0"/>
        <v>0.9793955003408833</v>
      </c>
      <c r="I36" s="1">
        <v>147.70901376099999</v>
      </c>
      <c r="J36" s="1">
        <v>-187.64490000000001</v>
      </c>
      <c r="K36" s="1">
        <v>115.2025</v>
      </c>
      <c r="L36" s="1">
        <v>122.9567</v>
      </c>
      <c r="M36" s="1">
        <v>17.798648586900001</v>
      </c>
      <c r="N36" s="1">
        <v>4.7842000000000002</v>
      </c>
      <c r="O36" s="1">
        <v>313.81730013100002</v>
      </c>
      <c r="P36" s="1">
        <v>26.3</v>
      </c>
    </row>
    <row r="37" spans="1:16" x14ac:dyDescent="0.25">
      <c r="A37" t="s">
        <v>49</v>
      </c>
      <c r="C37" t="s">
        <v>16</v>
      </c>
      <c r="D37" t="s">
        <v>17</v>
      </c>
      <c r="E37" t="s">
        <v>18</v>
      </c>
      <c r="F37">
        <v>10048</v>
      </c>
      <c r="G37">
        <v>9840</v>
      </c>
      <c r="H37" s="1">
        <f t="shared" si="0"/>
        <v>0.97929936305732479</v>
      </c>
      <c r="I37" s="1">
        <v>1219.32417381</v>
      </c>
      <c r="J37" s="1">
        <v>-2364.529</v>
      </c>
      <c r="K37" s="1">
        <v>951.96040000000005</v>
      </c>
      <c r="L37" s="1">
        <v>980.85699999999997</v>
      </c>
      <c r="M37" s="1">
        <v>31.982753492400001</v>
      </c>
      <c r="N37" s="1">
        <v>3.2635999999999998</v>
      </c>
      <c r="O37" s="1">
        <v>2456.6303549600002</v>
      </c>
      <c r="P37" s="1">
        <v>138</v>
      </c>
    </row>
    <row r="38" spans="1:16" x14ac:dyDescent="0.25">
      <c r="A38" t="s">
        <v>50</v>
      </c>
      <c r="C38" t="s">
        <v>16</v>
      </c>
      <c r="D38" t="s">
        <v>26</v>
      </c>
      <c r="E38" t="s">
        <v>27</v>
      </c>
      <c r="F38">
        <v>5541415</v>
      </c>
      <c r="G38">
        <v>5272271</v>
      </c>
      <c r="H38" s="1">
        <f t="shared" si="0"/>
        <v>0.95143045593950282</v>
      </c>
      <c r="I38" s="1">
        <v>12.838037337699999</v>
      </c>
      <c r="J38" s="1">
        <v>81.017300000000006</v>
      </c>
      <c r="K38" s="1">
        <v>8.9149999999999991</v>
      </c>
      <c r="L38" s="1">
        <v>13.6548</v>
      </c>
      <c r="M38" s="1">
        <v>10.187658410699999</v>
      </c>
      <c r="N38" s="1">
        <v>8.4384999999999994</v>
      </c>
      <c r="O38" s="1">
        <v>40.934305079700003</v>
      </c>
      <c r="P38" s="1">
        <v>3.6123719787000002</v>
      </c>
    </row>
    <row r="39" spans="1:16" x14ac:dyDescent="0.25">
      <c r="A39" t="s">
        <v>51</v>
      </c>
      <c r="C39" t="s">
        <v>16</v>
      </c>
      <c r="D39" t="s">
        <v>22</v>
      </c>
      <c r="E39" t="s">
        <v>23</v>
      </c>
      <c r="F39">
        <v>29601</v>
      </c>
      <c r="G39">
        <v>29382</v>
      </c>
      <c r="H39" s="1">
        <f t="shared" si="0"/>
        <v>0.9926016012972535</v>
      </c>
      <c r="I39" s="1">
        <v>15.091687007599999</v>
      </c>
      <c r="J39" s="1">
        <v>42.237400000000001</v>
      </c>
      <c r="K39" s="1">
        <v>12.833500000000001</v>
      </c>
      <c r="L39" s="1">
        <v>16.747900000000001</v>
      </c>
      <c r="M39" s="1">
        <v>14.6284854937</v>
      </c>
      <c r="N39" s="1">
        <v>14.365</v>
      </c>
      <c r="O39" s="1">
        <v>58.298192690500002</v>
      </c>
      <c r="P39" s="1">
        <v>8.0788177339900002</v>
      </c>
    </row>
    <row r="40" spans="1:16" x14ac:dyDescent="0.25">
      <c r="A40" t="s">
        <v>52</v>
      </c>
      <c r="B40" t="s">
        <v>20</v>
      </c>
      <c r="C40" t="s">
        <v>20</v>
      </c>
      <c r="D40" t="s">
        <v>34</v>
      </c>
      <c r="E40" t="s">
        <v>27</v>
      </c>
      <c r="F40">
        <v>78695</v>
      </c>
      <c r="G40">
        <v>76578</v>
      </c>
      <c r="H40" s="1">
        <f t="shared" si="0"/>
        <v>0.9730986720884427</v>
      </c>
      <c r="I40" s="1">
        <v>4.3886482334899997</v>
      </c>
      <c r="J40" s="1">
        <v>85.362099999999998</v>
      </c>
      <c r="K40" s="1">
        <v>4.5826000000000002</v>
      </c>
      <c r="L40" s="1">
        <v>8.0571000000000002</v>
      </c>
      <c r="M40" s="1">
        <v>8.3203807770600005</v>
      </c>
      <c r="N40" s="1">
        <v>5.9564000000000004</v>
      </c>
      <c r="O40" s="1">
        <v>26.382923925899998</v>
      </c>
      <c r="P40" s="1">
        <v>1.7401433691799999</v>
      </c>
    </row>
    <row r="41" spans="1:16" x14ac:dyDescent="0.25">
      <c r="A41" t="s">
        <v>53</v>
      </c>
      <c r="C41" t="s">
        <v>16</v>
      </c>
      <c r="D41" t="s">
        <v>34</v>
      </c>
      <c r="E41" t="s">
        <v>27</v>
      </c>
      <c r="F41">
        <v>22255</v>
      </c>
      <c r="G41">
        <v>21816</v>
      </c>
      <c r="H41" s="1">
        <f t="shared" si="0"/>
        <v>0.98027409570882951</v>
      </c>
      <c r="I41" s="1">
        <v>11.6211314229</v>
      </c>
      <c r="J41" s="1">
        <v>63.677599999999998</v>
      </c>
      <c r="K41" s="1">
        <v>9.5945999999999998</v>
      </c>
      <c r="L41" s="1">
        <v>14.103899999999999</v>
      </c>
      <c r="M41" s="1">
        <v>12.691256602999999</v>
      </c>
      <c r="N41" s="1">
        <v>10.4376</v>
      </c>
      <c r="O41" s="1">
        <v>46.022868435900001</v>
      </c>
      <c r="P41" s="1">
        <v>5.2840909090899997</v>
      </c>
    </row>
    <row r="42" spans="1:16" x14ac:dyDescent="0.25">
      <c r="A42" t="s">
        <v>54</v>
      </c>
      <c r="B42" t="s">
        <v>16</v>
      </c>
      <c r="C42" t="s">
        <v>20</v>
      </c>
      <c r="D42" t="s">
        <v>17</v>
      </c>
      <c r="E42" t="s">
        <v>18</v>
      </c>
      <c r="F42">
        <v>6578</v>
      </c>
      <c r="G42">
        <v>6483</v>
      </c>
      <c r="H42" s="1">
        <f t="shared" si="0"/>
        <v>0.98555792034052903</v>
      </c>
      <c r="I42" s="1">
        <v>37.434018264800002</v>
      </c>
      <c r="J42" s="1">
        <v>36.567</v>
      </c>
      <c r="K42" s="1">
        <v>29.275300000000001</v>
      </c>
      <c r="L42" s="1">
        <v>35.461199999999998</v>
      </c>
      <c r="M42" s="1">
        <v>12.660917830800001</v>
      </c>
      <c r="N42" s="1">
        <v>4.2072000000000003</v>
      </c>
      <c r="O42" s="1">
        <v>95.799412915900007</v>
      </c>
      <c r="P42" s="1">
        <v>9.0555555555599998</v>
      </c>
    </row>
    <row r="43" spans="1:16" x14ac:dyDescent="0.25">
      <c r="A43" t="s">
        <v>55</v>
      </c>
      <c r="C43" t="s">
        <v>16</v>
      </c>
      <c r="D43" t="s">
        <v>26</v>
      </c>
      <c r="E43" t="s">
        <v>27</v>
      </c>
      <c r="F43">
        <v>14265</v>
      </c>
      <c r="G43">
        <v>14051</v>
      </c>
      <c r="H43" s="1">
        <f t="shared" si="0"/>
        <v>0.98499824745881526</v>
      </c>
      <c r="I43" s="1">
        <v>12.3837417477</v>
      </c>
      <c r="J43" s="1">
        <v>52.9923</v>
      </c>
      <c r="K43" s="1">
        <v>10.836499999999999</v>
      </c>
      <c r="L43" s="1">
        <v>15.3085</v>
      </c>
      <c r="M43" s="1">
        <v>13.694624818099999</v>
      </c>
      <c r="N43" s="1">
        <v>12.0006</v>
      </c>
      <c r="O43" s="1">
        <v>48.893456965600002</v>
      </c>
      <c r="P43" s="1">
        <v>5.8482142857100001</v>
      </c>
    </row>
    <row r="44" spans="1:16" x14ac:dyDescent="0.25">
      <c r="A44" t="s">
        <v>56</v>
      </c>
      <c r="C44" t="s">
        <v>16</v>
      </c>
      <c r="D44" t="s">
        <v>34</v>
      </c>
      <c r="E44" t="s">
        <v>27</v>
      </c>
      <c r="F44">
        <v>390525</v>
      </c>
      <c r="G44">
        <v>381891</v>
      </c>
      <c r="H44" s="1">
        <f t="shared" si="0"/>
        <v>0.9778913001728442</v>
      </c>
      <c r="I44" s="1">
        <v>18.034789906299999</v>
      </c>
      <c r="J44" s="1">
        <v>42.1464</v>
      </c>
      <c r="K44" s="1">
        <v>15.330399999999999</v>
      </c>
      <c r="L44" s="1">
        <v>19.863900000000001</v>
      </c>
      <c r="M44" s="1">
        <v>16.174031429799999</v>
      </c>
      <c r="N44" s="1">
        <v>12.152900000000001</v>
      </c>
      <c r="O44" s="1">
        <v>59.030914944300001</v>
      </c>
      <c r="P44" s="1">
        <v>8.6063991873999992</v>
      </c>
    </row>
    <row r="45" spans="1:16" x14ac:dyDescent="0.25">
      <c r="A45" t="s">
        <v>57</v>
      </c>
      <c r="C45" t="s">
        <v>16</v>
      </c>
      <c r="D45" t="s">
        <v>26</v>
      </c>
      <c r="E45" t="s">
        <v>27</v>
      </c>
      <c r="F45">
        <v>29703</v>
      </c>
      <c r="G45">
        <v>29338</v>
      </c>
      <c r="H45" s="1">
        <f t="shared" si="0"/>
        <v>0.98771167895498768</v>
      </c>
      <c r="I45" s="1">
        <v>13.910786739300001</v>
      </c>
      <c r="J45" s="1">
        <v>57.7545</v>
      </c>
      <c r="K45" s="1">
        <v>11.6629</v>
      </c>
      <c r="L45" s="1">
        <v>15.117699999999999</v>
      </c>
      <c r="M45" s="1">
        <v>12.671528397199999</v>
      </c>
      <c r="N45" s="1">
        <v>10.730499999999999</v>
      </c>
      <c r="O45" s="1">
        <v>49.559078813200003</v>
      </c>
      <c r="P45" s="1">
        <v>6.1128205128199999</v>
      </c>
    </row>
  </sheetData>
  <sortState ref="A2:P45"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Sheet5</vt:lpstr>
      <vt:lpstr>Sheet1!AggregatedFeatures</vt:lpstr>
      <vt:lpstr>Sheet5!AggregatedFeatures_</vt:lpstr>
    </vt:vector>
  </TitlesOfParts>
  <Company>msg systems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Schulz</dc:creator>
  <cp:lastModifiedBy>Daniel Schulz</cp:lastModifiedBy>
  <dcterms:created xsi:type="dcterms:W3CDTF">2015-06-22T18:50:57Z</dcterms:created>
  <dcterms:modified xsi:type="dcterms:W3CDTF">2015-06-23T12:06:08Z</dcterms:modified>
</cp:coreProperties>
</file>