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<sst xmlns="http://schemas.openxmlformats.org/spreadsheetml/2006/main" count="50" uniqueCount="50">
  <si>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Numeração</t>
  </si>
  <si>
    <t xml:space="preserve">Código</t>
  </si>
  <si>
    <t xml:space="preserve">Atividades</t>
  </si>
  <si>
    <t xml:space="preserve">Complexidade</t>
  </si>
  <si>
    <t xml:space="preserve">Fator complexidade</t>
  </si>
  <si>
    <t xml:space="preserve">Duração</t>
  </si>
  <si>
    <t xml:space="preserve">Precedência</t>
  </si>
  <si>
    <t xml:space="preserve">1.1.1</t>
  </si>
  <si>
    <t xml:space="preserve">Iniciar projeto</t>
  </si>
  <si>
    <t xml:space="preserve">-</t>
  </si>
  <si>
    <t xml:space="preserve">1.1.2</t>
  </si>
  <si>
    <t xml:space="preserve">Levantar requisitos</t>
  </si>
  <si>
    <t xml:space="preserve">1.1.3</t>
  </si>
  <si>
    <t xml:space="preserve">Elaborar Escopo do Projeto</t>
  </si>
  <si>
    <t xml:space="preserve">1.2.1,</t>
  </si>
  <si>
    <t xml:space="preserve">Definir objetivos (Gerais e Específicos)</t>
  </si>
  <si>
    <t xml:space="preserve">1.2.2</t>
  </si>
  <si>
    <t xml:space="preserve">Definir limites e Restrições </t>
  </si>
  <si>
    <t xml:space="preserve">1.2.3</t>
  </si>
  <si>
    <t xml:space="preserve">Descrever os Usuários do Sistema</t>
  </si>
  <si>
    <t xml:space="preserve">1.3.1</t>
  </si>
  <si>
    <t xml:space="preserve">Desenvolver projeto</t>
  </si>
  <si>
    <t xml:space="preserve">3,4,5,6</t>
  </si>
  <si>
    <t xml:space="preserve">1.4.1</t>
  </si>
  <si>
    <t xml:space="preserve">Implementar diagramas</t>
  </si>
  <si>
    <t xml:space="preserve">1.5.1</t>
  </si>
  <si>
    <t xml:space="preserve">Elaborar modelo do Banco de Dados</t>
  </si>
  <si>
    <t xml:space="preserve">1.5.2</t>
  </si>
  <si>
    <t xml:space="preserve">Corrigir os itens 1.3 e 1.4</t>
  </si>
  <si>
    <t xml:space="preserve">1.6.1</t>
  </si>
  <si>
    <t xml:space="preserve">Codificar a estrutura básica da aplicação servidor</t>
  </si>
  <si>
    <t xml:space="preserve">1.6.2</t>
  </si>
  <si>
    <t xml:space="preserve">Aperfeiçoar as telas da aplicação cliente </t>
  </si>
  <si>
    <t xml:space="preserve">1.6.3</t>
  </si>
  <si>
    <t xml:space="preserve">Desenvolver as aplicações cliente e servidor</t>
  </si>
  <si>
    <t xml:space="preserve">1.7.1</t>
  </si>
  <si>
    <t xml:space="preserve">Aperfeiçoar a comunicação e integração total entre as aplicações cliente e servidor </t>
  </si>
  <si>
    <t xml:space="preserve">11,12,13</t>
  </si>
  <si>
    <t xml:space="preserve">1.7.2</t>
  </si>
  <si>
    <t xml:space="preserve">Desenvolver – fase iteraçao 1.6</t>
  </si>
  <si>
    <t xml:space="preserve">1.8.1</t>
  </si>
  <si>
    <t xml:space="preserve">Realizar correção dos itens 5 e 6</t>
  </si>
  <si>
    <t xml:space="preserve">1.8.2</t>
  </si>
  <si>
    <t xml:space="preserve">Realizar testes finais do sistema</t>
  </si>
  <si>
    <t xml:space="preserve">1.8.3</t>
  </si>
  <si>
    <t xml:space="preserve">Fazer correções finais de erros do sistema</t>
  </si>
  <si>
    <t xml:space="preserve">total de pontos de complexidade</t>
  </si>
  <si>
    <t xml:space="preserve">Total Duração</t>
  </si>
  <si>
    <t xml:space="preserve">PCUA / 20 horas</t>
  </si>
  <si>
    <t xml:space="preserve">Total Duração/total de pontos complexidade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</si>
</sst>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E5CA"/>
        <bgColor rgb="FFFFF9AE"/>
      </patternFill>
    </fill>
    <fill>
      <patternFill patternType="solid">
        <fgColor rgb="FFFFF9AE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61"/>
    <col collapsed="false" customWidth="true" hidden="false" outlineLevel="0" max="3" min="3" style="0" width="69.61"/>
    <col collapsed="false" customWidth="true" hidden="false" outlineLevel="0" max="4" min="4" style="0" width="13.89"/>
    <col collapsed="false" customWidth="true" hidden="false" outlineLevel="0" max="5" min="5" style="0" width="39.5"/>
    <col collapsed="false" customWidth="true" hidden="false" outlineLevel="0" max="7" min="6" style="0" width="20.32"/>
    <col collapsed="false" customWidth="true" hidden="false" outlineLevel="0" max="8" min="8" style="0" width="7.92"/>
    <col collapsed="false" customWidth="true" hidden="false" outlineLevel="0" max="9" min="9" style="0" width="12.22"/>
    <col collapsed="false" customWidth="true" hidden="false" outlineLevel="0" max="10" min="10" style="0" width="10"/>
    <col collapsed="false" customWidth="true" hidden="false" outlineLevel="0" max="11" min="11" style="0" width="7.49"/>
    <col collapsed="false" customWidth="false" hidden="false" outlineLevel="0" max="1025" min="12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3" t="s">
        <v>7</v>
      </c>
      <c r="C2" s="3" t="s">
        <v>8</v>
      </c>
      <c r="D2" s="4" t="n">
        <v>2</v>
      </c>
      <c r="E2" s="5" t="n">
        <f aca="false">D$23</f>
        <v>1.79</v>
      </c>
      <c r="F2" s="5" t="n">
        <f aca="false">E2*D2</f>
        <v>3.58</v>
      </c>
      <c r="G2" s="6" t="s">
        <v>9</v>
      </c>
      <c r="H2" s="7"/>
    </row>
    <row r="3" customFormat="false" ht="12.8" hidden="false" customHeight="false" outlineLevel="0" collapsed="false">
      <c r="A3" s="2" t="n">
        <f aca="false">A2+1</f>
        <v>2</v>
      </c>
      <c r="B3" s="3" t="s">
        <v>10</v>
      </c>
      <c r="C3" s="8" t="s">
        <v>11</v>
      </c>
      <c r="D3" s="9" t="n">
        <v>2</v>
      </c>
      <c r="E3" s="5" t="n">
        <f aca="false">D$23</f>
        <v>1.79</v>
      </c>
      <c r="F3" s="5" t="n">
        <f aca="false">E3*D3</f>
        <v>3.58</v>
      </c>
      <c r="G3" s="4" t="n">
        <v>1</v>
      </c>
      <c r="H3" s="7"/>
    </row>
    <row r="4" customFormat="false" ht="12.8" hidden="false" customHeight="false" outlineLevel="0" collapsed="false">
      <c r="A4" s="2" t="n">
        <f aca="false">A3+1</f>
        <v>3</v>
      </c>
      <c r="B4" s="3" t="s">
        <v>12</v>
      </c>
      <c r="C4" s="8" t="s">
        <v>13</v>
      </c>
      <c r="D4" s="9" t="n">
        <v>3</v>
      </c>
      <c r="E4" s="5" t="n">
        <f aca="false">D$23</f>
        <v>1.79</v>
      </c>
      <c r="F4" s="5" t="n">
        <f aca="false">E4*D4</f>
        <v>5.37</v>
      </c>
      <c r="G4" s="4" t="n">
        <v>1.2</v>
      </c>
      <c r="H4" s="7"/>
    </row>
    <row r="5" customFormat="false" ht="12.8" hidden="false" customHeight="false" outlineLevel="0" collapsed="false">
      <c r="A5" s="2" t="n">
        <f aca="false">A4+1</f>
        <v>4</v>
      </c>
      <c r="B5" s="3" t="s">
        <v>14</v>
      </c>
      <c r="C5" s="8" t="s">
        <v>15</v>
      </c>
      <c r="D5" s="9" t="n">
        <v>5</v>
      </c>
      <c r="E5" s="5" t="n">
        <f aca="false">D$23</f>
        <v>1.79</v>
      </c>
      <c r="F5" s="5" t="n">
        <f aca="false">E5*D5</f>
        <v>8.95</v>
      </c>
      <c r="G5" s="4" t="n">
        <v>2.3</v>
      </c>
      <c r="H5" s="7"/>
    </row>
    <row r="6" customFormat="false" ht="12.8" hidden="false" customHeight="false" outlineLevel="0" collapsed="false">
      <c r="A6" s="2" t="n">
        <f aca="false">A5+1</f>
        <v>5</v>
      </c>
      <c r="B6" s="3" t="s">
        <v>16</v>
      </c>
      <c r="C6" s="8" t="s">
        <v>17</v>
      </c>
      <c r="D6" s="9" t="n">
        <v>5</v>
      </c>
      <c r="E6" s="5" t="n">
        <f aca="false">D$23</f>
        <v>1.79</v>
      </c>
      <c r="F6" s="5" t="n">
        <f aca="false">E6*D6</f>
        <v>8.95</v>
      </c>
      <c r="G6" s="4" t="n">
        <v>3</v>
      </c>
      <c r="H6" s="7"/>
    </row>
    <row r="7" customFormat="false" ht="12.8" hidden="false" customHeight="false" outlineLevel="0" collapsed="false">
      <c r="A7" s="2" t="n">
        <f aca="false">A6+1</f>
        <v>6</v>
      </c>
      <c r="B7" s="3" t="s">
        <v>18</v>
      </c>
      <c r="C7" s="8" t="s">
        <v>19</v>
      </c>
      <c r="D7" s="9" t="n">
        <v>5</v>
      </c>
      <c r="E7" s="5" t="n">
        <f aca="false">D$23</f>
        <v>1.79</v>
      </c>
      <c r="F7" s="5" t="n">
        <f aca="false">E7*D7</f>
        <v>8.95</v>
      </c>
      <c r="G7" s="4" t="n">
        <v>3.4</v>
      </c>
      <c r="H7" s="7"/>
    </row>
    <row r="8" customFormat="false" ht="12.8" hidden="false" customHeight="false" outlineLevel="0" collapsed="false">
      <c r="A8" s="2" t="n">
        <f aca="false">A7+1</f>
        <v>7</v>
      </c>
      <c r="B8" s="3" t="s">
        <v>20</v>
      </c>
      <c r="C8" s="8" t="s">
        <v>21</v>
      </c>
      <c r="D8" s="9" t="n">
        <v>20</v>
      </c>
      <c r="E8" s="5" t="n">
        <f aca="false">D$23</f>
        <v>1.79</v>
      </c>
      <c r="F8" s="5" t="n">
        <f aca="false">E8*D8</f>
        <v>35.8</v>
      </c>
      <c r="G8" s="4" t="s">
        <v>22</v>
      </c>
      <c r="H8" s="7"/>
    </row>
    <row r="9" customFormat="false" ht="12.8" hidden="false" customHeight="false" outlineLevel="0" collapsed="false">
      <c r="A9" s="2" t="n">
        <f aca="false">A8+1</f>
        <v>8</v>
      </c>
      <c r="B9" s="3" t="s">
        <v>23</v>
      </c>
      <c r="C9" s="8" t="s">
        <v>24</v>
      </c>
      <c r="D9" s="9" t="n">
        <v>10</v>
      </c>
      <c r="E9" s="5" t="n">
        <f aca="false">D$23</f>
        <v>1.79</v>
      </c>
      <c r="F9" s="5" t="n">
        <f aca="false">E9*D9</f>
        <v>17.9</v>
      </c>
      <c r="G9" s="4" t="n">
        <v>7</v>
      </c>
      <c r="H9" s="7"/>
    </row>
    <row r="10" customFormat="false" ht="12.8" hidden="false" customHeight="false" outlineLevel="0" collapsed="false">
      <c r="A10" s="2" t="n">
        <f aca="false">A9+1</f>
        <v>9</v>
      </c>
      <c r="B10" s="3" t="s">
        <v>25</v>
      </c>
      <c r="C10" s="8" t="s">
        <v>26</v>
      </c>
      <c r="D10" s="9" t="n">
        <v>40</v>
      </c>
      <c r="E10" s="5" t="n">
        <f aca="false">D$23</f>
        <v>1.79</v>
      </c>
      <c r="F10" s="5" t="n">
        <f aca="false">E10*D10</f>
        <v>71.6</v>
      </c>
      <c r="G10" s="4" t="n">
        <v>8</v>
      </c>
      <c r="H10" s="7"/>
    </row>
    <row r="11" customFormat="false" ht="12.8" hidden="false" customHeight="false" outlineLevel="0" collapsed="false">
      <c r="A11" s="2" t="n">
        <f aca="false">A10+1</f>
        <v>10</v>
      </c>
      <c r="B11" s="3" t="s">
        <v>27</v>
      </c>
      <c r="C11" s="8" t="s">
        <v>28</v>
      </c>
      <c r="D11" s="9" t="n">
        <v>40</v>
      </c>
      <c r="E11" s="5" t="n">
        <f aca="false">D$23</f>
        <v>1.79</v>
      </c>
      <c r="F11" s="5" t="n">
        <f aca="false">E11*D11</f>
        <v>71.6</v>
      </c>
      <c r="G11" s="4" t="n">
        <v>7.8</v>
      </c>
      <c r="H11" s="7"/>
    </row>
    <row r="12" customFormat="false" ht="12.8" hidden="false" customHeight="false" outlineLevel="0" collapsed="false">
      <c r="A12" s="2" t="n">
        <f aca="false">A11+1</f>
        <v>11</v>
      </c>
      <c r="B12" s="3" t="s">
        <v>29</v>
      </c>
      <c r="C12" s="8" t="s">
        <v>30</v>
      </c>
      <c r="D12" s="9" t="n">
        <v>20</v>
      </c>
      <c r="E12" s="5" t="n">
        <f aca="false">D$23</f>
        <v>1.79</v>
      </c>
      <c r="F12" s="5" t="n">
        <f aca="false">E12*D12</f>
        <v>35.8</v>
      </c>
      <c r="G12" s="4" t="n">
        <v>7.8</v>
      </c>
      <c r="H12" s="7"/>
    </row>
    <row r="13" customFormat="false" ht="12.8" hidden="false" customHeight="false" outlineLevel="0" collapsed="false">
      <c r="A13" s="2" t="n">
        <f aca="false">A12+1</f>
        <v>12</v>
      </c>
      <c r="B13" s="3" t="s">
        <v>31</v>
      </c>
      <c r="C13" s="8" t="s">
        <v>32</v>
      </c>
      <c r="D13" s="9" t="n">
        <v>10</v>
      </c>
      <c r="E13" s="5" t="n">
        <f aca="false">D$23</f>
        <v>1.79</v>
      </c>
      <c r="F13" s="5" t="n">
        <f aca="false">E13*D13</f>
        <v>17.9</v>
      </c>
      <c r="G13" s="4" t="n">
        <v>7.8</v>
      </c>
      <c r="H13" s="7"/>
    </row>
    <row r="14" customFormat="false" ht="12.8" hidden="false" customHeight="false" outlineLevel="0" collapsed="false">
      <c r="A14" s="2" t="n">
        <f aca="false">A13+1</f>
        <v>13</v>
      </c>
      <c r="B14" s="3" t="s">
        <v>33</v>
      </c>
      <c r="C14" s="8" t="s">
        <v>34</v>
      </c>
      <c r="D14" s="9" t="n">
        <v>40</v>
      </c>
      <c r="E14" s="5" t="n">
        <f aca="false">D$23</f>
        <v>1.79</v>
      </c>
      <c r="F14" s="5" t="n">
        <f aca="false">E14*D14</f>
        <v>71.6</v>
      </c>
      <c r="G14" s="4" t="n">
        <v>11</v>
      </c>
      <c r="H14" s="7"/>
    </row>
    <row r="15" customFormat="false" ht="12.8" hidden="false" customHeight="false" outlineLevel="0" collapsed="false">
      <c r="A15" s="2" t="n">
        <f aca="false">A14+1</f>
        <v>14</v>
      </c>
      <c r="B15" s="3" t="s">
        <v>35</v>
      </c>
      <c r="C15" s="8" t="s">
        <v>36</v>
      </c>
      <c r="D15" s="9" t="n">
        <v>40</v>
      </c>
      <c r="E15" s="5" t="n">
        <f aca="false">D$23</f>
        <v>1.79</v>
      </c>
      <c r="F15" s="5" t="n">
        <f aca="false">E15*D15</f>
        <v>71.6</v>
      </c>
      <c r="G15" s="4" t="s">
        <v>37</v>
      </c>
      <c r="H15" s="7"/>
    </row>
    <row r="16" customFormat="false" ht="12.8" hidden="false" customHeight="false" outlineLevel="0" collapsed="false">
      <c r="A16" s="2" t="n">
        <f aca="false">A15+1</f>
        <v>15</v>
      </c>
      <c r="B16" s="3" t="s">
        <v>38</v>
      </c>
      <c r="C16" s="8" t="s">
        <v>39</v>
      </c>
      <c r="D16" s="9" t="n">
        <v>100</v>
      </c>
      <c r="E16" s="5" t="n">
        <f aca="false">D$23</f>
        <v>1.79</v>
      </c>
      <c r="F16" s="5" t="n">
        <f aca="false">E16*D16</f>
        <v>179</v>
      </c>
      <c r="G16" s="4" t="n">
        <v>12.13</v>
      </c>
      <c r="H16" s="7"/>
    </row>
    <row r="17" customFormat="false" ht="12.8" hidden="false" customHeight="false" outlineLevel="0" collapsed="false">
      <c r="A17" s="2" t="n">
        <f aca="false">A16+1</f>
        <v>16</v>
      </c>
      <c r="B17" s="3" t="s">
        <v>40</v>
      </c>
      <c r="C17" s="8" t="s">
        <v>41</v>
      </c>
      <c r="D17" s="9" t="n">
        <v>40</v>
      </c>
      <c r="E17" s="5" t="n">
        <f aca="false">D$23</f>
        <v>1.79</v>
      </c>
      <c r="F17" s="5" t="n">
        <f aca="false">E17*D17</f>
        <v>71.6</v>
      </c>
      <c r="G17" s="4" t="n">
        <v>15.16</v>
      </c>
      <c r="H17" s="7"/>
    </row>
    <row r="18" customFormat="false" ht="12.8" hidden="false" customHeight="false" outlineLevel="0" collapsed="false">
      <c r="A18" s="2" t="n">
        <f aca="false">A17+1</f>
        <v>17</v>
      </c>
      <c r="B18" s="3" t="s">
        <v>42</v>
      </c>
      <c r="C18" s="8" t="s">
        <v>43</v>
      </c>
      <c r="D18" s="9" t="n">
        <v>40</v>
      </c>
      <c r="E18" s="5" t="n">
        <f aca="false">D$23</f>
        <v>1.79</v>
      </c>
      <c r="F18" s="5" t="n">
        <f aca="false">E18*D18</f>
        <v>71.6</v>
      </c>
      <c r="G18" s="4" t="n">
        <v>15.16</v>
      </c>
      <c r="H18" s="7"/>
    </row>
    <row r="19" customFormat="false" ht="12.8" hidden="false" customHeight="false" outlineLevel="0" collapsed="false">
      <c r="A19" s="2" t="n">
        <f aca="false">A18+1</f>
        <v>18</v>
      </c>
      <c r="B19" s="3" t="s">
        <v>44</v>
      </c>
      <c r="C19" s="8" t="s">
        <v>45</v>
      </c>
      <c r="D19" s="9" t="n">
        <v>15</v>
      </c>
      <c r="E19" s="5" t="n">
        <f aca="false">D$23</f>
        <v>1.79</v>
      </c>
      <c r="F19" s="5" t="n">
        <f aca="false">E19*D19</f>
        <v>26.85</v>
      </c>
      <c r="G19" s="4" t="n">
        <v>17</v>
      </c>
      <c r="H19" s="7"/>
    </row>
    <row r="20" customFormat="false" ht="8.25" hidden="false" customHeight="true" outlineLevel="0" collapsed="false">
      <c r="B20" s="10"/>
      <c r="H20" s="7"/>
    </row>
    <row r="22" customFormat="false" ht="12.8" hidden="false" customHeight="false" outlineLevel="0" collapsed="false">
      <c r="C22" s="11" t="s">
        <v>46</v>
      </c>
      <c r="D22" s="12" t="n">
        <f aca="false">SUM(D2:D21)</f>
        <v>437</v>
      </c>
      <c r="E22" s="13" t="s">
        <v>47</v>
      </c>
      <c r="F22" s="14" t="n">
        <f aca="false">SUM(F2:F21)</f>
        <v>782.23</v>
      </c>
    </row>
    <row r="23" customFormat="false" ht="12.8" hidden="false" customHeight="false" outlineLevel="0" collapsed="false">
      <c r="C23" s="11" t="s">
        <v>48</v>
      </c>
      <c r="D23" s="15" t="n">
        <v>1.79</v>
      </c>
      <c r="E23" s="16" t="s">
        <v>49</v>
      </c>
      <c r="F23" s="14" t="n">
        <f aca="false">F22/D22</f>
        <v>1.79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LibreOffice/6.0.1.1$Windows_x86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2018-11-02T15:23:02Z</dcterms:modified>
  <cp:revision>6</cp:revision>
  <dc:subject/>
  <dc:title/>
</cp:coreProperties>
</file>