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tables/table4.xml" ContentType="application/vnd.openxmlformats-officedocument.spreadsheetml.table+xml"/>
  <Override PartName="/xl/pivotTables/pivotTable5.xml" ContentType="application/vnd.openxmlformats-officedocument.spreadsheetml.pivotTable+xml"/>
  <Override PartName="/xl/tables/table5.xml" ContentType="application/vnd.openxmlformats-officedocument.spreadsheetml.table+xml"/>
  <Override PartName="/xl/pivotTables/pivotTable6.xml" ContentType="application/vnd.openxmlformats-officedocument.spreadsheetml.pivot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niel Underwood\Documents\"/>
    </mc:Choice>
  </mc:AlternateContent>
  <xr:revisionPtr revIDLastSave="0" documentId="13_ncr:1_{4AB8BE5B-D71C-478F-805D-37078E0CB52C}" xr6:coauthVersionLast="47" xr6:coauthVersionMax="47" xr10:uidLastSave="{00000000-0000-0000-0000-000000000000}"/>
  <bookViews>
    <workbookView xWindow="-108" yWindow="-108" windowWidth="23256" windowHeight="12576" xr2:uid="{030B164A-B488-4FFD-92D0-BBB289243A9C}"/>
  </bookViews>
  <sheets>
    <sheet name="Dashboard" sheetId="1" r:id="rId1"/>
    <sheet name="Breaches" sheetId="2" r:id="rId2"/>
    <sheet name="FCASubmissions" sheetId="4" r:id="rId3"/>
    <sheet name="Risks" sheetId="3" r:id="rId4"/>
    <sheet name="Training" sheetId="5" r:id="rId5"/>
    <sheet name="PolicyDocuments" sheetId="6" r:id="rId6"/>
    <sheet name="Complaints" sheetId="7" r:id="rId7"/>
  </sheets>
  <calcPr calcId="191029"/>
  <pivotCaches>
    <pivotCache cacheId="9" r:id="rId8"/>
    <pivotCache cacheId="12" r:id="rId9"/>
    <pivotCache cacheId="16" r:id="rId10"/>
    <pivotCache cacheId="20" r:id="rId11"/>
    <pivotCache cacheId="23" r:id="rId12"/>
    <pivotCache cacheId="27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<sst xmlns="http://schemas.openxmlformats.org/spreadsheetml/2006/main" count="406" uniqueCount="267">
  <si>
    <t>BreachID</t>
  </si>
  <si>
    <t>BreachType</t>
  </si>
  <si>
    <t>BreachTitle</t>
  </si>
  <si>
    <t>B001</t>
  </si>
  <si>
    <t>B002</t>
  </si>
  <si>
    <t>B003</t>
  </si>
  <si>
    <t>B004</t>
  </si>
  <si>
    <t>B005</t>
  </si>
  <si>
    <t>B006</t>
  </si>
  <si>
    <t>B007</t>
  </si>
  <si>
    <t>B008</t>
  </si>
  <si>
    <t>B009</t>
  </si>
  <si>
    <t>B010</t>
  </si>
  <si>
    <t>B011</t>
  </si>
  <si>
    <t>B012</t>
  </si>
  <si>
    <t>B013</t>
  </si>
  <si>
    <t>B014</t>
  </si>
  <si>
    <t>B015</t>
  </si>
  <si>
    <t>B016</t>
  </si>
  <si>
    <t>B017</t>
  </si>
  <si>
    <t>B018</t>
  </si>
  <si>
    <t>B019</t>
  </si>
  <si>
    <t>B020</t>
  </si>
  <si>
    <t>Data</t>
  </si>
  <si>
    <t>Filing</t>
  </si>
  <si>
    <t>Complaints</t>
  </si>
  <si>
    <t>KYC</t>
  </si>
  <si>
    <t>asfdgh</t>
  </si>
  <si>
    <t>gfghfghfjbv</t>
  </si>
  <si>
    <t>dfgdfhgfy</t>
  </si>
  <si>
    <t>dsggvzxs</t>
  </si>
  <si>
    <t>sfdyihv</t>
  </si>
  <si>
    <t>fbswehn</t>
  </si>
  <si>
    <t>dfbbdser</t>
  </si>
  <si>
    <t>sdvbnn</t>
  </si>
  <si>
    <t>gjhfbvn</t>
  </si>
  <si>
    <t>feryuioo</t>
  </si>
  <si>
    <t>snsfnrkh</t>
  </si>
  <si>
    <t>sdfjhfdkjhvha</t>
  </si>
  <si>
    <t>sdlhfdfjthivhaa</t>
  </si>
  <si>
    <t>klfdhssh</t>
  </si>
  <si>
    <t>akdkfkykc</t>
  </si>
  <si>
    <t>skdkvjjhmca</t>
  </si>
  <si>
    <t>mccnfjgjvjbn</t>
  </si>
  <si>
    <t>brnehghks</t>
  </si>
  <si>
    <t>sbhvc</t>
  </si>
  <si>
    <t>vbfjgjihjnjsks</t>
  </si>
  <si>
    <t>Row Labels</t>
  </si>
  <si>
    <t>Grand Total</t>
  </si>
  <si>
    <t>Apr</t>
  </si>
  <si>
    <t>May</t>
  </si>
  <si>
    <t>Jun</t>
  </si>
  <si>
    <t>Column Labels</t>
  </si>
  <si>
    <t>Count of BreachID</t>
  </si>
  <si>
    <t>SubmissionID</t>
  </si>
  <si>
    <t>Topic</t>
  </si>
  <si>
    <t>Dear CEO</t>
  </si>
  <si>
    <t>Queries</t>
  </si>
  <si>
    <t>Reporting</t>
  </si>
  <si>
    <t>SubmissionTitle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</si>
  <si>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</si>
  <si>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</si>
  <si>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</si>
  <si>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</si>
  <si>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</si>
  <si>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</si>
  <si>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</si>
  <si>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</si>
  <si>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</si>
  <si>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</si>
  <si>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</si>
  <si>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</si>
  <si>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</si>
  <si>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</si>
  <si>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</si>
  <si>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</si>
  <si>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</si>
  <si>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</si>
  <si>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</si>
  <si>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</si>
  <si>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sdfsdfhh</t>
  </si>
  <si>
    <t>sdfdfdcwe</t>
  </si>
  <si>
    <t>erghhd</t>
  </si>
  <si>
    <t>jhgvbkuyra</t>
  </si>
  <si>
    <t>iouhdfnds</t>
  </si>
  <si>
    <t>pkjjliyfgndd</t>
  </si>
  <si>
    <t>jkkjlkouhgb</t>
  </si>
  <si>
    <t>lilkhgjfgn</t>
  </si>
  <si>
    <t>fgfdgstsdfsnb</t>
  </si>
  <si>
    <t>wrawrsgfbf</t>
  </si>
  <si>
    <t>qwdasfdsgf</t>
  </si>
  <si>
    <t>bdfbdfhfgjf</t>
  </si>
  <si>
    <t>ndfhdgsgdv</t>
  </si>
  <si>
    <t>dxfdsgfdshdgte</t>
  </si>
  <si>
    <t>fgdfbbcnghjfdgs</t>
  </si>
  <si>
    <t>sdgfsddhgfuthgfhgjuyik</t>
  </si>
  <si>
    <t>ioopfhbcbsdgsdsd</t>
  </si>
  <si>
    <t>sdfgfgfgkhgng</t>
  </si>
  <si>
    <t>bbjnddvvhnii</t>
  </si>
  <si>
    <t>vbnnyhdd</t>
  </si>
  <si>
    <t>Count of SubmissionID</t>
  </si>
  <si>
    <t>RiskID</t>
  </si>
  <si>
    <t>RiskTitle</t>
  </si>
  <si>
    <t>RiskStatus</t>
  </si>
  <si>
    <t>R001</t>
  </si>
  <si>
    <t>R002</t>
  </si>
  <si>
    <t>R003</t>
  </si>
  <si>
    <t>R004</t>
  </si>
  <si>
    <t>R005</t>
  </si>
  <si>
    <t>R006</t>
  </si>
  <si>
    <t>R007</t>
  </si>
  <si>
    <t>R008</t>
  </si>
  <si>
    <t>R009</t>
  </si>
  <si>
    <t>R010</t>
  </si>
  <si>
    <t>R011</t>
  </si>
  <si>
    <t>R012</t>
  </si>
  <si>
    <t>R013</t>
  </si>
  <si>
    <t>R014</t>
  </si>
  <si>
    <t>R015</t>
  </si>
  <si>
    <t>R016</t>
  </si>
  <si>
    <t>R017</t>
  </si>
  <si>
    <t>R018</t>
  </si>
  <si>
    <t>R019</t>
  </si>
  <si>
    <t>R020</t>
  </si>
  <si>
    <t>Active</t>
  </si>
  <si>
    <t>Retired</t>
  </si>
  <si>
    <t>dfgdfhb</t>
  </si>
  <si>
    <t>ghfnvbj</t>
  </si>
  <si>
    <t>gfuujfgd</t>
  </si>
  <si>
    <t>eefeff</t>
  </si>
  <si>
    <t>ggbggjjn</t>
  </si>
  <si>
    <t>llopijhgfghf</t>
  </si>
  <si>
    <t>dhdggrgddngng</t>
  </si>
  <si>
    <t>dfgtdthtdthd</t>
  </si>
  <si>
    <t>ssrtrjgn</t>
  </si>
  <si>
    <t>gdngngndgs</t>
  </si>
  <si>
    <t>wefsdfsdgsf</t>
  </si>
  <si>
    <t>qqefdegsff</t>
  </si>
  <si>
    <t>sdvsdvsfgsfhsfj</t>
  </si>
  <si>
    <t>hjukkuhul</t>
  </si>
  <si>
    <t>ipuoouikh</t>
  </si>
  <si>
    <t>hfgngfnfgjgjf</t>
  </si>
  <si>
    <t>dhdgdndsr</t>
  </si>
  <si>
    <t>srtrgrssfb</t>
  </si>
  <si>
    <t>asfsdvsfvs</t>
  </si>
  <si>
    <t>dsggststset</t>
  </si>
  <si>
    <t>Count of RiskID</t>
  </si>
  <si>
    <t>Date</t>
  </si>
  <si>
    <t>TrainingID</t>
  </si>
  <si>
    <t>TrainingType</t>
  </si>
  <si>
    <t>TrainingTitle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</si>
  <si>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</si>
  <si>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</si>
  <si>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</si>
  <si>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</si>
  <si>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</si>
  <si>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</si>
  <si>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</si>
  <si>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</si>
  <si>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</si>
  <si>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</si>
  <si>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T011</t>
  </si>
  <si>
    <t>T012</t>
  </si>
  <si>
    <t>T013</t>
  </si>
  <si>
    <t>T014</t>
  </si>
  <si>
    <t>T015</t>
  </si>
  <si>
    <t>T016</t>
  </si>
  <si>
    <t>T017</t>
  </si>
  <si>
    <t>T018</t>
  </si>
  <si>
    <t>T019</t>
  </si>
  <si>
    <t>T020</t>
  </si>
  <si>
    <t>Written</t>
  </si>
  <si>
    <t>Delivered</t>
  </si>
  <si>
    <t>fdhdghn</t>
  </si>
  <si>
    <t>fdgdf</t>
  </si>
  <si>
    <t>dvvsdf</t>
  </si>
  <si>
    <t>rrgbbjj</t>
  </si>
  <si>
    <t>jhjfhngngfn</t>
  </si>
  <si>
    <t>ngfnfji</t>
  </si>
  <si>
    <t>gfjigyujfj</t>
  </si>
  <si>
    <t>dhbdfbsf</t>
  </si>
  <si>
    <t>fsbsbsfb</t>
  </si>
  <si>
    <t>bsfbsfbs</t>
  </si>
  <si>
    <t>eed</t>
  </si>
  <si>
    <t>ddvvdg</t>
  </si>
  <si>
    <t>bxfbfdhdfh</t>
  </si>
  <si>
    <t>fhdfhd</t>
  </si>
  <si>
    <t>dfhdfh</t>
  </si>
  <si>
    <t>dfhdfhd</t>
  </si>
  <si>
    <t>fhfb</t>
  </si>
  <si>
    <t>bfdbf</t>
  </si>
  <si>
    <t>bddffdbfb</t>
  </si>
  <si>
    <t>bfswwwwww</t>
  </si>
  <si>
    <t>Count of TrainingID</t>
  </si>
  <si>
    <t>Qtr1</t>
  </si>
  <si>
    <t>Qtr2</t>
  </si>
  <si>
    <t>Qtr3</t>
  </si>
  <si>
    <t>Qtr4</t>
  </si>
  <si>
    <t>2021</t>
  </si>
  <si>
    <t>2022</t>
  </si>
  <si>
    <t>PolicyDocument</t>
  </si>
  <si>
    <t>DocumentStatus</t>
  </si>
  <si>
    <t>Under Review</t>
  </si>
  <si>
    <t>Out for Signature</t>
  </si>
  <si>
    <t>Signed</t>
  </si>
  <si>
    <t>sfsdfgg</t>
  </si>
  <si>
    <t>dfsdgbb</t>
  </si>
  <si>
    <t>sdvdsd</t>
  </si>
  <si>
    <t>vdfdrdt</t>
  </si>
  <si>
    <t>huujn</t>
  </si>
  <si>
    <t>gnfgnf</t>
  </si>
  <si>
    <t>dfnfnfsbsf</t>
  </si>
  <si>
    <t>bsffsbsf</t>
  </si>
  <si>
    <t>fsbsfbfbffs</t>
  </si>
  <si>
    <t>sfhhfhh</t>
  </si>
  <si>
    <t>sfhsfh</t>
  </si>
  <si>
    <t>Count of PolicyDocument</t>
  </si>
  <si>
    <t>ComplaintID</t>
  </si>
  <si>
    <t>ComplaintType</t>
  </si>
  <si>
    <t>ComplaintTitle</t>
  </si>
  <si>
    <t>ComplaintStatus</t>
  </si>
  <si>
    <t>Received</t>
  </si>
  <si>
    <t>Acknowledged</t>
  </si>
  <si>
    <t>Completed</t>
  </si>
  <si>
    <t>Holding Letter</t>
  </si>
  <si>
    <t>Late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</si>
  <si>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</si>
  <si>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</si>
  <si>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</si>
  <si>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</si>
  <si>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</si>
  <si>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</si>
  <si>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</si>
  <si>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</si>
  <si>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</si>
  <si>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</si>
  <si>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</si>
  <si>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</si>
  <si>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</si>
  <si>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</si>
  <si>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</si>
  <si>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</si>
  <si>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</si>
  <si>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</si>
  <si>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</si>
  <si>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</si>
  <si>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htth</t>
  </si>
  <si>
    <t>fgsvv</t>
  </si>
  <si>
    <t>aava</t>
  </si>
  <si>
    <t>vvdva</t>
  </si>
  <si>
    <t>aaetyh</t>
  </si>
  <si>
    <t>ujjjnn</t>
  </si>
  <si>
    <t>kllif</t>
  </si>
  <si>
    <t>wedfg</t>
  </si>
  <si>
    <t>qaasdr</t>
  </si>
  <si>
    <t>ggvbbh</t>
  </si>
  <si>
    <t>nnnunmgd</t>
  </si>
  <si>
    <t>mmhjmhh</t>
  </si>
  <si>
    <t>kkyyhd</t>
  </si>
  <si>
    <t>rfgth</t>
  </si>
  <si>
    <t>eeddfsfbv</t>
  </si>
  <si>
    <t>sswedsv</t>
  </si>
  <si>
    <t>aaddcvbg</t>
  </si>
  <si>
    <t>xxxx</t>
  </si>
  <si>
    <t>fdgwrhjhetj</t>
  </si>
  <si>
    <t>zsdcfgf</t>
  </si>
  <si>
    <t>Count of ComplaintID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</si>
</sst>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5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Dark5"/>
    </ext>
    <ext xmlns:x15="http://schemas.microsoft.com/office/spreadsheetml/2010/11/main" uri="{9260A510-F301-46a8-8635-F512D64BE5F5}">
      <x15:timelineStyles defaultTimelineStyle="TimeSlicerStyleDark5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[FCA_Compliance_Dashboard.xlsx]Breaches!PivotTable1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Breaches</a:t>
            </a:r>
          </a:p>
        </c:rich>
      </c:tx>
      <c:layout>
        <c:manualLayout>
          <c:xMode val="edge"/>
          <c:yMode val="edge"/>
          <c:x val="0.42220183642093279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343942444087695E-2"/>
          <c:y val="0.15680336832895886"/>
          <c:w val="0.7399969421298066"/>
          <c:h val="0.644225357247010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Breaches!$G$1:$G$2</c:f>
              <c:strCache>
                <c:ptCount val="1"/>
                <c:pt idx="0">
                  <c:v>Complaints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Breaches!$F$3:$F$6</c:f>
              <c:strCache>
                <c:ptCount val="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</c:strCache>
            </c:strRef>
          </c:cat>
          <c:val>
            <c:numRef>
              <c:f>Breaches!$G$3:$G$6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3-45E9-A887-996DDE31D24F}"/>
            </c:ext>
          </c:extLst>
        </c:ser>
        <c:ser>
          <c:idx val="1"/>
          <c:order val="1"/>
          <c:tx>
            <c:strRef>
              <c:f>Breaches!$H$1:$H$2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Breaches!$F$3:$F$6</c:f>
              <c:strCache>
                <c:ptCount val="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</c:strCache>
            </c:strRef>
          </c:cat>
          <c:val>
            <c:numRef>
              <c:f>Breaches!$H$3:$H$6</c:f>
              <c:numCache>
                <c:formatCode>General</c:formatCode>
                <c:ptCount val="3"/>
                <c:pt idx="0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0A3-45E9-A887-996DDE31D24F}"/>
            </c:ext>
          </c:extLst>
        </c:ser>
        <c:ser>
          <c:idx val="2"/>
          <c:order val="2"/>
          <c:tx>
            <c:strRef>
              <c:f>Breaches!$I$1:$I$2</c:f>
              <c:strCache>
                <c:ptCount val="1"/>
                <c:pt idx="0">
                  <c:v>Filing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Breaches!$F$3:$F$6</c:f>
              <c:strCache>
                <c:ptCount val="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</c:strCache>
            </c:strRef>
          </c:cat>
          <c:val>
            <c:numRef>
              <c:f>Breaches!$I$3:$I$6</c:f>
              <c:numCache>
                <c:formatCode>General</c:formatCode>
                <c:ptCount val="3"/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0A3-45E9-A887-996DDE31D24F}"/>
            </c:ext>
          </c:extLst>
        </c:ser>
        <c:ser>
          <c:idx val="3"/>
          <c:order val="3"/>
          <c:tx>
            <c:strRef>
              <c:f>Breaches!$J$1:$J$2</c:f>
              <c:strCache>
                <c:ptCount val="1"/>
                <c:pt idx="0">
                  <c:v>KYC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Breaches!$F$3:$F$6</c:f>
              <c:strCache>
                <c:ptCount val="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</c:strCache>
            </c:strRef>
          </c:cat>
          <c:val>
            <c:numRef>
              <c:f>Breaches!$J$3:$J$6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0A3-45E9-A887-996DDE31D24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23476304"/>
        <c:axId val="1023477968"/>
      </c:barChart>
      <c:catAx>
        <c:axId val="102347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77968"/>
        <c:crosses val="autoZero"/>
        <c:auto val="1"/>
        <c:lblAlgn val="ctr"/>
        <c:lblOffset val="100"/>
        <c:noMultiLvlLbl val="0"/>
      </c:catAx>
      <c:valAx>
        <c:axId val="10234779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234763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[FCA_Compliance_Dashboard.xlsx]FCASubmissions!PivotTable2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FCA Submissions</a:t>
            </a:r>
          </a:p>
        </c:rich>
      </c:tx>
      <c:layout>
        <c:manualLayout>
          <c:xMode val="edge"/>
          <c:yMode val="edge"/>
          <c:x val="0.36692136855674107"/>
          <c:y val="4.04213976015429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FCASubmissions!$G$1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09F-4829-8BAE-96F6E6B9A9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09F-4829-8BAE-96F6E6B9A9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09F-4829-8BAE-96F6E6B9A9D6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.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FCASubmissions!$F$2:$F$5</c:f>
              <c:strCache>
                <c:ptCount val="3"/>
                <c:pt idx="0">
                  <c:v>Dear CEO</c:v>
                </c:pt>
                <c:pt idx="1">
                  <c:v>Queries</c:v>
                </c:pt>
                <c:pt idx="2">
                  <c:v>Reporting</c:v>
                </c:pt>
              </c:strCache>
            </c:strRef>
          </c:cat>
          <c:val>
            <c:numRef>
              <c:f>FCASubmissions!$G$2:$G$5</c:f>
              <c:numCache>
                <c:formatCode>General</c:formatCode>
                <c:ptCount val="3"/>
                <c:pt idx="0">
                  <c:v>5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9F-4829-8BAE-96F6E6B9A9D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[FCA_Compliance_Dashboard.xlsx]Risks!PivotTable3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Risks</a:t>
            </a:r>
          </a:p>
        </c:rich>
      </c:tx>
      <c:layout>
        <c:manualLayout>
          <c:xMode val="edge"/>
          <c:yMode val="edge"/>
          <c:x val="0.44137622991615511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713668287412211E-2"/>
          <c:y val="0.15627114319043453"/>
          <c:w val="0.77647217720151274"/>
          <c:h val="0.644757582385535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'Risks'!$G$1:$G$2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'Risks'!$F$3:$F$6</c:f>
              <c:strCache>
                <c:ptCount val="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</c:strCache>
            </c:strRef>
          </c:cat>
          <c:val>
            <c:numRef>
              <c:f>'Risks'!$G$3:$G$6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7-4E52-9631-8686EA4ACB69}"/>
            </c:ext>
          </c:extLst>
        </c:ser>
        <c:ser>
          <c:idx val="1"/>
          <c:order val="1"/>
          <c:tx>
            <c:strRef>
              <c:f>'Risks'!$H$1:$H$2</c:f>
              <c:strCache>
                <c:ptCount val="1"/>
                <c:pt idx="0">
                  <c:v>Retired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'Risks'!$F$3:$F$6</c:f>
              <c:strCache>
                <c:ptCount val="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</c:strCache>
            </c:strRef>
          </c:cat>
          <c:val>
            <c:numRef>
              <c:f>'Risks'!$H$3:$H$6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7-4E52-9631-8686EA4ACB6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13890304"/>
        <c:axId val="1813890720"/>
      </c:barChart>
      <c:catAx>
        <c:axId val="181389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890720"/>
        <c:crosses val="autoZero"/>
        <c:auto val="1"/>
        <c:lblAlgn val="ctr"/>
        <c:lblOffset val="100"/>
        <c:noMultiLvlLbl val="0"/>
      </c:catAx>
      <c:valAx>
        <c:axId val="18138907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1389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[FCA_Compliance_Dashboard.xlsx]Training!PivotTable4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Training</a:t>
            </a:r>
          </a:p>
        </c:rich>
      </c:tx>
      <c:layout>
        <c:manualLayout>
          <c:xMode val="edge"/>
          <c:yMode val="edge"/>
          <c:x val="0.42452799408361247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0"/>
              <c:y val="-1.841170895304762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1.3616400436385019E-17"/>
              <c:y val="-1.841170895304762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5322283609576429E-2"/>
          <c:y val="0.17941929133858264"/>
          <c:w val="0.76626641589587385"/>
          <c:h val="0.5521649897929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Training!$G$1:$G$2</c:f>
              <c:strCache>
                <c:ptCount val="1"/>
                <c:pt idx="0">
                  <c:v>Delivered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908-4747-B267-7C63B7EB4FA6}"/>
              </c:ext>
            </c:extLst>
          </c:dPt>
          <c:dLbls>
            <c:dLbl>
              <c:idx val="0"/>
              <c:layout>
                <c:manualLayout>
                  <c:x val="-1.3616400436385019E-17"/>
                  <c:y val="-1.841170895304762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908-4747-B267-7C63B7EB4F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Training!$F$3:$F$9</c:f>
              <c:multiLvlStrCache>
                <c:ptCount val="4"/>
                <c:lvl>
                  <c:pt idx="0">
                    <c:v>Qtr3</c:v>
                  </c:pt>
                  <c:pt idx="1">
                    <c:v>Qtr4</c:v>
                  </c:pt>
                  <c:pt idx="2">
                    <c:v>Qtr1</c:v>
                  </c:pt>
                  <c:pt idx="3">
                    <c:v>Qtr2</c:v>
                  </c:pt>
                </c:lvl>
                <c:lvl>
                  <c:pt idx="0">
                    <c:v>2021</c:v>
                  </c:pt>
                  <c:pt idx="2">
                    <c:v>2022</c:v>
                  </c:pt>
                </c:lvl>
              </c:multiLvlStrCache>
            </c:multiLvlStrRef>
          </c:cat>
          <c:val>
            <c:numRef>
              <c:f>Training!$G$3:$G$9</c:f>
              <c:numCache>
                <c:formatCode>General</c:formatCode>
                <c:ptCount val="4"/>
                <c:pt idx="0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8-4747-B267-7C63B7EB4FA6}"/>
            </c:ext>
          </c:extLst>
        </c:ser>
        <c:ser>
          <c:idx val="1"/>
          <c:order val="1"/>
          <c:tx>
            <c:strRef>
              <c:f>Training!$H$1:$H$2</c:f>
              <c:strCache>
                <c:ptCount val="1"/>
                <c:pt idx="0">
                  <c:v>Written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908-4747-B267-7C63B7EB4FA6}"/>
              </c:ext>
            </c:extLst>
          </c:dPt>
          <c:dLbls>
            <c:dLbl>
              <c:idx val="1"/>
              <c:layout>
                <c:manualLayout>
                  <c:x val="0"/>
                  <c:y val="-1.841170895304762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08-4747-B267-7C63B7EB4F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Training!$F$3:$F$9</c:f>
              <c:multiLvlStrCache>
                <c:ptCount val="4"/>
                <c:lvl>
                  <c:pt idx="0">
                    <c:v>Qtr3</c:v>
                  </c:pt>
                  <c:pt idx="1">
                    <c:v>Qtr4</c:v>
                  </c:pt>
                  <c:pt idx="2">
                    <c:v>Qtr1</c:v>
                  </c:pt>
                  <c:pt idx="3">
                    <c:v>Qtr2</c:v>
                  </c:pt>
                </c:lvl>
                <c:lvl>
                  <c:pt idx="0">
                    <c:v>2021</c:v>
                  </c:pt>
                  <c:pt idx="2">
                    <c:v>2022</c:v>
                  </c:pt>
                </c:lvl>
              </c:multiLvlStrCache>
            </c:multiLvlStrRef>
          </c:cat>
          <c:val>
            <c:numRef>
              <c:f>Training!$H$3:$H$9</c:f>
              <c:numCache>
                <c:formatCode>General</c:formatCode>
                <c:ptCount val="4"/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8-4747-B267-7C63B7EB4FA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100"/>
        <c:axId val="1817651008"/>
        <c:axId val="1817651424"/>
      </c:barChart>
      <c:catAx>
        <c:axId val="181765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651424"/>
        <c:crosses val="autoZero"/>
        <c:auto val="1"/>
        <c:lblAlgn val="ctr"/>
        <c:lblOffset val="100"/>
        <c:noMultiLvlLbl val="0"/>
      </c:catAx>
      <c:valAx>
        <c:axId val="18176514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1765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[FCA_Compliance_Dashboard.xlsx]PolicyDocuments!PivotTable5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Policy Documents</a:t>
            </a:r>
          </a:p>
        </c:rich>
      </c:tx>
      <c:layout>
        <c:manualLayout>
          <c:xMode val="edge"/>
          <c:yMode val="edge"/>
          <c:x val="0.35468238375900452"/>
          <c:y val="4.0645960921551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PolicyDocuments!$E$1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4AE-484C-B4FA-7437D99BDD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4AE-484C-B4FA-7437D99BDD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4AE-484C-B4FA-7437D99BDDE7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PolicyDocuments!$D$2:$D$5</c:f>
              <c:strCache>
                <c:ptCount val="3"/>
                <c:pt idx="0">
                  <c:v>Out for Signature</c:v>
                </c:pt>
                <c:pt idx="1">
                  <c:v>Signed</c:v>
                </c:pt>
                <c:pt idx="2">
                  <c:v>Under Review</c:v>
                </c:pt>
              </c:strCache>
            </c:strRef>
          </c:cat>
          <c:val>
            <c:numRef>
              <c:f>PolicyDocuments!$E$2:$E$5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AE-484C-B4FA-7437D99BDDE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[FCA_Compliance_Dashboard.xlsx]Complaints!PivotTable6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Complaints</a:t>
            </a:r>
          </a:p>
        </c:rich>
      </c:tx>
      <c:layout>
        <c:manualLayout>
          <c:xMode val="edge"/>
          <c:yMode val="edge"/>
          <c:x val="0.36749513888888891"/>
          <c:y val="2.5486111111111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337962962962964E-2"/>
          <c:y val="0.14884826388888889"/>
          <c:w val="0.69499421296296293"/>
          <c:h val="0.661631597222222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'Complaints'!$H$1:$H$2</c:f>
              <c:strCache>
                <c:ptCount val="1"/>
                <c:pt idx="0">
                  <c:v>Acknowledged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'Complaints'!$G$3:$G$6</c:f>
              <c:strCache>
                <c:ptCount val="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</c:strCache>
            </c:strRef>
          </c:cat>
          <c:val>
            <c:numRef>
              <c:f>'Complaints'!$H$3:$H$6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2-4947-8585-78E39DCE395D}"/>
            </c:ext>
          </c:extLst>
        </c:ser>
        <c:ser>
          <c:idx val="1"/>
          <c:order val="1"/>
          <c:tx>
            <c:strRef>
              <c:f>'Complaints'!$I$1:$I$2</c:f>
              <c:strCache>
                <c:ptCount val="1"/>
                <c:pt idx="0">
                  <c:v>Holding Letter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'Complaints'!$G$3:$G$6</c:f>
              <c:strCache>
                <c:ptCount val="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</c:strCache>
            </c:strRef>
          </c:cat>
          <c:val>
            <c:numRef>
              <c:f>'Complaints'!$I$3:$I$6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62-4947-8585-78E39DCE395D}"/>
            </c:ext>
          </c:extLst>
        </c:ser>
        <c:ser>
          <c:idx val="2"/>
          <c:order val="2"/>
          <c:tx>
            <c:strRef>
              <c:f>'Complaints'!$J$1:$J$2</c:f>
              <c:strCache>
                <c:ptCount val="1"/>
                <c:pt idx="0">
                  <c:v>Late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'Complaints'!$G$3:$G$6</c:f>
              <c:strCache>
                <c:ptCount val="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</c:strCache>
            </c:strRef>
          </c:cat>
          <c:val>
            <c:numRef>
              <c:f>'Complaints'!$J$3:$J$6</c:f>
              <c:numCache>
                <c:formatCode>General</c:formatCode>
                <c:ptCount val="3"/>
                <c:pt idx="0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62-4947-8585-78E39DCE395D}"/>
            </c:ext>
          </c:extLst>
        </c:ser>
        <c:ser>
          <c:idx val="3"/>
          <c:order val="3"/>
          <c:tx>
            <c:strRef>
              <c:f>'Complaints'!$K$1:$K$2</c:f>
              <c:strCache>
                <c:ptCount val="1"/>
                <c:pt idx="0">
                  <c:v>Received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'Complaints'!$G$3:$G$6</c:f>
              <c:strCache>
                <c:ptCount val="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</c:strCache>
            </c:strRef>
          </c:cat>
          <c:val>
            <c:numRef>
              <c:f>'Complaints'!$K$3:$K$6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62-4947-8585-78E39DCE39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09451888"/>
        <c:axId val="1809455632"/>
      </c:barChart>
      <c:catAx>
        <c:axId val="180945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55632"/>
        <c:crosses val="autoZero"/>
        <c:auto val="1"/>
        <c:lblAlgn val="ctr"/>
        <c:lblOffset val="100"/>
        <c:noMultiLvlLbl val="0"/>
      </c:catAx>
      <c:valAx>
        <c:axId val="18094556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0945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52800</xdr:colOff>
      <xdr:row>16</xdr:row>
      <xdr:rowOff>136800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37340-BFAE-4937-9231-FFC426394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121920</xdr:colOff>
      <xdr:row>1</xdr:row>
      <xdr:rowOff>0</xdr:rowOff>
    </xdr:from>
    <xdr:to>
      <xdr:col>15</xdr:col>
      <xdr:colOff>174720</xdr:colOff>
      <xdr:row>16</xdr:row>
      <xdr:rowOff>136800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1F14CE-9CC6-4AB7-A12B-8E0D35C1D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243840</xdr:colOff>
      <xdr:row>1</xdr:row>
      <xdr:rowOff>0</xdr:rowOff>
    </xdr:from>
    <xdr:to>
      <xdr:col>22</xdr:col>
      <xdr:colOff>296640</xdr:colOff>
      <xdr:row>16</xdr:row>
      <xdr:rowOff>136800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A5C421-CAA9-4CDA-9853-5BF79B032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190500</xdr:colOff>
      <xdr:row>17</xdr:row>
      <xdr:rowOff>22860</xdr:rowOff>
    </xdr:from>
    <xdr:to>
      <xdr:col>8</xdr:col>
      <xdr:colOff>45180</xdr:colOff>
      <xdr:row>32</xdr:row>
      <xdr:rowOff>159660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29161C9-1281-4C90-9160-389C53E39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121920</xdr:colOff>
      <xdr:row>17</xdr:row>
      <xdr:rowOff>22860</xdr:rowOff>
    </xdr:from>
    <xdr:to>
      <xdr:col>15</xdr:col>
      <xdr:colOff>174720</xdr:colOff>
      <xdr:row>32</xdr:row>
      <xdr:rowOff>159660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6D8B738-6705-449D-9679-23D3A0DB8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243840</xdr:colOff>
      <xdr:row>17</xdr:row>
      <xdr:rowOff>22860</xdr:rowOff>
    </xdr:from>
    <xdr:to>
      <xdr:col>22</xdr:col>
      <xdr:colOff>296640</xdr:colOff>
      <xdr:row>32</xdr:row>
      <xdr:rowOff>159660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BE5D07-C201-4142-8346-F0C448DE5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an Underwood" refreshedDate="44732.500603819448" createdVersion="8" refreshedVersion="8" minRefreshableVersion="3" recordCount="20" xr:uid="{26FFE0AA-E860-4EF7-B129-D4D10629AFBA}">
  <cacheSource type="worksheet">
    <worksheetSource name="Complaints"/>
  </cacheSource>
  <cacheFields count="6">
    <cacheField name="ComplaintID" numFmtId="0">
      <sharedItems/>
    </cacheField>
    <cacheField name="Date" numFmtId="14">
      <sharedItems containsSemiMixedTypes="0" containsNonDate="0" containsDate="1" containsString="0" minDate="2022-01-01T00:00:00" maxDate="2022-06-07T00:00:00" count="18">
        <d v="2022-01-01T00:00:00"/>
        <d v="2022-05-06T00:00:00"/>
        <d v="2022-03-04T00:00:00"/>
        <d v="2022-02-02T00:00:00"/>
        <d v="2022-04-25T00:00:00"/>
        <d v="2022-01-31T00:00:00"/>
        <d v="2022-02-28T00:00:00"/>
        <d v="2022-03-03T00:00:00"/>
        <d v="2022-04-03T00:00:00"/>
        <d v="2022-06-06T00:00:00"/>
        <d v="2022-05-05T00:00:00"/>
        <d v="2022-03-28T00:00:00"/>
        <d v="2022-04-15T00:00:00"/>
        <d v="2022-06-03T00:00:00"/>
        <d v="2022-05-08T00:00:00"/>
        <d v="2022-04-12T00:00:00"/>
        <d v="2022-05-21T00:00:00"/>
        <d v="2022-03-18T00:00:00"/>
      </sharedItems>
      <fieldGroup par="5" base="1">
        <rangePr groupBy="days" startDate="2022-01-01T00:00:00" endDate="2022-06-07T00:00:00"/>
        <groupItems count="368">
          <s v="&lt;01/01/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7/06/2022"/>
        </groupItems>
      </fieldGroup>
    </cacheField>
    <cacheField name="ComplaintType" numFmtId="0">
      <sharedItems containsNonDate="0" containsString="0" containsBlank="1"/>
    </cacheField>
    <cacheField name="ComplaintTitle" numFmtId="0">
      <sharedItems/>
    </cacheField>
    <cacheField name="ComplaintStatus" numFmtId="0">
      <sharedItems count="5">
        <s v="Received"/>
        <s v="Acknowledged"/>
        <s v="Completed"/>
        <s v="Holding Letter"/>
        <s v="Late"/>
      </sharedItems>
    </cacheField>
    <cacheField name="Months" numFmtId="0" databaseField="0">
      <fieldGroup base="1">
        <rangePr groupBy="months" startDate="2022-01-01T00:00:00" endDate="2022-06-07T00:00:00"/>
        <groupItems count="14">
          <s v="&lt;01/0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/06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an Underwood" refreshedDate="44732.500603935187" createdVersion="8" refreshedVersion="8" minRefreshableVersion="3" recordCount="12" xr:uid="{036BB1E8-4A5D-4F2D-A3A6-78C83400FE95}">
  <cacheSource type="worksheet">
    <worksheetSource name="PolicyDocuments"/>
  </cacheSource>
  <cacheFields count="2">
    <cacheField name="PolicyDocument" numFmtId="0">
      <sharedItems/>
    </cacheField>
    <cacheField name="DocumentStatus" numFmtId="0">
      <sharedItems count="3">
        <s v="Under Review"/>
        <s v="Out for Signature"/>
        <s v="Sign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an Underwood" refreshedDate="44732.500604050925" createdVersion="8" refreshedVersion="8" minRefreshableVersion="3" recordCount="20" xr:uid="{C68C3785-D266-4B7B-8B59-C6ADB8495116}">
  <cacheSource type="worksheet">
    <worksheetSource name="Training"/>
  </cacheSource>
  <cacheFields count="5">
    <cacheField name="TrainingID" numFmtId="0">
      <sharedItems/>
    </cacheField>
    <cacheField name="Date" numFmtId="14">
      <sharedItems containsSemiMixedTypes="0" containsNonDate="0" containsDate="1" containsString="0" minDate="2021-07-01T00:00:00" maxDate="2022-06-07T00:00:00" count="18">
        <d v="2021-11-01T00:00:00"/>
        <d v="2021-07-01T00:00:00"/>
        <d v="2022-03-04T00:00:00"/>
        <d v="2022-02-02T00:00:00"/>
        <d v="2022-04-25T00:00:00"/>
        <d v="2022-01-31T00:00:00"/>
        <d v="2022-02-28T00:00:00"/>
        <d v="2022-03-03T00:00:00"/>
        <d v="2022-04-03T00:00:00"/>
        <d v="2022-06-06T00:00:00"/>
        <d v="2022-05-05T00:00:00"/>
        <d v="2022-03-28T00:00:00"/>
        <d v="2022-04-15T00:00:00"/>
        <d v="2022-06-03T00:00:00"/>
        <d v="2022-05-08T00:00:00"/>
        <d v="2022-04-12T00:00:00"/>
        <d v="2022-05-21T00:00:00"/>
        <d v="2022-03-18T00:00:00"/>
      </sharedItems>
      <fieldGroup par="4" base="1">
        <rangePr groupBy="quarters" startDate="2021-07-01T00:00:00" endDate="2022-06-07T00:00:00"/>
        <groupItems count="6">
          <s v="&lt;01/07/2021"/>
          <s v="Qtr1"/>
          <s v="Qtr2"/>
          <s v="Qtr3"/>
          <s v="Qtr4"/>
          <s v="&gt;07/06/2022"/>
        </groupItems>
      </fieldGroup>
    </cacheField>
    <cacheField name="TrainingType" numFmtId="0">
      <sharedItems count="2">
        <s v="Written"/>
        <s v="Delivered"/>
      </sharedItems>
    </cacheField>
    <cacheField name="TrainingTitle" numFmtId="0">
      <sharedItems/>
    </cacheField>
    <cacheField name="Years" numFmtId="0" databaseField="0">
      <fieldGroup base="1">
        <rangePr groupBy="years" startDate="2021-07-01T00:00:00" endDate="2022-06-07T00:00:00"/>
        <groupItems count="4">
          <s v="&lt;01/07/2021"/>
          <s v="2021"/>
          <s v="2022"/>
          <s v="&gt;07/06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an Underwood" refreshedDate="44732.500604050925" createdVersion="8" refreshedVersion="8" minRefreshableVersion="3" recordCount="20" xr:uid="{1C0CF8AB-BBE1-4834-8059-0BAFE0AEC514}">
  <cacheSource type="worksheet">
    <worksheetSource name="Risks"/>
  </cacheSource>
  <cacheFields count="5">
    <cacheField name="RiskID" numFmtId="0">
      <sharedItems/>
    </cacheField>
    <cacheField name="Date" numFmtId="14">
      <sharedItems containsSemiMixedTypes="0" containsNonDate="0" containsDate="1" containsString="0" minDate="2022-01-01T00:00:00" maxDate="2022-06-07T00:00:00" count="18">
        <d v="2022-01-01T00:00:00"/>
        <d v="2022-05-06T00:00:00"/>
        <d v="2022-03-04T00:00:00"/>
        <d v="2022-02-02T00:00:00"/>
        <d v="2022-04-25T00:00:00"/>
        <d v="2022-01-31T00:00:00"/>
        <d v="2022-02-28T00:00:00"/>
        <d v="2022-03-03T00:00:00"/>
        <d v="2022-04-03T00:00:00"/>
        <d v="2022-06-06T00:00:00"/>
        <d v="2022-05-05T00:00:00"/>
        <d v="2022-03-28T00:00:00"/>
        <d v="2022-04-15T00:00:00"/>
        <d v="2022-06-03T00:00:00"/>
        <d v="2022-05-08T00:00:00"/>
        <d v="2022-04-12T00:00:00"/>
        <d v="2022-05-21T00:00:00"/>
        <d v="2022-03-18T00:00:00"/>
      </sharedItems>
      <fieldGroup par="4" base="1">
        <rangePr groupBy="days" startDate="2022-01-01T00:00:00" endDate="2022-06-07T00:00:00"/>
        <groupItems count="368">
          <s v="&lt;01/01/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7/06/2022"/>
        </groupItems>
      </fieldGroup>
    </cacheField>
    <cacheField name="RiskTitle" numFmtId="0">
      <sharedItems/>
    </cacheField>
    <cacheField name="RiskStatus" numFmtId="0">
      <sharedItems count="2">
        <s v="Active"/>
        <s v="Retired"/>
      </sharedItems>
    </cacheField>
    <cacheField name="Months" numFmtId="0" databaseField="0">
      <fieldGroup base="1">
        <rangePr groupBy="months" startDate="2022-01-01T00:00:00" endDate="2022-06-07T00:00:00"/>
        <groupItems count="14">
          <s v="&lt;01/0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/06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an Underwood" refreshedDate="44732.500604166664" createdVersion="8" refreshedVersion="8" minRefreshableVersion="3" recordCount="20" xr:uid="{1C7B2648-761A-496C-864C-A8AA79C0A315}">
  <cacheSource type="worksheet">
    <worksheetSource name="FCASubmissions"/>
  </cacheSource>
  <cacheFields count="4">
    <cacheField name="SubmissionID" numFmtId="0">
      <sharedItems/>
    </cacheField>
    <cacheField name="Date" numFmtId="14">
      <sharedItems containsSemiMixedTypes="0" containsNonDate="0" containsDate="1" containsString="0" minDate="2022-01-01T00:00:00" maxDate="2022-06-07T00:00:00"/>
    </cacheField>
    <cacheField name="Topic" numFmtId="0">
      <sharedItems count="3">
        <s v="Dear CEO"/>
        <s v="Queries"/>
        <s v="Reporting"/>
      </sharedItems>
    </cacheField>
    <cacheField name="SubmissionTit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an Underwood" refreshedDate="44732.50060428241" createdVersion="8" refreshedVersion="8" minRefreshableVersion="3" recordCount="20" xr:uid="{412FBE5E-348B-45F7-BB0D-F2E04F4C2E45}">
  <cacheSource type="worksheet">
    <worksheetSource name="Breaches"/>
  </cacheSource>
  <cacheFields count="5">
    <cacheField name="BreachID" numFmtId="0">
      <sharedItems/>
    </cacheField>
    <cacheField name="Date" numFmtId="14">
      <sharedItems containsSemiMixedTypes="0" containsNonDate="0" containsDate="1" containsString="0" minDate="2022-01-01T00:00:00" maxDate="2022-06-07T00:00:00" count="18">
        <d v="2022-01-01T00:00:00"/>
        <d v="2022-05-06T00:00:00"/>
        <d v="2022-03-04T00:00:00"/>
        <d v="2022-02-02T00:00:00"/>
        <d v="2022-04-25T00:00:00"/>
        <d v="2022-01-31T00:00:00"/>
        <d v="2022-02-28T00:00:00"/>
        <d v="2022-03-03T00:00:00"/>
        <d v="2022-04-03T00:00:00"/>
        <d v="2022-06-06T00:00:00"/>
        <d v="2022-05-05T00:00:00"/>
        <d v="2022-03-28T00:00:00"/>
        <d v="2022-04-15T00:00:00"/>
        <d v="2022-06-03T00:00:00"/>
        <d v="2022-05-08T00:00:00"/>
        <d v="2022-04-12T00:00:00"/>
        <d v="2022-05-21T00:00:00"/>
        <d v="2022-03-18T00:00:00"/>
      </sharedItems>
      <fieldGroup par="4" base="1">
        <rangePr groupBy="days" startDate="2022-01-01T00:00:00" endDate="2022-06-07T00:00:00"/>
        <groupItems count="368">
          <s v="&lt;01/01/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7/06/2022"/>
        </groupItems>
      </fieldGroup>
    </cacheField>
    <cacheField name="BreachType" numFmtId="0">
      <sharedItems count="4">
        <s v="Data"/>
        <s v="Filing"/>
        <s v="Complaints"/>
        <s v="KYC"/>
      </sharedItems>
    </cacheField>
    <cacheField name="BreachTitle" numFmtId="0">
      <sharedItems/>
    </cacheField>
    <cacheField name="Months" numFmtId="0" databaseField="0">
      <fieldGroup base="1">
        <rangePr groupBy="months" startDate="2022-01-01T00:00:00" endDate="2022-06-07T00:00:00"/>
        <groupItems count="14">
          <s v="&lt;01/0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/06/2022"/>
        </groupItems>
      </fieldGroup>
    </cacheField>
  </cacheFields>
  <extLst>
    <ext xmlns:x14="http://schemas.microsoft.com/office/spreadsheetml/2009/9/main" uri="{725AE2AE-9491-48be-B2B4-4EB974FC3084}">
      <x14:pivotCacheDefinition pivotCacheId="47144920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C001"/>
    <x v="0"/>
    <m/>
    <s v="htth"/>
    <x v="0"/>
  </r>
  <r>
    <s v="C002"/>
    <x v="1"/>
    <m/>
    <s v="fgsvv"/>
    <x v="1"/>
  </r>
  <r>
    <s v="C003"/>
    <x v="2"/>
    <m/>
    <s v="aava"/>
    <x v="2"/>
  </r>
  <r>
    <s v="C004"/>
    <x v="3"/>
    <m/>
    <s v="vvdva"/>
    <x v="3"/>
  </r>
  <r>
    <s v="C005"/>
    <x v="4"/>
    <m/>
    <s v="aaetyh"/>
    <x v="4"/>
  </r>
  <r>
    <s v="C006"/>
    <x v="5"/>
    <m/>
    <s v="ujjjnn"/>
    <x v="0"/>
  </r>
  <r>
    <s v="C007"/>
    <x v="6"/>
    <m/>
    <s v="kllif"/>
    <x v="1"/>
  </r>
  <r>
    <s v="C008"/>
    <x v="7"/>
    <m/>
    <s v="wedfg"/>
    <x v="2"/>
  </r>
  <r>
    <s v="C009"/>
    <x v="8"/>
    <m/>
    <s v="qaasdr"/>
    <x v="3"/>
  </r>
  <r>
    <s v="C010"/>
    <x v="9"/>
    <m/>
    <s v="ggvbbh"/>
    <x v="4"/>
  </r>
  <r>
    <s v="C011"/>
    <x v="10"/>
    <m/>
    <s v="nnnunmgd"/>
    <x v="1"/>
  </r>
  <r>
    <s v="C012"/>
    <x v="11"/>
    <m/>
    <s v="mmhjmhh"/>
    <x v="2"/>
  </r>
  <r>
    <s v="C013"/>
    <x v="12"/>
    <m/>
    <s v="kkyyhd"/>
    <x v="4"/>
  </r>
  <r>
    <s v="C014"/>
    <x v="13"/>
    <m/>
    <s v="rfgth"/>
    <x v="4"/>
  </r>
  <r>
    <s v="C015"/>
    <x v="14"/>
    <m/>
    <s v="eeddfsfbv"/>
    <x v="3"/>
  </r>
  <r>
    <s v="C016"/>
    <x v="15"/>
    <m/>
    <s v="sswedsv"/>
    <x v="3"/>
  </r>
  <r>
    <s v="C017"/>
    <x v="13"/>
    <m/>
    <s v="aaddcvbg"/>
    <x v="0"/>
  </r>
  <r>
    <s v="C018"/>
    <x v="16"/>
    <m/>
    <s v="xxxx"/>
    <x v="0"/>
  </r>
  <r>
    <s v="C019"/>
    <x v="15"/>
    <m/>
    <s v="fdgwrhjhetj"/>
    <x v="0"/>
  </r>
  <r>
    <s v="C020"/>
    <x v="17"/>
    <m/>
    <s v="zsdcfgf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sfsdfgg"/>
    <x v="0"/>
  </r>
  <r>
    <s v="dfsdgbb"/>
    <x v="1"/>
  </r>
  <r>
    <s v="sdvdsd"/>
    <x v="2"/>
  </r>
  <r>
    <s v="vdfdrdt"/>
    <x v="0"/>
  </r>
  <r>
    <s v="huujn"/>
    <x v="1"/>
  </r>
  <r>
    <s v="gnfgnf"/>
    <x v="2"/>
  </r>
  <r>
    <s v="dfnfnfsbsf"/>
    <x v="0"/>
  </r>
  <r>
    <s v="bsffsbsf"/>
    <x v="0"/>
  </r>
  <r>
    <s v="fsbsfbfbffs"/>
    <x v="1"/>
  </r>
  <r>
    <s v="sfhhfhh"/>
    <x v="1"/>
  </r>
  <r>
    <s v="sfhsfh"/>
    <x v="1"/>
  </r>
  <r>
    <s v="sfhsfh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T001"/>
    <x v="0"/>
    <x v="0"/>
    <s v="fdhdghn"/>
  </r>
  <r>
    <s v="T002"/>
    <x v="1"/>
    <x v="1"/>
    <s v="fdgdf"/>
  </r>
  <r>
    <s v="T003"/>
    <x v="2"/>
    <x v="0"/>
    <s v="dvvsdf"/>
  </r>
  <r>
    <s v="T004"/>
    <x v="3"/>
    <x v="0"/>
    <s v="rrgbbjj"/>
  </r>
  <r>
    <s v="T005"/>
    <x v="4"/>
    <x v="0"/>
    <s v="jhjfhngngfn"/>
  </r>
  <r>
    <s v="T006"/>
    <x v="5"/>
    <x v="1"/>
    <s v="ngfnfji"/>
  </r>
  <r>
    <s v="T007"/>
    <x v="6"/>
    <x v="1"/>
    <s v="gfjigyujfj"/>
  </r>
  <r>
    <s v="T008"/>
    <x v="7"/>
    <x v="1"/>
    <s v="dhbdfbsf"/>
  </r>
  <r>
    <s v="T009"/>
    <x v="8"/>
    <x v="1"/>
    <s v="fsbsbsfb"/>
  </r>
  <r>
    <s v="T010"/>
    <x v="9"/>
    <x v="1"/>
    <s v="bsfbsfbs"/>
  </r>
  <r>
    <s v="T011"/>
    <x v="10"/>
    <x v="1"/>
    <s v="eed"/>
  </r>
  <r>
    <s v="T012"/>
    <x v="11"/>
    <x v="1"/>
    <s v="ddvvdg"/>
  </r>
  <r>
    <s v="T013"/>
    <x v="12"/>
    <x v="1"/>
    <s v="bxfbfdhdfh"/>
  </r>
  <r>
    <s v="T014"/>
    <x v="13"/>
    <x v="0"/>
    <s v="fhdfhd"/>
  </r>
  <r>
    <s v="T015"/>
    <x v="14"/>
    <x v="0"/>
    <s v="dfhdfh"/>
  </r>
  <r>
    <s v="T016"/>
    <x v="15"/>
    <x v="1"/>
    <s v="dfhdfhd"/>
  </r>
  <r>
    <s v="T017"/>
    <x v="13"/>
    <x v="1"/>
    <s v="fhfb"/>
  </r>
  <r>
    <s v="T018"/>
    <x v="16"/>
    <x v="1"/>
    <s v="bfdbf"/>
  </r>
  <r>
    <s v="T019"/>
    <x v="15"/>
    <x v="1"/>
    <s v="bddffdbfb"/>
  </r>
  <r>
    <s v="T020"/>
    <x v="17"/>
    <x v="1"/>
    <s v="bfswwwwww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R001"/>
    <x v="0"/>
    <s v="dfgdfhb"/>
    <x v="0"/>
  </r>
  <r>
    <s v="R002"/>
    <x v="1"/>
    <s v="ghfnvbj"/>
    <x v="1"/>
  </r>
  <r>
    <s v="R003"/>
    <x v="2"/>
    <s v="gfuujfgd"/>
    <x v="1"/>
  </r>
  <r>
    <s v="R004"/>
    <x v="3"/>
    <s v="eefeff"/>
    <x v="0"/>
  </r>
  <r>
    <s v="R005"/>
    <x v="4"/>
    <s v="ggbggjjn"/>
    <x v="1"/>
  </r>
  <r>
    <s v="R006"/>
    <x v="5"/>
    <s v="llopijhgfghf"/>
    <x v="0"/>
  </r>
  <r>
    <s v="R007"/>
    <x v="6"/>
    <s v="dhdggrgddngng"/>
    <x v="0"/>
  </r>
  <r>
    <s v="R008"/>
    <x v="7"/>
    <s v="dfgtdthtdthd"/>
    <x v="1"/>
  </r>
  <r>
    <s v="R009"/>
    <x v="8"/>
    <s v="ssrtrjgn"/>
    <x v="0"/>
  </r>
  <r>
    <s v="R010"/>
    <x v="9"/>
    <s v="gdngngndgs"/>
    <x v="1"/>
  </r>
  <r>
    <s v="R011"/>
    <x v="10"/>
    <s v="wefsdfsdgsf"/>
    <x v="0"/>
  </r>
  <r>
    <s v="R012"/>
    <x v="11"/>
    <s v="qqefdegsff"/>
    <x v="1"/>
  </r>
  <r>
    <s v="R013"/>
    <x v="12"/>
    <s v="sdvsdvsfgsfhsfj"/>
    <x v="0"/>
  </r>
  <r>
    <s v="R014"/>
    <x v="13"/>
    <s v="hjukkuhul"/>
    <x v="0"/>
  </r>
  <r>
    <s v="R015"/>
    <x v="14"/>
    <s v="ipuoouikh"/>
    <x v="0"/>
  </r>
  <r>
    <s v="R016"/>
    <x v="15"/>
    <s v="hfgngfnfgjgjf"/>
    <x v="1"/>
  </r>
  <r>
    <s v="R017"/>
    <x v="13"/>
    <s v="dhdgdndsr"/>
    <x v="1"/>
  </r>
  <r>
    <s v="R018"/>
    <x v="16"/>
    <s v="srtrgrssfb"/>
    <x v="0"/>
  </r>
  <r>
    <s v="R019"/>
    <x v="15"/>
    <s v="asfsdvsfvs"/>
    <x v="0"/>
  </r>
  <r>
    <s v="R020"/>
    <x v="17"/>
    <s v="dsggststset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S001"/>
    <d v="2022-01-01T00:00:00"/>
    <x v="0"/>
    <s v="sdfsdfhh"/>
  </r>
  <r>
    <s v="S002"/>
    <d v="2022-05-06T00:00:00"/>
    <x v="1"/>
    <s v="sdfdfdcwe"/>
  </r>
  <r>
    <s v="S003"/>
    <d v="2022-03-04T00:00:00"/>
    <x v="2"/>
    <s v="erghhd"/>
  </r>
  <r>
    <s v="S004"/>
    <d v="2022-02-02T00:00:00"/>
    <x v="2"/>
    <s v="jhgvbkuyra"/>
  </r>
  <r>
    <s v="S005"/>
    <d v="2022-04-25T00:00:00"/>
    <x v="1"/>
    <s v="iouhdfnds"/>
  </r>
  <r>
    <s v="S006"/>
    <d v="2022-01-31T00:00:00"/>
    <x v="1"/>
    <s v="pkjjliyfgndd"/>
  </r>
  <r>
    <s v="S007"/>
    <d v="2022-02-28T00:00:00"/>
    <x v="1"/>
    <s v="jkkjlkouhgb"/>
  </r>
  <r>
    <s v="S008"/>
    <d v="2022-03-03T00:00:00"/>
    <x v="0"/>
    <s v="lilkhgjfgn"/>
  </r>
  <r>
    <s v="S009"/>
    <d v="2022-04-03T00:00:00"/>
    <x v="0"/>
    <s v="fgfdgstsdfsnb"/>
  </r>
  <r>
    <s v="S010"/>
    <d v="2022-06-06T00:00:00"/>
    <x v="2"/>
    <s v="wrawrsgfbf"/>
  </r>
  <r>
    <s v="S011"/>
    <d v="2022-05-05T00:00:00"/>
    <x v="2"/>
    <s v="qwdasfdsgf"/>
  </r>
  <r>
    <s v="S012"/>
    <d v="2022-03-28T00:00:00"/>
    <x v="2"/>
    <s v="bdfbdfhfgjf"/>
  </r>
  <r>
    <s v="S013"/>
    <d v="2022-04-15T00:00:00"/>
    <x v="1"/>
    <s v="ndfhdgsgdv"/>
  </r>
  <r>
    <s v="S014"/>
    <d v="2022-06-03T00:00:00"/>
    <x v="1"/>
    <s v="dxfdsgfdshdgte"/>
  </r>
  <r>
    <s v="S015"/>
    <d v="2022-05-08T00:00:00"/>
    <x v="0"/>
    <s v="fgdfbbcnghjfdgs"/>
  </r>
  <r>
    <s v="S016"/>
    <d v="2022-04-12T00:00:00"/>
    <x v="2"/>
    <s v="sdgfsddhgfuthgfhgjuyik"/>
  </r>
  <r>
    <s v="S017"/>
    <d v="2022-06-03T00:00:00"/>
    <x v="1"/>
    <s v="ioopfhbcbsdgsdsd"/>
  </r>
  <r>
    <s v="S018"/>
    <d v="2022-05-21T00:00:00"/>
    <x v="2"/>
    <s v="sdfgfgfgkhgng"/>
  </r>
  <r>
    <s v="S019"/>
    <d v="2022-04-12T00:00:00"/>
    <x v="0"/>
    <s v="bbjnddvvhnii"/>
  </r>
  <r>
    <s v="S020"/>
    <d v="2022-03-18T00:00:00"/>
    <x v="1"/>
    <s v="vbnnyhdd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B001"/>
    <x v="0"/>
    <x v="0"/>
    <s v="asfdgh"/>
  </r>
  <r>
    <s v="B002"/>
    <x v="1"/>
    <x v="1"/>
    <s v="gfghfghfjbv"/>
  </r>
  <r>
    <s v="B003"/>
    <x v="2"/>
    <x v="2"/>
    <s v="dfgdfhgfy"/>
  </r>
  <r>
    <s v="B004"/>
    <x v="3"/>
    <x v="3"/>
    <s v="dsggvzxs"/>
  </r>
  <r>
    <s v="B005"/>
    <x v="4"/>
    <x v="0"/>
    <s v="sfdyihv"/>
  </r>
  <r>
    <s v="B006"/>
    <x v="5"/>
    <x v="1"/>
    <s v="fbswehn"/>
  </r>
  <r>
    <s v="B007"/>
    <x v="6"/>
    <x v="2"/>
    <s v="dfbbdser"/>
  </r>
  <r>
    <s v="B008"/>
    <x v="7"/>
    <x v="3"/>
    <s v="sdvbnn"/>
  </r>
  <r>
    <s v="B009"/>
    <x v="8"/>
    <x v="0"/>
    <s v="gjhfbvn"/>
  </r>
  <r>
    <s v="B010"/>
    <x v="9"/>
    <x v="1"/>
    <s v="feryuioo"/>
  </r>
  <r>
    <s v="B011"/>
    <x v="10"/>
    <x v="2"/>
    <s v="snsfnrkh"/>
  </r>
  <r>
    <s v="B012"/>
    <x v="11"/>
    <x v="3"/>
    <s v="sdfjhfdkjhvha"/>
  </r>
  <r>
    <s v="B013"/>
    <x v="12"/>
    <x v="0"/>
    <s v="sdlhfdfjthivhaa"/>
  </r>
  <r>
    <s v="B014"/>
    <x v="13"/>
    <x v="1"/>
    <s v="klfdhssh"/>
  </r>
  <r>
    <s v="B015"/>
    <x v="14"/>
    <x v="2"/>
    <s v="akdkfkykc"/>
  </r>
  <r>
    <s v="B016"/>
    <x v="15"/>
    <x v="3"/>
    <s v="skdkvjjhmca"/>
  </r>
  <r>
    <s v="B017"/>
    <x v="13"/>
    <x v="0"/>
    <s v="mccnfjgjvjbn"/>
  </r>
  <r>
    <s v="B018"/>
    <x v="16"/>
    <x v="1"/>
    <s v="brnehghks"/>
  </r>
  <r>
    <s v="B019"/>
    <x v="15"/>
    <x v="2"/>
    <s v="sbhvc"/>
  </r>
  <r>
    <s v="B020"/>
    <x v="17"/>
    <x v="3"/>
    <s v="vbfjgjihjnjs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06A106-EE7F-495A-ABCB-B9D3CC216817}" name="PivotTable1" cacheId="27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3">
  <location ref="F1:K6" firstHeaderRow="1" firstDataRow="2" firstDataCol="1"/>
  <pivotFields count="5">
    <pivotField dataField="1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4"/>
    <field x="1"/>
  </rowFields>
  <rowItems count="4">
    <i>
      <x v="4"/>
    </i>
    <i>
      <x v="5"/>
    </i>
    <i>
      <x v="6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BreachID" fld="0" subtotal="count" baseField="0" baseItem="0"/>
  </dataFields>
  <chartFormats count="4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Medium22" showRowHeaders="1" showColHeaders="1" showRowStripes="0" showColStripes="0" showLastColumn="1"/>
  <filters count="1">
    <filter fld="1" type="dateBetween" evalOrder="-1" id="12" name="Date">
      <autoFilter ref="A1">
        <filterColumn colId="0">
          <customFilters and="1">
            <customFilter operator="greaterThanOrEqual" val="44652"/>
            <customFilter operator="lessThanOrEqual" val="4474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C0D6A8-76E5-4EDE-B7A3-268F830A9CB7}" name="PivotTable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F1:G5" firstHeaderRow="1" firstDataRow="1" firstDataCol="1"/>
  <pivotFields count="4">
    <pivotField dataField="1" showAll="0"/>
    <pivotField numFmtId="14" showAll="0"/>
    <pivotField axis="axisRow" showAll="0">
      <items count="4">
        <item x="0"/>
        <item x="1"/>
        <item x="2"/>
        <item t="default"/>
      </items>
    </pivotField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ubmissionID" fld="0" subtotal="count" baseField="0" baseItem="0"/>
  </dataFields>
  <chartFormats count="4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Medium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7D1D74-7442-4F82-916D-2F1DEC93BA15}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F1:I6" firstHeaderRow="1" firstDataRow="2" firstDataCol="1"/>
  <pivotFields count="5">
    <pivotField dataField="1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axis="axisRow" showAll="0">
      <items count="15">
        <item h="1" sd="0" x="0"/>
        <item h="1" sd="0" x="1"/>
        <item h="1" sd="0" x="2"/>
        <item h="1" sd="0" x="3"/>
        <item sd="0" x="4"/>
        <item sd="0" x="5"/>
        <item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2">
    <field x="4"/>
    <field x="1"/>
  </rowFields>
  <rowItems count="4">
    <i>
      <x v="4"/>
    </i>
    <i>
      <x v="5"/>
    </i>
    <i>
      <x v="6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RiskID" fld="0" subtotal="count" baseField="0" baseItem="0"/>
  </dataFields>
  <chartFormats count="2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Medium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CE017B-0D59-4132-A092-1097D3FF86B6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F1:I9" firstHeaderRow="1" firstDataRow="2" firstDataCol="1"/>
  <pivotFields count="5">
    <pivotField dataField="1" showAll="0"/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2">
    <field x="4"/>
    <field x="1"/>
  </rowFields>
  <rowItems count="7">
    <i>
      <x v="1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TrainingID" fld="0" subtotal="count" baseField="0" baseItem="0"/>
  </dataFields>
  <chartFormats count="4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6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2" format="7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Medium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08F1BA-2AEE-4464-A15A-3741B3B43064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1:E5" firstHeaderRow="1" firstDataRow="1" firstDataCol="1"/>
  <pivotFields count="2">
    <pivotField dataField="1" showAll="0"/>
    <pivotField axis="axisRow" showAll="0">
      <items count="4">
        <item x="1"/>
        <item x="2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olicyDocument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Medium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1AA5D4-2D3B-4FCF-B922-50A6149707CF}" name="PivotTable6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1:L6" firstHeaderRow="1" firstDataRow="2" firstDataCol="1"/>
  <pivotFields count="6">
    <pivotField dataField="1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Col" showAll="0">
      <items count="6">
        <item x="1"/>
        <item x="2"/>
        <item x="3"/>
        <item x="4"/>
        <item x="0"/>
        <item t="default"/>
      </items>
    </pivotField>
    <pivotField axis="axisRow" showAll="0">
      <items count="15">
        <item h="1" sd="0" x="0"/>
        <item h="1" sd="0" x="1"/>
        <item h="1" sd="0" x="2"/>
        <item h="1" sd="0" x="3"/>
        <item sd="0" x="4"/>
        <item sd="0" x="5"/>
        <item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2">
    <field x="5"/>
    <field x="1"/>
  </rowFields>
  <rowItems count="4">
    <i>
      <x v="4"/>
    </i>
    <i>
      <x v="5"/>
    </i>
    <i>
      <x v="6"/>
    </i>
    <i t="grand">
      <x/>
    </i>
  </rowItems>
  <colFields count="1">
    <field x="4"/>
  </colFields>
  <colItems count="5">
    <i>
      <x/>
    </i>
    <i>
      <x v="2"/>
    </i>
    <i>
      <x v="3"/>
    </i>
    <i>
      <x v="4"/>
    </i>
    <i t="grand">
      <x/>
    </i>
  </colItems>
  <dataFields count="1">
    <dataField name="Count of ComplaintID" fld="0" subtotal="count" baseField="0" baseItem="0"/>
  </dataFields>
  <chartFormats count="15">
    <chartFormat chart="0" format="0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Medium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B1894F-9E2C-4E08-8C57-5A94B9A9BD14}" name="Breaches" displayName="Breaches" ref="A1:D21" totalsRowShown="0">
  <autoFilter ref="A1:D21" xr:uid="{AEB1894F-9E2C-4E08-8C57-5A94B9A9BD14}"/>
  <tableColumns count="4">
    <tableColumn id="1" xr3:uid="{CD86EAF5-E745-466E-BD82-712725FCF362}" name="BreachID"/>
    <tableColumn id="2" xr3:uid="{6AA72B9E-DFCC-41A5-A128-03B2FEA0747B}" name="Date" dataDxfId="4"/>
    <tableColumn id="3" xr3:uid="{7C9DF56C-5A8F-474E-8762-F080DD50F225}" name="BreachType"/>
    <tableColumn id="4" xr3:uid="{4A5B8253-2769-4956-AA6E-4A52E0F32C2C}" name="BreachTitl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65E8CE-015D-4F5B-A4D2-CF29E4E5968C}" name="FCASubmissions" displayName="FCASubmissions" ref="A1:D21" totalsRowShown="0">
  <autoFilter ref="A1:D21" xr:uid="{2D65E8CE-015D-4F5B-A4D2-CF29E4E5968C}"/>
  <tableColumns count="4">
    <tableColumn id="1" xr3:uid="{3279E516-6A34-46D7-89F9-C2175AA362AD}" name="SubmissionID"/>
    <tableColumn id="2" xr3:uid="{97409452-433E-4F0C-BAFC-8BF56C10A299}" name="Date" dataDxfId="3"/>
    <tableColumn id="3" xr3:uid="{FF3DFFBB-C1E0-4361-8437-2FE8A7128646}" name="Topic"/>
    <tableColumn id="4" xr3:uid="{91CA65A1-C732-46D5-8606-B43CB2EF0F1F}" name="SubmissionTitl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C14CBE-8326-4167-89BB-A44859B53C79}" name="Risks" displayName="Risks" ref="A1:D21" totalsRowShown="0">
  <autoFilter ref="A1:D21" xr:uid="{98C14CBE-8326-4167-89BB-A44859B53C79}"/>
  <tableColumns count="4">
    <tableColumn id="1" xr3:uid="{C6897CE6-AE7A-453B-AA62-FB0FDB15834D}" name="RiskID"/>
    <tableColumn id="2" xr3:uid="{ED4ADBB9-FBB3-43F8-A919-0B96C1569FF7}" name="Date" dataDxfId="2"/>
    <tableColumn id="3" xr3:uid="{B99DE46B-6964-4009-B3C3-CF06F231865B}" name="RiskTitle"/>
    <tableColumn id="4" xr3:uid="{EE6F1CBD-E7B2-4513-9315-F161172B5F61}" name="RiskStatu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387363-0E20-4174-990D-B104B0E062F5}" name="Training" displayName="Training" ref="A1:D21" totalsRowShown="0">
  <autoFilter ref="A1:D21" xr:uid="{F7387363-0E20-4174-990D-B104B0E062F5}"/>
  <tableColumns count="4">
    <tableColumn id="1" xr3:uid="{6F6D68E3-3D3E-4DCE-9E59-E13AA73EAF00}" name="TrainingID"/>
    <tableColumn id="2" xr3:uid="{BBE762EF-F09C-483C-BBE8-9727DFDBD3F1}" name="Date" dataDxfId="1"/>
    <tableColumn id="3" xr3:uid="{E7063899-8672-4184-B1ED-E5B47B7D6DB7}" name="TrainingType"/>
    <tableColumn id="4" xr3:uid="{BF51CC4E-11C8-4B60-B44C-C8DF17ADBDAE}" name="TrainingTitl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27E9446-653A-4843-BB38-C63A18BE918D}" name="PolicyDocuments" displayName="PolicyDocuments" ref="A1:B13" totalsRowShown="0">
  <autoFilter ref="A1:B13" xr:uid="{627E9446-653A-4843-BB38-C63A18BE918D}"/>
  <tableColumns count="2">
    <tableColumn id="1" xr3:uid="{15FFAC58-3E31-4C4B-B7BA-3FF175BCA094}" name="PolicyDocument"/>
    <tableColumn id="2" xr3:uid="{9D6EA95A-0AD0-4746-B147-C7B27C45BF34}" name="DocumentStatus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EF4C45-E603-45FE-896D-31013A46ACFF}" name="Complaints" displayName="Complaints" ref="A1:E21" totalsRowShown="0">
  <autoFilter ref="A1:E21" xr:uid="{2BEF4C45-E603-45FE-896D-31013A46ACFF}"/>
  <tableColumns count="5">
    <tableColumn id="1" xr3:uid="{FB08B855-8819-4623-A2E6-34471DE373C3}" name="ComplaintID"/>
    <tableColumn id="2" xr3:uid="{7B4753AF-E646-4B37-8DDE-F1C774BB524B}" name="Date" dataDxfId="0"/>
    <tableColumn id="3" xr3:uid="{5195DBCD-965E-4AF9-833A-0086FFDCE8B5}" name="ComplaintType"/>
    <tableColumn id="4" xr3:uid="{1FF593C6-4E57-44D4-BBC5-59864B2D137A}" name="ComplaintTitle"/>
    <tableColumn id="5" xr3:uid="{C587BB8A-7746-4B7B-BCE6-DF0F2E7A5DC7}" name="ComplaintStatu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23D09-3B3E-4C9D-9255-805E3694B658}">
  <dimension ref="A1"/>
  <sheetViews>
    <sheetView tabSelected="1" workbookViewId="0">
      <selection activeCell="X28" sqref="X28"/>
    </sheetView>
  </sheetViews>
  <sheetFormatPr defaultRowHeight="14.4" x14ac:dyDescent="0.3"/>
  <cols>
    <col min="1" max="1" width="2.88671875" style="1" customWidth="1"/>
    <col min="2" max="16384" width="8.8867187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CE70A-4344-48F1-B983-0F616CE2EFB4}">
  <dimension ref="A1:K21"/>
  <sheetViews>
    <sheetView workbookViewId="0">
      <selection activeCell="F14" sqref="F14"/>
    </sheetView>
  </sheetViews>
  <sheetFormatPr defaultRowHeight="14.4" x14ac:dyDescent="0.3"/>
  <cols>
    <col min="1" max="1" width="10.44140625" customWidth="1"/>
    <col min="2" max="2" width="10.5546875" bestFit="1" customWidth="1"/>
    <col min="3" max="3" width="12.77734375" customWidth="1"/>
    <col min="4" max="4" width="46.5546875" customWidth="1"/>
    <col min="6" max="6" width="16.44140625" bestFit="1" customWidth="1"/>
    <col min="7" max="7" width="15.5546875" bestFit="1" customWidth="1"/>
    <col min="8" max="8" width="4.88671875" bestFit="1" customWidth="1"/>
    <col min="9" max="9" width="5.33203125" bestFit="1" customWidth="1"/>
    <col min="10" max="10" width="4.21875" bestFit="1" customWidth="1"/>
    <col min="11" max="11" width="10.77734375" bestFit="1" customWidth="1"/>
  </cols>
  <sheetData>
    <row r="1" spans="1:11" x14ac:dyDescent="0.3">
      <c r="A1" t="s">
        <v>0</v>
      </c>
      <c r="B1" t="s">
        <v>147</v>
      </c>
      <c r="C1" t="s">
        <v>1</v>
      </c>
      <c r="D1" t="s">
        <v>2</v>
      </c>
      <c r="F1" s="3" t="s">
        <v>53</v>
      </c>
      <c r="G1" s="3" t="s">
        <v>52</v>
      </c>
    </row>
    <row r="2" spans="1:11" x14ac:dyDescent="0.3">
      <c r="A2" t="s">
        <v>3</v>
      </c>
      <c r="B2" s="2">
        <v>44562</v>
      </c>
      <c r="C2" t="s">
        <v>23</v>
      </c>
      <c r="D2" t="s">
        <v>27</v>
      </c>
      <c r="F2" s="3" t="s">
        <v>47</v>
      </c>
      <c r="G2" t="s">
        <v>25</v>
      </c>
      <c r="H2" t="s">
        <v>23</v>
      </c>
      <c r="I2" t="s">
        <v>24</v>
      </c>
      <c r="J2" t="s">
        <v>26</v>
      </c>
      <c r="K2" t="s">
        <v>48</v>
      </c>
    </row>
    <row r="3" spans="1:11" x14ac:dyDescent="0.3">
      <c r="A3" t="s">
        <v>4</v>
      </c>
      <c r="B3" s="2">
        <v>44687</v>
      </c>
      <c r="C3" t="s">
        <v>24</v>
      </c>
      <c r="D3" t="s">
        <v>28</v>
      </c>
      <c r="F3" s="4" t="s">
        <v>49</v>
      </c>
      <c r="G3" s="6">
        <v>1</v>
      </c>
      <c r="H3" s="6">
        <v>3</v>
      </c>
      <c r="I3" s="6"/>
      <c r="J3" s="6">
        <v>1</v>
      </c>
      <c r="K3" s="6">
        <v>5</v>
      </c>
    </row>
    <row r="4" spans="1:11" x14ac:dyDescent="0.3">
      <c r="A4" t="s">
        <v>5</v>
      </c>
      <c r="B4" s="2">
        <v>44624</v>
      </c>
      <c r="C4" t="s">
        <v>25</v>
      </c>
      <c r="D4" t="s">
        <v>29</v>
      </c>
      <c r="F4" s="4" t="s">
        <v>50</v>
      </c>
      <c r="G4" s="6">
        <v>2</v>
      </c>
      <c r="H4" s="6"/>
      <c r="I4" s="6">
        <v>2</v>
      </c>
      <c r="J4" s="6"/>
      <c r="K4" s="6">
        <v>4</v>
      </c>
    </row>
    <row r="5" spans="1:11" x14ac:dyDescent="0.3">
      <c r="A5" t="s">
        <v>6</v>
      </c>
      <c r="B5" s="2">
        <v>44594</v>
      </c>
      <c r="C5" t="s">
        <v>26</v>
      </c>
      <c r="D5" t="s">
        <v>30</v>
      </c>
      <c r="F5" s="4" t="s">
        <v>51</v>
      </c>
      <c r="G5" s="6"/>
      <c r="H5" s="6">
        <v>1</v>
      </c>
      <c r="I5" s="6">
        <v>2</v>
      </c>
      <c r="J5" s="6"/>
      <c r="K5" s="6">
        <v>3</v>
      </c>
    </row>
    <row r="6" spans="1:11" x14ac:dyDescent="0.3">
      <c r="A6" t="s">
        <v>7</v>
      </c>
      <c r="B6" s="2">
        <v>44676</v>
      </c>
      <c r="C6" t="s">
        <v>23</v>
      </c>
      <c r="D6" t="s">
        <v>31</v>
      </c>
      <c r="F6" s="4" t="s">
        <v>48</v>
      </c>
      <c r="G6" s="6">
        <v>3</v>
      </c>
      <c r="H6" s="6">
        <v>4</v>
      </c>
      <c r="I6" s="6">
        <v>4</v>
      </c>
      <c r="J6" s="6">
        <v>1</v>
      </c>
      <c r="K6" s="6">
        <v>12</v>
      </c>
    </row>
    <row r="7" spans="1:11" x14ac:dyDescent="0.3">
      <c r="A7" t="s">
        <v>8</v>
      </c>
      <c r="B7" s="2">
        <v>44592</v>
      </c>
      <c r="C7" t="s">
        <v>24</v>
      </c>
      <c r="D7" t="s">
        <v>32</v>
      </c>
    </row>
    <row r="8" spans="1:11" x14ac:dyDescent="0.3">
      <c r="A8" t="s">
        <v>9</v>
      </c>
      <c r="B8" s="2">
        <v>44620</v>
      </c>
      <c r="C8" t="s">
        <v>25</v>
      </c>
      <c r="D8" t="s">
        <v>33</v>
      </c>
    </row>
    <row r="9" spans="1:11" x14ac:dyDescent="0.3">
      <c r="A9" t="s">
        <v>10</v>
      </c>
      <c r="B9" s="2">
        <v>44623</v>
      </c>
      <c r="C9" t="s">
        <v>26</v>
      </c>
      <c r="D9" t="s">
        <v>34</v>
      </c>
    </row>
    <row r="10" spans="1:11" x14ac:dyDescent="0.3">
      <c r="A10" t="s">
        <v>11</v>
      </c>
      <c r="B10" s="2">
        <v>44654</v>
      </c>
      <c r="C10" t="s">
        <v>23</v>
      </c>
      <c r="D10" t="s">
        <v>35</v>
      </c>
    </row>
    <row r="11" spans="1:11" x14ac:dyDescent="0.3">
      <c r="A11" t="s">
        <v>12</v>
      </c>
      <c r="B11" s="2">
        <v>44718</v>
      </c>
      <c r="C11" t="s">
        <v>24</v>
      </c>
      <c r="D11" t="s">
        <v>36</v>
      </c>
    </row>
    <row r="12" spans="1:11" x14ac:dyDescent="0.3">
      <c r="A12" t="s">
        <v>13</v>
      </c>
      <c r="B12" s="2">
        <v>44686</v>
      </c>
      <c r="C12" t="s">
        <v>25</v>
      </c>
      <c r="D12" t="s">
        <v>37</v>
      </c>
    </row>
    <row r="13" spans="1:11" x14ac:dyDescent="0.3">
      <c r="A13" t="s">
        <v>14</v>
      </c>
      <c r="B13" s="2">
        <v>44648</v>
      </c>
      <c r="C13" t="s">
        <v>26</v>
      </c>
      <c r="D13" t="s">
        <v>38</v>
      </c>
    </row>
    <row r="14" spans="1:11" x14ac:dyDescent="0.3">
      <c r="A14" t="s">
        <v>15</v>
      </c>
      <c r="B14" s="2">
        <v>44666</v>
      </c>
      <c r="C14" t="s">
        <v>23</v>
      </c>
      <c r="D14" t="s">
        <v>39</v>
      </c>
    </row>
    <row r="15" spans="1:11" x14ac:dyDescent="0.3">
      <c r="A15" t="s">
        <v>16</v>
      </c>
      <c r="B15" s="2">
        <v>44715</v>
      </c>
      <c r="C15" t="s">
        <v>24</v>
      </c>
      <c r="D15" t="s">
        <v>40</v>
      </c>
    </row>
    <row r="16" spans="1:11" x14ac:dyDescent="0.3">
      <c r="A16" t="s">
        <v>17</v>
      </c>
      <c r="B16" s="2">
        <v>44689</v>
      </c>
      <c r="C16" t="s">
        <v>25</v>
      </c>
      <c r="D16" t="s">
        <v>41</v>
      </c>
    </row>
    <row r="17" spans="1:4" x14ac:dyDescent="0.3">
      <c r="A17" t="s">
        <v>18</v>
      </c>
      <c r="B17" s="2">
        <v>44663</v>
      </c>
      <c r="C17" t="s">
        <v>26</v>
      </c>
      <c r="D17" t="s">
        <v>42</v>
      </c>
    </row>
    <row r="18" spans="1:4" x14ac:dyDescent="0.3">
      <c r="A18" t="s">
        <v>19</v>
      </c>
      <c r="B18" s="2">
        <v>44715</v>
      </c>
      <c r="C18" t="s">
        <v>23</v>
      </c>
      <c r="D18" t="s">
        <v>43</v>
      </c>
    </row>
    <row r="19" spans="1:4" x14ac:dyDescent="0.3">
      <c r="A19" t="s">
        <v>20</v>
      </c>
      <c r="B19" s="2">
        <v>44702</v>
      </c>
      <c r="C19" t="s">
        <v>24</v>
      </c>
      <c r="D19" t="s">
        <v>44</v>
      </c>
    </row>
    <row r="20" spans="1:4" x14ac:dyDescent="0.3">
      <c r="A20" t="s">
        <v>21</v>
      </c>
      <c r="B20" s="2">
        <v>44663</v>
      </c>
      <c r="C20" t="s">
        <v>25</v>
      </c>
      <c r="D20" t="s">
        <v>45</v>
      </c>
    </row>
    <row r="21" spans="1:4" x14ac:dyDescent="0.3">
      <c r="A21" t="s">
        <v>22</v>
      </c>
      <c r="B21" s="2">
        <v>44638</v>
      </c>
      <c r="C21" t="s">
        <v>26</v>
      </c>
      <c r="D21" t="s">
        <v>46</v>
      </c>
    </row>
  </sheetData>
  <phoneticPr fontId="1" type="noConversion"/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BF1B1-569D-47D4-9771-F96427F0B9D0}">
  <dimension ref="A1:G21"/>
  <sheetViews>
    <sheetView workbookViewId="0">
      <selection activeCell="G4" sqref="G4"/>
    </sheetView>
  </sheetViews>
  <sheetFormatPr defaultRowHeight="14.4" x14ac:dyDescent="0.3"/>
  <cols>
    <col min="1" max="1" width="14.21875" customWidth="1"/>
    <col min="2" max="2" width="10.5546875" bestFit="1" customWidth="1"/>
    <col min="4" max="4" width="19.6640625" bestFit="1" customWidth="1"/>
    <col min="6" max="6" width="12.5546875" bestFit="1" customWidth="1"/>
    <col min="7" max="7" width="20.33203125" bestFit="1" customWidth="1"/>
  </cols>
  <sheetData>
    <row r="1" spans="1:7" x14ac:dyDescent="0.3">
      <c r="A1" t="s">
        <v>54</v>
      </c>
      <c r="B1" t="s">
        <v>147</v>
      </c>
      <c r="C1" t="s">
        <v>55</v>
      </c>
      <c r="D1" t="s">
        <v>59</v>
      </c>
      <c r="F1" s="3" t="s">
        <v>47</v>
      </c>
      <c r="G1" t="s">
        <v>100</v>
      </c>
    </row>
    <row r="2" spans="1:7" x14ac:dyDescent="0.3">
      <c r="A2" t="s">
        <v>60</v>
      </c>
      <c r="B2" s="2">
        <v>44562</v>
      </c>
      <c r="C2" t="s">
        <v>56</v>
      </c>
      <c r="D2" t="s">
        <v>80</v>
      </c>
      <c r="F2" s="4" t="s">
        <v>56</v>
      </c>
      <c r="G2" s="6">
        <v>5</v>
      </c>
    </row>
    <row r="3" spans="1:7" x14ac:dyDescent="0.3">
      <c r="A3" t="s">
        <v>61</v>
      </c>
      <c r="B3" s="2">
        <v>44687</v>
      </c>
      <c r="C3" t="s">
        <v>57</v>
      </c>
      <c r="D3" t="s">
        <v>81</v>
      </c>
      <c r="F3" s="4" t="s">
        <v>57</v>
      </c>
      <c r="G3" s="6">
        <v>8</v>
      </c>
    </row>
    <row r="4" spans="1:7" x14ac:dyDescent="0.3">
      <c r="A4" t="s">
        <v>62</v>
      </c>
      <c r="B4" s="2">
        <v>44624</v>
      </c>
      <c r="C4" t="s">
        <v>58</v>
      </c>
      <c r="D4" t="s">
        <v>82</v>
      </c>
      <c r="F4" s="4" t="s">
        <v>58</v>
      </c>
      <c r="G4" s="6">
        <v>7</v>
      </c>
    </row>
    <row r="5" spans="1:7" x14ac:dyDescent="0.3">
      <c r="A5" t="s">
        <v>63</v>
      </c>
      <c r="B5" s="2">
        <v>44594</v>
      </c>
      <c r="C5" t="s">
        <v>58</v>
      </c>
      <c r="D5" t="s">
        <v>83</v>
      </c>
      <c r="F5" s="4" t="s">
        <v>48</v>
      </c>
      <c r="G5" s="6">
        <v>20</v>
      </c>
    </row>
    <row r="6" spans="1:7" x14ac:dyDescent="0.3">
      <c r="A6" t="s">
        <v>64</v>
      </c>
      <c r="B6" s="2">
        <v>44676</v>
      </c>
      <c r="C6" t="s">
        <v>57</v>
      </c>
      <c r="D6" t="s">
        <v>84</v>
      </c>
    </row>
    <row r="7" spans="1:7" x14ac:dyDescent="0.3">
      <c r="A7" t="s">
        <v>65</v>
      </c>
      <c r="B7" s="2">
        <v>44592</v>
      </c>
      <c r="C7" t="s">
        <v>57</v>
      </c>
      <c r="D7" t="s">
        <v>85</v>
      </c>
    </row>
    <row r="8" spans="1:7" x14ac:dyDescent="0.3">
      <c r="A8" t="s">
        <v>66</v>
      </c>
      <c r="B8" s="2">
        <v>44620</v>
      </c>
      <c r="C8" t="s">
        <v>57</v>
      </c>
      <c r="D8" t="s">
        <v>86</v>
      </c>
    </row>
    <row r="9" spans="1:7" x14ac:dyDescent="0.3">
      <c r="A9" t="s">
        <v>67</v>
      </c>
      <c r="B9" s="2">
        <v>44623</v>
      </c>
      <c r="C9" t="s">
        <v>56</v>
      </c>
      <c r="D9" t="s">
        <v>87</v>
      </c>
    </row>
    <row r="10" spans="1:7" x14ac:dyDescent="0.3">
      <c r="A10" t="s">
        <v>68</v>
      </c>
      <c r="B10" s="2">
        <v>44654</v>
      </c>
      <c r="C10" t="s">
        <v>56</v>
      </c>
      <c r="D10" t="s">
        <v>88</v>
      </c>
    </row>
    <row r="11" spans="1:7" x14ac:dyDescent="0.3">
      <c r="A11" t="s">
        <v>69</v>
      </c>
      <c r="B11" s="2">
        <v>44718</v>
      </c>
      <c r="C11" t="s">
        <v>58</v>
      </c>
      <c r="D11" t="s">
        <v>89</v>
      </c>
    </row>
    <row r="12" spans="1:7" x14ac:dyDescent="0.3">
      <c r="A12" t="s">
        <v>70</v>
      </c>
      <c r="B12" s="2">
        <v>44686</v>
      </c>
      <c r="C12" t="s">
        <v>58</v>
      </c>
      <c r="D12" t="s">
        <v>90</v>
      </c>
    </row>
    <row r="13" spans="1:7" x14ac:dyDescent="0.3">
      <c r="A13" t="s">
        <v>71</v>
      </c>
      <c r="B13" s="2">
        <v>44648</v>
      </c>
      <c r="C13" t="s">
        <v>58</v>
      </c>
      <c r="D13" t="s">
        <v>91</v>
      </c>
    </row>
    <row r="14" spans="1:7" x14ac:dyDescent="0.3">
      <c r="A14" t="s">
        <v>72</v>
      </c>
      <c r="B14" s="2">
        <v>44666</v>
      </c>
      <c r="C14" t="s">
        <v>57</v>
      </c>
      <c r="D14" t="s">
        <v>92</v>
      </c>
    </row>
    <row r="15" spans="1:7" x14ac:dyDescent="0.3">
      <c r="A15" t="s">
        <v>73</v>
      </c>
      <c r="B15" s="2">
        <v>44715</v>
      </c>
      <c r="C15" t="s">
        <v>57</v>
      </c>
      <c r="D15" t="s">
        <v>93</v>
      </c>
    </row>
    <row r="16" spans="1:7" x14ac:dyDescent="0.3">
      <c r="A16" t="s">
        <v>74</v>
      </c>
      <c r="B16" s="2">
        <v>44689</v>
      </c>
      <c r="C16" t="s">
        <v>56</v>
      </c>
      <c r="D16" t="s">
        <v>94</v>
      </c>
    </row>
    <row r="17" spans="1:4" x14ac:dyDescent="0.3">
      <c r="A17" t="s">
        <v>75</v>
      </c>
      <c r="B17" s="2">
        <v>44663</v>
      </c>
      <c r="C17" t="s">
        <v>58</v>
      </c>
      <c r="D17" t="s">
        <v>95</v>
      </c>
    </row>
    <row r="18" spans="1:4" x14ac:dyDescent="0.3">
      <c r="A18" t="s">
        <v>76</v>
      </c>
      <c r="B18" s="2">
        <v>44715</v>
      </c>
      <c r="C18" t="s">
        <v>57</v>
      </c>
      <c r="D18" t="s">
        <v>96</v>
      </c>
    </row>
    <row r="19" spans="1:4" x14ac:dyDescent="0.3">
      <c r="A19" t="s">
        <v>77</v>
      </c>
      <c r="B19" s="2">
        <v>44702</v>
      </c>
      <c r="C19" t="s">
        <v>58</v>
      </c>
      <c r="D19" t="s">
        <v>97</v>
      </c>
    </row>
    <row r="20" spans="1:4" x14ac:dyDescent="0.3">
      <c r="A20" t="s">
        <v>78</v>
      </c>
      <c r="B20" s="2">
        <v>44663</v>
      </c>
      <c r="C20" t="s">
        <v>56</v>
      </c>
      <c r="D20" t="s">
        <v>98</v>
      </c>
    </row>
    <row r="21" spans="1:4" x14ac:dyDescent="0.3">
      <c r="A21" t="s">
        <v>79</v>
      </c>
      <c r="B21" s="2">
        <v>44638</v>
      </c>
      <c r="C21" t="s">
        <v>57</v>
      </c>
      <c r="D21" t="s">
        <v>99</v>
      </c>
    </row>
  </sheetData>
  <phoneticPr fontId="1" type="noConversion"/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B60DD-4574-4FDF-A07A-C5155C376C11}">
  <dimension ref="A1:I21"/>
  <sheetViews>
    <sheetView workbookViewId="0">
      <selection activeCell="G20" sqref="G20"/>
    </sheetView>
  </sheetViews>
  <sheetFormatPr defaultRowHeight="14.4" x14ac:dyDescent="0.3"/>
  <cols>
    <col min="2" max="2" width="10.5546875" bestFit="1" customWidth="1"/>
    <col min="3" max="3" width="17.88671875" customWidth="1"/>
    <col min="4" max="4" width="11.77734375" bestFit="1" customWidth="1"/>
    <col min="6" max="6" width="14" bestFit="1" customWidth="1"/>
    <col min="7" max="7" width="15.5546875" bestFit="1" customWidth="1"/>
    <col min="8" max="8" width="7" bestFit="1" customWidth="1"/>
    <col min="9" max="9" width="10.77734375" bestFit="1" customWidth="1"/>
  </cols>
  <sheetData>
    <row r="1" spans="1:9" x14ac:dyDescent="0.3">
      <c r="A1" t="s">
        <v>101</v>
      </c>
      <c r="B1" t="s">
        <v>147</v>
      </c>
      <c r="C1" t="s">
        <v>102</v>
      </c>
      <c r="D1" t="s">
        <v>103</v>
      </c>
      <c r="F1" s="3" t="s">
        <v>146</v>
      </c>
      <c r="G1" s="3" t="s">
        <v>52</v>
      </c>
    </row>
    <row r="2" spans="1:9" x14ac:dyDescent="0.3">
      <c r="A2" t="s">
        <v>104</v>
      </c>
      <c r="B2" s="2">
        <v>44562</v>
      </c>
      <c r="C2" t="s">
        <v>126</v>
      </c>
      <c r="D2" t="s">
        <v>124</v>
      </c>
      <c r="F2" s="3" t="s">
        <v>47</v>
      </c>
      <c r="G2" t="s">
        <v>124</v>
      </c>
      <c r="H2" t="s">
        <v>125</v>
      </c>
      <c r="I2" t="s">
        <v>48</v>
      </c>
    </row>
    <row r="3" spans="1:9" x14ac:dyDescent="0.3">
      <c r="A3" t="s">
        <v>105</v>
      </c>
      <c r="B3" s="2">
        <v>44687</v>
      </c>
      <c r="C3" t="s">
        <v>127</v>
      </c>
      <c r="D3" t="s">
        <v>125</v>
      </c>
      <c r="F3" s="4" t="s">
        <v>49</v>
      </c>
      <c r="G3" s="6">
        <v>3</v>
      </c>
      <c r="H3" s="6">
        <v>2</v>
      </c>
      <c r="I3" s="6">
        <v>5</v>
      </c>
    </row>
    <row r="4" spans="1:9" x14ac:dyDescent="0.3">
      <c r="A4" t="s">
        <v>106</v>
      </c>
      <c r="B4" s="2">
        <v>44624</v>
      </c>
      <c r="C4" t="s">
        <v>128</v>
      </c>
      <c r="D4" t="s">
        <v>125</v>
      </c>
      <c r="F4" s="4" t="s">
        <v>50</v>
      </c>
      <c r="G4" s="6">
        <v>3</v>
      </c>
      <c r="H4" s="6">
        <v>1</v>
      </c>
      <c r="I4" s="6">
        <v>4</v>
      </c>
    </row>
    <row r="5" spans="1:9" x14ac:dyDescent="0.3">
      <c r="A5" t="s">
        <v>107</v>
      </c>
      <c r="B5" s="2">
        <v>44594</v>
      </c>
      <c r="C5" t="s">
        <v>129</v>
      </c>
      <c r="D5" t="s">
        <v>124</v>
      </c>
      <c r="F5" s="4" t="s">
        <v>51</v>
      </c>
      <c r="G5" s="6">
        <v>1</v>
      </c>
      <c r="H5" s="6">
        <v>2</v>
      </c>
      <c r="I5" s="6">
        <v>3</v>
      </c>
    </row>
    <row r="6" spans="1:9" x14ac:dyDescent="0.3">
      <c r="A6" t="s">
        <v>108</v>
      </c>
      <c r="B6" s="2">
        <v>44676</v>
      </c>
      <c r="C6" t="s">
        <v>130</v>
      </c>
      <c r="D6" t="s">
        <v>125</v>
      </c>
      <c r="F6" s="4" t="s">
        <v>48</v>
      </c>
      <c r="G6" s="6">
        <v>7</v>
      </c>
      <c r="H6" s="6">
        <v>5</v>
      </c>
      <c r="I6" s="6">
        <v>12</v>
      </c>
    </row>
    <row r="7" spans="1:9" x14ac:dyDescent="0.3">
      <c r="A7" t="s">
        <v>109</v>
      </c>
      <c r="B7" s="2">
        <v>44592</v>
      </c>
      <c r="C7" t="s">
        <v>131</v>
      </c>
      <c r="D7" t="s">
        <v>124</v>
      </c>
    </row>
    <row r="8" spans="1:9" x14ac:dyDescent="0.3">
      <c r="A8" t="s">
        <v>110</v>
      </c>
      <c r="B8" s="2">
        <v>44620</v>
      </c>
      <c r="C8" t="s">
        <v>132</v>
      </c>
      <c r="D8" t="s">
        <v>124</v>
      </c>
    </row>
    <row r="9" spans="1:9" x14ac:dyDescent="0.3">
      <c r="A9" t="s">
        <v>111</v>
      </c>
      <c r="B9" s="2">
        <v>44623</v>
      </c>
      <c r="C9" t="s">
        <v>133</v>
      </c>
      <c r="D9" t="s">
        <v>125</v>
      </c>
    </row>
    <row r="10" spans="1:9" x14ac:dyDescent="0.3">
      <c r="A10" t="s">
        <v>112</v>
      </c>
      <c r="B10" s="2">
        <v>44654</v>
      </c>
      <c r="C10" t="s">
        <v>134</v>
      </c>
      <c r="D10" t="s">
        <v>124</v>
      </c>
    </row>
    <row r="11" spans="1:9" x14ac:dyDescent="0.3">
      <c r="A11" t="s">
        <v>113</v>
      </c>
      <c r="B11" s="2">
        <v>44718</v>
      </c>
      <c r="C11" t="s">
        <v>135</v>
      </c>
      <c r="D11" t="s">
        <v>125</v>
      </c>
    </row>
    <row r="12" spans="1:9" x14ac:dyDescent="0.3">
      <c r="A12" t="s">
        <v>114</v>
      </c>
      <c r="B12" s="2">
        <v>44686</v>
      </c>
      <c r="C12" t="s">
        <v>136</v>
      </c>
      <c r="D12" t="s">
        <v>124</v>
      </c>
    </row>
    <row r="13" spans="1:9" x14ac:dyDescent="0.3">
      <c r="A13" t="s">
        <v>115</v>
      </c>
      <c r="B13" s="2">
        <v>44648</v>
      </c>
      <c r="C13" t="s">
        <v>137</v>
      </c>
      <c r="D13" t="s">
        <v>125</v>
      </c>
    </row>
    <row r="14" spans="1:9" x14ac:dyDescent="0.3">
      <c r="A14" t="s">
        <v>116</v>
      </c>
      <c r="B14" s="2">
        <v>44666</v>
      </c>
      <c r="C14" t="s">
        <v>138</v>
      </c>
      <c r="D14" t="s">
        <v>124</v>
      </c>
    </row>
    <row r="15" spans="1:9" x14ac:dyDescent="0.3">
      <c r="A15" t="s">
        <v>117</v>
      </c>
      <c r="B15" s="2">
        <v>44715</v>
      </c>
      <c r="C15" t="s">
        <v>139</v>
      </c>
      <c r="D15" t="s">
        <v>124</v>
      </c>
    </row>
    <row r="16" spans="1:9" x14ac:dyDescent="0.3">
      <c r="A16" t="s">
        <v>118</v>
      </c>
      <c r="B16" s="2">
        <v>44689</v>
      </c>
      <c r="C16" t="s">
        <v>140</v>
      </c>
      <c r="D16" t="s">
        <v>124</v>
      </c>
    </row>
    <row r="17" spans="1:4" x14ac:dyDescent="0.3">
      <c r="A17" t="s">
        <v>119</v>
      </c>
      <c r="B17" s="2">
        <v>44663</v>
      </c>
      <c r="C17" t="s">
        <v>141</v>
      </c>
      <c r="D17" t="s">
        <v>125</v>
      </c>
    </row>
    <row r="18" spans="1:4" x14ac:dyDescent="0.3">
      <c r="A18" t="s">
        <v>120</v>
      </c>
      <c r="B18" s="2">
        <v>44715</v>
      </c>
      <c r="C18" t="s">
        <v>142</v>
      </c>
      <c r="D18" t="s">
        <v>125</v>
      </c>
    </row>
    <row r="19" spans="1:4" x14ac:dyDescent="0.3">
      <c r="A19" t="s">
        <v>121</v>
      </c>
      <c r="B19" s="2">
        <v>44702</v>
      </c>
      <c r="C19" t="s">
        <v>143</v>
      </c>
      <c r="D19" t="s">
        <v>124</v>
      </c>
    </row>
    <row r="20" spans="1:4" x14ac:dyDescent="0.3">
      <c r="A20" t="s">
        <v>122</v>
      </c>
      <c r="B20" s="2">
        <v>44663</v>
      </c>
      <c r="C20" t="s">
        <v>144</v>
      </c>
      <c r="D20" t="s">
        <v>124</v>
      </c>
    </row>
    <row r="21" spans="1:4" x14ac:dyDescent="0.3">
      <c r="A21" t="s">
        <v>123</v>
      </c>
      <c r="B21" s="2">
        <v>44638</v>
      </c>
      <c r="C21" t="s">
        <v>145</v>
      </c>
      <c r="D21" t="s">
        <v>124</v>
      </c>
    </row>
  </sheetData>
  <phoneticPr fontId="1" type="noConversion"/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F2DFA-9364-4081-99BA-1189BCBD9392}">
  <dimension ref="A1:I21"/>
  <sheetViews>
    <sheetView workbookViewId="0">
      <selection activeCell="G6" sqref="G6"/>
    </sheetView>
  </sheetViews>
  <sheetFormatPr defaultRowHeight="14.4" x14ac:dyDescent="0.3"/>
  <cols>
    <col min="1" max="1" width="11.77734375" bestFit="1" customWidth="1"/>
    <col min="2" max="2" width="10.5546875" bestFit="1" customWidth="1"/>
    <col min="3" max="3" width="14.109375" bestFit="1" customWidth="1"/>
    <col min="4" max="4" width="13.5546875" bestFit="1" customWidth="1"/>
    <col min="6" max="6" width="17.5546875" bestFit="1" customWidth="1"/>
    <col min="7" max="7" width="15.5546875" bestFit="1" customWidth="1"/>
    <col min="8" max="8" width="7.33203125" bestFit="1" customWidth="1"/>
    <col min="9" max="9" width="10.77734375" bestFit="1" customWidth="1"/>
  </cols>
  <sheetData>
    <row r="1" spans="1:9" x14ac:dyDescent="0.3">
      <c r="A1" t="s">
        <v>148</v>
      </c>
      <c r="B1" t="s">
        <v>147</v>
      </c>
      <c r="C1" t="s">
        <v>149</v>
      </c>
      <c r="D1" t="s">
        <v>150</v>
      </c>
      <c r="F1" s="3" t="s">
        <v>193</v>
      </c>
      <c r="G1" s="3" t="s">
        <v>52</v>
      </c>
    </row>
    <row r="2" spans="1:9" x14ac:dyDescent="0.3">
      <c r="A2" t="s">
        <v>151</v>
      </c>
      <c r="B2" s="2">
        <v>44501</v>
      </c>
      <c r="C2" t="s">
        <v>171</v>
      </c>
      <c r="D2" t="s">
        <v>173</v>
      </c>
      <c r="F2" s="3" t="s">
        <v>47</v>
      </c>
      <c r="G2" t="s">
        <v>172</v>
      </c>
      <c r="H2" t="s">
        <v>171</v>
      </c>
      <c r="I2" t="s">
        <v>48</v>
      </c>
    </row>
    <row r="3" spans="1:9" x14ac:dyDescent="0.3">
      <c r="A3" t="s">
        <v>152</v>
      </c>
      <c r="B3" s="2">
        <v>44378</v>
      </c>
      <c r="C3" t="s">
        <v>172</v>
      </c>
      <c r="D3" t="s">
        <v>174</v>
      </c>
      <c r="F3" s="4" t="s">
        <v>198</v>
      </c>
      <c r="G3" s="6">
        <v>1</v>
      </c>
      <c r="H3" s="6">
        <v>1</v>
      </c>
      <c r="I3" s="6">
        <v>2</v>
      </c>
    </row>
    <row r="4" spans="1:9" x14ac:dyDescent="0.3">
      <c r="A4" t="s">
        <v>153</v>
      </c>
      <c r="B4" s="2">
        <v>44624</v>
      </c>
      <c r="C4" t="s">
        <v>171</v>
      </c>
      <c r="D4" t="s">
        <v>175</v>
      </c>
      <c r="F4" s="5" t="s">
        <v>196</v>
      </c>
      <c r="G4" s="6">
        <v>1</v>
      </c>
      <c r="H4" s="6"/>
      <c r="I4" s="6">
        <v>1</v>
      </c>
    </row>
    <row r="5" spans="1:9" x14ac:dyDescent="0.3">
      <c r="A5" t="s">
        <v>154</v>
      </c>
      <c r="B5" s="2">
        <v>44594</v>
      </c>
      <c r="C5" t="s">
        <v>171</v>
      </c>
      <c r="D5" t="s">
        <v>176</v>
      </c>
      <c r="F5" s="5" t="s">
        <v>197</v>
      </c>
      <c r="G5" s="6"/>
      <c r="H5" s="6">
        <v>1</v>
      </c>
      <c r="I5" s="6">
        <v>1</v>
      </c>
    </row>
    <row r="6" spans="1:9" x14ac:dyDescent="0.3">
      <c r="A6" t="s">
        <v>155</v>
      </c>
      <c r="B6" s="2">
        <v>44676</v>
      </c>
      <c r="C6" t="s">
        <v>171</v>
      </c>
      <c r="D6" t="s">
        <v>177</v>
      </c>
      <c r="F6" s="4" t="s">
        <v>199</v>
      </c>
      <c r="G6" s="6">
        <v>13</v>
      </c>
      <c r="H6" s="6">
        <v>5</v>
      </c>
      <c r="I6" s="6">
        <v>18</v>
      </c>
    </row>
    <row r="7" spans="1:9" x14ac:dyDescent="0.3">
      <c r="A7" t="s">
        <v>156</v>
      </c>
      <c r="B7" s="2">
        <v>44592</v>
      </c>
      <c r="C7" t="s">
        <v>172</v>
      </c>
      <c r="D7" t="s">
        <v>178</v>
      </c>
      <c r="F7" s="5" t="s">
        <v>194</v>
      </c>
      <c r="G7" s="6">
        <v>5</v>
      </c>
      <c r="H7" s="6">
        <v>2</v>
      </c>
      <c r="I7" s="6">
        <v>7</v>
      </c>
    </row>
    <row r="8" spans="1:9" x14ac:dyDescent="0.3">
      <c r="A8" t="s">
        <v>157</v>
      </c>
      <c r="B8" s="2">
        <v>44620</v>
      </c>
      <c r="C8" t="s">
        <v>172</v>
      </c>
      <c r="D8" t="s">
        <v>179</v>
      </c>
      <c r="F8" s="5" t="s">
        <v>195</v>
      </c>
      <c r="G8" s="6">
        <v>8</v>
      </c>
      <c r="H8" s="6">
        <v>3</v>
      </c>
      <c r="I8" s="6">
        <v>11</v>
      </c>
    </row>
    <row r="9" spans="1:9" x14ac:dyDescent="0.3">
      <c r="A9" t="s">
        <v>158</v>
      </c>
      <c r="B9" s="2">
        <v>44623</v>
      </c>
      <c r="C9" t="s">
        <v>172</v>
      </c>
      <c r="D9" t="s">
        <v>180</v>
      </c>
      <c r="F9" s="4" t="s">
        <v>48</v>
      </c>
      <c r="G9" s="6">
        <v>14</v>
      </c>
      <c r="H9" s="6">
        <v>6</v>
      </c>
      <c r="I9" s="6">
        <v>20</v>
      </c>
    </row>
    <row r="10" spans="1:9" x14ac:dyDescent="0.3">
      <c r="A10" t="s">
        <v>159</v>
      </c>
      <c r="B10" s="2">
        <v>44654</v>
      </c>
      <c r="C10" t="s">
        <v>172</v>
      </c>
      <c r="D10" t="s">
        <v>181</v>
      </c>
    </row>
    <row r="11" spans="1:9" x14ac:dyDescent="0.3">
      <c r="A11" t="s">
        <v>160</v>
      </c>
      <c r="B11" s="2">
        <v>44718</v>
      </c>
      <c r="C11" t="s">
        <v>172</v>
      </c>
      <c r="D11" t="s">
        <v>182</v>
      </c>
    </row>
    <row r="12" spans="1:9" x14ac:dyDescent="0.3">
      <c r="A12" t="s">
        <v>161</v>
      </c>
      <c r="B12" s="2">
        <v>44686</v>
      </c>
      <c r="C12" t="s">
        <v>172</v>
      </c>
      <c r="D12" t="s">
        <v>183</v>
      </c>
    </row>
    <row r="13" spans="1:9" x14ac:dyDescent="0.3">
      <c r="A13" t="s">
        <v>162</v>
      </c>
      <c r="B13" s="2">
        <v>44648</v>
      </c>
      <c r="C13" t="s">
        <v>172</v>
      </c>
      <c r="D13" t="s">
        <v>184</v>
      </c>
    </row>
    <row r="14" spans="1:9" x14ac:dyDescent="0.3">
      <c r="A14" t="s">
        <v>163</v>
      </c>
      <c r="B14" s="2">
        <v>44666</v>
      </c>
      <c r="C14" t="s">
        <v>172</v>
      </c>
      <c r="D14" t="s">
        <v>185</v>
      </c>
    </row>
    <row r="15" spans="1:9" x14ac:dyDescent="0.3">
      <c r="A15" t="s">
        <v>164</v>
      </c>
      <c r="B15" s="2">
        <v>44715</v>
      </c>
      <c r="C15" t="s">
        <v>171</v>
      </c>
      <c r="D15" t="s">
        <v>186</v>
      </c>
    </row>
    <row r="16" spans="1:9" x14ac:dyDescent="0.3">
      <c r="A16" t="s">
        <v>165</v>
      </c>
      <c r="B16" s="2">
        <v>44689</v>
      </c>
      <c r="C16" t="s">
        <v>171</v>
      </c>
      <c r="D16" t="s">
        <v>187</v>
      </c>
    </row>
    <row r="17" spans="1:4" x14ac:dyDescent="0.3">
      <c r="A17" t="s">
        <v>166</v>
      </c>
      <c r="B17" s="2">
        <v>44663</v>
      </c>
      <c r="C17" t="s">
        <v>172</v>
      </c>
      <c r="D17" t="s">
        <v>188</v>
      </c>
    </row>
    <row r="18" spans="1:4" x14ac:dyDescent="0.3">
      <c r="A18" t="s">
        <v>167</v>
      </c>
      <c r="B18" s="2">
        <v>44715</v>
      </c>
      <c r="C18" t="s">
        <v>172</v>
      </c>
      <c r="D18" t="s">
        <v>189</v>
      </c>
    </row>
    <row r="19" spans="1:4" x14ac:dyDescent="0.3">
      <c r="A19" t="s">
        <v>168</v>
      </c>
      <c r="B19" s="2">
        <v>44702</v>
      </c>
      <c r="C19" t="s">
        <v>172</v>
      </c>
      <c r="D19" t="s">
        <v>190</v>
      </c>
    </row>
    <row r="20" spans="1:4" x14ac:dyDescent="0.3">
      <c r="A20" t="s">
        <v>169</v>
      </c>
      <c r="B20" s="2">
        <v>44663</v>
      </c>
      <c r="C20" t="s">
        <v>172</v>
      </c>
      <c r="D20" t="s">
        <v>191</v>
      </c>
    </row>
    <row r="21" spans="1:4" x14ac:dyDescent="0.3">
      <c r="A21" t="s">
        <v>170</v>
      </c>
      <c r="B21" s="2">
        <v>44638</v>
      </c>
      <c r="C21" t="s">
        <v>172</v>
      </c>
      <c r="D21" t="s">
        <v>192</v>
      </c>
    </row>
  </sheetData>
  <phoneticPr fontId="1" type="noConversion"/>
  <pageMargins left="0.7" right="0.7" top="0.75" bottom="0.75" header="0.3" footer="0.3"/>
  <pageSetup paperSize="9" orientation="portrait"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7784E-3381-4EE3-839B-9F7517D5F178}">
  <dimension ref="A1:E13"/>
  <sheetViews>
    <sheetView workbookViewId="0">
      <selection activeCell="E3" sqref="E3"/>
    </sheetView>
  </sheetViews>
  <sheetFormatPr defaultRowHeight="14.4" x14ac:dyDescent="0.3"/>
  <cols>
    <col min="1" max="1" width="16.6640625" customWidth="1"/>
    <col min="2" max="2" width="16.88671875" customWidth="1"/>
    <col min="4" max="4" width="15" bestFit="1" customWidth="1"/>
    <col min="5" max="5" width="22.88671875" bestFit="1" customWidth="1"/>
  </cols>
  <sheetData>
    <row r="1" spans="1:5" x14ac:dyDescent="0.3">
      <c r="A1" t="s">
        <v>200</v>
      </c>
      <c r="B1" t="s">
        <v>201</v>
      </c>
      <c r="D1" s="3" t="s">
        <v>47</v>
      </c>
      <c r="E1" t="s">
        <v>216</v>
      </c>
    </row>
    <row r="2" spans="1:5" x14ac:dyDescent="0.3">
      <c r="A2" t="s">
        <v>205</v>
      </c>
      <c r="B2" t="s">
        <v>202</v>
      </c>
      <c r="D2" s="4" t="s">
        <v>203</v>
      </c>
      <c r="E2" s="6">
        <v>5</v>
      </c>
    </row>
    <row r="3" spans="1:5" x14ac:dyDescent="0.3">
      <c r="A3" t="s">
        <v>206</v>
      </c>
      <c r="B3" t="s">
        <v>203</v>
      </c>
      <c r="D3" s="4" t="s">
        <v>204</v>
      </c>
      <c r="E3" s="6">
        <v>3</v>
      </c>
    </row>
    <row r="4" spans="1:5" x14ac:dyDescent="0.3">
      <c r="A4" t="s">
        <v>207</v>
      </c>
      <c r="B4" t="s">
        <v>204</v>
      </c>
      <c r="D4" s="4" t="s">
        <v>202</v>
      </c>
      <c r="E4" s="6">
        <v>4</v>
      </c>
    </row>
    <row r="5" spans="1:5" x14ac:dyDescent="0.3">
      <c r="A5" t="s">
        <v>208</v>
      </c>
      <c r="B5" t="s">
        <v>202</v>
      </c>
      <c r="D5" s="4" t="s">
        <v>48</v>
      </c>
      <c r="E5" s="6">
        <v>12</v>
      </c>
    </row>
    <row r="6" spans="1:5" x14ac:dyDescent="0.3">
      <c r="A6" t="s">
        <v>209</v>
      </c>
      <c r="B6" t="s">
        <v>203</v>
      </c>
    </row>
    <row r="7" spans="1:5" x14ac:dyDescent="0.3">
      <c r="A7" t="s">
        <v>210</v>
      </c>
      <c r="B7" t="s">
        <v>204</v>
      </c>
    </row>
    <row r="8" spans="1:5" x14ac:dyDescent="0.3">
      <c r="A8" t="s">
        <v>211</v>
      </c>
      <c r="B8" t="s">
        <v>202</v>
      </c>
    </row>
    <row r="9" spans="1:5" x14ac:dyDescent="0.3">
      <c r="A9" t="s">
        <v>212</v>
      </c>
      <c r="B9" t="s">
        <v>202</v>
      </c>
    </row>
    <row r="10" spans="1:5" x14ac:dyDescent="0.3">
      <c r="A10" t="s">
        <v>213</v>
      </c>
      <c r="B10" t="s">
        <v>203</v>
      </c>
    </row>
    <row r="11" spans="1:5" x14ac:dyDescent="0.3">
      <c r="A11" t="s">
        <v>214</v>
      </c>
      <c r="B11" t="s">
        <v>203</v>
      </c>
    </row>
    <row r="12" spans="1:5" x14ac:dyDescent="0.3">
      <c r="A12" t="s">
        <v>215</v>
      </c>
      <c r="B12" t="s">
        <v>203</v>
      </c>
    </row>
    <row r="13" spans="1:5" x14ac:dyDescent="0.3">
      <c r="A13" t="s">
        <v>215</v>
      </c>
      <c r="B13" t="s">
        <v>204</v>
      </c>
    </row>
  </sheetData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059FC-48EB-4895-A449-E27C74857F82}">
  <dimension ref="A1:L21"/>
  <sheetViews>
    <sheetView workbookViewId="0">
      <selection activeCell="H20" sqref="H20"/>
    </sheetView>
  </sheetViews>
  <sheetFormatPr defaultRowHeight="14.4" x14ac:dyDescent="0.3"/>
  <cols>
    <col min="1" max="1" width="13.33203125" customWidth="1"/>
    <col min="2" max="2" width="10.5546875" bestFit="1" customWidth="1"/>
    <col min="3" max="3" width="15.6640625" customWidth="1"/>
    <col min="4" max="4" width="15.109375" customWidth="1"/>
    <col min="5" max="5" width="16.77734375" customWidth="1"/>
    <col min="7" max="7" width="19.44140625" bestFit="1" customWidth="1"/>
    <col min="8" max="8" width="15.5546875" bestFit="1" customWidth="1"/>
    <col min="9" max="9" width="12.77734375" bestFit="1" customWidth="1"/>
    <col min="10" max="10" width="4.5546875" bestFit="1" customWidth="1"/>
    <col min="11" max="11" width="8.5546875" bestFit="1" customWidth="1"/>
    <col min="12" max="13" width="10.77734375" bestFit="1" customWidth="1"/>
  </cols>
  <sheetData>
    <row r="1" spans="1:12" x14ac:dyDescent="0.3">
      <c r="A1" t="s">
        <v>217</v>
      </c>
      <c r="B1" t="s">
        <v>147</v>
      </c>
      <c r="C1" t="s">
        <v>218</v>
      </c>
      <c r="D1" t="s">
        <v>219</v>
      </c>
      <c r="E1" t="s">
        <v>220</v>
      </c>
      <c r="G1" s="3" t="s">
        <v>266</v>
      </c>
      <c r="H1" s="3" t="s">
        <v>52</v>
      </c>
    </row>
    <row r="2" spans="1:12" x14ac:dyDescent="0.3">
      <c r="A2" t="s">
        <v>226</v>
      </c>
      <c r="B2" s="2">
        <v>44562</v>
      </c>
      <c r="D2" t="s">
        <v>246</v>
      </c>
      <c r="E2" t="s">
        <v>221</v>
      </c>
      <c r="G2" s="3" t="s">
        <v>47</v>
      </c>
      <c r="H2" t="s">
        <v>222</v>
      </c>
      <c r="I2" t="s">
        <v>224</v>
      </c>
      <c r="J2" t="s">
        <v>225</v>
      </c>
      <c r="K2" t="s">
        <v>221</v>
      </c>
      <c r="L2" t="s">
        <v>48</v>
      </c>
    </row>
    <row r="3" spans="1:12" x14ac:dyDescent="0.3">
      <c r="A3" t="s">
        <v>227</v>
      </c>
      <c r="B3" s="2">
        <v>44687</v>
      </c>
      <c r="D3" t="s">
        <v>247</v>
      </c>
      <c r="E3" t="s">
        <v>222</v>
      </c>
      <c r="G3" s="4" t="s">
        <v>49</v>
      </c>
      <c r="H3" s="6"/>
      <c r="I3" s="6">
        <v>2</v>
      </c>
      <c r="J3" s="6">
        <v>2</v>
      </c>
      <c r="K3" s="6">
        <v>1</v>
      </c>
      <c r="L3" s="6">
        <v>5</v>
      </c>
    </row>
    <row r="4" spans="1:12" x14ac:dyDescent="0.3">
      <c r="A4" t="s">
        <v>228</v>
      </c>
      <c r="B4" s="2">
        <v>44624</v>
      </c>
      <c r="D4" t="s">
        <v>248</v>
      </c>
      <c r="E4" t="s">
        <v>223</v>
      </c>
      <c r="G4" s="4" t="s">
        <v>50</v>
      </c>
      <c r="H4" s="6">
        <v>2</v>
      </c>
      <c r="I4" s="6">
        <v>1</v>
      </c>
      <c r="J4" s="6"/>
      <c r="K4" s="6">
        <v>1</v>
      </c>
      <c r="L4" s="6">
        <v>4</v>
      </c>
    </row>
    <row r="5" spans="1:12" x14ac:dyDescent="0.3">
      <c r="A5" t="s">
        <v>229</v>
      </c>
      <c r="B5" s="2">
        <v>44594</v>
      </c>
      <c r="D5" t="s">
        <v>249</v>
      </c>
      <c r="E5" t="s">
        <v>224</v>
      </c>
      <c r="G5" s="4" t="s">
        <v>51</v>
      </c>
      <c r="H5" s="6"/>
      <c r="I5" s="6"/>
      <c r="J5" s="6">
        <v>2</v>
      </c>
      <c r="K5" s="6">
        <v>1</v>
      </c>
      <c r="L5" s="6">
        <v>3</v>
      </c>
    </row>
    <row r="6" spans="1:12" x14ac:dyDescent="0.3">
      <c r="A6" t="s">
        <v>230</v>
      </c>
      <c r="B6" s="2">
        <v>44676</v>
      </c>
      <c r="D6" t="s">
        <v>250</v>
      </c>
      <c r="E6" t="s">
        <v>225</v>
      </c>
      <c r="G6" s="4" t="s">
        <v>48</v>
      </c>
      <c r="H6" s="6">
        <v>2</v>
      </c>
      <c r="I6" s="6">
        <v>3</v>
      </c>
      <c r="J6" s="6">
        <v>4</v>
      </c>
      <c r="K6" s="6">
        <v>3</v>
      </c>
      <c r="L6" s="6">
        <v>12</v>
      </c>
    </row>
    <row r="7" spans="1:12" x14ac:dyDescent="0.3">
      <c r="A7" t="s">
        <v>231</v>
      </c>
      <c r="B7" s="2">
        <v>44592</v>
      </c>
      <c r="D7" t="s">
        <v>251</v>
      </c>
      <c r="E7" t="s">
        <v>221</v>
      </c>
    </row>
    <row r="8" spans="1:12" x14ac:dyDescent="0.3">
      <c r="A8" t="s">
        <v>232</v>
      </c>
      <c r="B8" s="2">
        <v>44620</v>
      </c>
      <c r="D8" t="s">
        <v>252</v>
      </c>
      <c r="E8" t="s">
        <v>222</v>
      </c>
    </row>
    <row r="9" spans="1:12" x14ac:dyDescent="0.3">
      <c r="A9" t="s">
        <v>233</v>
      </c>
      <c r="B9" s="2">
        <v>44623</v>
      </c>
      <c r="D9" t="s">
        <v>253</v>
      </c>
      <c r="E9" t="s">
        <v>223</v>
      </c>
    </row>
    <row r="10" spans="1:12" x14ac:dyDescent="0.3">
      <c r="A10" t="s">
        <v>234</v>
      </c>
      <c r="B10" s="2">
        <v>44654</v>
      </c>
      <c r="D10" t="s">
        <v>254</v>
      </c>
      <c r="E10" t="s">
        <v>224</v>
      </c>
    </row>
    <row r="11" spans="1:12" x14ac:dyDescent="0.3">
      <c r="A11" t="s">
        <v>235</v>
      </c>
      <c r="B11" s="2">
        <v>44718</v>
      </c>
      <c r="D11" t="s">
        <v>255</v>
      </c>
      <c r="E11" t="s">
        <v>225</v>
      </c>
    </row>
    <row r="12" spans="1:12" x14ac:dyDescent="0.3">
      <c r="A12" t="s">
        <v>236</v>
      </c>
      <c r="B12" s="2">
        <v>44686</v>
      </c>
      <c r="D12" t="s">
        <v>256</v>
      </c>
      <c r="E12" t="s">
        <v>222</v>
      </c>
    </row>
    <row r="13" spans="1:12" x14ac:dyDescent="0.3">
      <c r="A13" t="s">
        <v>237</v>
      </c>
      <c r="B13" s="2">
        <v>44648</v>
      </c>
      <c r="D13" t="s">
        <v>257</v>
      </c>
      <c r="E13" t="s">
        <v>223</v>
      </c>
    </row>
    <row r="14" spans="1:12" x14ac:dyDescent="0.3">
      <c r="A14" t="s">
        <v>238</v>
      </c>
      <c r="B14" s="2">
        <v>44666</v>
      </c>
      <c r="D14" t="s">
        <v>258</v>
      </c>
      <c r="E14" t="s">
        <v>225</v>
      </c>
    </row>
    <row r="15" spans="1:12" x14ac:dyDescent="0.3">
      <c r="A15" t="s">
        <v>239</v>
      </c>
      <c r="B15" s="2">
        <v>44715</v>
      </c>
      <c r="D15" t="s">
        <v>259</v>
      </c>
      <c r="E15" t="s">
        <v>225</v>
      </c>
    </row>
    <row r="16" spans="1:12" x14ac:dyDescent="0.3">
      <c r="A16" t="s">
        <v>240</v>
      </c>
      <c r="B16" s="2">
        <v>44689</v>
      </c>
      <c r="D16" t="s">
        <v>260</v>
      </c>
      <c r="E16" t="s">
        <v>224</v>
      </c>
    </row>
    <row r="17" spans="1:5" x14ac:dyDescent="0.3">
      <c r="A17" t="s">
        <v>241</v>
      </c>
      <c r="B17" s="2">
        <v>44663</v>
      </c>
      <c r="D17" t="s">
        <v>261</v>
      </c>
      <c r="E17" t="s">
        <v>224</v>
      </c>
    </row>
    <row r="18" spans="1:5" x14ac:dyDescent="0.3">
      <c r="A18" t="s">
        <v>242</v>
      </c>
      <c r="B18" s="2">
        <v>44715</v>
      </c>
      <c r="D18" t="s">
        <v>262</v>
      </c>
      <c r="E18" t="s">
        <v>221</v>
      </c>
    </row>
    <row r="19" spans="1:5" x14ac:dyDescent="0.3">
      <c r="A19" t="s">
        <v>243</v>
      </c>
      <c r="B19" s="2">
        <v>44702</v>
      </c>
      <c r="D19" t="s">
        <v>263</v>
      </c>
      <c r="E19" t="s">
        <v>221</v>
      </c>
    </row>
    <row r="20" spans="1:5" x14ac:dyDescent="0.3">
      <c r="A20" t="s">
        <v>244</v>
      </c>
      <c r="B20" s="2">
        <v>44663</v>
      </c>
      <c r="D20" t="s">
        <v>264</v>
      </c>
      <c r="E20" t="s">
        <v>221</v>
      </c>
    </row>
    <row r="21" spans="1:5" x14ac:dyDescent="0.3">
      <c r="A21" t="s">
        <v>245</v>
      </c>
      <c r="B21" s="2">
        <v>44638</v>
      </c>
      <c r="D21" t="s">
        <v>265</v>
      </c>
      <c r="E21" t="s">
        <v>223</v>
      </c>
    </row>
  </sheetData>
  <phoneticPr fontId="1" type="noConversion"/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/ F b U V L l G 6 T q l A A A A 9 w A A A B I A H A B D b 2 5 m a W c v U G F j a 2 F n Z S 5 4 b W w g o h g A K K A U A A A A A A A A A A A A A A A A A A A A A A A A A A A A h Y 9 N C s I w G E S v U r J v / k S Q 8 j U F X b i x I A j i N q S x D b a p N K n p 3 V x 4 J K 9 g R a v u X M 6 b t 5 i 5 X 2 + Q D U 0 d X X T n T G t T x D B F k b a q L Y w t U 9 T 7 Y 7 x A m Y C t V C d Z 6 m i U r U s G V 6 S o 8 v 6 c E B J C w G G G 2 6 4 k n F J G D v l m p y r d S P S R z X 8 5 N t Z 5 a Z V G A v a v M Y J j R u e Y c c 4 x B T J R y I 3 9 G n w c / G x / I K z 6 2 v e d F t r G 6 y W Q K Q J 5 n x A P U E s D B B Q A A g A I A P x W 1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V t R U K I p H u A 4 A A A A R A A A A E w A c A E Z v c m 1 1 b G F z L 1 N l Y 3 R p b 2 4 x L m 0 g o h g A K K A U A A A A A A A A A A A A A A A A A A A A A A A A A A A A K 0 5 N L s n M z 1 M I h t C G 1 g B Q S w E C L Q A U A A I A C A D 8 V t R U u U b p O q U A A A D 3 A A A A E g A A A A A A A A A A A A A A A A A A A A A A Q 2 9 u Z m l n L 1 B h Y 2 t h Z 2 U u e G 1 s U E s B A i 0 A F A A C A A g A / F b U V A / K 6 a u k A A A A 6 Q A A A B M A A A A A A A A A A A A A A A A A 8 Q A A A F t D b 2 5 0 Z W 5 0 X 1 R 5 c G V z X S 5 4 b W x Q S w E C L Q A U A A I A C A D 8 V t R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q x N K l N T k o 0 6 O Y a z 7 L Y 2 S W w A A A A A C A A A A A A A Q Z g A A A A E A A C A A A A D T m p p g 6 T T Q Y w s v h b n j J A D J z y k C V A 4 1 D q 1 B 2 J a 2 K j Z G D Q A A A A A O g A A A A A I A A C A A A A C z h W u 3 t e Q f S + t e p n 5 g m I Z L v O X 2 9 3 Q 1 g l l y D N 8 8 1 X X a y F A A A A B h K 2 0 8 Z d I 0 e o N o k m n F t W Z f M Q D R k h V 1 u i g E C U q X K f 5 I c M L a f 0 f 2 Q 1 G z 2 F J Q K y / 0 L R 6 5 J 7 6 R 1 8 n 6 i c q 0 I T J j 2 s Q A z 5 3 w x t x Y x J t V S 9 w k D G f v 4 k A A A A C O G F U D q t / O L L y L 5 2 K s h 1 i W u C b 2 e 9 s H n p M 0 9 V T t O c P r C O b B P v L N K l S l d F R Y s o e l 9 u L s q O N 8 s K n Y Q K 2 e F V J J h L e i < / D a t a M a s h u p > 
</file>

<file path=customXml/itemProps1.xml><?xml version="1.0" encoding="utf-8"?>
<ds:datastoreItem xmlns:ds="http://schemas.openxmlformats.org/officeDocument/2006/customXml" ds:itemID="{DF342CD1-9879-44FF-9BD0-F844E6B69F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Breaches</vt:lpstr>
      <vt:lpstr>FCASubmissions</vt:lpstr>
      <vt:lpstr>Risks</vt:lpstr>
      <vt:lpstr>Training</vt:lpstr>
      <vt:lpstr>PolicyDocuments</vt:lpstr>
      <vt:lpstr>Complaints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Underwood</dc:creator>
  <cp:lastModifiedBy>Dan Underwood</cp:lastModifiedBy>
  <dcterms:created xsi:type="dcterms:W3CDTF">2022-06-20T09:13:48Z</dcterms:created>
  <dcterms:modified xsi:type="dcterms:W3CDTF">2022-06-20T11:01:57Z</dcterms:modified>
</cp:coreProperties>
</file>