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2"/>
  </bookViews>
  <sheets>
    <sheet name="Results controlgroupcheckboxes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B6" i="3" s="1"/>
  <c r="A6" i="3" l="1"/>
  <c r="H102" i="2"/>
  <c r="L10" i="2"/>
  <c r="K10" i="2"/>
  <c r="L8" i="2"/>
  <c r="K8" i="2"/>
  <c r="K6" i="2"/>
  <c r="K3" i="2" s="1"/>
  <c r="E17" i="2" l="1"/>
  <c r="F17" i="2" s="1"/>
  <c r="E11" i="2"/>
  <c r="F11" i="2" s="1"/>
  <c r="E97" i="2"/>
  <c r="F97" i="2" s="1"/>
  <c r="E91" i="2"/>
  <c r="F91" i="2" s="1"/>
  <c r="E89" i="2"/>
  <c r="F89" i="2" s="1"/>
  <c r="E81" i="2"/>
  <c r="F81" i="2" s="1"/>
  <c r="E75" i="2"/>
  <c r="F75" i="2" s="1"/>
  <c r="E73" i="2"/>
  <c r="F73" i="2" s="1"/>
  <c r="E65" i="2"/>
  <c r="F65" i="2" s="1"/>
  <c r="E59" i="2"/>
  <c r="F59" i="2" s="1"/>
  <c r="E57" i="2"/>
  <c r="F57" i="2" s="1"/>
  <c r="E49" i="2"/>
  <c r="F49" i="2" s="1"/>
  <c r="E43" i="2"/>
  <c r="F43" i="2" s="1"/>
  <c r="E41" i="2"/>
  <c r="F41" i="2" s="1"/>
  <c r="E94" i="2"/>
  <c r="F94" i="2" s="1"/>
  <c r="E82" i="2"/>
  <c r="F82" i="2" s="1"/>
  <c r="E78" i="2"/>
  <c r="F78" i="2" s="1"/>
  <c r="E62" i="2"/>
  <c r="F62" i="2" s="1"/>
  <c r="E50" i="2"/>
  <c r="F50" i="2" s="1"/>
  <c r="E46" i="2"/>
  <c r="F46" i="2" s="1"/>
  <c r="E12" i="2"/>
  <c r="F12" i="2" s="1"/>
  <c r="E14" i="2"/>
  <c r="F14" i="2" s="1"/>
  <c r="E27" i="2"/>
  <c r="F27" i="2" s="1"/>
  <c r="E88" i="2"/>
  <c r="F88" i="2" s="1"/>
  <c r="E72" i="2"/>
  <c r="F72" i="2" s="1"/>
  <c r="E64" i="2"/>
  <c r="F64" i="2" s="1"/>
  <c r="E33" i="2"/>
  <c r="F33" i="2" s="1"/>
  <c r="E31" i="2"/>
  <c r="F31" i="2" s="1"/>
  <c r="E23" i="2"/>
  <c r="F23" i="2" s="1"/>
  <c r="E96" i="2"/>
  <c r="F96" i="2" s="1"/>
  <c r="E60" i="2"/>
  <c r="F60" i="2" s="1"/>
  <c r="E52" i="2"/>
  <c r="F52" i="2" s="1"/>
  <c r="E5" i="2"/>
  <c r="F5" i="2" s="1"/>
  <c r="L3" i="2"/>
  <c r="E21" i="2"/>
  <c r="F21" i="2" s="1"/>
  <c r="K2" i="2"/>
  <c r="E25" i="2" s="1"/>
  <c r="F25" i="2" s="1"/>
  <c r="E18" i="2"/>
  <c r="F18" i="2" s="1"/>
  <c r="L6" i="2"/>
  <c r="L2" i="2" s="1"/>
  <c r="E24" i="2" l="1"/>
  <c r="F24" i="2" s="1"/>
  <c r="E68" i="2"/>
  <c r="F68" i="2" s="1"/>
  <c r="E34" i="2"/>
  <c r="F34" i="2" s="1"/>
  <c r="E76" i="2"/>
  <c r="F76" i="2" s="1"/>
  <c r="E4" i="2"/>
  <c r="F4" i="2" s="1"/>
  <c r="E54" i="2"/>
  <c r="F54" i="2" s="1"/>
  <c r="E86" i="2"/>
  <c r="F86" i="2" s="1"/>
  <c r="E45" i="2"/>
  <c r="F45" i="2" s="1"/>
  <c r="E61" i="2"/>
  <c r="F61" i="2" s="1"/>
  <c r="E77" i="2"/>
  <c r="F77" i="2" s="1"/>
  <c r="E93" i="2"/>
  <c r="F93" i="2" s="1"/>
  <c r="E13" i="2"/>
  <c r="F13" i="2" s="1"/>
  <c r="E29" i="2"/>
  <c r="F29" i="2" s="1"/>
  <c r="E26" i="2"/>
  <c r="F26" i="2" s="1"/>
  <c r="E80" i="2"/>
  <c r="F80" i="2" s="1"/>
  <c r="E16" i="2"/>
  <c r="F16" i="2" s="1"/>
  <c r="E84" i="2"/>
  <c r="F84" i="2" s="1"/>
  <c r="E10" i="2"/>
  <c r="F10" i="2" s="1"/>
  <c r="E58" i="2"/>
  <c r="F58" i="2" s="1"/>
  <c r="E90" i="2"/>
  <c r="F90" i="2" s="1"/>
  <c r="E47" i="2"/>
  <c r="F47" i="2" s="1"/>
  <c r="E63" i="2"/>
  <c r="F63" i="2" s="1"/>
  <c r="E79" i="2"/>
  <c r="F79" i="2" s="1"/>
  <c r="E95" i="2"/>
  <c r="F95" i="2" s="1"/>
  <c r="E15" i="2"/>
  <c r="F15" i="2" s="1"/>
  <c r="G100" i="2"/>
  <c r="H100" i="2" s="1"/>
  <c r="G98" i="2"/>
  <c r="H98" i="2" s="1"/>
  <c r="G96" i="2"/>
  <c r="H96" i="2" s="1"/>
  <c r="G94" i="2"/>
  <c r="H94" i="2" s="1"/>
  <c r="G92" i="2"/>
  <c r="H92" i="2" s="1"/>
  <c r="G90" i="2"/>
  <c r="H90" i="2" s="1"/>
  <c r="G88" i="2"/>
  <c r="H88" i="2" s="1"/>
  <c r="G86" i="2"/>
  <c r="H86" i="2" s="1"/>
  <c r="G84" i="2"/>
  <c r="H84" i="2" s="1"/>
  <c r="G82" i="2"/>
  <c r="H82" i="2" s="1"/>
  <c r="G80" i="2"/>
  <c r="H80" i="2" s="1"/>
  <c r="G78" i="2"/>
  <c r="H78" i="2" s="1"/>
  <c r="G76" i="2"/>
  <c r="H76" i="2" s="1"/>
  <c r="G74" i="2"/>
  <c r="H74" i="2" s="1"/>
  <c r="G72" i="2"/>
  <c r="H72" i="2" s="1"/>
  <c r="G70" i="2"/>
  <c r="H70" i="2" s="1"/>
  <c r="G68" i="2"/>
  <c r="H68" i="2" s="1"/>
  <c r="G66" i="2"/>
  <c r="H66" i="2" s="1"/>
  <c r="G64" i="2"/>
  <c r="H64" i="2" s="1"/>
  <c r="G62" i="2"/>
  <c r="H62" i="2" s="1"/>
  <c r="G60" i="2"/>
  <c r="H60" i="2" s="1"/>
  <c r="G58" i="2"/>
  <c r="H58" i="2" s="1"/>
  <c r="G56" i="2"/>
  <c r="H56" i="2" s="1"/>
  <c r="G54" i="2"/>
  <c r="H54" i="2" s="1"/>
  <c r="G52" i="2"/>
  <c r="H52" i="2" s="1"/>
  <c r="G50" i="2"/>
  <c r="H50" i="2" s="1"/>
  <c r="G48" i="2"/>
  <c r="H48" i="2" s="1"/>
  <c r="G46" i="2"/>
  <c r="H46" i="2" s="1"/>
  <c r="G44" i="2"/>
  <c r="H44" i="2" s="1"/>
  <c r="G42" i="2"/>
  <c r="H42" i="2" s="1"/>
  <c r="G40" i="2"/>
  <c r="H40" i="2" s="1"/>
  <c r="G38" i="2"/>
  <c r="H38" i="2" s="1"/>
  <c r="G36" i="2"/>
  <c r="H36" i="2" s="1"/>
  <c r="G34" i="2"/>
  <c r="H34" i="2" s="1"/>
  <c r="G32" i="2"/>
  <c r="H32" i="2" s="1"/>
  <c r="G30" i="2"/>
  <c r="H30" i="2" s="1"/>
  <c r="G28" i="2"/>
  <c r="H28" i="2" s="1"/>
  <c r="G26" i="2"/>
  <c r="H26" i="2" s="1"/>
  <c r="G9" i="2"/>
  <c r="H9" i="2" s="1"/>
  <c r="G6" i="2"/>
  <c r="H6" i="2" s="1"/>
  <c r="G4" i="2"/>
  <c r="H4" i="2" s="1"/>
  <c r="G31" i="2"/>
  <c r="H31" i="2" s="1"/>
  <c r="G25" i="2"/>
  <c r="H25" i="2" s="1"/>
  <c r="G17" i="2"/>
  <c r="H17" i="2" s="1"/>
  <c r="G22" i="2"/>
  <c r="H22" i="2" s="1"/>
  <c r="G19" i="2"/>
  <c r="H19" i="2" s="1"/>
  <c r="G11" i="2"/>
  <c r="H11" i="2" s="1"/>
  <c r="G7" i="2"/>
  <c r="H7" i="2" s="1"/>
  <c r="G33" i="2"/>
  <c r="H33" i="2" s="1"/>
  <c r="G5" i="2"/>
  <c r="H5" i="2" s="1"/>
  <c r="G21" i="2"/>
  <c r="H21" i="2" s="1"/>
  <c r="G14" i="2"/>
  <c r="H14" i="2" s="1"/>
  <c r="G2" i="2"/>
  <c r="H2" i="2" s="1"/>
  <c r="G101" i="2"/>
  <c r="H101" i="2" s="1"/>
  <c r="G97" i="2"/>
  <c r="H97" i="2" s="1"/>
  <c r="G93" i="2"/>
  <c r="H93" i="2" s="1"/>
  <c r="G89" i="2"/>
  <c r="H89" i="2" s="1"/>
  <c r="G85" i="2"/>
  <c r="H85" i="2" s="1"/>
  <c r="G81" i="2"/>
  <c r="H81" i="2" s="1"/>
  <c r="G77" i="2"/>
  <c r="H77" i="2" s="1"/>
  <c r="G73" i="2"/>
  <c r="H73" i="2" s="1"/>
  <c r="G69" i="2"/>
  <c r="H69" i="2" s="1"/>
  <c r="G65" i="2"/>
  <c r="H65" i="2" s="1"/>
  <c r="G61" i="2"/>
  <c r="H61" i="2" s="1"/>
  <c r="G57" i="2"/>
  <c r="H57" i="2" s="1"/>
  <c r="G53" i="2"/>
  <c r="H53" i="2" s="1"/>
  <c r="G49" i="2"/>
  <c r="H49" i="2" s="1"/>
  <c r="G45" i="2"/>
  <c r="H45" i="2" s="1"/>
  <c r="G41" i="2"/>
  <c r="H41" i="2" s="1"/>
  <c r="G37" i="2"/>
  <c r="H37" i="2" s="1"/>
  <c r="G27" i="2"/>
  <c r="H27" i="2" s="1"/>
  <c r="G16" i="2"/>
  <c r="H16" i="2" s="1"/>
  <c r="G24" i="2"/>
  <c r="H24" i="2" s="1"/>
  <c r="G13" i="2"/>
  <c r="H13" i="2" s="1"/>
  <c r="G3" i="2"/>
  <c r="H3" i="2" s="1"/>
  <c r="G29" i="2"/>
  <c r="H29" i="2" s="1"/>
  <c r="G18" i="2"/>
  <c r="H18" i="2" s="1"/>
  <c r="G20" i="2"/>
  <c r="H20" i="2" s="1"/>
  <c r="G91" i="2"/>
  <c r="H91" i="2" s="1"/>
  <c r="G75" i="2"/>
  <c r="H75" i="2" s="1"/>
  <c r="G59" i="2"/>
  <c r="H59" i="2" s="1"/>
  <c r="G43" i="2"/>
  <c r="H43" i="2" s="1"/>
  <c r="G10" i="2"/>
  <c r="H10" i="2" s="1"/>
  <c r="G87" i="2"/>
  <c r="H87" i="2" s="1"/>
  <c r="G71" i="2"/>
  <c r="H71" i="2" s="1"/>
  <c r="G55" i="2"/>
  <c r="H55" i="2" s="1"/>
  <c r="G39" i="2"/>
  <c r="H39" i="2" s="1"/>
  <c r="G15" i="2"/>
  <c r="H15" i="2" s="1"/>
  <c r="G99" i="2"/>
  <c r="H99" i="2" s="1"/>
  <c r="G83" i="2"/>
  <c r="H83" i="2" s="1"/>
  <c r="G67" i="2"/>
  <c r="H67" i="2" s="1"/>
  <c r="G51" i="2"/>
  <c r="H51" i="2" s="1"/>
  <c r="G35" i="2"/>
  <c r="H35" i="2" s="1"/>
  <c r="G23" i="2"/>
  <c r="H23" i="2" s="1"/>
  <c r="G12" i="2"/>
  <c r="H12" i="2" s="1"/>
  <c r="G8" i="2"/>
  <c r="H8" i="2" s="1"/>
  <c r="G95" i="2"/>
  <c r="H95" i="2" s="1"/>
  <c r="G79" i="2"/>
  <c r="H79" i="2" s="1"/>
  <c r="G63" i="2"/>
  <c r="H63" i="2" s="1"/>
  <c r="G47" i="2"/>
  <c r="H47" i="2" s="1"/>
  <c r="E7" i="2"/>
  <c r="F7" i="2" s="1"/>
  <c r="E2" i="2"/>
  <c r="F2" i="2" s="1"/>
  <c r="E40" i="2"/>
  <c r="F40" i="2" s="1"/>
  <c r="E92" i="2"/>
  <c r="F92" i="2" s="1"/>
  <c r="E28" i="2"/>
  <c r="F28" i="2" s="1"/>
  <c r="E66" i="2"/>
  <c r="F66" i="2" s="1"/>
  <c r="E98" i="2"/>
  <c r="F98" i="2" s="1"/>
  <c r="E51" i="2"/>
  <c r="F51" i="2" s="1"/>
  <c r="E67" i="2"/>
  <c r="F67" i="2" s="1"/>
  <c r="E83" i="2"/>
  <c r="F83" i="2" s="1"/>
  <c r="E99" i="2"/>
  <c r="F99" i="2" s="1"/>
  <c r="E19" i="2"/>
  <c r="F19" i="2" s="1"/>
  <c r="E35" i="2"/>
  <c r="F35" i="2" s="1"/>
  <c r="E36" i="2"/>
  <c r="F36" i="2" s="1"/>
  <c r="E30" i="2"/>
  <c r="F30" i="2" s="1"/>
  <c r="E48" i="2"/>
  <c r="F48" i="2" s="1"/>
  <c r="E100" i="2"/>
  <c r="F100" i="2" s="1"/>
  <c r="E38" i="2"/>
  <c r="F38" i="2" s="1"/>
  <c r="E70" i="2"/>
  <c r="F70" i="2" s="1"/>
  <c r="E37" i="2"/>
  <c r="F37" i="2" s="1"/>
  <c r="E53" i="2"/>
  <c r="F53" i="2" s="1"/>
  <c r="E69" i="2"/>
  <c r="F69" i="2" s="1"/>
  <c r="E85" i="2"/>
  <c r="F85" i="2" s="1"/>
  <c r="E101" i="2"/>
  <c r="F101" i="2" s="1"/>
  <c r="E20" i="2"/>
  <c r="F20" i="2" s="1"/>
  <c r="E32" i="2"/>
  <c r="F32" i="2" s="1"/>
  <c r="E44" i="2"/>
  <c r="F44" i="2" s="1"/>
  <c r="E6" i="2"/>
  <c r="F6" i="2" s="1"/>
  <c r="E56" i="2"/>
  <c r="F56" i="2" s="1"/>
  <c r="E9" i="2"/>
  <c r="F9" i="2" s="1"/>
  <c r="E42" i="2"/>
  <c r="F42" i="2" s="1"/>
  <c r="E74" i="2"/>
  <c r="F74" i="2" s="1"/>
  <c r="E39" i="2"/>
  <c r="F39" i="2" s="1"/>
  <c r="E55" i="2"/>
  <c r="F55" i="2" s="1"/>
  <c r="E71" i="2"/>
  <c r="F71" i="2" s="1"/>
  <c r="E87" i="2"/>
  <c r="F87" i="2" s="1"/>
  <c r="E3" i="2"/>
  <c r="F3" i="2" s="1"/>
  <c r="E22" i="2"/>
  <c r="F22" i="2" s="1"/>
  <c r="E8" i="2"/>
  <c r="F8" i="2" s="1"/>
  <c r="F103" i="2" l="1"/>
  <c r="M23" i="2" s="1"/>
  <c r="M24" i="2"/>
  <c r="M25" i="2" s="1"/>
  <c r="H103" i="2"/>
  <c r="L19" i="2" s="1"/>
  <c r="N23" i="2" l="1"/>
  <c r="N24" i="2"/>
  <c r="N25" i="2" s="1"/>
</calcChain>
</file>

<file path=xl/sharedStrings.xml><?xml version="1.0" encoding="utf-8"?>
<sst xmlns="http://schemas.openxmlformats.org/spreadsheetml/2006/main" count="22" uniqueCount="15">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</sst>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348</v>
      </c>
      <c r="B2">
        <v>342</v>
      </c>
      <c r="C2">
        <v>6</v>
      </c>
      <c r="D2">
        <v>5</v>
      </c>
    </row>
    <row r="3" spans="1:4" x14ac:dyDescent="0.3">
      <c r="A3">
        <v>93</v>
      </c>
      <c r="B3">
        <v>88</v>
      </c>
      <c r="C3">
        <v>5</v>
      </c>
      <c r="D3">
        <v>5</v>
      </c>
    </row>
    <row r="4" spans="1:4" x14ac:dyDescent="0.3">
      <c r="A4">
        <v>85</v>
      </c>
      <c r="B4">
        <v>86</v>
      </c>
      <c r="C4">
        <v>5</v>
      </c>
      <c r="D4">
        <v>4</v>
      </c>
    </row>
    <row r="5" spans="1:4" x14ac:dyDescent="0.3">
      <c r="A5">
        <v>75</v>
      </c>
      <c r="B5">
        <v>85</v>
      </c>
      <c r="C5">
        <v>4</v>
      </c>
      <c r="D5">
        <v>5</v>
      </c>
    </row>
    <row r="6" spans="1:4" x14ac:dyDescent="0.3">
      <c r="A6">
        <v>75</v>
      </c>
      <c r="B6">
        <v>88</v>
      </c>
      <c r="C6">
        <v>4</v>
      </c>
      <c r="D6">
        <v>5</v>
      </c>
    </row>
    <row r="7" spans="1:4" x14ac:dyDescent="0.3">
      <c r="A7">
        <v>75</v>
      </c>
      <c r="B7">
        <v>88</v>
      </c>
      <c r="C7">
        <v>4</v>
      </c>
      <c r="D7">
        <v>4</v>
      </c>
    </row>
    <row r="8" spans="1:4" x14ac:dyDescent="0.3">
      <c r="A8">
        <v>74</v>
      </c>
      <c r="B8">
        <v>87</v>
      </c>
      <c r="C8">
        <v>4</v>
      </c>
      <c r="D8">
        <v>5</v>
      </c>
    </row>
    <row r="9" spans="1:4" x14ac:dyDescent="0.3">
      <c r="A9">
        <v>75</v>
      </c>
      <c r="B9">
        <v>86</v>
      </c>
      <c r="C9">
        <v>4</v>
      </c>
      <c r="D9">
        <v>4</v>
      </c>
    </row>
    <row r="10" spans="1:4" x14ac:dyDescent="0.3">
      <c r="A10">
        <v>75</v>
      </c>
      <c r="B10">
        <v>88</v>
      </c>
      <c r="C10">
        <v>4</v>
      </c>
      <c r="D10">
        <v>5</v>
      </c>
    </row>
    <row r="11" spans="1:4" x14ac:dyDescent="0.3">
      <c r="A11">
        <v>75</v>
      </c>
      <c r="B11">
        <v>85</v>
      </c>
      <c r="C11">
        <v>4</v>
      </c>
      <c r="D11">
        <v>5</v>
      </c>
    </row>
    <row r="12" spans="1:4" x14ac:dyDescent="0.3">
      <c r="A12">
        <v>342</v>
      </c>
      <c r="B12">
        <v>87</v>
      </c>
      <c r="C12">
        <v>5</v>
      </c>
      <c r="D12">
        <v>5</v>
      </c>
    </row>
    <row r="13" spans="1:4" x14ac:dyDescent="0.3">
      <c r="A13">
        <v>88</v>
      </c>
      <c r="B13">
        <v>87</v>
      </c>
      <c r="C13">
        <v>5</v>
      </c>
      <c r="D13">
        <v>5</v>
      </c>
    </row>
    <row r="14" spans="1:4" x14ac:dyDescent="0.3">
      <c r="A14">
        <v>86</v>
      </c>
      <c r="B14">
        <v>87</v>
      </c>
      <c r="C14">
        <v>4</v>
      </c>
      <c r="D14">
        <v>4</v>
      </c>
    </row>
    <row r="15" spans="1:4" x14ac:dyDescent="0.3">
      <c r="A15">
        <v>85</v>
      </c>
      <c r="B15">
        <v>87</v>
      </c>
      <c r="C15">
        <v>5</v>
      </c>
      <c r="D15">
        <v>5</v>
      </c>
    </row>
    <row r="16" spans="1:4" x14ac:dyDescent="0.3">
      <c r="A16">
        <v>88</v>
      </c>
      <c r="B16">
        <v>87</v>
      </c>
      <c r="C16">
        <v>5</v>
      </c>
      <c r="D16">
        <v>5</v>
      </c>
    </row>
    <row r="17" spans="1:4" x14ac:dyDescent="0.3">
      <c r="A17">
        <v>88</v>
      </c>
      <c r="B17">
        <v>85</v>
      </c>
      <c r="C17">
        <v>4</v>
      </c>
      <c r="D17">
        <v>5</v>
      </c>
    </row>
    <row r="18" spans="1:4" x14ac:dyDescent="0.3">
      <c r="A18">
        <v>87</v>
      </c>
      <c r="B18">
        <v>86</v>
      </c>
      <c r="C18">
        <v>5</v>
      </c>
      <c r="D18">
        <v>5</v>
      </c>
    </row>
    <row r="19" spans="1:4" x14ac:dyDescent="0.3">
      <c r="A19">
        <v>86</v>
      </c>
      <c r="B19">
        <v>86</v>
      </c>
      <c r="C19">
        <v>4</v>
      </c>
      <c r="D19">
        <v>4</v>
      </c>
    </row>
    <row r="20" spans="1:4" x14ac:dyDescent="0.3">
      <c r="A20">
        <v>88</v>
      </c>
      <c r="B20">
        <v>87</v>
      </c>
      <c r="C20">
        <v>5</v>
      </c>
      <c r="D20">
        <v>5</v>
      </c>
    </row>
    <row r="21" spans="1:4" x14ac:dyDescent="0.3">
      <c r="A21">
        <v>85</v>
      </c>
      <c r="B21">
        <v>87</v>
      </c>
      <c r="C21">
        <v>5</v>
      </c>
      <c r="D21">
        <v>5</v>
      </c>
    </row>
    <row r="22" spans="1:4" x14ac:dyDescent="0.3">
      <c r="A22">
        <v>87</v>
      </c>
      <c r="B22">
        <v>86</v>
      </c>
      <c r="C22">
        <v>5</v>
      </c>
      <c r="D22">
        <v>4</v>
      </c>
    </row>
    <row r="23" spans="1:4" x14ac:dyDescent="0.3">
      <c r="A23">
        <v>87</v>
      </c>
      <c r="B23">
        <v>87</v>
      </c>
      <c r="C23">
        <v>5</v>
      </c>
      <c r="D23">
        <v>5</v>
      </c>
    </row>
    <row r="24" spans="1:4" x14ac:dyDescent="0.3">
      <c r="A24">
        <v>87</v>
      </c>
      <c r="B24">
        <v>84</v>
      </c>
      <c r="C24">
        <v>4</v>
      </c>
      <c r="D24">
        <v>5</v>
      </c>
    </row>
    <row r="25" spans="1:4" x14ac:dyDescent="0.3">
      <c r="A25">
        <v>87</v>
      </c>
      <c r="B25">
        <v>87</v>
      </c>
      <c r="C25">
        <v>5</v>
      </c>
      <c r="D25">
        <v>5</v>
      </c>
    </row>
    <row r="26" spans="1:4" x14ac:dyDescent="0.3">
      <c r="A26">
        <v>87</v>
      </c>
      <c r="B26">
        <v>86</v>
      </c>
      <c r="C26">
        <v>5</v>
      </c>
      <c r="D26">
        <v>4</v>
      </c>
    </row>
    <row r="27" spans="1:4" x14ac:dyDescent="0.3">
      <c r="A27">
        <v>85</v>
      </c>
      <c r="B27">
        <v>87</v>
      </c>
      <c r="C27">
        <v>5</v>
      </c>
      <c r="D27">
        <v>4</v>
      </c>
    </row>
    <row r="28" spans="1:4" x14ac:dyDescent="0.3">
      <c r="A28">
        <v>86</v>
      </c>
      <c r="B28">
        <v>87</v>
      </c>
      <c r="C28">
        <v>5</v>
      </c>
      <c r="D28">
        <v>4</v>
      </c>
    </row>
    <row r="29" spans="1:4" x14ac:dyDescent="0.3">
      <c r="A29">
        <v>86</v>
      </c>
      <c r="B29">
        <v>87</v>
      </c>
      <c r="C29">
        <v>4</v>
      </c>
      <c r="D29">
        <v>5</v>
      </c>
    </row>
    <row r="30" spans="1:4" x14ac:dyDescent="0.3">
      <c r="A30">
        <v>87</v>
      </c>
      <c r="B30">
        <v>87</v>
      </c>
      <c r="C30">
        <v>5</v>
      </c>
      <c r="D30">
        <v>4</v>
      </c>
    </row>
    <row r="31" spans="1:4" x14ac:dyDescent="0.3">
      <c r="A31">
        <v>87</v>
      </c>
      <c r="B31">
        <v>87</v>
      </c>
      <c r="C31">
        <v>5</v>
      </c>
      <c r="D31">
        <v>5</v>
      </c>
    </row>
    <row r="32" spans="1:4" x14ac:dyDescent="0.3">
      <c r="A32">
        <v>86</v>
      </c>
      <c r="B32">
        <v>88</v>
      </c>
      <c r="C32">
        <v>4</v>
      </c>
      <c r="D32">
        <v>5</v>
      </c>
    </row>
    <row r="33" spans="1:4" x14ac:dyDescent="0.3">
      <c r="A33">
        <v>87</v>
      </c>
      <c r="B33">
        <v>87</v>
      </c>
      <c r="C33">
        <v>5</v>
      </c>
      <c r="D33">
        <v>4</v>
      </c>
    </row>
    <row r="34" spans="1:4" x14ac:dyDescent="0.3">
      <c r="A34">
        <v>84</v>
      </c>
      <c r="B34">
        <v>87</v>
      </c>
      <c r="C34">
        <v>5</v>
      </c>
      <c r="D34">
        <v>4</v>
      </c>
    </row>
    <row r="35" spans="1:4" x14ac:dyDescent="0.3">
      <c r="A35">
        <v>87</v>
      </c>
      <c r="B35">
        <v>87</v>
      </c>
      <c r="C35">
        <v>5</v>
      </c>
      <c r="D35">
        <v>4</v>
      </c>
    </row>
    <row r="36" spans="1:4" x14ac:dyDescent="0.3">
      <c r="A36">
        <v>86</v>
      </c>
      <c r="B36">
        <v>88</v>
      </c>
      <c r="C36">
        <v>4</v>
      </c>
      <c r="D36">
        <v>4</v>
      </c>
    </row>
    <row r="37" spans="1:4" x14ac:dyDescent="0.3">
      <c r="A37">
        <v>87</v>
      </c>
      <c r="B37">
        <v>87</v>
      </c>
      <c r="C37">
        <v>4</v>
      </c>
      <c r="D37">
        <v>5</v>
      </c>
    </row>
    <row r="38" spans="1:4" x14ac:dyDescent="0.3">
      <c r="A38">
        <v>87</v>
      </c>
      <c r="B38">
        <v>87</v>
      </c>
      <c r="C38">
        <v>4</v>
      </c>
      <c r="D38">
        <v>5</v>
      </c>
    </row>
    <row r="39" spans="1:4" x14ac:dyDescent="0.3">
      <c r="A39">
        <v>87</v>
      </c>
      <c r="B39">
        <v>86</v>
      </c>
      <c r="C39">
        <v>5</v>
      </c>
      <c r="D39">
        <v>5</v>
      </c>
    </row>
    <row r="40" spans="1:4" x14ac:dyDescent="0.3">
      <c r="A40">
        <v>87</v>
      </c>
      <c r="B40">
        <v>84</v>
      </c>
      <c r="C40">
        <v>4</v>
      </c>
      <c r="D40">
        <v>4</v>
      </c>
    </row>
    <row r="41" spans="1:4" x14ac:dyDescent="0.3">
      <c r="A41">
        <v>87</v>
      </c>
      <c r="B41">
        <v>87</v>
      </c>
      <c r="C41">
        <v>5</v>
      </c>
      <c r="D41">
        <v>4</v>
      </c>
    </row>
    <row r="42" spans="1:4" x14ac:dyDescent="0.3">
      <c r="A42">
        <v>88</v>
      </c>
      <c r="B42">
        <v>87</v>
      </c>
      <c r="C42">
        <v>5</v>
      </c>
      <c r="D42">
        <v>5</v>
      </c>
    </row>
    <row r="43" spans="1:4" x14ac:dyDescent="0.3">
      <c r="A43">
        <v>87</v>
      </c>
      <c r="B43">
        <v>87</v>
      </c>
      <c r="C43">
        <v>4</v>
      </c>
      <c r="D43">
        <v>5</v>
      </c>
    </row>
    <row r="44" spans="1:4" x14ac:dyDescent="0.3">
      <c r="A44">
        <v>87</v>
      </c>
      <c r="B44">
        <v>87</v>
      </c>
      <c r="C44">
        <v>4</v>
      </c>
      <c r="D44">
        <v>4</v>
      </c>
    </row>
    <row r="45" spans="1:4" x14ac:dyDescent="0.3">
      <c r="A45">
        <v>87</v>
      </c>
      <c r="B45">
        <v>87</v>
      </c>
      <c r="C45">
        <v>4</v>
      </c>
      <c r="D45">
        <v>5</v>
      </c>
    </row>
    <row r="46" spans="1:4" x14ac:dyDescent="0.3">
      <c r="A46">
        <v>88</v>
      </c>
      <c r="B46">
        <v>85</v>
      </c>
      <c r="C46">
        <v>4</v>
      </c>
      <c r="D46">
        <v>4</v>
      </c>
    </row>
    <row r="47" spans="1:4" x14ac:dyDescent="0.3">
      <c r="A47">
        <v>87</v>
      </c>
      <c r="B47">
        <v>86</v>
      </c>
      <c r="C47">
        <v>5</v>
      </c>
      <c r="D47">
        <v>5</v>
      </c>
    </row>
    <row r="48" spans="1:4" x14ac:dyDescent="0.3">
      <c r="A48">
        <v>87</v>
      </c>
      <c r="B48">
        <v>89</v>
      </c>
      <c r="C48">
        <v>5</v>
      </c>
      <c r="D48">
        <v>5</v>
      </c>
    </row>
    <row r="49" spans="1:4" x14ac:dyDescent="0.3">
      <c r="A49">
        <v>86</v>
      </c>
      <c r="B49">
        <v>86</v>
      </c>
      <c r="C49">
        <v>5</v>
      </c>
      <c r="D49">
        <v>5</v>
      </c>
    </row>
    <row r="50" spans="1:4" x14ac:dyDescent="0.3">
      <c r="A50">
        <v>84</v>
      </c>
      <c r="B50">
        <v>88</v>
      </c>
      <c r="C50">
        <v>4</v>
      </c>
      <c r="D50">
        <v>5</v>
      </c>
    </row>
    <row r="51" spans="1:4" x14ac:dyDescent="0.3">
      <c r="A51">
        <v>87</v>
      </c>
      <c r="B51">
        <v>86</v>
      </c>
      <c r="C51">
        <v>4</v>
      </c>
      <c r="D51">
        <v>5</v>
      </c>
    </row>
    <row r="52" spans="1:4" x14ac:dyDescent="0.3">
      <c r="A52">
        <v>87</v>
      </c>
      <c r="B52">
        <v>85</v>
      </c>
      <c r="C52">
        <v>5</v>
      </c>
      <c r="D52">
        <v>4</v>
      </c>
    </row>
    <row r="53" spans="1:4" x14ac:dyDescent="0.3">
      <c r="A53">
        <v>87</v>
      </c>
      <c r="B53">
        <v>86</v>
      </c>
      <c r="C53">
        <v>5</v>
      </c>
      <c r="D53">
        <v>5</v>
      </c>
    </row>
    <row r="54" spans="1:4" x14ac:dyDescent="0.3">
      <c r="A54">
        <v>87</v>
      </c>
      <c r="B54">
        <v>85</v>
      </c>
      <c r="C54">
        <v>4</v>
      </c>
      <c r="D54">
        <v>5</v>
      </c>
    </row>
    <row r="55" spans="1:4" x14ac:dyDescent="0.3">
      <c r="A55">
        <v>87</v>
      </c>
      <c r="B55">
        <v>87</v>
      </c>
      <c r="C55">
        <v>5</v>
      </c>
      <c r="D55">
        <v>5</v>
      </c>
    </row>
    <row r="56" spans="1:4" x14ac:dyDescent="0.3">
      <c r="A56">
        <v>85</v>
      </c>
      <c r="B56">
        <v>88</v>
      </c>
      <c r="C56">
        <v>4</v>
      </c>
      <c r="D56">
        <v>4</v>
      </c>
    </row>
    <row r="57" spans="1:4" x14ac:dyDescent="0.3">
      <c r="A57">
        <v>86</v>
      </c>
      <c r="B57">
        <v>85</v>
      </c>
      <c r="C57">
        <v>5</v>
      </c>
      <c r="D57">
        <v>4</v>
      </c>
    </row>
    <row r="58" spans="1:4" x14ac:dyDescent="0.3">
      <c r="A58">
        <v>89</v>
      </c>
      <c r="B58">
        <v>88</v>
      </c>
      <c r="C58">
        <v>5</v>
      </c>
      <c r="D58">
        <v>4</v>
      </c>
    </row>
    <row r="59" spans="1:4" x14ac:dyDescent="0.3">
      <c r="A59">
        <v>86</v>
      </c>
      <c r="B59">
        <v>88</v>
      </c>
      <c r="C59">
        <v>5</v>
      </c>
      <c r="D59">
        <v>4</v>
      </c>
    </row>
    <row r="60" spans="1:4" x14ac:dyDescent="0.3">
      <c r="A60">
        <v>88</v>
      </c>
      <c r="B60">
        <v>87</v>
      </c>
      <c r="C60">
        <v>5</v>
      </c>
      <c r="D60">
        <v>4</v>
      </c>
    </row>
    <row r="61" spans="1:4" x14ac:dyDescent="0.3">
      <c r="A61">
        <v>86</v>
      </c>
      <c r="B61">
        <v>85</v>
      </c>
      <c r="C61">
        <v>5</v>
      </c>
      <c r="D61">
        <v>4</v>
      </c>
    </row>
    <row r="62" spans="1:4" x14ac:dyDescent="0.3">
      <c r="A62">
        <v>85</v>
      </c>
      <c r="B62">
        <v>86</v>
      </c>
      <c r="C62">
        <v>4</v>
      </c>
      <c r="D62">
        <v>4</v>
      </c>
    </row>
    <row r="63" spans="1:4" x14ac:dyDescent="0.3">
      <c r="A63">
        <v>86</v>
      </c>
      <c r="B63">
        <v>87</v>
      </c>
      <c r="C63">
        <v>5</v>
      </c>
      <c r="D63">
        <v>5</v>
      </c>
    </row>
    <row r="64" spans="1:4" x14ac:dyDescent="0.3">
      <c r="A64">
        <v>85</v>
      </c>
      <c r="B64">
        <v>85</v>
      </c>
      <c r="C64">
        <v>5</v>
      </c>
      <c r="D64">
        <v>5</v>
      </c>
    </row>
    <row r="65" spans="1:4" x14ac:dyDescent="0.3">
      <c r="A65">
        <v>87</v>
      </c>
      <c r="B65">
        <v>87</v>
      </c>
      <c r="C65">
        <v>5</v>
      </c>
      <c r="D65">
        <v>4</v>
      </c>
    </row>
    <row r="66" spans="1:4" x14ac:dyDescent="0.3">
      <c r="A66">
        <v>88</v>
      </c>
      <c r="B66">
        <v>87</v>
      </c>
      <c r="C66">
        <v>4</v>
      </c>
      <c r="D66">
        <v>4</v>
      </c>
    </row>
    <row r="67" spans="1:4" x14ac:dyDescent="0.3">
      <c r="A67">
        <v>85</v>
      </c>
      <c r="B67">
        <v>87</v>
      </c>
      <c r="C67">
        <v>4</v>
      </c>
      <c r="D67">
        <v>4</v>
      </c>
    </row>
    <row r="68" spans="1:4" x14ac:dyDescent="0.3">
      <c r="A68">
        <v>88</v>
      </c>
      <c r="B68">
        <v>86</v>
      </c>
      <c r="C68">
        <v>4</v>
      </c>
      <c r="D68">
        <v>4</v>
      </c>
    </row>
    <row r="69" spans="1:4" x14ac:dyDescent="0.3">
      <c r="A69">
        <v>88</v>
      </c>
      <c r="B69">
        <v>87</v>
      </c>
      <c r="C69">
        <v>4</v>
      </c>
      <c r="D69">
        <v>5</v>
      </c>
    </row>
    <row r="70" spans="1:4" x14ac:dyDescent="0.3">
      <c r="A70">
        <v>87</v>
      </c>
      <c r="B70">
        <v>87</v>
      </c>
      <c r="C70">
        <v>4</v>
      </c>
      <c r="D70">
        <v>4</v>
      </c>
    </row>
    <row r="71" spans="1:4" x14ac:dyDescent="0.3">
      <c r="A71">
        <v>85</v>
      </c>
      <c r="B71">
        <v>87</v>
      </c>
      <c r="C71">
        <v>4</v>
      </c>
      <c r="D71">
        <v>4</v>
      </c>
    </row>
    <row r="72" spans="1:4" x14ac:dyDescent="0.3">
      <c r="A72">
        <v>86</v>
      </c>
      <c r="B72">
        <v>87</v>
      </c>
      <c r="C72">
        <v>4</v>
      </c>
      <c r="D72">
        <v>4</v>
      </c>
    </row>
    <row r="73" spans="1:4" x14ac:dyDescent="0.3">
      <c r="A73">
        <v>87</v>
      </c>
      <c r="B73">
        <v>88</v>
      </c>
      <c r="C73">
        <v>5</v>
      </c>
      <c r="D73">
        <v>5</v>
      </c>
    </row>
    <row r="74" spans="1:4" x14ac:dyDescent="0.3">
      <c r="A74">
        <v>85</v>
      </c>
      <c r="B74">
        <v>87</v>
      </c>
      <c r="C74">
        <v>5</v>
      </c>
      <c r="D74">
        <v>5</v>
      </c>
    </row>
    <row r="75" spans="1:4" x14ac:dyDescent="0.3">
      <c r="A75">
        <v>87</v>
      </c>
      <c r="B75">
        <v>87</v>
      </c>
      <c r="C75">
        <v>4</v>
      </c>
      <c r="D75">
        <v>5</v>
      </c>
    </row>
    <row r="76" spans="1:4" x14ac:dyDescent="0.3">
      <c r="A76">
        <v>87</v>
      </c>
      <c r="B76">
        <v>87</v>
      </c>
      <c r="C76">
        <v>4</v>
      </c>
      <c r="D76">
        <v>4</v>
      </c>
    </row>
    <row r="77" spans="1:4" x14ac:dyDescent="0.3">
      <c r="A77">
        <v>87</v>
      </c>
      <c r="B77">
        <v>87</v>
      </c>
      <c r="C77">
        <v>4</v>
      </c>
      <c r="D77">
        <v>4</v>
      </c>
    </row>
    <row r="78" spans="1:4" x14ac:dyDescent="0.3">
      <c r="A78">
        <v>86</v>
      </c>
      <c r="B78">
        <v>86</v>
      </c>
      <c r="C78">
        <v>4</v>
      </c>
      <c r="D78">
        <v>5</v>
      </c>
    </row>
    <row r="79" spans="1:4" x14ac:dyDescent="0.3">
      <c r="A79">
        <v>87</v>
      </c>
      <c r="B79">
        <v>84</v>
      </c>
      <c r="C79">
        <v>5</v>
      </c>
      <c r="D79">
        <v>5</v>
      </c>
    </row>
    <row r="80" spans="1:4" x14ac:dyDescent="0.3">
      <c r="A80">
        <v>87</v>
      </c>
      <c r="B80">
        <v>87</v>
      </c>
      <c r="C80">
        <v>4</v>
      </c>
      <c r="D80">
        <v>5</v>
      </c>
    </row>
    <row r="81" spans="1:4" x14ac:dyDescent="0.3">
      <c r="A81">
        <v>87</v>
      </c>
      <c r="B81">
        <v>87</v>
      </c>
      <c r="C81">
        <v>4</v>
      </c>
      <c r="D81">
        <v>5</v>
      </c>
    </row>
    <row r="82" spans="1:4" x14ac:dyDescent="0.3">
      <c r="A82">
        <v>87</v>
      </c>
      <c r="B82">
        <v>88</v>
      </c>
      <c r="C82">
        <v>4</v>
      </c>
      <c r="D82">
        <v>5</v>
      </c>
    </row>
    <row r="83" spans="1:4" x14ac:dyDescent="0.3">
      <c r="A83">
        <v>88</v>
      </c>
      <c r="B83">
        <v>88</v>
      </c>
      <c r="C83">
        <v>5</v>
      </c>
      <c r="D83">
        <v>5</v>
      </c>
    </row>
    <row r="84" spans="1:4" x14ac:dyDescent="0.3">
      <c r="A84">
        <v>87</v>
      </c>
      <c r="B84">
        <v>85</v>
      </c>
      <c r="C84">
        <v>5</v>
      </c>
      <c r="D84">
        <v>5</v>
      </c>
    </row>
    <row r="85" spans="1:4" x14ac:dyDescent="0.3">
      <c r="A85">
        <v>87</v>
      </c>
      <c r="B85">
        <v>87</v>
      </c>
      <c r="C85">
        <v>5</v>
      </c>
      <c r="D85">
        <v>4</v>
      </c>
    </row>
    <row r="86" spans="1:4" x14ac:dyDescent="0.3">
      <c r="A86">
        <v>87</v>
      </c>
      <c r="B86">
        <v>87</v>
      </c>
      <c r="C86">
        <v>4</v>
      </c>
      <c r="D86">
        <v>5</v>
      </c>
    </row>
    <row r="87" spans="1:4" x14ac:dyDescent="0.3">
      <c r="A87">
        <v>87</v>
      </c>
      <c r="B87">
        <v>86</v>
      </c>
      <c r="C87">
        <v>4</v>
      </c>
      <c r="D87">
        <v>4</v>
      </c>
    </row>
    <row r="88" spans="1:4" x14ac:dyDescent="0.3">
      <c r="A88">
        <v>86</v>
      </c>
      <c r="B88">
        <v>88</v>
      </c>
      <c r="C88">
        <v>5</v>
      </c>
      <c r="D88">
        <v>4</v>
      </c>
    </row>
    <row r="89" spans="1:4" x14ac:dyDescent="0.3">
      <c r="A89">
        <v>84</v>
      </c>
      <c r="B89">
        <v>86</v>
      </c>
      <c r="C89">
        <v>5</v>
      </c>
      <c r="D89">
        <v>4</v>
      </c>
    </row>
    <row r="90" spans="1:4" x14ac:dyDescent="0.3">
      <c r="A90">
        <v>87</v>
      </c>
      <c r="B90">
        <v>85</v>
      </c>
      <c r="C90">
        <v>5</v>
      </c>
      <c r="D90">
        <v>4</v>
      </c>
    </row>
    <row r="91" spans="1:4" x14ac:dyDescent="0.3">
      <c r="A91">
        <v>87</v>
      </c>
      <c r="B91">
        <v>87</v>
      </c>
      <c r="C91">
        <v>5</v>
      </c>
      <c r="D91">
        <v>5</v>
      </c>
    </row>
    <row r="92" spans="1:4" x14ac:dyDescent="0.3">
      <c r="A92">
        <v>88</v>
      </c>
      <c r="B92">
        <v>87</v>
      </c>
      <c r="C92">
        <v>5</v>
      </c>
      <c r="D92">
        <v>5</v>
      </c>
    </row>
    <row r="93" spans="1:4" x14ac:dyDescent="0.3">
      <c r="A93">
        <v>88</v>
      </c>
      <c r="B93">
        <v>87</v>
      </c>
      <c r="C93">
        <v>5</v>
      </c>
      <c r="D93">
        <v>4</v>
      </c>
    </row>
    <row r="94" spans="1:4" x14ac:dyDescent="0.3">
      <c r="A94">
        <v>85</v>
      </c>
      <c r="B94">
        <v>87</v>
      </c>
      <c r="C94">
        <v>5</v>
      </c>
      <c r="D94">
        <v>4</v>
      </c>
    </row>
    <row r="95" spans="1:4" x14ac:dyDescent="0.3">
      <c r="A95">
        <v>87</v>
      </c>
      <c r="B95">
        <v>87</v>
      </c>
      <c r="C95">
        <v>4</v>
      </c>
      <c r="D95">
        <v>4</v>
      </c>
    </row>
    <row r="96" spans="1:4" x14ac:dyDescent="0.3">
      <c r="A96">
        <v>87</v>
      </c>
      <c r="B96">
        <v>87</v>
      </c>
      <c r="C96">
        <v>5</v>
      </c>
      <c r="D96">
        <v>4</v>
      </c>
    </row>
    <row r="97" spans="1:4" x14ac:dyDescent="0.3">
      <c r="A97">
        <v>86</v>
      </c>
      <c r="B97">
        <v>87</v>
      </c>
      <c r="C97">
        <v>4</v>
      </c>
      <c r="D97">
        <v>5</v>
      </c>
    </row>
    <row r="98" spans="1:4" x14ac:dyDescent="0.3">
      <c r="A98">
        <v>88</v>
      </c>
      <c r="B98">
        <v>88</v>
      </c>
      <c r="C98">
        <v>4</v>
      </c>
      <c r="D98">
        <v>5</v>
      </c>
    </row>
    <row r="99" spans="1:4" x14ac:dyDescent="0.3">
      <c r="A99">
        <v>86</v>
      </c>
      <c r="B99">
        <v>87</v>
      </c>
      <c r="C99">
        <v>4</v>
      </c>
      <c r="D99">
        <v>5</v>
      </c>
    </row>
    <row r="100" spans="1:4" x14ac:dyDescent="0.3">
      <c r="A100">
        <v>85</v>
      </c>
      <c r="B100">
        <v>88</v>
      </c>
      <c r="C100">
        <v>4</v>
      </c>
      <c r="D100">
        <v>4</v>
      </c>
    </row>
    <row r="101" spans="1:4" x14ac:dyDescent="0.3">
      <c r="A101">
        <v>87</v>
      </c>
      <c r="B101">
        <v>87</v>
      </c>
      <c r="C101">
        <v>5</v>
      </c>
      <c r="D101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K1" s="1" t="s">
        <v>4</v>
      </c>
      <c r="L1" s="1" t="s">
        <v>5</v>
      </c>
    </row>
    <row r="2" spans="1:12" x14ac:dyDescent="0.3">
      <c r="A2">
        <v>348</v>
      </c>
      <c r="B2">
        <v>342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84.5</v>
      </c>
      <c r="L2">
        <f>L8-1.5*L6</f>
        <v>84.5</v>
      </c>
    </row>
    <row r="3" spans="1:12" x14ac:dyDescent="0.3">
      <c r="A3">
        <v>93</v>
      </c>
      <c r="B3">
        <v>88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88</v>
      </c>
      <c r="K3">
        <f>K10+1.5*K6</f>
        <v>88.5</v>
      </c>
      <c r="L3">
        <f>L10+1.5*L6</f>
        <v>88.5</v>
      </c>
    </row>
    <row r="4" spans="1:12" x14ac:dyDescent="0.3">
      <c r="A4">
        <v>85</v>
      </c>
      <c r="B4">
        <v>86</v>
      </c>
      <c r="E4" t="b">
        <f t="shared" si="1"/>
        <v>0</v>
      </c>
      <c r="F4" t="str">
        <f t="shared" si="2"/>
        <v/>
      </c>
      <c r="G4" t="b">
        <f t="shared" si="3"/>
        <v>1</v>
      </c>
      <c r="H4">
        <f t="shared" si="0"/>
        <v>86</v>
      </c>
    </row>
    <row r="5" spans="1:12" x14ac:dyDescent="0.3">
      <c r="A5">
        <v>75</v>
      </c>
      <c r="B5">
        <v>85</v>
      </c>
      <c r="E5" t="b">
        <f t="shared" si="1"/>
        <v>1</v>
      </c>
      <c r="F5">
        <f t="shared" si="2"/>
        <v>75</v>
      </c>
      <c r="G5" t="b">
        <f t="shared" si="3"/>
        <v>1</v>
      </c>
      <c r="H5">
        <f t="shared" si="0"/>
        <v>85</v>
      </c>
      <c r="K5" s="2" t="s">
        <v>6</v>
      </c>
      <c r="L5" s="2" t="s">
        <v>6</v>
      </c>
    </row>
    <row r="6" spans="1:12" x14ac:dyDescent="0.3">
      <c r="A6">
        <v>75</v>
      </c>
      <c r="B6">
        <v>88</v>
      </c>
      <c r="E6" t="b">
        <f t="shared" si="1"/>
        <v>0</v>
      </c>
      <c r="F6" t="str">
        <f t="shared" si="2"/>
        <v/>
      </c>
      <c r="G6" t="b">
        <f t="shared" si="3"/>
        <v>1</v>
      </c>
      <c r="H6">
        <f t="shared" si="0"/>
        <v>88</v>
      </c>
      <c r="K6">
        <f>K10-K8</f>
        <v>1</v>
      </c>
      <c r="L6">
        <f>L10-L8</f>
        <v>1</v>
      </c>
    </row>
    <row r="7" spans="1:12" x14ac:dyDescent="0.3">
      <c r="A7">
        <v>75</v>
      </c>
      <c r="B7">
        <v>88</v>
      </c>
      <c r="E7" t="b">
        <f t="shared" si="1"/>
        <v>0</v>
      </c>
      <c r="F7" t="str">
        <f t="shared" si="2"/>
        <v/>
      </c>
      <c r="G7" t="b">
        <f t="shared" si="3"/>
        <v>1</v>
      </c>
      <c r="H7">
        <f t="shared" si="0"/>
        <v>88</v>
      </c>
      <c r="K7" t="s">
        <v>7</v>
      </c>
      <c r="L7" t="s">
        <v>7</v>
      </c>
    </row>
    <row r="8" spans="1:12" x14ac:dyDescent="0.3">
      <c r="A8">
        <v>74</v>
      </c>
      <c r="B8">
        <v>87</v>
      </c>
      <c r="E8" t="b">
        <f t="shared" si="1"/>
        <v>0</v>
      </c>
      <c r="F8" t="str">
        <f t="shared" si="2"/>
        <v/>
      </c>
      <c r="G8" t="b">
        <f t="shared" si="3"/>
        <v>1</v>
      </c>
      <c r="H8">
        <f t="shared" si="0"/>
        <v>87</v>
      </c>
      <c r="K8">
        <f>QUARTILE($A$2:$A$502,1)</f>
        <v>86</v>
      </c>
      <c r="L8">
        <f>QUARTILE(B2:B502,1)</f>
        <v>86</v>
      </c>
    </row>
    <row r="9" spans="1:12" x14ac:dyDescent="0.3">
      <c r="A9">
        <v>75</v>
      </c>
      <c r="B9">
        <v>86</v>
      </c>
      <c r="E9" t="b">
        <f t="shared" si="1"/>
        <v>0</v>
      </c>
      <c r="F9" t="str">
        <f t="shared" si="2"/>
        <v/>
      </c>
      <c r="G9" t="b">
        <f t="shared" si="3"/>
        <v>1</v>
      </c>
      <c r="H9">
        <f t="shared" si="0"/>
        <v>86</v>
      </c>
      <c r="K9" t="s">
        <v>8</v>
      </c>
      <c r="L9" t="s">
        <v>8</v>
      </c>
    </row>
    <row r="10" spans="1:12" x14ac:dyDescent="0.3">
      <c r="A10">
        <v>75</v>
      </c>
      <c r="B10">
        <v>88</v>
      </c>
      <c r="E10" t="b">
        <f t="shared" si="1"/>
        <v>0</v>
      </c>
      <c r="F10" t="str">
        <f t="shared" si="2"/>
        <v/>
      </c>
      <c r="G10" t="b">
        <f t="shared" si="3"/>
        <v>1</v>
      </c>
      <c r="H10">
        <f t="shared" si="0"/>
        <v>88</v>
      </c>
      <c r="K10">
        <f>QUARTILE($A$2:$A$502,3)</f>
        <v>87</v>
      </c>
      <c r="L10">
        <f>QUARTILE(B2:B502,3)</f>
        <v>87</v>
      </c>
    </row>
    <row r="11" spans="1:12" x14ac:dyDescent="0.3">
      <c r="A11">
        <v>75</v>
      </c>
      <c r="B11">
        <v>85</v>
      </c>
      <c r="E11" t="b">
        <f t="shared" si="1"/>
        <v>0</v>
      </c>
      <c r="F11" t="str">
        <f t="shared" si="2"/>
        <v/>
      </c>
      <c r="G11" t="b">
        <f t="shared" si="3"/>
        <v>1</v>
      </c>
      <c r="H11">
        <f t="shared" si="0"/>
        <v>85</v>
      </c>
    </row>
    <row r="12" spans="1:12" x14ac:dyDescent="0.3">
      <c r="A12">
        <v>342</v>
      </c>
      <c r="B12">
        <v>87</v>
      </c>
      <c r="E12" t="b">
        <f t="shared" si="1"/>
        <v>0</v>
      </c>
      <c r="F12" t="str">
        <f t="shared" si="2"/>
        <v/>
      </c>
      <c r="G12" t="b">
        <f t="shared" si="3"/>
        <v>1</v>
      </c>
      <c r="H12">
        <f t="shared" si="0"/>
        <v>87</v>
      </c>
    </row>
    <row r="13" spans="1:12" x14ac:dyDescent="0.3">
      <c r="A13">
        <v>88</v>
      </c>
      <c r="B13">
        <v>87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87</v>
      </c>
    </row>
    <row r="14" spans="1:12" x14ac:dyDescent="0.3">
      <c r="A14">
        <v>86</v>
      </c>
      <c r="B14">
        <v>87</v>
      </c>
      <c r="E14" t="b">
        <f t="shared" si="1"/>
        <v>1</v>
      </c>
      <c r="F14">
        <f t="shared" si="2"/>
        <v>86</v>
      </c>
      <c r="G14" t="b">
        <f t="shared" si="3"/>
        <v>1</v>
      </c>
      <c r="H14">
        <f t="shared" si="0"/>
        <v>87</v>
      </c>
    </row>
    <row r="15" spans="1:12" x14ac:dyDescent="0.3">
      <c r="A15">
        <v>85</v>
      </c>
      <c r="B15">
        <v>87</v>
      </c>
      <c r="E15" t="b">
        <f t="shared" si="1"/>
        <v>1</v>
      </c>
      <c r="F15">
        <f t="shared" si="2"/>
        <v>85</v>
      </c>
      <c r="G15" t="b">
        <f t="shared" si="3"/>
        <v>1</v>
      </c>
      <c r="H15">
        <f t="shared" si="0"/>
        <v>87</v>
      </c>
    </row>
    <row r="16" spans="1:12" x14ac:dyDescent="0.3">
      <c r="A16">
        <v>88</v>
      </c>
      <c r="B16">
        <v>87</v>
      </c>
      <c r="E16" t="b">
        <f t="shared" si="1"/>
        <v>1</v>
      </c>
      <c r="F16">
        <f t="shared" si="2"/>
        <v>88</v>
      </c>
      <c r="G16" t="b">
        <f t="shared" si="3"/>
        <v>1</v>
      </c>
      <c r="H16">
        <f t="shared" si="0"/>
        <v>87</v>
      </c>
    </row>
    <row r="17" spans="1:14" x14ac:dyDescent="0.3">
      <c r="A17">
        <v>88</v>
      </c>
      <c r="B17">
        <v>85</v>
      </c>
      <c r="E17" t="b">
        <f t="shared" si="1"/>
        <v>1</v>
      </c>
      <c r="F17">
        <f t="shared" si="2"/>
        <v>88</v>
      </c>
      <c r="G17" t="b">
        <f t="shared" si="3"/>
        <v>1</v>
      </c>
      <c r="H17">
        <f t="shared" si="0"/>
        <v>85</v>
      </c>
    </row>
    <row r="18" spans="1:14" x14ac:dyDescent="0.3">
      <c r="A18">
        <v>87</v>
      </c>
      <c r="B18">
        <v>86</v>
      </c>
      <c r="E18" t="b">
        <f t="shared" si="1"/>
        <v>1</v>
      </c>
      <c r="F18">
        <f t="shared" si="2"/>
        <v>87</v>
      </c>
      <c r="G18" t="b">
        <f t="shared" si="3"/>
        <v>1</v>
      </c>
      <c r="H18">
        <f t="shared" si="0"/>
        <v>86</v>
      </c>
    </row>
    <row r="19" spans="1:14" x14ac:dyDescent="0.3">
      <c r="A19">
        <v>86</v>
      </c>
      <c r="B19">
        <v>86</v>
      </c>
      <c r="E19" t="b">
        <f t="shared" si="1"/>
        <v>1</v>
      </c>
      <c r="F19">
        <f t="shared" si="2"/>
        <v>86</v>
      </c>
      <c r="G19" t="b">
        <f t="shared" si="3"/>
        <v>1</v>
      </c>
      <c r="H19">
        <f t="shared" si="0"/>
        <v>86</v>
      </c>
      <c r="L19">
        <f>_xlfn.T.TEST(F2:F502,H2:H502,2,3)</f>
        <v>0.16505282083332096</v>
      </c>
      <c r="M19" t="s">
        <v>9</v>
      </c>
      <c r="N19" t="s">
        <v>10</v>
      </c>
    </row>
    <row r="20" spans="1:14" x14ac:dyDescent="0.3">
      <c r="A20">
        <v>88</v>
      </c>
      <c r="B20">
        <v>87</v>
      </c>
      <c r="E20" t="b">
        <f t="shared" si="1"/>
        <v>1</v>
      </c>
      <c r="F20">
        <f t="shared" si="2"/>
        <v>88</v>
      </c>
      <c r="G20" t="b">
        <f t="shared" si="3"/>
        <v>1</v>
      </c>
      <c r="H20">
        <f t="shared" si="0"/>
        <v>87</v>
      </c>
    </row>
    <row r="21" spans="1:14" x14ac:dyDescent="0.3">
      <c r="A21">
        <v>85</v>
      </c>
      <c r="B21">
        <v>87</v>
      </c>
      <c r="E21" t="b">
        <f t="shared" si="1"/>
        <v>1</v>
      </c>
      <c r="F21">
        <f t="shared" si="2"/>
        <v>85</v>
      </c>
      <c r="G21" t="b">
        <f t="shared" si="3"/>
        <v>1</v>
      </c>
      <c r="H21">
        <f t="shared" si="0"/>
        <v>87</v>
      </c>
    </row>
    <row r="22" spans="1:14" x14ac:dyDescent="0.3">
      <c r="A22">
        <v>87</v>
      </c>
      <c r="B22">
        <v>86</v>
      </c>
      <c r="E22" t="b">
        <f t="shared" si="1"/>
        <v>1</v>
      </c>
      <c r="F22">
        <f t="shared" si="2"/>
        <v>87</v>
      </c>
      <c r="G22" t="b">
        <f t="shared" si="3"/>
        <v>1</v>
      </c>
      <c r="H22">
        <f t="shared" si="0"/>
        <v>86</v>
      </c>
      <c r="M22" s="3" t="s">
        <v>0</v>
      </c>
      <c r="N22" s="3" t="s">
        <v>1</v>
      </c>
    </row>
    <row r="23" spans="1:14" x14ac:dyDescent="0.3">
      <c r="A23">
        <v>87</v>
      </c>
      <c r="B23">
        <v>87</v>
      </c>
      <c r="E23" t="b">
        <f t="shared" si="1"/>
        <v>1</v>
      </c>
      <c r="F23">
        <f t="shared" si="2"/>
        <v>87</v>
      </c>
      <c r="G23" t="b">
        <f t="shared" si="3"/>
        <v>1</v>
      </c>
      <c r="H23">
        <f t="shared" si="0"/>
        <v>87</v>
      </c>
      <c r="L23" s="3" t="s">
        <v>11</v>
      </c>
      <c r="M23">
        <f>AVERAGE(F2:F501)</f>
        <v>86.494117647058815</v>
      </c>
      <c r="N23">
        <f>AVERAGE(H2:H501)</f>
        <v>86.768421052631581</v>
      </c>
    </row>
    <row r="24" spans="1:14" x14ac:dyDescent="0.3">
      <c r="A24">
        <v>87</v>
      </c>
      <c r="B24">
        <v>84</v>
      </c>
      <c r="E24" t="b">
        <f t="shared" si="1"/>
        <v>1</v>
      </c>
      <c r="F24">
        <f t="shared" si="2"/>
        <v>87</v>
      </c>
      <c r="G24" t="b">
        <f t="shared" si="3"/>
        <v>0</v>
      </c>
      <c r="H24" t="str">
        <f t="shared" si="0"/>
        <v/>
      </c>
      <c r="L24" s="3" t="s">
        <v>12</v>
      </c>
      <c r="M24">
        <f>_xlfn.STDEV.P(F1:F501)</f>
        <v>1.6183793890139693</v>
      </c>
      <c r="N24">
        <f>_xlfn.STDEV.P(H1:H501)</f>
        <v>0.85941636662799847</v>
      </c>
    </row>
    <row r="25" spans="1:14" x14ac:dyDescent="0.3">
      <c r="A25">
        <v>87</v>
      </c>
      <c r="B25">
        <v>87</v>
      </c>
      <c r="E25" t="b">
        <f t="shared" si="1"/>
        <v>1</v>
      </c>
      <c r="F25">
        <f t="shared" si="2"/>
        <v>87</v>
      </c>
      <c r="G25" t="b">
        <f t="shared" si="3"/>
        <v>1</v>
      </c>
      <c r="H25">
        <f t="shared" si="0"/>
        <v>87</v>
      </c>
      <c r="K25">
        <v>0.05</v>
      </c>
      <c r="L25" s="3" t="s">
        <v>13</v>
      </c>
      <c r="M25">
        <f>_xlfn.CONFIDENCE.NORM(K25,M24,COUNT(F1:F501))</f>
        <v>0.34204181650668231</v>
      </c>
      <c r="N25">
        <f>_xlfn.CONFIDENCE.NORM(K25,N24,COUNT(H1:H501))</f>
        <v>0.17191591955813387</v>
      </c>
    </row>
    <row r="26" spans="1:14" x14ac:dyDescent="0.3">
      <c r="A26">
        <v>87</v>
      </c>
      <c r="B26">
        <v>86</v>
      </c>
      <c r="E26" t="b">
        <f t="shared" si="1"/>
        <v>1</v>
      </c>
      <c r="F26">
        <f t="shared" si="2"/>
        <v>87</v>
      </c>
      <c r="G26" t="b">
        <f t="shared" si="3"/>
        <v>1</v>
      </c>
      <c r="H26">
        <f t="shared" si="0"/>
        <v>86</v>
      </c>
    </row>
    <row r="27" spans="1:14" x14ac:dyDescent="0.3">
      <c r="A27">
        <v>85</v>
      </c>
      <c r="B27">
        <v>87</v>
      </c>
      <c r="E27" t="b">
        <f t="shared" si="1"/>
        <v>1</v>
      </c>
      <c r="F27">
        <f t="shared" si="2"/>
        <v>85</v>
      </c>
      <c r="G27" t="b">
        <f t="shared" si="3"/>
        <v>1</v>
      </c>
      <c r="H27">
        <f t="shared" si="0"/>
        <v>87</v>
      </c>
    </row>
    <row r="28" spans="1:14" x14ac:dyDescent="0.3">
      <c r="A28">
        <v>86</v>
      </c>
      <c r="B28">
        <v>87</v>
      </c>
      <c r="E28" t="b">
        <f t="shared" si="1"/>
        <v>1</v>
      </c>
      <c r="F28">
        <f t="shared" si="2"/>
        <v>86</v>
      </c>
      <c r="G28" t="b">
        <f t="shared" si="3"/>
        <v>1</v>
      </c>
      <c r="H28">
        <f t="shared" si="0"/>
        <v>87</v>
      </c>
    </row>
    <row r="29" spans="1:14" x14ac:dyDescent="0.3">
      <c r="A29">
        <v>86</v>
      </c>
      <c r="B29">
        <v>87</v>
      </c>
      <c r="E29" t="b">
        <f t="shared" si="1"/>
        <v>1</v>
      </c>
      <c r="F29">
        <f t="shared" si="2"/>
        <v>86</v>
      </c>
      <c r="G29" t="b">
        <f t="shared" si="3"/>
        <v>1</v>
      </c>
      <c r="H29">
        <f t="shared" si="0"/>
        <v>87</v>
      </c>
    </row>
    <row r="30" spans="1:14" x14ac:dyDescent="0.3">
      <c r="A30">
        <v>87</v>
      </c>
      <c r="B30">
        <v>87</v>
      </c>
      <c r="E30" t="b">
        <f t="shared" si="1"/>
        <v>1</v>
      </c>
      <c r="F30">
        <f t="shared" si="2"/>
        <v>87</v>
      </c>
      <c r="G30" t="b">
        <f t="shared" si="3"/>
        <v>1</v>
      </c>
      <c r="H30">
        <f t="shared" si="0"/>
        <v>87</v>
      </c>
    </row>
    <row r="31" spans="1:14" x14ac:dyDescent="0.3">
      <c r="A31">
        <v>87</v>
      </c>
      <c r="B31">
        <v>87</v>
      </c>
      <c r="E31" t="b">
        <f t="shared" si="1"/>
        <v>1</v>
      </c>
      <c r="F31">
        <f t="shared" si="2"/>
        <v>87</v>
      </c>
      <c r="G31" t="b">
        <f t="shared" si="3"/>
        <v>1</v>
      </c>
      <c r="H31">
        <f t="shared" si="0"/>
        <v>87</v>
      </c>
    </row>
    <row r="32" spans="1:14" x14ac:dyDescent="0.3">
      <c r="A32">
        <v>86</v>
      </c>
      <c r="B32">
        <v>88</v>
      </c>
      <c r="E32" t="b">
        <f t="shared" si="1"/>
        <v>1</v>
      </c>
      <c r="F32">
        <f t="shared" si="2"/>
        <v>86</v>
      </c>
      <c r="G32" t="b">
        <f t="shared" si="3"/>
        <v>1</v>
      </c>
      <c r="H32">
        <f t="shared" si="0"/>
        <v>88</v>
      </c>
    </row>
    <row r="33" spans="1:8" x14ac:dyDescent="0.3">
      <c r="A33">
        <v>87</v>
      </c>
      <c r="B33">
        <v>87</v>
      </c>
      <c r="E33" t="b">
        <f t="shared" si="1"/>
        <v>1</v>
      </c>
      <c r="F33">
        <f t="shared" si="2"/>
        <v>87</v>
      </c>
      <c r="G33" t="b">
        <f t="shared" si="3"/>
        <v>1</v>
      </c>
      <c r="H33">
        <f t="shared" si="0"/>
        <v>87</v>
      </c>
    </row>
    <row r="34" spans="1:8" x14ac:dyDescent="0.3">
      <c r="A34">
        <v>84</v>
      </c>
      <c r="B34">
        <v>87</v>
      </c>
      <c r="E34" t="b">
        <f t="shared" si="1"/>
        <v>1</v>
      </c>
      <c r="F34">
        <f t="shared" si="2"/>
        <v>84</v>
      </c>
      <c r="G34" t="b">
        <f t="shared" si="3"/>
        <v>1</v>
      </c>
      <c r="H34">
        <f t="shared" si="0"/>
        <v>87</v>
      </c>
    </row>
    <row r="35" spans="1:8" x14ac:dyDescent="0.3">
      <c r="A35">
        <v>87</v>
      </c>
      <c r="B35">
        <v>87</v>
      </c>
      <c r="E35" t="b">
        <f t="shared" si="1"/>
        <v>0</v>
      </c>
      <c r="F35" t="str">
        <f t="shared" si="2"/>
        <v/>
      </c>
      <c r="G35" t="b">
        <f t="shared" si="3"/>
        <v>1</v>
      </c>
      <c r="H35">
        <f t="shared" si="0"/>
        <v>87</v>
      </c>
    </row>
    <row r="36" spans="1:8" x14ac:dyDescent="0.3">
      <c r="A36">
        <v>86</v>
      </c>
      <c r="B36">
        <v>88</v>
      </c>
      <c r="E36" t="b">
        <f t="shared" si="1"/>
        <v>1</v>
      </c>
      <c r="F36">
        <f t="shared" si="2"/>
        <v>86</v>
      </c>
      <c r="G36" t="b">
        <f t="shared" si="3"/>
        <v>1</v>
      </c>
      <c r="H36">
        <f t="shared" si="0"/>
        <v>88</v>
      </c>
    </row>
    <row r="37" spans="1:8" x14ac:dyDescent="0.3">
      <c r="A37">
        <v>87</v>
      </c>
      <c r="B37">
        <v>87</v>
      </c>
      <c r="E37" t="b">
        <f t="shared" si="1"/>
        <v>1</v>
      </c>
      <c r="F37">
        <f t="shared" si="2"/>
        <v>87</v>
      </c>
      <c r="G37" t="b">
        <f t="shared" si="3"/>
        <v>1</v>
      </c>
      <c r="H37">
        <f t="shared" si="0"/>
        <v>87</v>
      </c>
    </row>
    <row r="38" spans="1:8" x14ac:dyDescent="0.3">
      <c r="A38">
        <v>87</v>
      </c>
      <c r="B38">
        <v>87</v>
      </c>
      <c r="E38" t="b">
        <f t="shared" si="1"/>
        <v>1</v>
      </c>
      <c r="F38">
        <f t="shared" si="2"/>
        <v>87</v>
      </c>
      <c r="G38" t="b">
        <f t="shared" si="3"/>
        <v>1</v>
      </c>
      <c r="H38">
        <f t="shared" si="0"/>
        <v>87</v>
      </c>
    </row>
    <row r="39" spans="1:8" x14ac:dyDescent="0.3">
      <c r="A39">
        <v>87</v>
      </c>
      <c r="B39">
        <v>86</v>
      </c>
      <c r="E39" t="b">
        <f t="shared" si="1"/>
        <v>1</v>
      </c>
      <c r="F39">
        <f t="shared" si="2"/>
        <v>87</v>
      </c>
      <c r="G39" t="b">
        <f t="shared" si="3"/>
        <v>1</v>
      </c>
      <c r="H39">
        <f t="shared" si="0"/>
        <v>86</v>
      </c>
    </row>
    <row r="40" spans="1:8" x14ac:dyDescent="0.3">
      <c r="A40">
        <v>87</v>
      </c>
      <c r="B40">
        <v>84</v>
      </c>
      <c r="E40" t="b">
        <f t="shared" si="1"/>
        <v>1</v>
      </c>
      <c r="F40">
        <f t="shared" si="2"/>
        <v>87</v>
      </c>
      <c r="G40" t="b">
        <f t="shared" si="3"/>
        <v>0</v>
      </c>
      <c r="H40" t="str">
        <f t="shared" si="0"/>
        <v/>
      </c>
    </row>
    <row r="41" spans="1:8" x14ac:dyDescent="0.3">
      <c r="A41">
        <v>87</v>
      </c>
      <c r="B41">
        <v>87</v>
      </c>
      <c r="E41" t="b">
        <f t="shared" si="1"/>
        <v>1</v>
      </c>
      <c r="F41">
        <f t="shared" si="2"/>
        <v>87</v>
      </c>
      <c r="G41" t="b">
        <f t="shared" si="3"/>
        <v>1</v>
      </c>
      <c r="H41">
        <f t="shared" si="0"/>
        <v>87</v>
      </c>
    </row>
    <row r="42" spans="1:8" x14ac:dyDescent="0.3">
      <c r="A42">
        <v>88</v>
      </c>
      <c r="B42">
        <v>87</v>
      </c>
      <c r="E42" t="b">
        <f t="shared" si="1"/>
        <v>1</v>
      </c>
      <c r="F42">
        <f t="shared" si="2"/>
        <v>88</v>
      </c>
      <c r="G42" t="b">
        <f t="shared" si="3"/>
        <v>1</v>
      </c>
      <c r="H42">
        <f t="shared" si="0"/>
        <v>87</v>
      </c>
    </row>
    <row r="43" spans="1:8" x14ac:dyDescent="0.3">
      <c r="A43">
        <v>87</v>
      </c>
      <c r="B43">
        <v>87</v>
      </c>
      <c r="E43" t="b">
        <f t="shared" si="1"/>
        <v>1</v>
      </c>
      <c r="F43">
        <f t="shared" si="2"/>
        <v>87</v>
      </c>
      <c r="G43" t="b">
        <f t="shared" si="3"/>
        <v>1</v>
      </c>
      <c r="H43">
        <f t="shared" si="0"/>
        <v>87</v>
      </c>
    </row>
    <row r="44" spans="1:8" x14ac:dyDescent="0.3">
      <c r="A44">
        <v>87</v>
      </c>
      <c r="B44">
        <v>87</v>
      </c>
      <c r="E44" t="b">
        <f t="shared" si="1"/>
        <v>1</v>
      </c>
      <c r="F44">
        <f t="shared" si="2"/>
        <v>87</v>
      </c>
      <c r="G44" t="b">
        <f t="shared" si="3"/>
        <v>1</v>
      </c>
      <c r="H44">
        <f t="shared" si="0"/>
        <v>87</v>
      </c>
    </row>
    <row r="45" spans="1:8" x14ac:dyDescent="0.3">
      <c r="A45">
        <v>87</v>
      </c>
      <c r="B45">
        <v>87</v>
      </c>
      <c r="E45" t="b">
        <f t="shared" si="1"/>
        <v>1</v>
      </c>
      <c r="F45">
        <f t="shared" si="2"/>
        <v>87</v>
      </c>
      <c r="G45" t="b">
        <f t="shared" si="3"/>
        <v>1</v>
      </c>
      <c r="H45">
        <f t="shared" si="0"/>
        <v>87</v>
      </c>
    </row>
    <row r="46" spans="1:8" x14ac:dyDescent="0.3">
      <c r="A46">
        <v>88</v>
      </c>
      <c r="B46">
        <v>85</v>
      </c>
      <c r="E46" t="b">
        <f t="shared" si="1"/>
        <v>1</v>
      </c>
      <c r="F46">
        <f t="shared" si="2"/>
        <v>88</v>
      </c>
      <c r="G46" t="b">
        <f t="shared" si="3"/>
        <v>1</v>
      </c>
      <c r="H46">
        <f t="shared" si="0"/>
        <v>85</v>
      </c>
    </row>
    <row r="47" spans="1:8" x14ac:dyDescent="0.3">
      <c r="A47">
        <v>87</v>
      </c>
      <c r="B47">
        <v>86</v>
      </c>
      <c r="E47" t="b">
        <f t="shared" si="1"/>
        <v>1</v>
      </c>
      <c r="F47">
        <f t="shared" si="2"/>
        <v>87</v>
      </c>
      <c r="G47" t="b">
        <f t="shared" si="3"/>
        <v>1</v>
      </c>
      <c r="H47">
        <f t="shared" si="0"/>
        <v>86</v>
      </c>
    </row>
    <row r="48" spans="1:8" x14ac:dyDescent="0.3">
      <c r="A48">
        <v>87</v>
      </c>
      <c r="B48">
        <v>89</v>
      </c>
      <c r="E48" t="b">
        <f t="shared" si="1"/>
        <v>1</v>
      </c>
      <c r="F48">
        <f t="shared" si="2"/>
        <v>87</v>
      </c>
      <c r="G48" t="b">
        <f t="shared" si="3"/>
        <v>0</v>
      </c>
      <c r="H48" t="str">
        <f t="shared" si="0"/>
        <v/>
      </c>
    </row>
    <row r="49" spans="1:8" x14ac:dyDescent="0.3">
      <c r="A49">
        <v>86</v>
      </c>
      <c r="B49">
        <v>86</v>
      </c>
      <c r="E49" t="b">
        <f t="shared" si="1"/>
        <v>1</v>
      </c>
      <c r="F49">
        <f t="shared" si="2"/>
        <v>86</v>
      </c>
      <c r="G49" t="b">
        <f t="shared" si="3"/>
        <v>1</v>
      </c>
      <c r="H49">
        <f t="shared" si="0"/>
        <v>86</v>
      </c>
    </row>
    <row r="50" spans="1:8" x14ac:dyDescent="0.3">
      <c r="A50">
        <v>84</v>
      </c>
      <c r="B50">
        <v>88</v>
      </c>
      <c r="E50" t="b">
        <f t="shared" si="1"/>
        <v>1</v>
      </c>
      <c r="F50">
        <f t="shared" si="2"/>
        <v>84</v>
      </c>
      <c r="G50" t="b">
        <f t="shared" si="3"/>
        <v>1</v>
      </c>
      <c r="H50">
        <f t="shared" si="0"/>
        <v>88</v>
      </c>
    </row>
    <row r="51" spans="1:8" x14ac:dyDescent="0.3">
      <c r="A51">
        <v>87</v>
      </c>
      <c r="B51">
        <v>86</v>
      </c>
      <c r="E51" t="b">
        <f t="shared" si="1"/>
        <v>0</v>
      </c>
      <c r="F51" t="str">
        <f t="shared" si="2"/>
        <v/>
      </c>
      <c r="G51" t="b">
        <f t="shared" si="3"/>
        <v>1</v>
      </c>
      <c r="H51">
        <f t="shared" si="0"/>
        <v>86</v>
      </c>
    </row>
    <row r="52" spans="1:8" x14ac:dyDescent="0.3">
      <c r="A52">
        <v>87</v>
      </c>
      <c r="B52">
        <v>85</v>
      </c>
      <c r="E52" t="b">
        <f t="shared" si="1"/>
        <v>1</v>
      </c>
      <c r="F52">
        <f t="shared" si="2"/>
        <v>87</v>
      </c>
      <c r="G52" t="b">
        <f t="shared" si="3"/>
        <v>1</v>
      </c>
      <c r="H52">
        <f t="shared" si="0"/>
        <v>85</v>
      </c>
    </row>
    <row r="53" spans="1:8" x14ac:dyDescent="0.3">
      <c r="A53">
        <v>87</v>
      </c>
      <c r="B53">
        <v>86</v>
      </c>
      <c r="E53" t="b">
        <f t="shared" si="1"/>
        <v>1</v>
      </c>
      <c r="F53">
        <f t="shared" si="2"/>
        <v>87</v>
      </c>
      <c r="G53" t="b">
        <f t="shared" si="3"/>
        <v>1</v>
      </c>
      <c r="H53">
        <f t="shared" si="0"/>
        <v>86</v>
      </c>
    </row>
    <row r="54" spans="1:8" x14ac:dyDescent="0.3">
      <c r="A54">
        <v>87</v>
      </c>
      <c r="B54">
        <v>85</v>
      </c>
      <c r="E54" t="b">
        <f t="shared" si="1"/>
        <v>1</v>
      </c>
      <c r="F54">
        <f t="shared" si="2"/>
        <v>87</v>
      </c>
      <c r="G54" t="b">
        <f t="shared" si="3"/>
        <v>1</v>
      </c>
      <c r="H54">
        <f t="shared" si="0"/>
        <v>85</v>
      </c>
    </row>
    <row r="55" spans="1:8" x14ac:dyDescent="0.3">
      <c r="A55">
        <v>87</v>
      </c>
      <c r="B55">
        <v>87</v>
      </c>
      <c r="E55" t="b">
        <f t="shared" si="1"/>
        <v>1</v>
      </c>
      <c r="F55">
        <f t="shared" si="2"/>
        <v>87</v>
      </c>
      <c r="G55" t="b">
        <f t="shared" si="3"/>
        <v>1</v>
      </c>
      <c r="H55">
        <f t="shared" si="0"/>
        <v>87</v>
      </c>
    </row>
    <row r="56" spans="1:8" x14ac:dyDescent="0.3">
      <c r="A56">
        <v>85</v>
      </c>
      <c r="B56">
        <v>88</v>
      </c>
      <c r="E56" t="b">
        <f t="shared" si="1"/>
        <v>1</v>
      </c>
      <c r="F56">
        <f t="shared" si="2"/>
        <v>85</v>
      </c>
      <c r="G56" t="b">
        <f t="shared" si="3"/>
        <v>1</v>
      </c>
      <c r="H56">
        <f t="shared" si="0"/>
        <v>88</v>
      </c>
    </row>
    <row r="57" spans="1:8" x14ac:dyDescent="0.3">
      <c r="A57">
        <v>86</v>
      </c>
      <c r="B57">
        <v>85</v>
      </c>
      <c r="E57" t="b">
        <f t="shared" si="1"/>
        <v>1</v>
      </c>
      <c r="F57">
        <f t="shared" si="2"/>
        <v>86</v>
      </c>
      <c r="G57" t="b">
        <f t="shared" si="3"/>
        <v>1</v>
      </c>
      <c r="H57">
        <f t="shared" si="0"/>
        <v>85</v>
      </c>
    </row>
    <row r="58" spans="1:8" x14ac:dyDescent="0.3">
      <c r="A58">
        <v>89</v>
      </c>
      <c r="B58">
        <v>88</v>
      </c>
      <c r="E58" t="b">
        <f t="shared" si="1"/>
        <v>1</v>
      </c>
      <c r="F58">
        <f t="shared" si="2"/>
        <v>89</v>
      </c>
      <c r="G58" t="b">
        <f t="shared" si="3"/>
        <v>1</v>
      </c>
      <c r="H58">
        <f t="shared" si="0"/>
        <v>88</v>
      </c>
    </row>
    <row r="59" spans="1:8" x14ac:dyDescent="0.3">
      <c r="A59">
        <v>86</v>
      </c>
      <c r="B59">
        <v>88</v>
      </c>
      <c r="E59" t="b">
        <f t="shared" si="1"/>
        <v>0</v>
      </c>
      <c r="F59" t="str">
        <f t="shared" si="2"/>
        <v/>
      </c>
      <c r="G59" t="b">
        <f t="shared" si="3"/>
        <v>1</v>
      </c>
      <c r="H59">
        <f t="shared" si="0"/>
        <v>88</v>
      </c>
    </row>
    <row r="60" spans="1:8" x14ac:dyDescent="0.3">
      <c r="A60">
        <v>88</v>
      </c>
      <c r="B60">
        <v>87</v>
      </c>
      <c r="E60" t="b">
        <f t="shared" si="1"/>
        <v>1</v>
      </c>
      <c r="F60">
        <f t="shared" si="2"/>
        <v>88</v>
      </c>
      <c r="G60" t="b">
        <f t="shared" si="3"/>
        <v>1</v>
      </c>
      <c r="H60">
        <f t="shared" si="0"/>
        <v>87</v>
      </c>
    </row>
    <row r="61" spans="1:8" x14ac:dyDescent="0.3">
      <c r="A61">
        <v>86</v>
      </c>
      <c r="B61">
        <v>85</v>
      </c>
      <c r="E61" t="b">
        <f t="shared" si="1"/>
        <v>1</v>
      </c>
      <c r="F61">
        <f t="shared" si="2"/>
        <v>86</v>
      </c>
      <c r="G61" t="b">
        <f t="shared" si="3"/>
        <v>1</v>
      </c>
      <c r="H61">
        <f t="shared" si="0"/>
        <v>85</v>
      </c>
    </row>
    <row r="62" spans="1:8" x14ac:dyDescent="0.3">
      <c r="A62">
        <v>85</v>
      </c>
      <c r="B62">
        <v>86</v>
      </c>
      <c r="E62" t="b">
        <f t="shared" si="1"/>
        <v>1</v>
      </c>
      <c r="F62">
        <f t="shared" si="2"/>
        <v>85</v>
      </c>
      <c r="G62" t="b">
        <f t="shared" si="3"/>
        <v>1</v>
      </c>
      <c r="H62">
        <f t="shared" si="0"/>
        <v>86</v>
      </c>
    </row>
    <row r="63" spans="1:8" x14ac:dyDescent="0.3">
      <c r="A63">
        <v>86</v>
      </c>
      <c r="B63">
        <v>87</v>
      </c>
      <c r="E63" t="b">
        <f t="shared" si="1"/>
        <v>1</v>
      </c>
      <c r="F63">
        <f t="shared" si="2"/>
        <v>86</v>
      </c>
      <c r="G63" t="b">
        <f t="shared" si="3"/>
        <v>1</v>
      </c>
      <c r="H63">
        <f t="shared" si="0"/>
        <v>87</v>
      </c>
    </row>
    <row r="64" spans="1:8" x14ac:dyDescent="0.3">
      <c r="A64">
        <v>85</v>
      </c>
      <c r="B64">
        <v>85</v>
      </c>
      <c r="E64" t="b">
        <f t="shared" si="1"/>
        <v>1</v>
      </c>
      <c r="F64">
        <f t="shared" si="2"/>
        <v>85</v>
      </c>
      <c r="G64" t="b">
        <f t="shared" si="3"/>
        <v>1</v>
      </c>
      <c r="H64">
        <f t="shared" si="0"/>
        <v>85</v>
      </c>
    </row>
    <row r="65" spans="1:8" x14ac:dyDescent="0.3">
      <c r="A65">
        <v>87</v>
      </c>
      <c r="B65">
        <v>87</v>
      </c>
      <c r="E65" t="b">
        <f t="shared" si="1"/>
        <v>1</v>
      </c>
      <c r="F65">
        <f t="shared" si="2"/>
        <v>87</v>
      </c>
      <c r="G65" t="b">
        <f t="shared" si="3"/>
        <v>1</v>
      </c>
      <c r="H65">
        <f t="shared" si="0"/>
        <v>87</v>
      </c>
    </row>
    <row r="66" spans="1:8" x14ac:dyDescent="0.3">
      <c r="A66">
        <v>88</v>
      </c>
      <c r="B66">
        <v>87</v>
      </c>
      <c r="E66" t="b">
        <f t="shared" si="1"/>
        <v>1</v>
      </c>
      <c r="F66">
        <f t="shared" si="2"/>
        <v>88</v>
      </c>
      <c r="G66" t="b">
        <f t="shared" si="3"/>
        <v>1</v>
      </c>
      <c r="H66">
        <f t="shared" ref="H66:H102" si="4">IF(G66,B66,"")</f>
        <v>87</v>
      </c>
    </row>
    <row r="67" spans="1:8" x14ac:dyDescent="0.3">
      <c r="A67">
        <v>85</v>
      </c>
      <c r="B67">
        <v>87</v>
      </c>
      <c r="E67" t="b">
        <f t="shared" ref="E67:E101" si="5">AND((A66&lt;=$K$3),(A66&gt;=$K$2))</f>
        <v>1</v>
      </c>
      <c r="F67">
        <f t="shared" ref="F67:F101" si="6">IF(E67,A67,"")</f>
        <v>85</v>
      </c>
      <c r="G67" t="b">
        <f t="shared" ref="G67:G101" si="7">AND((B67&lt;=$L$3),(B67&gt;=$L$2))</f>
        <v>1</v>
      </c>
      <c r="H67">
        <f t="shared" si="4"/>
        <v>87</v>
      </c>
    </row>
    <row r="68" spans="1:8" x14ac:dyDescent="0.3">
      <c r="A68">
        <v>88</v>
      </c>
      <c r="B68">
        <v>86</v>
      </c>
      <c r="E68" t="b">
        <f t="shared" si="5"/>
        <v>1</v>
      </c>
      <c r="F68">
        <f t="shared" si="6"/>
        <v>88</v>
      </c>
      <c r="G68" t="b">
        <f t="shared" si="7"/>
        <v>1</v>
      </c>
      <c r="H68">
        <f t="shared" si="4"/>
        <v>86</v>
      </c>
    </row>
    <row r="69" spans="1:8" x14ac:dyDescent="0.3">
      <c r="A69">
        <v>88</v>
      </c>
      <c r="B69">
        <v>87</v>
      </c>
      <c r="E69" t="b">
        <f t="shared" si="5"/>
        <v>1</v>
      </c>
      <c r="F69">
        <f t="shared" si="6"/>
        <v>88</v>
      </c>
      <c r="G69" t="b">
        <f t="shared" si="7"/>
        <v>1</v>
      </c>
      <c r="H69">
        <f t="shared" si="4"/>
        <v>87</v>
      </c>
    </row>
    <row r="70" spans="1:8" x14ac:dyDescent="0.3">
      <c r="A70">
        <v>87</v>
      </c>
      <c r="B70">
        <v>87</v>
      </c>
      <c r="E70" t="b">
        <f t="shared" si="5"/>
        <v>1</v>
      </c>
      <c r="F70">
        <f t="shared" si="6"/>
        <v>87</v>
      </c>
      <c r="G70" t="b">
        <f t="shared" si="7"/>
        <v>1</v>
      </c>
      <c r="H70">
        <f t="shared" si="4"/>
        <v>87</v>
      </c>
    </row>
    <row r="71" spans="1:8" x14ac:dyDescent="0.3">
      <c r="A71">
        <v>85</v>
      </c>
      <c r="B71">
        <v>87</v>
      </c>
      <c r="E71" t="b">
        <f t="shared" si="5"/>
        <v>1</v>
      </c>
      <c r="F71">
        <f t="shared" si="6"/>
        <v>85</v>
      </c>
      <c r="G71" t="b">
        <f t="shared" si="7"/>
        <v>1</v>
      </c>
      <c r="H71">
        <f t="shared" si="4"/>
        <v>87</v>
      </c>
    </row>
    <row r="72" spans="1:8" x14ac:dyDescent="0.3">
      <c r="A72">
        <v>86</v>
      </c>
      <c r="B72">
        <v>87</v>
      </c>
      <c r="E72" t="b">
        <f t="shared" si="5"/>
        <v>1</v>
      </c>
      <c r="F72">
        <f t="shared" si="6"/>
        <v>86</v>
      </c>
      <c r="G72" t="b">
        <f t="shared" si="7"/>
        <v>1</v>
      </c>
      <c r="H72">
        <f t="shared" si="4"/>
        <v>87</v>
      </c>
    </row>
    <row r="73" spans="1:8" x14ac:dyDescent="0.3">
      <c r="A73">
        <v>87</v>
      </c>
      <c r="B73">
        <v>88</v>
      </c>
      <c r="E73" t="b">
        <f t="shared" si="5"/>
        <v>1</v>
      </c>
      <c r="F73">
        <f t="shared" si="6"/>
        <v>87</v>
      </c>
      <c r="G73" t="b">
        <f t="shared" si="7"/>
        <v>1</v>
      </c>
      <c r="H73">
        <f t="shared" si="4"/>
        <v>88</v>
      </c>
    </row>
    <row r="74" spans="1:8" x14ac:dyDescent="0.3">
      <c r="A74">
        <v>85</v>
      </c>
      <c r="B74">
        <v>87</v>
      </c>
      <c r="E74" t="b">
        <f t="shared" si="5"/>
        <v>1</v>
      </c>
      <c r="F74">
        <f t="shared" si="6"/>
        <v>85</v>
      </c>
      <c r="G74" t="b">
        <f t="shared" si="7"/>
        <v>1</v>
      </c>
      <c r="H74">
        <f t="shared" si="4"/>
        <v>87</v>
      </c>
    </row>
    <row r="75" spans="1:8" x14ac:dyDescent="0.3">
      <c r="A75">
        <v>87</v>
      </c>
      <c r="B75">
        <v>87</v>
      </c>
      <c r="E75" t="b">
        <f t="shared" si="5"/>
        <v>1</v>
      </c>
      <c r="F75">
        <f t="shared" si="6"/>
        <v>87</v>
      </c>
      <c r="G75" t="b">
        <f t="shared" si="7"/>
        <v>1</v>
      </c>
      <c r="H75">
        <f t="shared" si="4"/>
        <v>87</v>
      </c>
    </row>
    <row r="76" spans="1:8" x14ac:dyDescent="0.3">
      <c r="A76">
        <v>87</v>
      </c>
      <c r="B76">
        <v>87</v>
      </c>
      <c r="E76" t="b">
        <f t="shared" si="5"/>
        <v>1</v>
      </c>
      <c r="F76">
        <f t="shared" si="6"/>
        <v>87</v>
      </c>
      <c r="G76" t="b">
        <f t="shared" si="7"/>
        <v>1</v>
      </c>
      <c r="H76">
        <f t="shared" si="4"/>
        <v>87</v>
      </c>
    </row>
    <row r="77" spans="1:8" x14ac:dyDescent="0.3">
      <c r="A77">
        <v>87</v>
      </c>
      <c r="B77">
        <v>87</v>
      </c>
      <c r="E77" t="b">
        <f t="shared" si="5"/>
        <v>1</v>
      </c>
      <c r="F77">
        <f t="shared" si="6"/>
        <v>87</v>
      </c>
      <c r="G77" t="b">
        <f t="shared" si="7"/>
        <v>1</v>
      </c>
      <c r="H77">
        <f t="shared" si="4"/>
        <v>87</v>
      </c>
    </row>
    <row r="78" spans="1:8" x14ac:dyDescent="0.3">
      <c r="A78">
        <v>86</v>
      </c>
      <c r="B78">
        <v>86</v>
      </c>
      <c r="E78" t="b">
        <f t="shared" si="5"/>
        <v>1</v>
      </c>
      <c r="F78">
        <f t="shared" si="6"/>
        <v>86</v>
      </c>
      <c r="G78" t="b">
        <f t="shared" si="7"/>
        <v>1</v>
      </c>
      <c r="H78">
        <f t="shared" si="4"/>
        <v>86</v>
      </c>
    </row>
    <row r="79" spans="1:8" x14ac:dyDescent="0.3">
      <c r="A79">
        <v>87</v>
      </c>
      <c r="B79">
        <v>84</v>
      </c>
      <c r="E79" t="b">
        <f t="shared" si="5"/>
        <v>1</v>
      </c>
      <c r="F79">
        <f t="shared" si="6"/>
        <v>87</v>
      </c>
      <c r="G79" t="b">
        <f t="shared" si="7"/>
        <v>0</v>
      </c>
      <c r="H79" t="str">
        <f t="shared" si="4"/>
        <v/>
      </c>
    </row>
    <row r="80" spans="1:8" x14ac:dyDescent="0.3">
      <c r="A80">
        <v>87</v>
      </c>
      <c r="B80">
        <v>87</v>
      </c>
      <c r="E80" t="b">
        <f t="shared" si="5"/>
        <v>1</v>
      </c>
      <c r="F80">
        <f t="shared" si="6"/>
        <v>87</v>
      </c>
      <c r="G80" t="b">
        <f t="shared" si="7"/>
        <v>1</v>
      </c>
      <c r="H80">
        <f t="shared" si="4"/>
        <v>87</v>
      </c>
    </row>
    <row r="81" spans="1:8" x14ac:dyDescent="0.3">
      <c r="A81">
        <v>87</v>
      </c>
      <c r="B81">
        <v>87</v>
      </c>
      <c r="E81" t="b">
        <f t="shared" si="5"/>
        <v>1</v>
      </c>
      <c r="F81">
        <f t="shared" si="6"/>
        <v>87</v>
      </c>
      <c r="G81" t="b">
        <f t="shared" si="7"/>
        <v>1</v>
      </c>
      <c r="H81">
        <f t="shared" si="4"/>
        <v>87</v>
      </c>
    </row>
    <row r="82" spans="1:8" x14ac:dyDescent="0.3">
      <c r="A82">
        <v>87</v>
      </c>
      <c r="B82">
        <v>88</v>
      </c>
      <c r="E82" t="b">
        <f t="shared" si="5"/>
        <v>1</v>
      </c>
      <c r="F82">
        <f t="shared" si="6"/>
        <v>87</v>
      </c>
      <c r="G82" t="b">
        <f t="shared" si="7"/>
        <v>1</v>
      </c>
      <c r="H82">
        <f t="shared" si="4"/>
        <v>88</v>
      </c>
    </row>
    <row r="83" spans="1:8" x14ac:dyDescent="0.3">
      <c r="A83">
        <v>88</v>
      </c>
      <c r="B83">
        <v>88</v>
      </c>
      <c r="E83" t="b">
        <f t="shared" si="5"/>
        <v>1</v>
      </c>
      <c r="F83">
        <f t="shared" si="6"/>
        <v>88</v>
      </c>
      <c r="G83" t="b">
        <f t="shared" si="7"/>
        <v>1</v>
      </c>
      <c r="H83">
        <f t="shared" si="4"/>
        <v>88</v>
      </c>
    </row>
    <row r="84" spans="1:8" x14ac:dyDescent="0.3">
      <c r="A84">
        <v>87</v>
      </c>
      <c r="B84">
        <v>85</v>
      </c>
      <c r="E84" t="b">
        <f t="shared" si="5"/>
        <v>1</v>
      </c>
      <c r="F84">
        <f t="shared" si="6"/>
        <v>87</v>
      </c>
      <c r="G84" t="b">
        <f t="shared" si="7"/>
        <v>1</v>
      </c>
      <c r="H84">
        <f t="shared" si="4"/>
        <v>85</v>
      </c>
    </row>
    <row r="85" spans="1:8" x14ac:dyDescent="0.3">
      <c r="A85">
        <v>87</v>
      </c>
      <c r="B85">
        <v>87</v>
      </c>
      <c r="E85" t="b">
        <f t="shared" si="5"/>
        <v>1</v>
      </c>
      <c r="F85">
        <f t="shared" si="6"/>
        <v>87</v>
      </c>
      <c r="G85" t="b">
        <f t="shared" si="7"/>
        <v>1</v>
      </c>
      <c r="H85">
        <f t="shared" si="4"/>
        <v>87</v>
      </c>
    </row>
    <row r="86" spans="1:8" x14ac:dyDescent="0.3">
      <c r="A86">
        <v>87</v>
      </c>
      <c r="B86">
        <v>87</v>
      </c>
      <c r="E86" t="b">
        <f t="shared" si="5"/>
        <v>1</v>
      </c>
      <c r="F86">
        <f t="shared" si="6"/>
        <v>87</v>
      </c>
      <c r="G86" t="b">
        <f t="shared" si="7"/>
        <v>1</v>
      </c>
      <c r="H86">
        <f t="shared" si="4"/>
        <v>87</v>
      </c>
    </row>
    <row r="87" spans="1:8" x14ac:dyDescent="0.3">
      <c r="A87">
        <v>87</v>
      </c>
      <c r="B87">
        <v>86</v>
      </c>
      <c r="E87" t="b">
        <f t="shared" si="5"/>
        <v>1</v>
      </c>
      <c r="F87">
        <f t="shared" si="6"/>
        <v>87</v>
      </c>
      <c r="G87" t="b">
        <f t="shared" si="7"/>
        <v>1</v>
      </c>
      <c r="H87">
        <f t="shared" si="4"/>
        <v>86</v>
      </c>
    </row>
    <row r="88" spans="1:8" x14ac:dyDescent="0.3">
      <c r="A88">
        <v>86</v>
      </c>
      <c r="B88">
        <v>88</v>
      </c>
      <c r="E88" t="b">
        <f t="shared" si="5"/>
        <v>1</v>
      </c>
      <c r="F88">
        <f t="shared" si="6"/>
        <v>86</v>
      </c>
      <c r="G88" t="b">
        <f t="shared" si="7"/>
        <v>1</v>
      </c>
      <c r="H88">
        <f t="shared" si="4"/>
        <v>88</v>
      </c>
    </row>
    <row r="89" spans="1:8" x14ac:dyDescent="0.3">
      <c r="A89">
        <v>84</v>
      </c>
      <c r="B89">
        <v>86</v>
      </c>
      <c r="E89" t="b">
        <f t="shared" si="5"/>
        <v>1</v>
      </c>
      <c r="F89">
        <f t="shared" si="6"/>
        <v>84</v>
      </c>
      <c r="G89" t="b">
        <f t="shared" si="7"/>
        <v>1</v>
      </c>
      <c r="H89">
        <f t="shared" si="4"/>
        <v>86</v>
      </c>
    </row>
    <row r="90" spans="1:8" x14ac:dyDescent="0.3">
      <c r="A90">
        <v>87</v>
      </c>
      <c r="B90">
        <v>85</v>
      </c>
      <c r="E90" t="b">
        <f t="shared" si="5"/>
        <v>0</v>
      </c>
      <c r="F90" t="str">
        <f t="shared" si="6"/>
        <v/>
      </c>
      <c r="G90" t="b">
        <f t="shared" si="7"/>
        <v>1</v>
      </c>
      <c r="H90">
        <f t="shared" si="4"/>
        <v>85</v>
      </c>
    </row>
    <row r="91" spans="1:8" x14ac:dyDescent="0.3">
      <c r="A91">
        <v>87</v>
      </c>
      <c r="B91">
        <v>87</v>
      </c>
      <c r="E91" t="b">
        <f t="shared" si="5"/>
        <v>1</v>
      </c>
      <c r="F91">
        <f t="shared" si="6"/>
        <v>87</v>
      </c>
      <c r="G91" t="b">
        <f t="shared" si="7"/>
        <v>1</v>
      </c>
      <c r="H91">
        <f t="shared" si="4"/>
        <v>87</v>
      </c>
    </row>
    <row r="92" spans="1:8" x14ac:dyDescent="0.3">
      <c r="A92">
        <v>88</v>
      </c>
      <c r="B92">
        <v>87</v>
      </c>
      <c r="E92" t="b">
        <f t="shared" si="5"/>
        <v>1</v>
      </c>
      <c r="F92">
        <f t="shared" si="6"/>
        <v>88</v>
      </c>
      <c r="G92" t="b">
        <f t="shared" si="7"/>
        <v>1</v>
      </c>
      <c r="H92">
        <f t="shared" si="4"/>
        <v>87</v>
      </c>
    </row>
    <row r="93" spans="1:8" x14ac:dyDescent="0.3">
      <c r="A93">
        <v>88</v>
      </c>
      <c r="B93">
        <v>87</v>
      </c>
      <c r="E93" t="b">
        <f t="shared" si="5"/>
        <v>1</v>
      </c>
      <c r="F93">
        <f t="shared" si="6"/>
        <v>88</v>
      </c>
      <c r="G93" t="b">
        <f t="shared" si="7"/>
        <v>1</v>
      </c>
      <c r="H93">
        <f t="shared" si="4"/>
        <v>87</v>
      </c>
    </row>
    <row r="94" spans="1:8" x14ac:dyDescent="0.3">
      <c r="A94">
        <v>85</v>
      </c>
      <c r="B94">
        <v>87</v>
      </c>
      <c r="E94" t="b">
        <f t="shared" si="5"/>
        <v>1</v>
      </c>
      <c r="F94">
        <f t="shared" si="6"/>
        <v>85</v>
      </c>
      <c r="G94" t="b">
        <f t="shared" si="7"/>
        <v>1</v>
      </c>
      <c r="H94">
        <f t="shared" si="4"/>
        <v>87</v>
      </c>
    </row>
    <row r="95" spans="1:8" x14ac:dyDescent="0.3">
      <c r="A95">
        <v>87</v>
      </c>
      <c r="B95">
        <v>87</v>
      </c>
      <c r="E95" t="b">
        <f t="shared" si="5"/>
        <v>1</v>
      </c>
      <c r="F95">
        <f t="shared" si="6"/>
        <v>87</v>
      </c>
      <c r="G95" t="b">
        <f t="shared" si="7"/>
        <v>1</v>
      </c>
      <c r="H95">
        <f t="shared" si="4"/>
        <v>87</v>
      </c>
    </row>
    <row r="96" spans="1:8" x14ac:dyDescent="0.3">
      <c r="A96">
        <v>87</v>
      </c>
      <c r="B96">
        <v>87</v>
      </c>
      <c r="E96" t="b">
        <f t="shared" si="5"/>
        <v>1</v>
      </c>
      <c r="F96">
        <f t="shared" si="6"/>
        <v>87</v>
      </c>
      <c r="G96" t="b">
        <f t="shared" si="7"/>
        <v>1</v>
      </c>
      <c r="H96">
        <f t="shared" si="4"/>
        <v>87</v>
      </c>
    </row>
    <row r="97" spans="1:8" x14ac:dyDescent="0.3">
      <c r="A97">
        <v>86</v>
      </c>
      <c r="B97">
        <v>87</v>
      </c>
      <c r="E97" t="b">
        <f t="shared" si="5"/>
        <v>1</v>
      </c>
      <c r="F97">
        <f t="shared" si="6"/>
        <v>86</v>
      </c>
      <c r="G97" t="b">
        <f t="shared" si="7"/>
        <v>1</v>
      </c>
      <c r="H97">
        <f t="shared" si="4"/>
        <v>87</v>
      </c>
    </row>
    <row r="98" spans="1:8" x14ac:dyDescent="0.3">
      <c r="A98">
        <v>88</v>
      </c>
      <c r="B98">
        <v>88</v>
      </c>
      <c r="E98" t="b">
        <f t="shared" si="5"/>
        <v>1</v>
      </c>
      <c r="F98">
        <f t="shared" si="6"/>
        <v>88</v>
      </c>
      <c r="G98" t="b">
        <f t="shared" si="7"/>
        <v>1</v>
      </c>
      <c r="H98">
        <f t="shared" si="4"/>
        <v>88</v>
      </c>
    </row>
    <row r="99" spans="1:8" x14ac:dyDescent="0.3">
      <c r="A99">
        <v>86</v>
      </c>
      <c r="B99">
        <v>87</v>
      </c>
      <c r="E99" t="b">
        <f t="shared" si="5"/>
        <v>1</v>
      </c>
      <c r="F99">
        <f t="shared" si="6"/>
        <v>86</v>
      </c>
      <c r="G99" t="b">
        <f t="shared" si="7"/>
        <v>1</v>
      </c>
      <c r="H99">
        <f t="shared" si="4"/>
        <v>87</v>
      </c>
    </row>
    <row r="100" spans="1:8" x14ac:dyDescent="0.3">
      <c r="A100">
        <v>85</v>
      </c>
      <c r="B100">
        <v>88</v>
      </c>
      <c r="E100" t="b">
        <f t="shared" si="5"/>
        <v>1</v>
      </c>
      <c r="F100">
        <f t="shared" si="6"/>
        <v>85</v>
      </c>
      <c r="G100" t="b">
        <f t="shared" si="7"/>
        <v>1</v>
      </c>
      <c r="H100">
        <f t="shared" si="4"/>
        <v>88</v>
      </c>
    </row>
    <row r="101" spans="1:8" x14ac:dyDescent="0.3">
      <c r="A101">
        <v>87</v>
      </c>
      <c r="B101">
        <v>87</v>
      </c>
      <c r="E101" t="b">
        <f t="shared" si="5"/>
        <v>1</v>
      </c>
      <c r="F101">
        <f t="shared" si="6"/>
        <v>87</v>
      </c>
      <c r="G101" t="b">
        <f t="shared" si="7"/>
        <v>1</v>
      </c>
      <c r="H101">
        <f t="shared" si="4"/>
        <v>87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86.494117647058829</v>
      </c>
      <c r="H103">
        <f t="shared" ref="H103" si="8">AVERAGE(H2:H101)</f>
        <v>86.768421052631581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4.4" x14ac:dyDescent="0.3"/>
  <cols>
    <col min="1" max="1" width="53.5546875" customWidth="1"/>
  </cols>
  <sheetData>
    <row r="4" spans="1:2" x14ac:dyDescent="0.3">
      <c r="A4" s="4" t="s">
        <v>14</v>
      </c>
      <c r="B4">
        <f>_xlfn.T.TEST(init!F2:F101,init!H2:H101,1,3)</f>
        <v>8.4969211951279711E-2</v>
      </c>
    </row>
    <row r="6" spans="1:2" x14ac:dyDescent="0.3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controlgroupcheckboxes</vt:lpstr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2013-09-15T14:51:21Z</dcterms:created>
  <dcterms:modified xsi:type="dcterms:W3CDTF">2013-09-17T18:10:51Z</dcterms:modified>
  <cp:category/>
</cp:coreProperties>
</file>