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CC_0.0.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<sst xmlns="http://schemas.openxmlformats.org/spreadsheetml/2006/main" count="83" uniqueCount="59">
  <si>
    <t xml:space="preserve">Ref</t>
  </si>
  <si>
    <t xml:space="preserve">Qnty</t>
  </si>
  <si>
    <t xml:space="preserve">Value</t>
  </si>
  <si>
    <t xml:space="preserve">Cmp name</t>
  </si>
  <si>
    <t xml:space="preserve">Description</t>
  </si>
  <si>
    <t xml:space="preserve">Vendor</t>
  </si>
  <si>
    <t xml:space="preserve">SN</t>
  </si>
  <si>
    <t xml:space="preserve">Price</t>
  </si>
  <si>
    <t xml:space="preserve">Total</t>
  </si>
  <si>
    <t xml:space="preserve">C1, </t>
  </si>
  <si>
    <t xml:space="preserve">100uf</t>
  </si>
  <si>
    <t xml:space="preserve">C</t>
  </si>
  <si>
    <t xml:space="preserve">Unpolarized capacitor</t>
  </si>
  <si>
    <t xml:space="preserve">Farnell</t>
  </si>
  <si>
    <t xml:space="preserve">MC0805Y104M500A2.54MM</t>
  </si>
  <si>
    <t xml:space="preserve">D1, D2, D3, D4, D5, </t>
  </si>
  <si>
    <t xml:space="preserve">1N4148</t>
  </si>
  <si>
    <t xml:space="preserve">100V 0.15A standard switching diode, DO-35</t>
  </si>
  <si>
    <t xml:space="preserve">1N4148 (DO-35)</t>
  </si>
  <si>
    <t xml:space="preserve">H1, H2, H3, H4, </t>
  </si>
  <si>
    <t xml:space="preserve">MountingHole</t>
  </si>
  <si>
    <t xml:space="preserve">Mounting Hole without connection</t>
  </si>
  <si>
    <t xml:space="preserve">J1, </t>
  </si>
  <si>
    <t xml:space="preserve">Screw_Terminal_01x02</t>
  </si>
  <si>
    <t xml:space="preserve">Generic screw terminal, single row, 01x02</t>
  </si>
  <si>
    <t xml:space="preserve">CTB0102/2</t>
  </si>
  <si>
    <t xml:space="preserve">J2, </t>
  </si>
  <si>
    <t xml:space="preserve">Conn_01x04</t>
  </si>
  <si>
    <t xml:space="preserve">Generic connector, single row, 01x04</t>
  </si>
  <si>
    <t xml:space="preserve">XH-B4B-XH-A</t>
  </si>
  <si>
    <t xml:space="preserve">JP1, JP2, </t>
  </si>
  <si>
    <t xml:space="preserve">Jumper_NC_Small</t>
  </si>
  <si>
    <t xml:space="preserve">Jumper, normally closed, small symbol</t>
  </si>
  <si>
    <t xml:space="preserve">Q1, </t>
  </si>
  <si>
    <t xml:space="preserve">BC560</t>
  </si>
  <si>
    <t xml:space="preserve">0.1A Ic, 45V Vce, PNP Small Signal Transistor, TO-92</t>
  </si>
  <si>
    <t xml:space="preserve">R1, </t>
  </si>
  <si>
    <t xml:space="preserve">R</t>
  </si>
  <si>
    <t xml:space="preserve">Resistor</t>
  </si>
  <si>
    <t xml:space="preserve">MF25 100R</t>
  </si>
  <si>
    <t xml:space="preserve">R2, </t>
  </si>
  <si>
    <t xml:space="preserve">3k9</t>
  </si>
  <si>
    <t xml:space="preserve">MF25 3K9</t>
  </si>
  <si>
    <t xml:space="preserve">R3, </t>
  </si>
  <si>
    <t xml:space="preserve">1K</t>
  </si>
  <si>
    <t xml:space="preserve">MF25 1K</t>
  </si>
  <si>
    <t xml:space="preserve">R4, R5, </t>
  </si>
  <si>
    <t xml:space="preserve">10k</t>
  </si>
  <si>
    <t xml:space="preserve">MF25 10K</t>
  </si>
  <si>
    <t xml:space="preserve">U1, </t>
  </si>
  <si>
    <t xml:space="preserve">6N137</t>
  </si>
  <si>
    <t xml:space="preserve">Single High Speed LSTTL/TTL Compatible Optocoupler</t>
  </si>
  <si>
    <t xml:space="preserve">6N137M</t>
  </si>
  <si>
    <t xml:space="preserve">U2, </t>
  </si>
  <si>
    <t xml:space="preserve">PC817</t>
  </si>
  <si>
    <t xml:space="preserve">DC Optocoupler, Vce 35V, CTR 50-300%, DIP-4</t>
  </si>
  <si>
    <t xml:space="preserve">FOD817A</t>
  </si>
  <si>
    <t xml:space="preserve">PCB</t>
  </si>
  <si>
    <t xml:space="preserve">JLPCB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</si>
</sst>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5.43"/>
    <col collapsed="false" customWidth="true" hidden="false" outlineLevel="0" max="4" min="3" style="0" width="20.68"/>
    <col collapsed="false" customWidth="true" hidden="false" outlineLevel="0" max="5" min="5" style="0" width="46.75"/>
    <col collapsed="false" customWidth="true" hidden="false" outlineLevel="0" max="6" min="6" style="0" width="7.2"/>
    <col collapsed="false" customWidth="true" hidden="false" outlineLevel="0" max="7" min="7" style="0" width="24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n">
        <v>0.2</v>
      </c>
      <c r="I2" s="0" t="n">
        <f aca="false">H2*B2</f>
        <v>0.2</v>
      </c>
    </row>
    <row r="3" customFormat="false" ht="12.8" hidden="false" customHeight="false" outlineLevel="0" collapsed="false">
      <c r="A3" s="0" t="s">
        <v>15</v>
      </c>
      <c r="B3" s="0" t="n">
        <v>5</v>
      </c>
      <c r="C3" s="0" t="s">
        <v>16</v>
      </c>
      <c r="D3" s="0" t="s">
        <v>16</v>
      </c>
      <c r="E3" s="0" t="s">
        <v>17</v>
      </c>
      <c r="F3" s="0" t="s">
        <v>13</v>
      </c>
      <c r="G3" s="0" t="s">
        <v>18</v>
      </c>
      <c r="H3" s="0" t="n">
        <v>0.04</v>
      </c>
      <c r="I3" s="0" t="n">
        <f aca="false">H3*B3</f>
        <v>0.2</v>
      </c>
    </row>
    <row r="4" customFormat="false" ht="12.8" hidden="false" customHeight="false" outlineLevel="0" collapsed="false">
      <c r="A4" s="0" t="s">
        <v>19</v>
      </c>
      <c r="B4" s="0" t="n">
        <v>4</v>
      </c>
      <c r="C4" s="0" t="s">
        <v>20</v>
      </c>
      <c r="D4" s="0" t="s">
        <v>20</v>
      </c>
      <c r="E4" s="0" t="s">
        <v>21</v>
      </c>
      <c r="I4" s="0" t="n">
        <f aca="false">H4*B4</f>
        <v>0</v>
      </c>
    </row>
    <row r="5" customFormat="false" ht="12.8" hidden="false" customHeight="false" outlineLevel="0" collapsed="false">
      <c r="A5" s="0" t="s">
        <v>22</v>
      </c>
      <c r="B5" s="0" t="n">
        <v>1</v>
      </c>
      <c r="C5" s="0" t="s">
        <v>23</v>
      </c>
      <c r="D5" s="0" t="s">
        <v>23</v>
      </c>
      <c r="E5" s="0" t="s">
        <v>24</v>
      </c>
      <c r="F5" s="0" t="s">
        <v>13</v>
      </c>
      <c r="G5" s="0" t="s">
        <v>25</v>
      </c>
      <c r="H5" s="0" t="n">
        <v>0.4</v>
      </c>
      <c r="I5" s="0" t="n">
        <f aca="false">H5*B5</f>
        <v>0.4</v>
      </c>
    </row>
    <row r="6" customFormat="false" ht="12.8" hidden="false" customHeight="false" outlineLevel="0" collapsed="false">
      <c r="A6" s="0" t="s">
        <v>26</v>
      </c>
      <c r="B6" s="0" t="n">
        <v>1</v>
      </c>
      <c r="C6" s="0" t="s">
        <v>27</v>
      </c>
      <c r="D6" s="0" t="s">
        <v>27</v>
      </c>
      <c r="E6" s="0" t="s">
        <v>28</v>
      </c>
      <c r="F6" s="0" t="s">
        <v>13</v>
      </c>
      <c r="G6" s="0" t="s">
        <v>29</v>
      </c>
      <c r="H6" s="0" t="n">
        <v>0.2</v>
      </c>
      <c r="I6" s="0" t="n">
        <f aca="false">H6*B6</f>
        <v>0.2</v>
      </c>
    </row>
    <row r="7" customFormat="false" ht="12.8" hidden="false" customHeight="false" outlineLevel="0" collapsed="false">
      <c r="A7" s="0" t="s">
        <v>30</v>
      </c>
      <c r="B7" s="0" t="n">
        <v>2</v>
      </c>
      <c r="C7" s="0" t="s">
        <v>31</v>
      </c>
      <c r="D7" s="0" t="s">
        <v>31</v>
      </c>
      <c r="E7" s="0" t="s">
        <v>32</v>
      </c>
      <c r="I7" s="0" t="n">
        <f aca="false">H7*B7</f>
        <v>0</v>
      </c>
    </row>
    <row r="8" customFormat="false" ht="12.8" hidden="false" customHeight="false" outlineLevel="0" collapsed="false">
      <c r="A8" s="0" t="s">
        <v>33</v>
      </c>
      <c r="B8" s="0" t="n">
        <v>1</v>
      </c>
      <c r="C8" s="0" t="s">
        <v>34</v>
      </c>
      <c r="D8" s="0" t="s">
        <v>34</v>
      </c>
      <c r="E8" s="0" t="s">
        <v>35</v>
      </c>
      <c r="F8" s="0" t="s">
        <v>13</v>
      </c>
      <c r="H8" s="0" t="n">
        <v>0.2</v>
      </c>
      <c r="I8" s="0" t="n">
        <f aca="false">H8*B8</f>
        <v>0.2</v>
      </c>
    </row>
    <row r="9" customFormat="false" ht="12.8" hidden="false" customHeight="false" outlineLevel="0" collapsed="false">
      <c r="A9" s="0" t="s">
        <v>36</v>
      </c>
      <c r="B9" s="0" t="n">
        <v>1</v>
      </c>
      <c r="C9" s="0" t="n">
        <v>100</v>
      </c>
      <c r="D9" s="0" t="s">
        <v>37</v>
      </c>
      <c r="E9" s="0" t="s">
        <v>38</v>
      </c>
      <c r="F9" s="0" t="s">
        <v>13</v>
      </c>
      <c r="G9" s="0" t="s">
        <v>39</v>
      </c>
      <c r="H9" s="0" t="n">
        <v>0.04</v>
      </c>
      <c r="I9" s="0" t="n">
        <f aca="false">H9*B9</f>
        <v>0.04</v>
      </c>
    </row>
    <row r="10" customFormat="false" ht="12.8" hidden="false" customHeight="false" outlineLevel="0" collapsed="false">
      <c r="A10" s="0" t="s">
        <v>40</v>
      </c>
      <c r="B10" s="0" t="n">
        <v>1</v>
      </c>
      <c r="C10" s="0" t="s">
        <v>41</v>
      </c>
      <c r="D10" s="0" t="s">
        <v>37</v>
      </c>
      <c r="E10" s="0" t="s">
        <v>38</v>
      </c>
      <c r="F10" s="0" t="s">
        <v>13</v>
      </c>
      <c r="G10" s="0" t="s">
        <v>42</v>
      </c>
      <c r="H10" s="0" t="n">
        <v>0.04</v>
      </c>
      <c r="I10" s="0" t="n">
        <f aca="false">H10*B10</f>
        <v>0.04</v>
      </c>
    </row>
    <row r="11" customFormat="false" ht="12.8" hidden="false" customHeight="false" outlineLevel="0" collapsed="false">
      <c r="A11" s="0" t="s">
        <v>43</v>
      </c>
      <c r="B11" s="0" t="n">
        <v>1</v>
      </c>
      <c r="C11" s="0" t="s">
        <v>44</v>
      </c>
      <c r="D11" s="0" t="s">
        <v>37</v>
      </c>
      <c r="E11" s="0" t="s">
        <v>38</v>
      </c>
      <c r="F11" s="0" t="s">
        <v>13</v>
      </c>
      <c r="G11" s="0" t="s">
        <v>45</v>
      </c>
      <c r="H11" s="0" t="n">
        <v>0.04</v>
      </c>
      <c r="I11" s="0" t="n">
        <f aca="false">H11*B11</f>
        <v>0.04</v>
      </c>
    </row>
    <row r="12" customFormat="false" ht="12.8" hidden="false" customHeight="false" outlineLevel="0" collapsed="false">
      <c r="A12" s="0" t="s">
        <v>46</v>
      </c>
      <c r="B12" s="0" t="n">
        <v>2</v>
      </c>
      <c r="C12" s="0" t="s">
        <v>47</v>
      </c>
      <c r="D12" s="0" t="s">
        <v>37</v>
      </c>
      <c r="E12" s="0" t="s">
        <v>38</v>
      </c>
      <c r="F12" s="0" t="s">
        <v>13</v>
      </c>
      <c r="G12" s="0" t="s">
        <v>48</v>
      </c>
      <c r="H12" s="0" t="n">
        <v>0.04</v>
      </c>
      <c r="I12" s="0" t="n">
        <f aca="false">H12*B12</f>
        <v>0.08</v>
      </c>
    </row>
    <row r="13" customFormat="false" ht="12.8" hidden="false" customHeight="false" outlineLevel="0" collapsed="false">
      <c r="A13" s="0" t="s">
        <v>49</v>
      </c>
      <c r="B13" s="0" t="n">
        <v>1</v>
      </c>
      <c r="C13" s="0" t="s">
        <v>50</v>
      </c>
      <c r="D13" s="0" t="s">
        <v>50</v>
      </c>
      <c r="E13" s="0" t="s">
        <v>51</v>
      </c>
      <c r="F13" s="0" t="s">
        <v>13</v>
      </c>
      <c r="G13" s="0" t="s">
        <v>52</v>
      </c>
      <c r="H13" s="0" t="n">
        <v>1.26</v>
      </c>
      <c r="I13" s="0" t="n">
        <f aca="false">H13*B13</f>
        <v>1.26</v>
      </c>
    </row>
    <row r="14" customFormat="false" ht="12.8" hidden="false" customHeight="false" outlineLevel="0" collapsed="false">
      <c r="A14" s="1" t="s">
        <v>53</v>
      </c>
      <c r="B14" s="1" t="n">
        <v>1</v>
      </c>
      <c r="C14" s="1" t="s">
        <v>54</v>
      </c>
      <c r="D14" s="1" t="s">
        <v>54</v>
      </c>
      <c r="E14" s="1" t="s">
        <v>55</v>
      </c>
      <c r="F14" s="0" t="s">
        <v>13</v>
      </c>
      <c r="G14" s="0" t="s">
        <v>56</v>
      </c>
      <c r="H14" s="0" t="n">
        <v>0.31</v>
      </c>
      <c r="I14" s="0" t="n">
        <f aca="false">H14*B14</f>
        <v>0.31</v>
      </c>
    </row>
    <row r="15" customFormat="false" ht="12.8" hidden="false" customHeight="false" outlineLevel="0" collapsed="false">
      <c r="A15" s="0" t="s">
        <v>57</v>
      </c>
      <c r="B15" s="0" t="n">
        <v>1</v>
      </c>
      <c r="F15" s="0" t="s">
        <v>58</v>
      </c>
      <c r="H15" s="0" t="n">
        <f aca="false">20/5</f>
        <v>4</v>
      </c>
      <c r="I15" s="0" t="n">
        <f aca="false">H15*B15</f>
        <v>4</v>
      </c>
    </row>
    <row r="18" customFormat="false" ht="12.8" hidden="false" customHeight="false" outlineLevel="0" collapsed="false">
      <c r="I18" s="0" t="n">
        <f aca="false">SUM(I2:I17)</f>
        <v>6.97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2020-08-20T10:54:58Z</dcterms:created>
  <dc:creator/>
  <dc:description/>
  <dc:language>es-ES</dc:language>
  <cp:lastModifiedBy/>
  <dcterms:modified xsi:type="dcterms:W3CDTF">2020-08-20T13:32:37Z</dcterms:modified>
  <cp:revision>1</cp:revision>
  <dc:subject/>
  <dc:title/>
</cp:coreProperties>
</file>