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ronservices-my.sharepoint.com/personal/daniel_wilcox_baronweather_com/Documents/Documents/SlipRingTestKit/"/>
    </mc:Choice>
  </mc:AlternateContent>
  <xr:revisionPtr revIDLastSave="191" documentId="8_{9A9433F0-092D-4843-B8E7-FC2DF96B2CDB}" xr6:coauthVersionLast="47" xr6:coauthVersionMax="47" xr10:uidLastSave="{64B7B582-3B7D-45BF-A96C-5714DD489AD5}"/>
  <bookViews>
    <workbookView xWindow="-120" yWindow="-120" windowWidth="29040" windowHeight="15720" xr2:uid="{753F3EEF-884E-4159-B110-14C3FD3A07CA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</calcChain>
</file>

<file path=xl/sharedStrings.xml><?xml version="1.0" encoding="utf-8"?>
<sst xmlns="http://schemas.openxmlformats.org/spreadsheetml/2006/main" count="177" uniqueCount="167">
  <si>
    <t>Part-Number</t>
  </si>
  <si>
    <t>Description</t>
  </si>
  <si>
    <t>Link</t>
  </si>
  <si>
    <t>Quantity</t>
  </si>
  <si>
    <t>Price</t>
  </si>
  <si>
    <t>LM2596SX-5.0/NOPB</t>
  </si>
  <si>
    <t>https://www.digikey.com/en/products/detail/texas-instruments/lm2596sx-5-0-nopb/334927</t>
  </si>
  <si>
    <t>74HC151D,653</t>
  </si>
  <si>
    <t>8:1 MUX</t>
  </si>
  <si>
    <t>https://www.digikey.com/en/products/detail/nexperia-usa-inc/74HC151D-653/1230090</t>
  </si>
  <si>
    <t>74HCT4067PW,118</t>
  </si>
  <si>
    <t>16:1 MUX</t>
  </si>
  <si>
    <t>https://www.digikey.com/en/products/detail/nexperia-usa-inc/74HCT4067PW-118/1230918</t>
  </si>
  <si>
    <t>SN74LVC1G139DCTR</t>
  </si>
  <si>
    <t>2:4 DEMUX</t>
  </si>
  <si>
    <t>https://www.digikey.com/en/products/detail/texas-instruments/SN74LVC1G139DCTR/807026</t>
  </si>
  <si>
    <t>4:16 DEMUX</t>
  </si>
  <si>
    <t>AQY212GSX</t>
  </si>
  <si>
    <t>SSR</t>
  </si>
  <si>
    <t>https://www.digikey.com/en/products/detail/panasonic-electric-works/AQY212GSX/646299</t>
  </si>
  <si>
    <t>LM339DR</t>
  </si>
  <si>
    <t>Comparator</t>
  </si>
  <si>
    <t>https://www.digikey.com/en/products/detail/texas-instruments/LM339DR/276657</t>
  </si>
  <si>
    <t>Total Price</t>
  </si>
  <si>
    <t>10k Resistor</t>
  </si>
  <si>
    <t>1k Resistor</t>
  </si>
  <si>
    <t>PSU Board-Cable</t>
  </si>
  <si>
    <t>https://www.digikey.com/en/products/detail/tensility-international-corp/54-00130/9685439</t>
  </si>
  <si>
    <t>54-00130</t>
  </si>
  <si>
    <t>0.1uF Capacitor</t>
  </si>
  <si>
    <t>680uF Capacitor</t>
  </si>
  <si>
    <t>220uF Capacitor</t>
  </si>
  <si>
    <t>https://www.digikey.com/en/products/detail/samsung-electro-mechanics/CL05B104KA5NNNC/5961204?s=N4IgTCBcDaIMIBkAMBWAQgRiQFgNIEEUA5EuEAXQF8g</t>
  </si>
  <si>
    <t>CL05B104KA5NNNC</t>
  </si>
  <si>
    <t>33uH Inductor</t>
  </si>
  <si>
    <t>3.2" LCD</t>
  </si>
  <si>
    <t>https://www.adafruit.com/product/1743</t>
  </si>
  <si>
    <t>CD74HC4514M</t>
  </si>
  <si>
    <t>2 Pin Board-Cable</t>
  </si>
  <si>
    <t>4 Pin Board-Cable</t>
  </si>
  <si>
    <t>https://www.digikey.com/en/products/detail/molex/0705430001/114915</t>
  </si>
  <si>
    <t>https://www.digikey.com/en/products/detail/molex/0705430003/114923</t>
  </si>
  <si>
    <t>https://www.digikey.com/en/products/detail/susumu/CPA2512E33R0FS-T10/1935798</t>
  </si>
  <si>
    <t>CPA2512E33R0FS-T10</t>
  </si>
  <si>
    <t>33 Ohm Power Resistor</t>
  </si>
  <si>
    <t>https://www.digikey.com/en/products/detail/texas-instruments/CD74HC4514M/1507315</t>
  </si>
  <si>
    <t>https://www.digikey.com/en/products/detail/stmicroelectronics/1N5822/1037332</t>
  </si>
  <si>
    <t>SCHOTTKY DIODE</t>
  </si>
  <si>
    <t>1N5822</t>
  </si>
  <si>
    <t>https://www.digikey.com/en/products/detail/tdk-corporation/c3216x5r1e336m160ac/2792259</t>
  </si>
  <si>
    <t>33uF Capacitor</t>
  </si>
  <si>
    <t>C3216X5R1E336M160AC</t>
  </si>
  <si>
    <t>CL21B334KBFNNNE</t>
  </si>
  <si>
    <t>0.33uF Cap</t>
  </si>
  <si>
    <t>https://www.digikey.com/en/products/detail/samsung-electro-mechanics/CL21B334KBFNNNE/3886781</t>
  </si>
  <si>
    <t>CL21B474KBFNNNE</t>
  </si>
  <si>
    <t>0.47uF Cap</t>
  </si>
  <si>
    <t>https://www.digikey.com/en/products/detail/samsung-electro-mechanics/CL21B474KBFNNNE/3886697</t>
  </si>
  <si>
    <t>https://www.pjrc.com/store/teensy41.html</t>
  </si>
  <si>
    <t>TEENSY41</t>
  </si>
  <si>
    <t>Microcontroller</t>
  </si>
  <si>
    <t>EEEFT1V681UP</t>
  </si>
  <si>
    <t>https://www.digikey.com/en/products/detail/panasonic-electronic-components/EEE-FT1V681UP/7560209?s=N4IgTCBcDaIKIIGIBUCMA1AbADlQVQAUQBdAXyA</t>
  </si>
  <si>
    <t>https://www.digikey.com/en/products/detail/panasonic-electronic-components/EEE-FK1C221XP/765957?s=N4IgTCBcDaIKIILQDEDSBGAwmM6AaACiALoC%2BQA</t>
  </si>
  <si>
    <t>EEE-FK1C221XP</t>
  </si>
  <si>
    <t>5V Switching Reg</t>
  </si>
  <si>
    <t>LM3940IS-3.3/NOPB</t>
  </si>
  <si>
    <t>https://www.digikey.com/en/products/detail/texas-instruments/LM3940IS-3-3-NOPB/308001</t>
  </si>
  <si>
    <t>UA7815CKTTR</t>
  </si>
  <si>
    <t>https://www.digikey.com/en/products/detail/texas-instruments/UA7815CKTTR/1536202</t>
  </si>
  <si>
    <t>3.3V Linear Reg</t>
  </si>
  <si>
    <t>15V Linear Reg</t>
  </si>
  <si>
    <t>RNCP0603FTD10K0</t>
  </si>
  <si>
    <t>https://www.digikey.com/en/products/detail/stackpole-electronics-inc/RNCP0603FTD10K0/2240139</t>
  </si>
  <si>
    <t>RNCP0603FTD1K00</t>
  </si>
  <si>
    <t>https://www.digikey.com/en/products/detail/stackpole-electronics-inc/RNCP0603FTD1K00/2240106</t>
  </si>
  <si>
    <t>RNCP0603FTD6K81</t>
  </si>
  <si>
    <t>6.81k Resistor</t>
  </si>
  <si>
    <t>https://www.digikey.com/en/products/detail/stackpole-electronics-inc/RNCP0603FTD6K81/2240134?s=N4IgTCBcDaIEoDkDCAFADANjQZgGIBUARDAawA4QBdAXyA</t>
  </si>
  <si>
    <t>https://www.digikey.com/en/products/detail/bourns-inc/SRR1280-330M/1969998?s=N4IgTCBcDaIMoCUEEYwA4AMBaAzDjAsiALoC%2BQA</t>
  </si>
  <si>
    <t>SRR1280-330M</t>
  </si>
  <si>
    <t>2 Pos Connector</t>
  </si>
  <si>
    <t>https://www.digikey.com/en/products/detail/molex/0050579402/115029?s=N4IgTCBcDaIKwAY4HYCcAWBEC6BfIA</t>
  </si>
  <si>
    <t>4 Pos Connector</t>
  </si>
  <si>
    <t>https://www.digikey.com/en/products/detail/molex/0050579404/115057?s=N4IgTCBcDaIKwAY4HYCcAWB6QF0C%2BQA</t>
  </si>
  <si>
    <t>10 Pos Connector</t>
  </si>
  <si>
    <t>https://www.digikey.com/en/products/detail/molex/0050579410/115050?s=N4IgTCBcDaIKwAY4HYCcAWAjAkBdAvkA</t>
  </si>
  <si>
    <t>Crimp</t>
  </si>
  <si>
    <t>https://www.digikey.com/en/products/detail/molex/0016021111/1656199?s=N4IgTCBcDaIIwDYAMY5riAugXyA</t>
  </si>
  <si>
    <t>SOCKET_24x1</t>
  </si>
  <si>
    <t>Teensy PCB Socket</t>
  </si>
  <si>
    <t>https://www.pjrc.com/store/socket_24x1.html</t>
  </si>
  <si>
    <t>10 Pin Board-Cable</t>
  </si>
  <si>
    <t>https://www.digikey.com/en/products/detail/molex/0705430009/114947?s=N4IgTCBcDaIAwHY4FYAsBmOWCcIC6AvkA</t>
  </si>
  <si>
    <t>AKD2G-CON-X3</t>
  </si>
  <si>
    <t>SMS6RDH1</t>
  </si>
  <si>
    <t>https://www.digikey.com/en/products/detail/souriau-sunbank-by-eaton/SMS6RDH1/1243159</t>
  </si>
  <si>
    <t>RC16M23K</t>
  </si>
  <si>
    <t>https://www.digikey.com/en/products/detail/souriau-sunbank-by-eaton/RC16M23K/2601306?utm_adgroup=General&amp;utm_source=google&amp;utm_medium=cpc&amp;utm_campaign=PMax%20Shopping_Supplier_Souriau-Sunbank_0666_Co-op&amp;utm_term=&amp;utm_content=General&amp;utm_id=go_cmp-20509815260_adg-_ad-__dev-c_ext-_prd-_sig-CjwKCAjw4P6oBhBsEiwAKYVkqzTp3RuAaOzRn_RwEBo71PhITDeN2HY7u1HBpvfgQbkNBaK9_OwRwhoCBkwQAvD_BwE&amp;gclid=CjwKCAjw4P6oBhBsEiwAKYVkqzTp3RuAaOzRn_RwEBo71PhITDeN2HY7u1HBpvfgQbkNBaK9_OwRwhoCBkwQAvD_BwE</t>
  </si>
  <si>
    <t>SMS3RDH1</t>
  </si>
  <si>
    <t>https://www.digikey.com/en/products/detail/souriau-sunbank-by-eaton/SMS3RDH1/1243155</t>
  </si>
  <si>
    <t>https://www.digikey.com/en/products/detail/souriau-sunbank-by-eaton/RC16M23K/2601306?s=N4IgTCBcDaIBQCUDCBGAbAWTAZgNIgF0BfIA</t>
  </si>
  <si>
    <t>https://www.digikey.com/en/products/detail/molex/0190700023/279077?utm_adgroup=&amp;utm_source=google&amp;utm_medium=cpc&amp;utm_campaign=PMax%20Supplier_Focus%20Supplier&amp;utm_term=&amp;utm_content=&amp;utm_id=go_cmp-20243063242_adg-_ad-__dev-c_ext-_prd-279077_sig-CjwKCAjw4P6oBhBsEiwAKYVkq4igpg2cg_985k6PRra7EDK5ltnPvFpvVKtRDP9pzFsZje0gblvolhoCqEUQAvD_BwE&amp;gclid=CjwKCAjw4P6oBhBsEiwAKYVkq4igpg2cg_985k6PRra7EDK5ltnPvFpvVKtRDP9pzFsZje0gblvolhoCqEUQAvD_BwE</t>
  </si>
  <si>
    <t>1757824-7</t>
  </si>
  <si>
    <t>https://www.digikey.com/en/products/detail/te-connectivity-aerospace-defense-and-marine/1757824-7/1145376?s=N4IgTCBcDaIIwHYCsCAcYAsBaBACLucSIAugL5A</t>
  </si>
  <si>
    <t>205203-3</t>
  </si>
  <si>
    <t>https://www.digikey.com/en/products/detail/te-connectivity-amp-connectors/205203-3/30284?s=N4IgTCBcDa4AwFYxwMwFoUgLoF8g</t>
  </si>
  <si>
    <t>66504-3</t>
  </si>
  <si>
    <t>https://www.digikey.com/en/products/detail/te-connectivity-amp-connectors/66504-3/571607?utm_adgroup=TE%20Connectivity&amp;utm_source=google&amp;utm_medium=cpc&amp;utm_campaign=Dynamic%20Search_EN_Focus%20Suppliers&amp;utm_term=&amp;utm_content=TE%20Connectivity&amp;gclid=CjwKCAjw4P6oBhBsEiwAKYVkq3lSMwMQMaSLvpPkPkrnYGcHQI6BMjfrZgOHb1DGVKsTab6maUIlrBoCWOUQAvD_BwE</t>
  </si>
  <si>
    <t>SMS15PDH1</t>
  </si>
  <si>
    <t>https://www.digikey.com/en/products/detail/souriau-sunbank-by-eaton/SMS15PDH1/1243185?s=N4IgTCBcDaIMoFk4EYCsAFAIgCWSAugL5A</t>
  </si>
  <si>
    <t>RM16M23K</t>
  </si>
  <si>
    <t>https://www.digikey.com/en/products/detail/souriau-sunbank-by-eaton/RM16M23K/2601312?s=N4IgTCBcDaIEoFkCMA2BYDMBpEBdAvkA</t>
  </si>
  <si>
    <t>MB7RJN0802-KIT</t>
  </si>
  <si>
    <t>https://www.digikey.com/en/products/detail/amphenol-sine-systems-corp/MB7RJN0802-KIT/8576165?s=N4IgTCBcDaILICEDsAlAUgOQAwA4tgFoBpASQBUQBdAXyA</t>
  </si>
  <si>
    <t>D38999-26WE6PN</t>
  </si>
  <si>
    <t>https://www.digikey.com/en/products/detail/pei-genesis/D38999-26WE6PN/9027711</t>
  </si>
  <si>
    <t>SMS3PDH1</t>
  </si>
  <si>
    <t>https://www.digikey.com/en/products/detail/souriau-sunbank-by-eaton/SMS3PDH1/1243175?s=N4IgTCBcDaIMoFk4GYAKARAEgRhAXQF8g</t>
  </si>
  <si>
    <t>MA1LAP1200-KIT</t>
  </si>
  <si>
    <t>https://www.mouser.com/ProductDetail/Amphenol-SINE-Systems/MA1LAP1200-KIT?qs=5ftYOB6VtEX0F7pggvFUQA%3D%3D</t>
  </si>
  <si>
    <t>1757819-6</t>
  </si>
  <si>
    <t>https://www.digikey.com/en/products/detail/te-connectivity-aerospace-defense-and-marine/1757819-6/1144276?s=N4IgTCBcDaIIwHYCsCAccCcBaAbCAugL5A</t>
  </si>
  <si>
    <t>SMS9PDH1</t>
  </si>
  <si>
    <t>https://www.digikey.com/en/products/detail/souriau-sunbank-by-eaton/SMS9PDH1/1243181?s=N4IgTCBcDaIMoFk4E4AKARAEgRhAXQF8g</t>
  </si>
  <si>
    <t>Ref. Des.</t>
  </si>
  <si>
    <t>C1</t>
  </si>
  <si>
    <t>L1</t>
  </si>
  <si>
    <t>C2</t>
  </si>
  <si>
    <t>C3</t>
  </si>
  <si>
    <t>C4</t>
  </si>
  <si>
    <t>C14</t>
  </si>
  <si>
    <t>C5-C13,C15-C26</t>
  </si>
  <si>
    <t>D1</t>
  </si>
  <si>
    <t>J1</t>
  </si>
  <si>
    <t>LCD1</t>
  </si>
  <si>
    <t>PR1-PR37</t>
  </si>
  <si>
    <t>Q1-Q37</t>
  </si>
  <si>
    <t>R2</t>
  </si>
  <si>
    <t>R1,R3-R76</t>
  </si>
  <si>
    <t>R77-R113</t>
  </si>
  <si>
    <t>TEENSY4.1</t>
  </si>
  <si>
    <t>U1-U3</t>
  </si>
  <si>
    <t>U5</t>
  </si>
  <si>
    <t>U6-U8</t>
  </si>
  <si>
    <t>U9</t>
  </si>
  <si>
    <t>U12-U22</t>
  </si>
  <si>
    <t>VR1</t>
  </si>
  <si>
    <t>VR2</t>
  </si>
  <si>
    <t>VR3</t>
  </si>
  <si>
    <t>X1-X2,X8-X9</t>
  </si>
  <si>
    <t>X3-X4,X10-X11</t>
  </si>
  <si>
    <t>X5-X7,X12-X14</t>
  </si>
  <si>
    <t>2A2A6-J1</t>
  </si>
  <si>
    <t>2A2A6-J2</t>
  </si>
  <si>
    <t>2A2A6-J3</t>
  </si>
  <si>
    <t>2A2A6-J4</t>
  </si>
  <si>
    <t>2A2A6-P5</t>
  </si>
  <si>
    <t>2A2A6-P6</t>
  </si>
  <si>
    <t>2A2A6-P7</t>
  </si>
  <si>
    <t>2A2A6-P8</t>
  </si>
  <si>
    <t>2A2A6-J8</t>
  </si>
  <si>
    <t>2A2A6-J10</t>
  </si>
  <si>
    <t>2A2A6-E3</t>
  </si>
  <si>
    <t>2A2A6-P12</t>
  </si>
  <si>
    <t>2A2A6-P13</t>
  </si>
  <si>
    <t>2A2A6-P14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</si>
</sst>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tensility-international-corp/54-00130/9685439" TargetMode="External"/><Relationship Id="rId18" Type="http://schemas.openxmlformats.org/officeDocument/2006/relationships/hyperlink" Target="https://www.digikey.com/en/products/detail/stackpole-electronics-inc/RNCP0603FTD10K0/2240139" TargetMode="External"/><Relationship Id="rId26" Type="http://schemas.openxmlformats.org/officeDocument/2006/relationships/hyperlink" Target="https://www.digikey.com/en/products/detail/molex/0705430001/114915" TargetMode="External"/><Relationship Id="rId39" Type="http://schemas.openxmlformats.org/officeDocument/2006/relationships/hyperlink" Target="https://www.digikey.com/en/products/detail/souriau-sunbank-by-eaton/RM16M23K/2601312?s=N4IgTCBcDaIEoFkCMA2BYDMBpEBdAvkA" TargetMode="External"/><Relationship Id="rId21" Type="http://schemas.openxmlformats.org/officeDocument/2006/relationships/hyperlink" Target="https://www.digikey.com/en/products/detail/stackpole-electronics-inc/RNCP0603FTD6K81/2240134?s=N4IgTCBcDaIEoDkDCAFADANjQZgGIBUARDAawA4QBdAXyA" TargetMode="External"/><Relationship Id="rId34" Type="http://schemas.openxmlformats.org/officeDocument/2006/relationships/hyperlink" Target="https://www.digikey.com/en/products/detail/molex/0190700023/279077?utm_adgroup=&amp;utm_source=google&amp;utm_medium=cpc&amp;utm_campaign=PMax%20Supplier_Focus%20Supplier&amp;utm_term=&amp;utm_content=&amp;utm_id=go_cmp-20243063242_adg-_ad-__dev-c_ext-_prd-279077_sig-CjwKCAjw4P6oBhBsEiwAKYVkq4igpg2cg_985k6PRra7EDK5ltnPvFpvVKtRDP9pzFsZje0gblvolhoCqEUQAvD_BwE&amp;gclid=CjwKCAjw4P6oBhBsEiwAKYVkq4igpg2cg_985k6PRra7EDK5ltnPvFpvVKtRDP9pzFsZje0gblvolhoCqEUQAvD_BwE" TargetMode="External"/><Relationship Id="rId42" Type="http://schemas.openxmlformats.org/officeDocument/2006/relationships/hyperlink" Target="https://www.digikey.com/en/products/detail/souriau-sunbank-by-eaton/SMS3PDH1/1243175?s=N4IgTCBcDaIMoFk4GYAKARAEgRhAXQF8g" TargetMode="External"/><Relationship Id="rId47" Type="http://schemas.openxmlformats.org/officeDocument/2006/relationships/hyperlink" Target="https://www.digikey.com/en/products/detail/souriau-sunbank-by-eaton/SMS9PDH1/1243181?s=N4IgTCBcDaIMoFk4E4AKARAEgRhAXQF8g" TargetMode="External"/><Relationship Id="rId7" Type="http://schemas.openxmlformats.org/officeDocument/2006/relationships/hyperlink" Target="https://www.digikey.com/en/products/detail/samsung-electro-mechanics/CL05B104KA5NNNC/5961204?s=N4IgTCBcDaIMIBkAMBWAQgRiQFgNIEEUA5EuEAXQF8g" TargetMode="External"/><Relationship Id="rId2" Type="http://schemas.openxmlformats.org/officeDocument/2006/relationships/hyperlink" Target="https://www.digikey.com/en/products/detail/nexperia-usa-inc/74HC151D-653/1230090" TargetMode="External"/><Relationship Id="rId16" Type="http://schemas.openxmlformats.org/officeDocument/2006/relationships/hyperlink" Target="https://www.digikey.com/en/products/detail/texas-instruments/LM3940IS-3-3-NOPB/308001" TargetMode="External"/><Relationship Id="rId29" Type="http://schemas.openxmlformats.org/officeDocument/2006/relationships/hyperlink" Target="https://www.pjrc.com/store/socket_24x1.html" TargetMode="External"/><Relationship Id="rId11" Type="http://schemas.openxmlformats.org/officeDocument/2006/relationships/hyperlink" Target="https://www.pjrc.com/store/teensy41.html" TargetMode="External"/><Relationship Id="rId24" Type="http://schemas.openxmlformats.org/officeDocument/2006/relationships/hyperlink" Target="https://www.digikey.com/en/products/detail/molex/0050579410/115050?s=N4IgTCBcDaIKwAY4HYCcAWAjAkBdAvkA" TargetMode="External"/><Relationship Id="rId32" Type="http://schemas.openxmlformats.org/officeDocument/2006/relationships/hyperlink" Target="https://www.digikey.com/en/products/detail/souriau-sunbank-by-eaton/SMS3RDH1/1243155" TargetMode="External"/><Relationship Id="rId37" Type="http://schemas.openxmlformats.org/officeDocument/2006/relationships/hyperlink" Target="https://www.digikey.com/en/products/detail/te-connectivity-amp-connectors/66504-3/571607?utm_adgroup=TE%20Connectivity&amp;utm_source=google&amp;utm_medium=cpc&amp;utm_campaign=Dynamic%20Search_EN_Focus%20Suppliers&amp;utm_term=&amp;utm_content=TE%20Connectivity&amp;gclid=CjwKCAjw4P6oBhBsEiwAKYVkq3lSMwMQMaSLvpPkPkrnYGcHQI6BMjfrZgOHb1DGVKsTab6maUIlrBoCWOUQAvD_BwE" TargetMode="External"/><Relationship Id="rId40" Type="http://schemas.openxmlformats.org/officeDocument/2006/relationships/hyperlink" Target="https://www.digikey.com/en/products/detail/amphenol-sine-systems-corp/MB7RJN0802-KIT/8576165?s=N4IgTCBcDaILICEDsAlAUgOQAwA4tgFoBpASQBUQBdAXyA" TargetMode="External"/><Relationship Id="rId45" Type="http://schemas.openxmlformats.org/officeDocument/2006/relationships/hyperlink" Target="https://www.mouser.com/ProductDetail/Amphenol-SINE-Systems/MA1LAP1200-KIT?qs=5ftYOB6VtEX0F7pggvFUQA%3D%3D" TargetMode="External"/><Relationship Id="rId5" Type="http://schemas.openxmlformats.org/officeDocument/2006/relationships/hyperlink" Target="https://www.digikey.com/en/products/detail/tdk-corporation/c3216x5r1e336m160ac/2792259" TargetMode="External"/><Relationship Id="rId15" Type="http://schemas.openxmlformats.org/officeDocument/2006/relationships/hyperlink" Target="https://www.digikey.com/en/products/detail/texas-instruments/lm2596sx-5-0-nopb/334927" TargetMode="External"/><Relationship Id="rId23" Type="http://schemas.openxmlformats.org/officeDocument/2006/relationships/hyperlink" Target="https://www.digikey.com/en/products/detail/molex/0050579404/115057?s=N4IgTCBcDaIKwAY4HYCcAWB6QF0C%2BQA" TargetMode="External"/><Relationship Id="rId28" Type="http://schemas.openxmlformats.org/officeDocument/2006/relationships/hyperlink" Target="https://www.digikey.com/en/products/detail/molex/0705430009/114947?s=N4IgTCBcDaIAwHY4FYAsBmOWCcIC6AvkA" TargetMode="External"/><Relationship Id="rId36" Type="http://schemas.openxmlformats.org/officeDocument/2006/relationships/hyperlink" Target="https://www.digikey.com/en/products/detail/te-connectivity-amp-connectors/205203-3/30284?s=N4IgTCBcDa4AwFYxwMwFoUgLoF8g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en/products/detail/susumu/CPA2512E33R0FS-T10/1935798" TargetMode="External"/><Relationship Id="rId19" Type="http://schemas.openxmlformats.org/officeDocument/2006/relationships/hyperlink" Target="https://www.digikey.com/en/products/detail/stackpole-electronics-inc/RNCP0603FTD1K00/2240106" TargetMode="External"/><Relationship Id="rId31" Type="http://schemas.openxmlformats.org/officeDocument/2006/relationships/hyperlink" Target="https://www.digikey.com/en/products/detail/souriau-sunbank-by-eaton/RC16M23K/2601306?utm_adgroup=General&amp;utm_source=google&amp;utm_medium=cpc&amp;utm_campaign=PMax%20Shopping_Supplier_Souriau-Sunbank_0666_Co-op&amp;utm_term=&amp;utm_content=General&amp;utm_id=go_cmp-20509815260_adg-_ad-__dev-c_ext-_prd-_sig-CjwKCAjw4P6oBhBsEiwAKYVkqzTp3RuAaOzRn_RwEBo71PhITDeN2HY7u1HBpvfgQbkNBaK9_OwRwhoCBkwQAvD_BwE&amp;gclid=CjwKCAjw4P6oBhBsEiwAKYVkqzTp3RuAaOzRn_RwEBo71PhITDeN2HY7u1HBpvfgQbkNBaK9_OwRwhoCBkwQAvD_BwE" TargetMode="External"/><Relationship Id="rId44" Type="http://schemas.openxmlformats.org/officeDocument/2006/relationships/hyperlink" Target="https://www.digikey.com/en/products/detail/molex/0190700023/279077?utm_adgroup=&amp;utm_source=google&amp;utm_medium=cpc&amp;utm_campaign=PMax%20Supplier_Focus%20Supplier&amp;utm_term=&amp;utm_content=&amp;utm_id=go_cmp-20243063242_adg-_ad-__dev-c_ext-_prd-279077_sig-CjwKCAjw4P6oBhBsEiwAKYVkq4igpg2cg_985k6PRra7EDK5ltnPvFpvVKtRDP9pzFsZje0gblvolhoCqEUQAvD_BwE&amp;gclid=CjwKCAjw4P6oBhBsEiwAKYVkq4igpg2cg_985k6PRra7EDK5ltnPvFpvVKtRDP9pzFsZje0gblvolhoCqEUQAvD_BwE" TargetMode="External"/><Relationship Id="rId4" Type="http://schemas.openxmlformats.org/officeDocument/2006/relationships/hyperlink" Target="https://www.digikey.com/en/products/detail/panasonic-electric-works/AQY212GSX/646299" TargetMode="External"/><Relationship Id="rId9" Type="http://schemas.openxmlformats.org/officeDocument/2006/relationships/hyperlink" Target="https://www.digikey.com/en/products/detail/samsung-electro-mechanics/CL21B474KBFNNNE/3886697" TargetMode="External"/><Relationship Id="rId14" Type="http://schemas.openxmlformats.org/officeDocument/2006/relationships/hyperlink" Target="https://www.digikey.com/en/products/detail/texas-instruments/LM339DR/276657" TargetMode="External"/><Relationship Id="rId22" Type="http://schemas.openxmlformats.org/officeDocument/2006/relationships/hyperlink" Target="https://www.digikey.com/en/products/detail/molex/0050579402/115029?s=N4IgTCBcDaIKwAY4HYCcAWBEC6BfIA" TargetMode="External"/><Relationship Id="rId27" Type="http://schemas.openxmlformats.org/officeDocument/2006/relationships/hyperlink" Target="https://www.digikey.com/en/products/detail/molex/0705430003/114923" TargetMode="External"/><Relationship Id="rId30" Type="http://schemas.openxmlformats.org/officeDocument/2006/relationships/hyperlink" Target="https://www.digikey.com/en/products/detail/souriau-sunbank-by-eaton/SMS6RDH1/1243159" TargetMode="External"/><Relationship Id="rId35" Type="http://schemas.openxmlformats.org/officeDocument/2006/relationships/hyperlink" Target="https://www.digikey.com/en/products/detail/te-connectivity-aerospace-defense-and-marine/1757824-7/1145376?s=N4IgTCBcDaIIwHYCsCAcYAsBaBACLucSIAugL5A" TargetMode="External"/><Relationship Id="rId43" Type="http://schemas.openxmlformats.org/officeDocument/2006/relationships/hyperlink" Target="https://www.digikey.com/en/products/detail/souriau-sunbank-by-eaton/RM16M23K/2601312?s=N4IgTCBcDaIEoFkCMA2BYDMBpEBdAvkA" TargetMode="External"/><Relationship Id="rId48" Type="http://schemas.openxmlformats.org/officeDocument/2006/relationships/hyperlink" Target="https://www.digikey.com/en/products/detail/souriau-sunbank-by-eaton/RM16M23K/2601312?s=N4IgTCBcDaIEoFkCMA2BYDMBpEBdAvkA" TargetMode="External"/><Relationship Id="rId8" Type="http://schemas.openxmlformats.org/officeDocument/2006/relationships/hyperlink" Target="https://www.digikey.com/en/products/detail/samsung-electro-mechanics/CL21B334KBFNNNE/3886781" TargetMode="External"/><Relationship Id="rId3" Type="http://schemas.openxmlformats.org/officeDocument/2006/relationships/hyperlink" Target="https://www.digikey.com/en/products/detail/nexperia-usa-inc/74HCT4067PW-118/1230918" TargetMode="External"/><Relationship Id="rId12" Type="http://schemas.openxmlformats.org/officeDocument/2006/relationships/hyperlink" Target="https://www.digikey.com/en/products/detail/panasonic-electronic-components/EEE-FT1V681UP/7560209?s=N4IgTCBcDaIKIIGIBUCMA1AbADlQVQAUQBdAXyA" TargetMode="External"/><Relationship Id="rId17" Type="http://schemas.openxmlformats.org/officeDocument/2006/relationships/hyperlink" Target="https://www.digikey.com/en/products/detail/texas-instruments/UA7815CKTTR/1536202" TargetMode="External"/><Relationship Id="rId25" Type="http://schemas.openxmlformats.org/officeDocument/2006/relationships/hyperlink" Target="https://www.digikey.com/en/products/detail/molex/0016021111/1656199?s=N4IgTCBcDaIIwDYAMY5riAugXyA" TargetMode="External"/><Relationship Id="rId33" Type="http://schemas.openxmlformats.org/officeDocument/2006/relationships/hyperlink" Target="https://www.digikey.com/en/products/detail/souriau-sunbank-by-eaton/RC16M23K/2601306?s=N4IgTCBcDaIBQCUDCBGAbAWTAZgNIgF0BfIA" TargetMode="External"/><Relationship Id="rId38" Type="http://schemas.openxmlformats.org/officeDocument/2006/relationships/hyperlink" Target="https://www.digikey.com/en/products/detail/souriau-sunbank-by-eaton/SMS15PDH1/1243185?s=N4IgTCBcDaIMoFk4EYCsAFAIgCWSAugL5A" TargetMode="External"/><Relationship Id="rId46" Type="http://schemas.openxmlformats.org/officeDocument/2006/relationships/hyperlink" Target="https://www.digikey.com/en/products/detail/te-connectivity-aerospace-defense-and-marine/1757819-6/1144276?s=N4IgTCBcDaIIwHYCsCAccCcBaAbCAugL5A" TargetMode="External"/><Relationship Id="rId20" Type="http://schemas.openxmlformats.org/officeDocument/2006/relationships/hyperlink" Target="https://www.digikey.com/en/products/detail/texas-instruments/SN74LVC1G139DCTR/807026" TargetMode="External"/><Relationship Id="rId41" Type="http://schemas.openxmlformats.org/officeDocument/2006/relationships/hyperlink" Target="https://www.digikey.com/en/products/detail/pei-genesis/D38999-26WE6PN/9027711" TargetMode="External"/><Relationship Id="rId1" Type="http://schemas.openxmlformats.org/officeDocument/2006/relationships/hyperlink" Target="https://www.digikey.com/en/products/detail/stmicroelectronics/1N5822/1037332" TargetMode="External"/><Relationship Id="rId6" Type="http://schemas.openxmlformats.org/officeDocument/2006/relationships/hyperlink" Target="https://www.digikey.com/en/products/detail/texas-instruments/CD74HC4514M/15073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89DF-2992-4BC8-B0F9-777630716826}">
  <dimension ref="A1:F65"/>
  <sheetViews>
    <sheetView tabSelected="1" workbookViewId="0">
      <selection activeCell="B4" sqref="B4"/>
    </sheetView>
  </sheetViews>
  <sheetFormatPr defaultRowHeight="15" x14ac:dyDescent="0.25"/>
  <cols>
    <col min="1" max="1" width="18.85546875" style="4" bestFit="1" customWidth="1"/>
    <col min="2" max="2" width="22.5703125" style="4" bestFit="1" customWidth="1"/>
    <col min="3" max="3" width="84.7109375" bestFit="1" customWidth="1"/>
    <col min="4" max="4" width="8.7109375" bestFit="1" customWidth="1"/>
    <col min="5" max="5" width="7" style="6" bestFit="1" customWidth="1"/>
    <col min="6" max="6" width="18.28515625" customWidth="1"/>
  </cols>
  <sheetData>
    <row r="1" spans="1:6" s="2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125</v>
      </c>
    </row>
    <row r="2" spans="1:6" x14ac:dyDescent="0.25">
      <c r="A2" s="4" t="s">
        <v>48</v>
      </c>
      <c r="B2" s="4" t="s">
        <v>47</v>
      </c>
      <c r="C2" s="5" t="s">
        <v>46</v>
      </c>
      <c r="D2">
        <v>1</v>
      </c>
      <c r="E2" s="6">
        <v>0.44</v>
      </c>
      <c r="F2" t="s">
        <v>133</v>
      </c>
    </row>
    <row r="3" spans="1:6" x14ac:dyDescent="0.25">
      <c r="A3" s="4" t="s">
        <v>7</v>
      </c>
      <c r="B3" s="4" t="s">
        <v>8</v>
      </c>
      <c r="C3" s="5" t="s">
        <v>9</v>
      </c>
      <c r="D3">
        <v>1</v>
      </c>
      <c r="E3" s="6">
        <v>0.57999999999999996</v>
      </c>
      <c r="F3" t="s">
        <v>145</v>
      </c>
    </row>
    <row r="4" spans="1:6" x14ac:dyDescent="0.25">
      <c r="A4" s="4" t="s">
        <v>10</v>
      </c>
      <c r="B4" s="4" t="s">
        <v>11</v>
      </c>
      <c r="C4" s="5" t="s">
        <v>12</v>
      </c>
      <c r="D4">
        <v>3</v>
      </c>
      <c r="E4" s="6">
        <v>1.54</v>
      </c>
      <c r="F4" t="s">
        <v>144</v>
      </c>
    </row>
    <row r="5" spans="1:6" x14ac:dyDescent="0.25">
      <c r="A5" s="4">
        <v>1743</v>
      </c>
      <c r="B5" s="4" t="s">
        <v>35</v>
      </c>
      <c r="C5" s="5" t="s">
        <v>36</v>
      </c>
      <c r="D5">
        <v>1</v>
      </c>
      <c r="E5" s="6">
        <v>34.950000000000003</v>
      </c>
      <c r="F5" t="s">
        <v>135</v>
      </c>
    </row>
    <row r="6" spans="1:6" x14ac:dyDescent="0.25">
      <c r="A6" s="4" t="s">
        <v>17</v>
      </c>
      <c r="B6" s="4" t="s">
        <v>18</v>
      </c>
      <c r="C6" s="5" t="s">
        <v>19</v>
      </c>
      <c r="D6">
        <v>37</v>
      </c>
      <c r="E6" s="6">
        <v>2.93</v>
      </c>
      <c r="F6" t="s">
        <v>137</v>
      </c>
    </row>
    <row r="7" spans="1:6" x14ac:dyDescent="0.25">
      <c r="A7" s="4" t="s">
        <v>51</v>
      </c>
      <c r="B7" s="4" t="s">
        <v>50</v>
      </c>
      <c r="C7" s="5" t="s">
        <v>49</v>
      </c>
      <c r="D7">
        <v>1</v>
      </c>
      <c r="E7" s="6">
        <v>0.98</v>
      </c>
      <c r="F7" t="s">
        <v>128</v>
      </c>
    </row>
    <row r="8" spans="1:6" x14ac:dyDescent="0.25">
      <c r="A8" s="4" t="s">
        <v>37</v>
      </c>
      <c r="B8" s="4" t="s">
        <v>16</v>
      </c>
      <c r="C8" s="5" t="s">
        <v>45</v>
      </c>
      <c r="D8">
        <v>3</v>
      </c>
      <c r="E8" s="6">
        <v>3.95</v>
      </c>
      <c r="F8" t="s">
        <v>142</v>
      </c>
    </row>
    <row r="9" spans="1:6" x14ac:dyDescent="0.25">
      <c r="A9" s="4" t="s">
        <v>33</v>
      </c>
      <c r="B9" s="4" t="s">
        <v>29</v>
      </c>
      <c r="C9" s="5" t="s">
        <v>32</v>
      </c>
      <c r="D9">
        <v>21</v>
      </c>
      <c r="E9" s="6">
        <v>0.1</v>
      </c>
      <c r="F9" t="s">
        <v>132</v>
      </c>
    </row>
    <row r="10" spans="1:6" x14ac:dyDescent="0.25">
      <c r="A10" s="4" t="s">
        <v>52</v>
      </c>
      <c r="B10" s="4" t="s">
        <v>53</v>
      </c>
      <c r="C10" s="5" t="s">
        <v>54</v>
      </c>
      <c r="D10">
        <v>1</v>
      </c>
      <c r="E10" s="6">
        <v>0.1</v>
      </c>
      <c r="F10" t="s">
        <v>131</v>
      </c>
    </row>
    <row r="11" spans="1:6" x14ac:dyDescent="0.25">
      <c r="A11" s="4" t="s">
        <v>55</v>
      </c>
      <c r="B11" s="4" t="s">
        <v>56</v>
      </c>
      <c r="C11" s="5" t="s">
        <v>57</v>
      </c>
      <c r="D11">
        <v>1</v>
      </c>
      <c r="E11" s="6">
        <v>0.1</v>
      </c>
      <c r="F11" t="s">
        <v>126</v>
      </c>
    </row>
    <row r="12" spans="1:6" x14ac:dyDescent="0.25">
      <c r="A12" s="4" t="s">
        <v>43</v>
      </c>
      <c r="B12" s="4" t="s">
        <v>44</v>
      </c>
      <c r="C12" s="5" t="s">
        <v>42</v>
      </c>
      <c r="D12">
        <v>37</v>
      </c>
      <c r="E12" s="6">
        <v>2.56</v>
      </c>
      <c r="F12" t="s">
        <v>136</v>
      </c>
    </row>
    <row r="13" spans="1:6" x14ac:dyDescent="0.25">
      <c r="A13" s="4" t="s">
        <v>59</v>
      </c>
      <c r="B13" s="4" t="s">
        <v>60</v>
      </c>
      <c r="C13" s="5" t="s">
        <v>58</v>
      </c>
      <c r="D13">
        <v>1</v>
      </c>
      <c r="E13" s="6">
        <v>31.5</v>
      </c>
      <c r="F13" t="s">
        <v>141</v>
      </c>
    </row>
    <row r="14" spans="1:6" x14ac:dyDescent="0.25">
      <c r="A14" s="4" t="s">
        <v>61</v>
      </c>
      <c r="B14" s="4" t="s">
        <v>30</v>
      </c>
      <c r="C14" s="5" t="s">
        <v>62</v>
      </c>
      <c r="D14">
        <v>1</v>
      </c>
      <c r="E14" s="6">
        <v>1.34</v>
      </c>
      <c r="F14" t="s">
        <v>130</v>
      </c>
    </row>
    <row r="15" spans="1:6" x14ac:dyDescent="0.25">
      <c r="A15" s="4" t="s">
        <v>64</v>
      </c>
      <c r="B15" s="4" t="s">
        <v>31</v>
      </c>
      <c r="C15" s="5" t="s">
        <v>63</v>
      </c>
      <c r="D15">
        <v>1</v>
      </c>
      <c r="E15" s="6">
        <v>0.57999999999999996</v>
      </c>
      <c r="F15" t="s">
        <v>129</v>
      </c>
    </row>
    <row r="16" spans="1:6" x14ac:dyDescent="0.25">
      <c r="A16" s="4" t="s">
        <v>28</v>
      </c>
      <c r="B16" s="4" t="s">
        <v>26</v>
      </c>
      <c r="C16" s="5" t="s">
        <v>27</v>
      </c>
      <c r="D16">
        <v>1</v>
      </c>
      <c r="E16" s="6">
        <v>1.03</v>
      </c>
      <c r="F16" t="s">
        <v>134</v>
      </c>
    </row>
    <row r="17" spans="1:6" x14ac:dyDescent="0.25">
      <c r="A17" s="4" t="s">
        <v>20</v>
      </c>
      <c r="B17" s="4" t="s">
        <v>21</v>
      </c>
      <c r="C17" s="5" t="s">
        <v>22</v>
      </c>
      <c r="D17">
        <v>10</v>
      </c>
      <c r="E17" s="6">
        <v>0.29899999999999999</v>
      </c>
      <c r="F17" t="s">
        <v>146</v>
      </c>
    </row>
    <row r="18" spans="1:6" x14ac:dyDescent="0.25">
      <c r="A18" s="4" t="s">
        <v>5</v>
      </c>
      <c r="B18" s="4" t="s">
        <v>65</v>
      </c>
      <c r="C18" s="5" t="s">
        <v>6</v>
      </c>
      <c r="D18">
        <v>1</v>
      </c>
      <c r="E18" s="6">
        <v>6.54</v>
      </c>
      <c r="F18" t="s">
        <v>148</v>
      </c>
    </row>
    <row r="19" spans="1:6" x14ac:dyDescent="0.25">
      <c r="A19" s="4" t="s">
        <v>66</v>
      </c>
      <c r="B19" s="4" t="s">
        <v>70</v>
      </c>
      <c r="C19" s="5" t="s">
        <v>67</v>
      </c>
      <c r="D19">
        <v>1</v>
      </c>
      <c r="E19" s="6">
        <v>2.63</v>
      </c>
      <c r="F19" t="s">
        <v>147</v>
      </c>
    </row>
    <row r="20" spans="1:6" x14ac:dyDescent="0.25">
      <c r="A20" s="4" t="s">
        <v>68</v>
      </c>
      <c r="B20" s="4" t="s">
        <v>71</v>
      </c>
      <c r="C20" s="5" t="s">
        <v>69</v>
      </c>
      <c r="D20">
        <v>1</v>
      </c>
      <c r="E20" s="6">
        <v>0.96</v>
      </c>
      <c r="F20" t="s">
        <v>149</v>
      </c>
    </row>
    <row r="21" spans="1:6" x14ac:dyDescent="0.25">
      <c r="A21" s="4" t="s">
        <v>72</v>
      </c>
      <c r="B21" s="4" t="s">
        <v>24</v>
      </c>
      <c r="C21" s="5" t="s">
        <v>73</v>
      </c>
      <c r="D21">
        <v>37</v>
      </c>
      <c r="E21" s="6">
        <v>0.1</v>
      </c>
      <c r="F21" t="s">
        <v>140</v>
      </c>
    </row>
    <row r="22" spans="1:6" x14ac:dyDescent="0.25">
      <c r="A22" s="4" t="s">
        <v>74</v>
      </c>
      <c r="B22" s="4" t="s">
        <v>25</v>
      </c>
      <c r="C22" s="5" t="s">
        <v>75</v>
      </c>
      <c r="D22">
        <v>75</v>
      </c>
      <c r="E22" s="6">
        <v>0.1</v>
      </c>
      <c r="F22" t="s">
        <v>139</v>
      </c>
    </row>
    <row r="23" spans="1:6" x14ac:dyDescent="0.25">
      <c r="A23" s="4" t="s">
        <v>13</v>
      </c>
      <c r="B23" s="4" t="s">
        <v>14</v>
      </c>
      <c r="C23" s="5" t="s">
        <v>15</v>
      </c>
      <c r="D23">
        <v>1</v>
      </c>
      <c r="E23" s="6">
        <v>0.8</v>
      </c>
      <c r="F23" t="s">
        <v>143</v>
      </c>
    </row>
    <row r="24" spans="1:6" x14ac:dyDescent="0.25">
      <c r="A24" s="4" t="s">
        <v>76</v>
      </c>
      <c r="B24" s="4" t="s">
        <v>77</v>
      </c>
      <c r="C24" s="5" t="s">
        <v>78</v>
      </c>
      <c r="D24">
        <v>1</v>
      </c>
      <c r="E24" s="6">
        <v>0.1</v>
      </c>
      <c r="F24" t="s">
        <v>138</v>
      </c>
    </row>
    <row r="25" spans="1:6" x14ac:dyDescent="0.25">
      <c r="A25" s="4" t="s">
        <v>80</v>
      </c>
      <c r="B25" s="4" t="s">
        <v>34</v>
      </c>
      <c r="C25" s="5" t="s">
        <v>79</v>
      </c>
      <c r="D25">
        <v>1</v>
      </c>
      <c r="E25" s="6">
        <v>1.18</v>
      </c>
      <c r="F25" t="s">
        <v>127</v>
      </c>
    </row>
    <row r="26" spans="1:6" x14ac:dyDescent="0.25">
      <c r="C26" s="5"/>
    </row>
    <row r="27" spans="1:6" x14ac:dyDescent="0.25">
      <c r="A27" s="4" t="s">
        <v>89</v>
      </c>
      <c r="B27" s="4" t="s">
        <v>90</v>
      </c>
      <c r="C27" s="5" t="s">
        <v>91</v>
      </c>
      <c r="D27">
        <v>2</v>
      </c>
      <c r="E27" s="6">
        <v>1.05</v>
      </c>
      <c r="F27" t="s">
        <v>141</v>
      </c>
    </row>
    <row r="28" spans="1:6" x14ac:dyDescent="0.25">
      <c r="C28" s="5"/>
    </row>
    <row r="29" spans="1:6" x14ac:dyDescent="0.25">
      <c r="A29" s="7">
        <v>50579402</v>
      </c>
      <c r="B29" s="7" t="s">
        <v>81</v>
      </c>
      <c r="C29" s="5" t="s">
        <v>82</v>
      </c>
      <c r="D29" s="8">
        <v>6</v>
      </c>
      <c r="E29" s="9">
        <v>0.4</v>
      </c>
      <c r="F29" t="s">
        <v>151</v>
      </c>
    </row>
    <row r="30" spans="1:6" x14ac:dyDescent="0.25">
      <c r="A30" s="7">
        <v>50579404</v>
      </c>
      <c r="B30" s="7" t="s">
        <v>83</v>
      </c>
      <c r="C30" s="5" t="s">
        <v>84</v>
      </c>
      <c r="D30" s="8">
        <v>6</v>
      </c>
      <c r="E30" s="9">
        <v>0.32</v>
      </c>
      <c r="F30" t="s">
        <v>150</v>
      </c>
    </row>
    <row r="31" spans="1:6" x14ac:dyDescent="0.25">
      <c r="A31" s="7">
        <v>50579410</v>
      </c>
      <c r="B31" s="7" t="s">
        <v>85</v>
      </c>
      <c r="C31" s="5" t="s">
        <v>86</v>
      </c>
      <c r="D31" s="8">
        <v>8</v>
      </c>
      <c r="E31" s="9">
        <v>0.67</v>
      </c>
      <c r="F31" t="s">
        <v>152</v>
      </c>
    </row>
    <row r="32" spans="1:6" x14ac:dyDescent="0.25">
      <c r="A32" s="7">
        <v>16021111</v>
      </c>
      <c r="B32" s="7" t="s">
        <v>87</v>
      </c>
      <c r="C32" s="5" t="s">
        <v>88</v>
      </c>
      <c r="D32" s="8">
        <v>74</v>
      </c>
      <c r="E32" s="9">
        <v>0.26</v>
      </c>
    </row>
    <row r="33" spans="1:6" x14ac:dyDescent="0.25">
      <c r="C33" s="5"/>
    </row>
    <row r="34" spans="1:6" x14ac:dyDescent="0.25">
      <c r="A34" s="4">
        <v>705430001</v>
      </c>
      <c r="B34" s="4" t="s">
        <v>38</v>
      </c>
      <c r="C34" s="5" t="s">
        <v>40</v>
      </c>
      <c r="D34">
        <v>4</v>
      </c>
      <c r="E34" s="6">
        <v>1.03</v>
      </c>
      <c r="F34" t="s">
        <v>151</v>
      </c>
    </row>
    <row r="35" spans="1:6" x14ac:dyDescent="0.25">
      <c r="A35" s="4">
        <v>705430003</v>
      </c>
      <c r="B35" s="4" t="s">
        <v>39</v>
      </c>
      <c r="C35" s="5" t="s">
        <v>41</v>
      </c>
      <c r="D35">
        <v>4</v>
      </c>
      <c r="E35" s="6">
        <v>1.21</v>
      </c>
      <c r="F35" t="s">
        <v>150</v>
      </c>
    </row>
    <row r="36" spans="1:6" x14ac:dyDescent="0.25">
      <c r="A36" s="4">
        <v>705430009</v>
      </c>
      <c r="B36" s="4" t="s">
        <v>92</v>
      </c>
      <c r="C36" s="5" t="s">
        <v>93</v>
      </c>
      <c r="D36">
        <v>6</v>
      </c>
      <c r="E36" s="6">
        <v>2.7</v>
      </c>
      <c r="F36" t="s">
        <v>152</v>
      </c>
    </row>
    <row r="37" spans="1:6" x14ac:dyDescent="0.25">
      <c r="C37" s="5"/>
    </row>
    <row r="38" spans="1:6" x14ac:dyDescent="0.25">
      <c r="A38" s="10" t="s">
        <v>94</v>
      </c>
      <c r="B38" s="7"/>
      <c r="C38" s="8"/>
      <c r="D38" s="8">
        <v>1</v>
      </c>
      <c r="E38" s="9">
        <v>32</v>
      </c>
      <c r="F38" t="s">
        <v>153</v>
      </c>
    </row>
    <row r="39" spans="1:6" x14ac:dyDescent="0.25">
      <c r="A39" s="7" t="s">
        <v>95</v>
      </c>
      <c r="B39" s="7"/>
      <c r="C39" s="5" t="s">
        <v>96</v>
      </c>
      <c r="D39" s="8">
        <v>1</v>
      </c>
      <c r="E39" s="9">
        <v>7.05</v>
      </c>
      <c r="F39" t="s">
        <v>154</v>
      </c>
    </row>
    <row r="40" spans="1:6" x14ac:dyDescent="0.25">
      <c r="A40" s="7" t="s">
        <v>97</v>
      </c>
      <c r="B40" s="7"/>
      <c r="C40" s="5" t="s">
        <v>98</v>
      </c>
      <c r="D40" s="8">
        <v>3</v>
      </c>
      <c r="E40" s="9">
        <v>1.36</v>
      </c>
    </row>
    <row r="41" spans="1:6" x14ac:dyDescent="0.25">
      <c r="A41" s="7" t="s">
        <v>99</v>
      </c>
      <c r="B41" s="7"/>
      <c r="C41" s="5" t="s">
        <v>100</v>
      </c>
      <c r="D41" s="8">
        <v>1</v>
      </c>
      <c r="E41" s="9">
        <v>5.88</v>
      </c>
      <c r="F41" t="s">
        <v>155</v>
      </c>
    </row>
    <row r="42" spans="1:6" x14ac:dyDescent="0.25">
      <c r="A42" s="7" t="s">
        <v>97</v>
      </c>
      <c r="B42" s="7"/>
      <c r="C42" s="5" t="s">
        <v>101</v>
      </c>
      <c r="D42" s="8">
        <v>2</v>
      </c>
      <c r="E42" s="9">
        <v>1.36</v>
      </c>
    </row>
    <row r="43" spans="1:6" x14ac:dyDescent="0.25">
      <c r="A43" s="7">
        <v>190700023</v>
      </c>
      <c r="B43" s="7"/>
      <c r="C43" s="5" t="s">
        <v>102</v>
      </c>
      <c r="D43" s="8">
        <v>1</v>
      </c>
      <c r="E43" s="9">
        <v>0.43</v>
      </c>
      <c r="F43" t="s">
        <v>156</v>
      </c>
    </row>
    <row r="44" spans="1:6" x14ac:dyDescent="0.25">
      <c r="A44" s="7" t="s">
        <v>103</v>
      </c>
      <c r="B44" s="7"/>
      <c r="C44" s="5" t="s">
        <v>104</v>
      </c>
      <c r="D44" s="8">
        <v>1</v>
      </c>
      <c r="E44" s="9">
        <v>54.33</v>
      </c>
      <c r="F44" t="s">
        <v>157</v>
      </c>
    </row>
    <row r="45" spans="1:6" x14ac:dyDescent="0.25">
      <c r="A45" s="7" t="s">
        <v>105</v>
      </c>
      <c r="B45" s="7"/>
      <c r="C45" s="5" t="s">
        <v>106</v>
      </c>
      <c r="D45" s="8">
        <v>1</v>
      </c>
      <c r="E45" s="9">
        <v>1.99</v>
      </c>
      <c r="F45" t="s">
        <v>158</v>
      </c>
    </row>
    <row r="46" spans="1:6" x14ac:dyDescent="0.25">
      <c r="A46" s="7" t="s">
        <v>107</v>
      </c>
      <c r="B46" s="7"/>
      <c r="C46" s="5" t="s">
        <v>108</v>
      </c>
      <c r="D46" s="8">
        <v>8</v>
      </c>
      <c r="E46" s="9">
        <v>0.28999999999999998</v>
      </c>
    </row>
    <row r="47" spans="1:6" x14ac:dyDescent="0.25">
      <c r="A47" s="7" t="s">
        <v>109</v>
      </c>
      <c r="B47" s="7"/>
      <c r="C47" s="5" t="s">
        <v>110</v>
      </c>
      <c r="D47" s="8">
        <v>1</v>
      </c>
      <c r="E47" s="9">
        <v>5.88</v>
      </c>
      <c r="F47" t="s">
        <v>159</v>
      </c>
    </row>
    <row r="48" spans="1:6" x14ac:dyDescent="0.25">
      <c r="A48" s="7" t="s">
        <v>111</v>
      </c>
      <c r="B48" s="7"/>
      <c r="C48" s="5" t="s">
        <v>112</v>
      </c>
      <c r="D48" s="8">
        <v>9</v>
      </c>
      <c r="E48" s="9">
        <v>1.43</v>
      </c>
    </row>
    <row r="49" spans="1:6" x14ac:dyDescent="0.25">
      <c r="A49" s="7"/>
      <c r="B49" s="7"/>
      <c r="C49" s="8"/>
      <c r="D49" s="8"/>
      <c r="E49" s="9"/>
    </row>
    <row r="50" spans="1:6" x14ac:dyDescent="0.25">
      <c r="A50" s="7" t="s">
        <v>113</v>
      </c>
      <c r="B50" s="7"/>
      <c r="C50" s="5" t="s">
        <v>114</v>
      </c>
      <c r="D50" s="8">
        <v>1</v>
      </c>
      <c r="E50" s="9">
        <v>54.17</v>
      </c>
      <c r="F50" t="s">
        <v>160</v>
      </c>
    </row>
    <row r="51" spans="1:6" x14ac:dyDescent="0.25">
      <c r="A51" s="7" t="s">
        <v>115</v>
      </c>
      <c r="B51" s="7"/>
      <c r="C51" s="5" t="s">
        <v>116</v>
      </c>
      <c r="D51" s="8">
        <v>1</v>
      </c>
      <c r="E51" s="9">
        <v>63.82</v>
      </c>
      <c r="F51" t="s">
        <v>161</v>
      </c>
    </row>
    <row r="52" spans="1:6" x14ac:dyDescent="0.25">
      <c r="A52" s="7" t="s">
        <v>117</v>
      </c>
      <c r="B52" s="7"/>
      <c r="C52" s="5" t="s">
        <v>118</v>
      </c>
      <c r="D52" s="8">
        <v>1</v>
      </c>
      <c r="E52" s="9">
        <v>5.88</v>
      </c>
      <c r="F52" t="s">
        <v>162</v>
      </c>
    </row>
    <row r="53" spans="1:6" x14ac:dyDescent="0.25">
      <c r="A53" s="7" t="s">
        <v>111</v>
      </c>
      <c r="B53" s="7"/>
      <c r="C53" s="5" t="s">
        <v>112</v>
      </c>
      <c r="D53" s="8">
        <v>2</v>
      </c>
      <c r="E53" s="9">
        <v>1.43</v>
      </c>
    </row>
    <row r="54" spans="1:6" x14ac:dyDescent="0.25">
      <c r="A54" s="7">
        <v>190700023</v>
      </c>
      <c r="B54" s="7"/>
      <c r="C54" s="5" t="s">
        <v>102</v>
      </c>
      <c r="D54" s="8">
        <v>1</v>
      </c>
      <c r="E54" s="9">
        <v>0.43</v>
      </c>
      <c r="F54" t="s">
        <v>163</v>
      </c>
    </row>
    <row r="55" spans="1:6" x14ac:dyDescent="0.25">
      <c r="A55" s="7" t="s">
        <v>119</v>
      </c>
      <c r="B55" s="7"/>
      <c r="C55" s="5" t="s">
        <v>120</v>
      </c>
      <c r="D55" s="8">
        <v>1</v>
      </c>
      <c r="E55" s="9">
        <v>34.06</v>
      </c>
      <c r="F55" t="s">
        <v>164</v>
      </c>
    </row>
    <row r="56" spans="1:6" x14ac:dyDescent="0.25">
      <c r="A56" s="7" t="s">
        <v>121</v>
      </c>
      <c r="B56" s="7"/>
      <c r="C56" s="5" t="s">
        <v>122</v>
      </c>
      <c r="D56" s="8">
        <v>1</v>
      </c>
      <c r="E56" s="9">
        <v>20.37</v>
      </c>
      <c r="F56" t="s">
        <v>165</v>
      </c>
    </row>
    <row r="57" spans="1:6" x14ac:dyDescent="0.25">
      <c r="A57" s="7" t="s">
        <v>123</v>
      </c>
      <c r="B57" s="7"/>
      <c r="C57" s="5" t="s">
        <v>124</v>
      </c>
      <c r="D57" s="8">
        <v>1</v>
      </c>
      <c r="E57" s="9">
        <v>5.88</v>
      </c>
      <c r="F57" t="s">
        <v>166</v>
      </c>
    </row>
    <row r="58" spans="1:6" x14ac:dyDescent="0.25">
      <c r="A58" s="7" t="s">
        <v>111</v>
      </c>
      <c r="B58" s="7"/>
      <c r="C58" s="5" t="s">
        <v>112</v>
      </c>
      <c r="D58" s="8">
        <v>9</v>
      </c>
      <c r="E58" s="9">
        <v>1.43</v>
      </c>
    </row>
    <row r="65" spans="1:5" x14ac:dyDescent="0.25">
      <c r="A65" s="4" t="s">
        <v>23</v>
      </c>
      <c r="E65" s="6">
        <f xml:space="preserve"> SUMPRODUCT(D2:D58,E2:E58)</f>
        <v>705.76999999999987</v>
      </c>
    </row>
  </sheetData>
  <phoneticPr fontId="5" type="noConversion"/>
  <hyperlinks>
    <hyperlink ref="C2" r:id="rId1" xr:uid="{0694CA5E-89EC-40AD-991F-A9B57EB7BD1C}"/>
    <hyperlink ref="C3" r:id="rId2" xr:uid="{DEF0B881-2E4A-4A07-A1E5-819342180B45}"/>
    <hyperlink ref="C4" r:id="rId3" xr:uid="{EB122D21-C301-4612-A1FC-041C0A5B6652}"/>
    <hyperlink ref="C6" r:id="rId4" xr:uid="{8E3957CA-9950-41EB-B33C-942B8B75F104}"/>
    <hyperlink ref="C7" r:id="rId5" xr:uid="{F9264B30-79A9-4B56-8C46-22DEA11C11AB}"/>
    <hyperlink ref="C8" r:id="rId6" xr:uid="{9C613B23-E163-4190-A1D2-075EF1042F94}"/>
    <hyperlink ref="C9" r:id="rId7" xr:uid="{B5765E1B-A575-4BAE-9480-26FAFA0C5E80}"/>
    <hyperlink ref="C10" r:id="rId8" xr:uid="{52D2B0A2-0B0C-4AD5-88A5-8F799E925EF3}"/>
    <hyperlink ref="C11" r:id="rId9" xr:uid="{9C3BD899-D482-4032-9126-A4D6DB95C417}"/>
    <hyperlink ref="C12" r:id="rId10" xr:uid="{BB38BF29-B7C7-4D26-92D8-CB569549DCAA}"/>
    <hyperlink ref="C13" r:id="rId11" xr:uid="{24541EEF-65AB-497A-B2FB-877EE7B48C16}"/>
    <hyperlink ref="C14" r:id="rId12" xr:uid="{FB23E8A3-04D2-4818-A2D4-8690788A1234}"/>
    <hyperlink ref="C16" r:id="rId13" xr:uid="{0CBEDC7A-B759-41D6-B051-46CED0D61A01}"/>
    <hyperlink ref="C17" r:id="rId14" xr:uid="{D79748D9-0D49-4835-8F6C-E54B5985930F}"/>
    <hyperlink ref="C18" r:id="rId15" xr:uid="{2CBEE868-B5CF-4AE5-B40E-48AB0D6FD79A}"/>
    <hyperlink ref="C19" r:id="rId16" xr:uid="{3EFAA952-F60C-4BBB-8D0F-57C1F7F5FE29}"/>
    <hyperlink ref="C20" r:id="rId17" xr:uid="{155A3185-9702-44D5-8EDB-951E0F25926F}"/>
    <hyperlink ref="C21" r:id="rId18" xr:uid="{0FE7DAF2-4ACB-42D2-86C8-A380DCFA58B9}"/>
    <hyperlink ref="C22" r:id="rId19" xr:uid="{62917172-2646-44B3-B271-2D9679AAF1B6}"/>
    <hyperlink ref="C23" r:id="rId20" xr:uid="{CC37CD87-C1DA-4E55-994E-4C23B540B1C0}"/>
    <hyperlink ref="C24" r:id="rId21" xr:uid="{2CE29E75-B25D-4589-9B1E-63E8CCF03BCD}"/>
    <hyperlink ref="C29" r:id="rId22" xr:uid="{D2FDAE04-2545-4AE0-899B-51E0DAB36A83}"/>
    <hyperlink ref="C30" r:id="rId23" xr:uid="{78E0F6A3-97CF-4D92-9C30-901F1653AAE6}"/>
    <hyperlink ref="C31" r:id="rId24" xr:uid="{88F6036C-0DC4-4A8F-937D-7F762CB135F6}"/>
    <hyperlink ref="C32" r:id="rId25" xr:uid="{E7DE4650-216C-48CD-8C87-67EDC76F583F}"/>
    <hyperlink ref="C34" r:id="rId26" xr:uid="{5271B77E-6B45-4431-93D2-1BBB40EE0528}"/>
    <hyperlink ref="C35" r:id="rId27" xr:uid="{79882298-14BB-4002-BCA0-CA28236C7E01}"/>
    <hyperlink ref="C36" r:id="rId28" xr:uid="{72A15FD1-2AC8-432D-AE3F-3A1DFA8B7E0F}"/>
    <hyperlink ref="C27" r:id="rId29" xr:uid="{AF6EDCAA-3C25-4FB6-8FB2-272AF27B29C3}"/>
    <hyperlink ref="C39" r:id="rId30" xr:uid="{56AD5364-CE0C-413A-B446-E40ED03DACA5}"/>
    <hyperlink ref="C40" r:id="rId31" display="https://www.digikey.com/en/products/detail/souriau-sunbank-by-eaton/RC16M23K/2601306?utm_adgroup=General&amp;utm_source=google&amp;utm_medium=cpc&amp;utm_campaign=PMax%20Shopping_Supplier_Souriau-Sunbank_0666_Co-op&amp;utm_term=&amp;utm_content=General&amp;utm_id=go_cmp-20509815260_adg-_ad-__dev-c_ext-_prd-_sig-CjwKCAjw4P6oBhBsEiwAKYVkqzTp3RuAaOzRn_RwEBo71PhITDeN2HY7u1HBpvfgQbkNBaK9_OwRwhoCBkwQAvD_BwE&amp;gclid=CjwKCAjw4P6oBhBsEiwAKYVkqzTp3RuAaOzRn_RwEBo71PhITDeN2HY7u1HBpvfgQbkNBaK9_OwRwhoCBkwQAvD_BwE" xr:uid="{38F97610-1BA4-4993-96B5-4FD14D06A83B}"/>
    <hyperlink ref="C41" r:id="rId32" xr:uid="{2FAA8CE6-8308-462C-A3F0-EDA601D3005F}"/>
    <hyperlink ref="C42" r:id="rId33" xr:uid="{254EF963-E8FB-4D8A-8771-F761D7DB483A}"/>
    <hyperlink ref="C43" r:id="rId34" display="https://www.digikey.com/en/products/detail/molex/0190700023/279077?utm_adgroup=&amp;utm_source=google&amp;utm_medium=cpc&amp;utm_campaign=PMax%20Supplier_Focus%20Supplier&amp;utm_term=&amp;utm_content=&amp;utm_id=go_cmp-20243063242_adg-_ad-__dev-c_ext-_prd-279077_sig-CjwKCAjw4P6oBhBsEiwAKYVkq4igpg2cg_985k6PRra7EDK5ltnPvFpvVKtRDP9pzFsZje0gblvolhoCqEUQAvD_BwE&amp;gclid=CjwKCAjw4P6oBhBsEiwAKYVkq4igpg2cg_985k6PRra7EDK5ltnPvFpvVKtRDP9pzFsZje0gblvolhoCqEUQAvD_BwE" xr:uid="{A5F0A2EC-C641-4AE7-B6B0-6B8C8943E3FF}"/>
    <hyperlink ref="C44" r:id="rId35" xr:uid="{756BB8BB-9A43-4B62-A6A8-EE51A76BD9B6}"/>
    <hyperlink ref="C45" r:id="rId36" xr:uid="{FE3B45C5-4797-4F72-9DF1-654D27B4208E}"/>
    <hyperlink ref="C46" r:id="rId37" display="https://www.digikey.com/en/products/detail/te-connectivity-amp-connectors/66504-3/571607?utm_adgroup=TE%20Connectivity&amp;utm_source=google&amp;utm_medium=cpc&amp;utm_campaign=Dynamic%20Search_EN_Focus%20Suppliers&amp;utm_term=&amp;utm_content=TE%20Connectivity&amp;gclid=CjwKCAjw4P6oBhBsEiwAKYVkq3lSMwMQMaSLvpPkPkrnYGcHQI6BMjfrZgOHb1DGVKsTab6maUIlrBoCWOUQAvD_BwE" xr:uid="{9902038F-9737-42FE-97D8-BB01A6AB58E7}"/>
    <hyperlink ref="C47" r:id="rId38" xr:uid="{01DFFD07-7C4A-46C3-9172-7087D6B3BDB5}"/>
    <hyperlink ref="C48" r:id="rId39" xr:uid="{4F0D79C3-F358-46AF-8C7B-65CBD3AB8EF8}"/>
    <hyperlink ref="C50" r:id="rId40" xr:uid="{357EA689-F2B0-4E93-9015-F8DA507905C8}"/>
    <hyperlink ref="C51" r:id="rId41" xr:uid="{F13360AF-E173-459C-88B0-2E4C033CD818}"/>
    <hyperlink ref="C52" r:id="rId42" xr:uid="{D65CA7DD-CF93-412A-921A-85A4042955C4}"/>
    <hyperlink ref="C53" r:id="rId43" xr:uid="{4D46264A-2C6A-4C80-8896-004AD2520605}"/>
    <hyperlink ref="C54" r:id="rId44" display="https://www.digikey.com/en/products/detail/molex/0190700023/279077?utm_adgroup=&amp;utm_source=google&amp;utm_medium=cpc&amp;utm_campaign=PMax%20Supplier_Focus%20Supplier&amp;utm_term=&amp;utm_content=&amp;utm_id=go_cmp-20243063242_adg-_ad-__dev-c_ext-_prd-279077_sig-CjwKCAjw4P6oBhBsEiwAKYVkq4igpg2cg_985k6PRra7EDK5ltnPvFpvVKtRDP9pzFsZje0gblvolhoCqEUQAvD_BwE&amp;gclid=CjwKCAjw4P6oBhBsEiwAKYVkq4igpg2cg_985k6PRra7EDK5ltnPvFpvVKtRDP9pzFsZje0gblvolhoCqEUQAvD_BwE" xr:uid="{EDF0FDF3-3E84-4080-A850-D2950C66364E}"/>
    <hyperlink ref="C55" r:id="rId45" xr:uid="{CDB48C1A-13D5-4B1D-AF70-49BFFEDA6033}"/>
    <hyperlink ref="C56" r:id="rId46" xr:uid="{915BAAD5-CC3E-4143-8A2C-FE69D3FB277C}"/>
    <hyperlink ref="C57" r:id="rId47" xr:uid="{D7E89B86-28B7-47C6-AE24-1C0795CF88D1}"/>
    <hyperlink ref="C58" r:id="rId48" xr:uid="{0CC4962D-D056-40CA-8E3E-F76D70518765}"/>
  </hyperlinks>
  <pageMargins left="0.7" right="0.7" top="0.75" bottom="0.75" header="0.3" footer="0.3"/>
  <pageSetup orientation="portrait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Baron Weather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Wilcox</dc:creator>
  <cp:lastModifiedBy>Daniel Wilcox</cp:lastModifiedBy>
  <dcterms:created xsi:type="dcterms:W3CDTF">2023-06-22T20:02:56Z</dcterms:created>
  <dcterms:modified xsi:type="dcterms:W3CDTF">2024-01-11T18:41:13Z</dcterms:modified>
</cp:coreProperties>
</file>