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esktop/Visualizations/ending-mass-shooting/data/"/>
    </mc:Choice>
  </mc:AlternateContent>
  <bookViews>
    <workbookView xWindow="-19740" yWindow="-4200" windowWidth="10000" windowHeight="15540" tabRatio="500" activeTab="3"/>
  </bookViews>
  <sheets>
    <sheet name="Sheet1" sheetId="1" r:id="rId1"/>
    <sheet name="Sheet2" sheetId="2" r:id="rId2"/>
    <sheet name="Sheet3" sheetId="3" r:id="rId3"/>
    <sheet name="Sheet4" sheetId="4" r:id="rId4"/>
  </sheets>
  <definedNames>
    <definedName name="_xlnm._FilterDatabase" localSheetId="0" hidden="1">Sheet1!$A$1:$E$1</definedName>
    <definedName name="_xlnm._FilterDatabase" localSheetId="1" hidden="1">Sheet2!$A$3:$C$3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4" l="1"/>
  <c r="C5" i="4"/>
  <c r="C7" i="4"/>
  <c r="C8" i="4"/>
  <c r="C9" i="4"/>
  <c r="C10" i="4"/>
  <c r="C12" i="4"/>
  <c r="C13" i="4"/>
  <c r="C14" i="4"/>
  <c r="C15" i="4"/>
  <c r="C2" i="4"/>
</calcChain>
</file>

<file path=xl/sharedStrings.xml><?xml version="1.0" encoding="utf-8"?>
<sst xmlns="http://schemas.openxmlformats.org/spreadsheetml/2006/main" count="337" uniqueCount="131">
  <si>
    <t>Wyoming</t>
  </si>
  <si>
    <t>District of Columbia</t>
  </si>
  <si>
    <t>Arkansas</t>
  </si>
  <si>
    <t>New Mexico</t>
  </si>
  <si>
    <t>Virginia</t>
  </si>
  <si>
    <t>Idaho</t>
  </si>
  <si>
    <t>Alabama</t>
  </si>
  <si>
    <t>Nevada</t>
  </si>
  <si>
    <t>Alaska</t>
  </si>
  <si>
    <t>Louisiana</t>
  </si>
  <si>
    <t>Maryland</t>
  </si>
  <si>
    <t>Pennsylvania</t>
  </si>
  <si>
    <t>Georgia</t>
  </si>
  <si>
    <t>New Hampsire</t>
  </si>
  <si>
    <t>Indiana</t>
  </si>
  <si>
    <t>Kentucky</t>
  </si>
  <si>
    <t>Utah</t>
  </si>
  <si>
    <t>Texas</t>
  </si>
  <si>
    <t>Oklahoma</t>
  </si>
  <si>
    <t>Colorado</t>
  </si>
  <si>
    <t>South Carolina</t>
  </si>
  <si>
    <t>South Dakota</t>
  </si>
  <si>
    <t>Ohio</t>
  </si>
  <si>
    <t>Oregon</t>
  </si>
  <si>
    <t>Connecticut</t>
  </si>
  <si>
    <t>Montana</t>
  </si>
  <si>
    <t>Tennessee</t>
  </si>
  <si>
    <t>North Carolina</t>
  </si>
  <si>
    <t>Kansas</t>
  </si>
  <si>
    <t>Florida</t>
  </si>
  <si>
    <t>Minnesota</t>
  </si>
  <si>
    <t>North Dakota</t>
  </si>
  <si>
    <t>Arizona</t>
  </si>
  <si>
    <t>West Virginia</t>
  </si>
  <si>
    <t>Illinois</t>
  </si>
  <si>
    <t>Maine</t>
  </si>
  <si>
    <t>Washington</t>
  </si>
  <si>
    <t>Missouri</t>
  </si>
  <si>
    <t>Wisconsin</t>
  </si>
  <si>
    <t>California</t>
  </si>
  <si>
    <t>Nebraska</t>
  </si>
  <si>
    <t>Mississippi</t>
  </si>
  <si>
    <t>Vermont</t>
  </si>
  <si>
    <t>Iowa</t>
  </si>
  <si>
    <t>New Jersey</t>
  </si>
  <si>
    <t>Hawaii</t>
  </si>
  <si>
    <t>Massachusetts</t>
  </si>
  <si>
    <t>Michigan</t>
  </si>
  <si>
    <t>Delaware</t>
  </si>
  <si>
    <t>Rhode Island</t>
  </si>
  <si>
    <t>New York</t>
  </si>
  <si>
    <t>State</t>
  </si>
  <si>
    <t>Firearms/1,000 people</t>
  </si>
  <si>
    <t>Total registered firearms</t>
  </si>
  <si>
    <t>2013 population est.</t>
  </si>
  <si>
    <t>abbr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</si>
  <si>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</si>
  <si>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</si>
  <si>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</si>
  <si>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</si>
  <si>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</si>
  <si>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</si>
  <si>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</si>
  <si>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</si>
  <si>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</si>
  <si>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</si>
  <si>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</si>
  <si>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</si>
  <si>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</si>
  <si>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</si>
  <si>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</si>
  <si>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</si>
  <si>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</si>
  <si>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</si>
  <si>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</si>
  <si>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</si>
  <si>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</si>
  <si>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</si>
  <si>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</si>
  <si>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</si>
  <si>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</si>
  <si>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</si>
  <si>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</si>
  <si>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</si>
  <si>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</si>
  <si>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</si>
  <si>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</si>
  <si>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</si>
  <si>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</si>
  <si>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</si>
  <si>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</si>
  <si>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</si>
  <si>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</si>
  <si>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</si>
  <si>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</si>
  <si>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</si>
  <si>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</si>
  <si>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</si>
  <si>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</si>
  <si>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</si>
  <si>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</si>
  <si>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</si>
  <si>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</si>
  <si>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</si>
  <si>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</si>
  <si>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</si>
  <si>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</si>
  <si>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Title: Number of Deaths Due to Injury by Firearms per 100,000 Population | The Henry J. Kaiser Family Foundation</t>
  </si>
  <si>
    <t>Timeframe: 2015</t>
  </si>
  <si>
    <t>Location</t>
  </si>
  <si>
    <t>Firearms Death Rate per 100,000</t>
  </si>
  <si>
    <t>New Hampshire</t>
  </si>
  <si>
    <t>Notes</t>
  </si>
  <si>
    <t>Age-adjusted rates per 100,000 U.S. standard population. Rates for the United States and each state are based on populations enumerated in the 2010 census as of July 1, 2013. Since death rates are affected by the population composition of a given area, age-adjusted death rates should be used for comparisons between areas because they control for differences in population composition.</t>
  </si>
  <si>
    <t>Causes of death attributable to firearm mortality include ICD-10 Codes W32-W34, Accidental discharge of firearm; Codes X72-X74, Intentional self-harm by firearm; X93-X95, Assault by firearm; Y22-Y24, Firearm discharge, undetermined intent; and Y35.0, Legal intervention involving firearm discharge. Deaths from injury by firearms exclude deaths due to explosives and other causes indirectly related to firearms.</t>
  </si>
  <si>
    <t>Sources</t>
  </si>
  <si>
    <t>Centers for Disease Control and Prevention, National Center for Health Statistics. Underlying Cause of Death 1999-2015 on [CDC WONDER Online Database](http://wonder.cdc.gov/), released 2016. Data are from the Multiple Cause of Death Files, 1999-2015, as compiled from data provided by the 57 vital statistics jurisdictions through the Vital Statistics Cooperative Program. Accessed at http://wonder.cdc.gov/ucd-icd10.html on May 1, 2017.</t>
  </si>
  <si>
    <t>Firearms Death Rate/100,000</t>
  </si>
  <si>
    <t>state</t>
  </si>
  <si>
    <t>Resolution</t>
  </si>
  <si>
    <t>Number</t>
  </si>
  <si>
    <t>Percent</t>
  </si>
  <si>
    <t>Unarmed Civilians</t>
  </si>
  <si>
    <t>Armed Civilians</t>
  </si>
  <si>
    <t>Before Law Enforcement</t>
  </si>
  <si>
    <t>Shooter's Initiative</t>
  </si>
  <si>
    <t>Suicide before police arrived</t>
  </si>
  <si>
    <t>Armed off-duty police officers</t>
  </si>
  <si>
    <t>Suicide after police arrived but before police action</t>
  </si>
  <si>
    <t>Other</t>
  </si>
  <si>
    <t>Exchanged gunfire with law enforcement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</si>
</sst>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0"/>
      <color rgb="FF000000"/>
      <name val="Arial"/>
      <family val="2"/>
    </font>
    <font>
      <b/>
      <sz val="10"/>
      <color rgb="FF000000"/>
      <name val="Arial"/>
      <family val="2"/>
    </font>
    <font>
      <sz val="12"/>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3" fontId="1" fillId="0" borderId="0" xfId="0" applyNumberFormat="1" applyFont="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Ruler="0" workbookViewId="0">
      <selection activeCell="E1" sqref="A1:E1048576"/>
    </sheetView>
  </sheetViews>
  <sheetFormatPr baseColWidth="10" defaultRowHeight="16" x14ac:dyDescent="0.2"/>
  <sheetData>
    <row r="1" spans="1:5" x14ac:dyDescent="0.2">
      <c r="A1" t="s">
        <v>55</v>
      </c>
      <c r="B1" s="3" t="s">
        <v>52</v>
      </c>
      <c r="C1" s="3" t="s">
        <v>53</v>
      </c>
      <c r="D1" s="3" t="s">
        <v>54</v>
      </c>
      <c r="E1" s="3" t="s">
        <v>51</v>
      </c>
    </row>
    <row r="2" spans="1:5" x14ac:dyDescent="0.2">
      <c r="A2" s="4" t="s">
        <v>57</v>
      </c>
      <c r="B2" s="1">
        <v>20</v>
      </c>
      <c r="C2" s="2">
        <v>96744</v>
      </c>
      <c r="D2" s="2">
        <v>4833722</v>
      </c>
      <c r="E2" s="1" t="s">
        <v>6</v>
      </c>
    </row>
    <row r="3" spans="1:5" x14ac:dyDescent="0.2">
      <c r="A3" s="4" t="s">
        <v>56</v>
      </c>
      <c r="B3" s="1">
        <v>15.2</v>
      </c>
      <c r="C3" s="2">
        <v>11167</v>
      </c>
      <c r="D3" s="2">
        <v>735132</v>
      </c>
      <c r="E3" s="1" t="s">
        <v>8</v>
      </c>
    </row>
    <row r="4" spans="1:5" x14ac:dyDescent="0.2">
      <c r="A4" s="4" t="s">
        <v>59</v>
      </c>
      <c r="B4" s="1">
        <v>9.4</v>
      </c>
      <c r="C4" s="2">
        <v>62527</v>
      </c>
      <c r="D4" s="2">
        <v>6626624</v>
      </c>
      <c r="E4" s="1" t="s">
        <v>32</v>
      </c>
    </row>
    <row r="5" spans="1:5" x14ac:dyDescent="0.2">
      <c r="A5" s="4" t="s">
        <v>58</v>
      </c>
      <c r="B5" s="1">
        <v>41.6</v>
      </c>
      <c r="C5" s="2">
        <v>123130</v>
      </c>
      <c r="D5" s="2">
        <v>2959373</v>
      </c>
      <c r="E5" s="1" t="s">
        <v>2</v>
      </c>
    </row>
    <row r="6" spans="1:5" x14ac:dyDescent="0.2">
      <c r="A6" s="4" t="s">
        <v>60</v>
      </c>
      <c r="B6" s="1">
        <v>7.6</v>
      </c>
      <c r="C6" s="2">
        <v>292877</v>
      </c>
      <c r="D6" s="2">
        <v>38332521</v>
      </c>
      <c r="E6" s="1" t="s">
        <v>39</v>
      </c>
    </row>
    <row r="7" spans="1:5" x14ac:dyDescent="0.2">
      <c r="A7" s="4" t="s">
        <v>61</v>
      </c>
      <c r="B7" s="1">
        <v>12</v>
      </c>
      <c r="C7" s="2">
        <v>63178</v>
      </c>
      <c r="D7" s="2">
        <v>5268367</v>
      </c>
      <c r="E7" s="1" t="s">
        <v>19</v>
      </c>
    </row>
    <row r="8" spans="1:5" x14ac:dyDescent="0.2">
      <c r="A8" s="4" t="s">
        <v>62</v>
      </c>
      <c r="B8" s="1">
        <v>11.3</v>
      </c>
      <c r="C8" s="2">
        <v>40740</v>
      </c>
      <c r="D8" s="2">
        <v>3596080</v>
      </c>
      <c r="E8" s="1" t="s">
        <v>24</v>
      </c>
    </row>
    <row r="9" spans="1:5" x14ac:dyDescent="0.2">
      <c r="A9" s="4" t="s">
        <v>64</v>
      </c>
      <c r="B9" s="1">
        <v>4.2</v>
      </c>
      <c r="C9" s="2">
        <v>3907</v>
      </c>
      <c r="D9" s="2">
        <v>925749</v>
      </c>
      <c r="E9" s="1" t="s">
        <v>48</v>
      </c>
    </row>
    <row r="10" spans="1:5" x14ac:dyDescent="0.2">
      <c r="A10" s="4" t="s">
        <v>63</v>
      </c>
      <c r="B10" s="1">
        <v>66.400000000000006</v>
      </c>
      <c r="C10" s="2">
        <v>42897</v>
      </c>
      <c r="D10" s="2">
        <v>646449</v>
      </c>
      <c r="E10" s="1" t="s">
        <v>1</v>
      </c>
    </row>
    <row r="11" spans="1:5" x14ac:dyDescent="0.2">
      <c r="A11" s="4" t="s">
        <v>65</v>
      </c>
      <c r="B11" s="1">
        <v>10.199999999999999</v>
      </c>
      <c r="C11" s="2">
        <v>199828</v>
      </c>
      <c r="D11" s="2">
        <v>19552860</v>
      </c>
      <c r="E11" s="1" t="s">
        <v>29</v>
      </c>
    </row>
    <row r="12" spans="1:5" x14ac:dyDescent="0.2">
      <c r="A12" s="4" t="s">
        <v>66</v>
      </c>
      <c r="B12" s="1">
        <v>14.6</v>
      </c>
      <c r="C12" s="2">
        <v>145412</v>
      </c>
      <c r="D12" s="2">
        <v>9992167</v>
      </c>
      <c r="E12" s="1" t="s">
        <v>12</v>
      </c>
    </row>
    <row r="13" spans="1:5" x14ac:dyDescent="0.2">
      <c r="A13" s="4" t="s">
        <v>67</v>
      </c>
      <c r="B13" s="1">
        <v>5.0999999999999996</v>
      </c>
      <c r="C13" s="2">
        <v>7105</v>
      </c>
      <c r="D13" s="2">
        <v>1404054</v>
      </c>
      <c r="E13" s="1" t="s">
        <v>45</v>
      </c>
    </row>
    <row r="14" spans="1:5" x14ac:dyDescent="0.2">
      <c r="A14" s="4" t="s">
        <v>69</v>
      </c>
      <c r="B14" s="1">
        <v>24.2</v>
      </c>
      <c r="C14" s="2">
        <v>39019</v>
      </c>
      <c r="D14" s="2">
        <v>1612136</v>
      </c>
      <c r="E14" s="1" t="s">
        <v>5</v>
      </c>
    </row>
    <row r="15" spans="1:5" x14ac:dyDescent="0.2">
      <c r="A15" s="4" t="s">
        <v>70</v>
      </c>
      <c r="B15" s="1">
        <v>9.1999999999999993</v>
      </c>
      <c r="C15" s="2">
        <v>118295</v>
      </c>
      <c r="D15" s="2">
        <v>12882135</v>
      </c>
      <c r="E15" s="1" t="s">
        <v>34</v>
      </c>
    </row>
    <row r="16" spans="1:5" x14ac:dyDescent="0.2">
      <c r="A16" s="4" t="s">
        <v>71</v>
      </c>
      <c r="B16" s="1">
        <v>14.1</v>
      </c>
      <c r="C16" s="2">
        <v>92700</v>
      </c>
      <c r="D16" s="2">
        <v>6570902</v>
      </c>
      <c r="E16" s="1" t="s">
        <v>14</v>
      </c>
    </row>
    <row r="17" spans="1:5" x14ac:dyDescent="0.2">
      <c r="A17" s="4" t="s">
        <v>68</v>
      </c>
      <c r="B17" s="1">
        <v>6.1</v>
      </c>
      <c r="C17" s="2">
        <v>18880</v>
      </c>
      <c r="D17" s="2">
        <v>3090416</v>
      </c>
      <c r="E17" s="1" t="s">
        <v>43</v>
      </c>
    </row>
    <row r="18" spans="1:5" x14ac:dyDescent="0.2">
      <c r="A18" s="4" t="s">
        <v>72</v>
      </c>
      <c r="B18" s="1">
        <v>11</v>
      </c>
      <c r="C18" s="2">
        <v>31926</v>
      </c>
      <c r="D18" s="2">
        <v>2893957</v>
      </c>
      <c r="E18" s="1" t="s">
        <v>28</v>
      </c>
    </row>
    <row r="19" spans="1:5" x14ac:dyDescent="0.2">
      <c r="A19" s="4" t="s">
        <v>73</v>
      </c>
      <c r="B19" s="1">
        <v>13.5</v>
      </c>
      <c r="C19" s="2">
        <v>59240</v>
      </c>
      <c r="D19" s="2">
        <v>4395295</v>
      </c>
      <c r="E19" s="1" t="s">
        <v>15</v>
      </c>
    </row>
    <row r="20" spans="1:5" x14ac:dyDescent="0.2">
      <c r="A20" s="4" t="s">
        <v>74</v>
      </c>
      <c r="B20" s="1">
        <v>15.1</v>
      </c>
      <c r="C20" s="2">
        <v>69668</v>
      </c>
      <c r="D20" s="2">
        <v>4625470</v>
      </c>
      <c r="E20" s="1" t="s">
        <v>9</v>
      </c>
    </row>
    <row r="21" spans="1:5" x14ac:dyDescent="0.2">
      <c r="A21" s="4" t="s">
        <v>77</v>
      </c>
      <c r="B21" s="1">
        <v>8.6999999999999993</v>
      </c>
      <c r="C21" s="2">
        <v>11509</v>
      </c>
      <c r="D21" s="2">
        <v>1328302</v>
      </c>
      <c r="E21" s="1" t="s">
        <v>35</v>
      </c>
    </row>
    <row r="22" spans="1:5" x14ac:dyDescent="0.2">
      <c r="A22" s="4" t="s">
        <v>76</v>
      </c>
      <c r="B22" s="1">
        <v>15</v>
      </c>
      <c r="C22" s="2">
        <v>88732</v>
      </c>
      <c r="D22" s="2">
        <v>5928814</v>
      </c>
      <c r="E22" s="1" t="s">
        <v>10</v>
      </c>
    </row>
    <row r="23" spans="1:5" x14ac:dyDescent="0.2">
      <c r="A23" s="4" t="s">
        <v>75</v>
      </c>
      <c r="B23" s="1">
        <v>4.9000000000000004</v>
      </c>
      <c r="C23" s="2">
        <v>32682</v>
      </c>
      <c r="D23" s="2">
        <v>6692824</v>
      </c>
      <c r="E23" s="1" t="s">
        <v>46</v>
      </c>
    </row>
    <row r="24" spans="1:5" x14ac:dyDescent="0.2">
      <c r="A24" s="4" t="s">
        <v>78</v>
      </c>
      <c r="B24" s="1">
        <v>4.3</v>
      </c>
      <c r="C24" s="2">
        <v>42855</v>
      </c>
      <c r="D24" s="2">
        <v>9895622</v>
      </c>
      <c r="E24" s="1" t="s">
        <v>47</v>
      </c>
    </row>
    <row r="25" spans="1:5" x14ac:dyDescent="0.2">
      <c r="A25" s="4" t="s">
        <v>79</v>
      </c>
      <c r="B25" s="1">
        <v>9.5</v>
      </c>
      <c r="C25" s="2">
        <v>51658</v>
      </c>
      <c r="D25" s="2">
        <v>5420380</v>
      </c>
      <c r="E25" s="1" t="s">
        <v>30</v>
      </c>
    </row>
    <row r="26" spans="1:5" x14ac:dyDescent="0.2">
      <c r="A26" s="4" t="s">
        <v>81</v>
      </c>
      <c r="B26" s="1">
        <v>6.8</v>
      </c>
      <c r="C26" s="2">
        <v>20389</v>
      </c>
      <c r="D26" s="2">
        <v>2991207</v>
      </c>
      <c r="E26" s="1" t="s">
        <v>41</v>
      </c>
    </row>
    <row r="27" spans="1:5" x14ac:dyDescent="0.2">
      <c r="A27" s="4" t="s">
        <v>80</v>
      </c>
      <c r="B27" s="1">
        <v>8.5</v>
      </c>
      <c r="C27" s="2">
        <v>51550</v>
      </c>
      <c r="D27" s="2">
        <v>6044171</v>
      </c>
      <c r="E27" s="1" t="s">
        <v>37</v>
      </c>
    </row>
    <row r="28" spans="1:5" x14ac:dyDescent="0.2">
      <c r="A28" s="4" t="s">
        <v>82</v>
      </c>
      <c r="B28" s="1">
        <v>11.3</v>
      </c>
      <c r="C28" s="2">
        <v>11461</v>
      </c>
      <c r="D28" s="2">
        <v>1015165</v>
      </c>
      <c r="E28" s="1" t="s">
        <v>25</v>
      </c>
    </row>
    <row r="29" spans="1:5" x14ac:dyDescent="0.2">
      <c r="A29" s="4" t="s">
        <v>85</v>
      </c>
      <c r="B29" s="1">
        <v>7.4</v>
      </c>
      <c r="C29" s="2">
        <v>13864</v>
      </c>
      <c r="D29" s="2">
        <v>1868516</v>
      </c>
      <c r="E29" s="1" t="s">
        <v>40</v>
      </c>
    </row>
    <row r="30" spans="1:5" x14ac:dyDescent="0.2">
      <c r="A30" s="4" t="s">
        <v>89</v>
      </c>
      <c r="B30" s="1">
        <v>19.5</v>
      </c>
      <c r="C30" s="2">
        <v>54436</v>
      </c>
      <c r="D30" s="2">
        <v>2790136</v>
      </c>
      <c r="E30" s="1" t="s">
        <v>7</v>
      </c>
    </row>
    <row r="31" spans="1:5" x14ac:dyDescent="0.2">
      <c r="A31" s="4" t="s">
        <v>86</v>
      </c>
      <c r="B31" s="1">
        <v>14.6</v>
      </c>
      <c r="C31" s="2">
        <v>19284</v>
      </c>
      <c r="D31" s="2">
        <v>1323459</v>
      </c>
      <c r="E31" s="1" t="s">
        <v>13</v>
      </c>
    </row>
    <row r="32" spans="1:5" x14ac:dyDescent="0.2">
      <c r="A32" s="4" t="s">
        <v>87</v>
      </c>
      <c r="B32" s="1">
        <v>5.8</v>
      </c>
      <c r="C32" s="2">
        <v>51670</v>
      </c>
      <c r="D32" s="2">
        <v>8899339</v>
      </c>
      <c r="E32" s="1" t="s">
        <v>44</v>
      </c>
    </row>
    <row r="33" spans="1:5" x14ac:dyDescent="0.2">
      <c r="A33" s="4" t="s">
        <v>88</v>
      </c>
      <c r="B33" s="1">
        <v>40.5</v>
      </c>
      <c r="C33" s="2">
        <v>84471</v>
      </c>
      <c r="D33" s="2">
        <v>2085287</v>
      </c>
      <c r="E33" s="1" t="s">
        <v>3</v>
      </c>
    </row>
    <row r="34" spans="1:5" x14ac:dyDescent="0.2">
      <c r="A34" s="4" t="s">
        <v>90</v>
      </c>
      <c r="B34" s="1">
        <v>3.3</v>
      </c>
      <c r="C34" s="2">
        <v>64353</v>
      </c>
      <c r="D34" s="2">
        <v>19651127</v>
      </c>
      <c r="E34" s="1" t="s">
        <v>50</v>
      </c>
    </row>
    <row r="35" spans="1:5" x14ac:dyDescent="0.2">
      <c r="A35" s="4" t="s">
        <v>83</v>
      </c>
      <c r="B35" s="1">
        <v>11.1</v>
      </c>
      <c r="C35" s="2">
        <v>109388</v>
      </c>
      <c r="D35" s="2">
        <v>9848060</v>
      </c>
      <c r="E35" s="1" t="s">
        <v>27</v>
      </c>
    </row>
    <row r="36" spans="1:5" x14ac:dyDescent="0.2">
      <c r="A36" s="4" t="s">
        <v>84</v>
      </c>
      <c r="B36" s="1">
        <v>9.5</v>
      </c>
      <c r="C36" s="2">
        <v>6863</v>
      </c>
      <c r="D36" s="2">
        <v>723393</v>
      </c>
      <c r="E36" s="1" t="s">
        <v>31</v>
      </c>
    </row>
    <row r="37" spans="1:5" x14ac:dyDescent="0.2">
      <c r="A37" s="4" t="s">
        <v>91</v>
      </c>
      <c r="B37" s="1">
        <v>11.4</v>
      </c>
      <c r="C37" s="2">
        <v>131990</v>
      </c>
      <c r="D37" s="2">
        <v>11570808</v>
      </c>
      <c r="E37" s="1" t="s">
        <v>22</v>
      </c>
    </row>
    <row r="38" spans="1:5" x14ac:dyDescent="0.2">
      <c r="A38" s="4" t="s">
        <v>92</v>
      </c>
      <c r="B38" s="1">
        <v>12.3</v>
      </c>
      <c r="C38" s="2">
        <v>47419</v>
      </c>
      <c r="D38" s="2">
        <v>3850568</v>
      </c>
      <c r="E38" s="1" t="s">
        <v>18</v>
      </c>
    </row>
    <row r="39" spans="1:5" x14ac:dyDescent="0.2">
      <c r="A39" s="4" t="s">
        <v>93</v>
      </c>
      <c r="B39" s="1">
        <v>11.4</v>
      </c>
      <c r="C39" s="2">
        <v>44811</v>
      </c>
      <c r="D39" s="2">
        <v>3930065</v>
      </c>
      <c r="E39" s="1" t="s">
        <v>23</v>
      </c>
    </row>
    <row r="40" spans="1:5" x14ac:dyDescent="0.2">
      <c r="A40" s="4" t="s">
        <v>94</v>
      </c>
      <c r="B40" s="1">
        <v>15</v>
      </c>
      <c r="C40" s="2">
        <v>191189</v>
      </c>
      <c r="D40" s="2">
        <v>12773801</v>
      </c>
      <c r="E40" s="1" t="s">
        <v>11</v>
      </c>
    </row>
    <row r="41" spans="1:5" x14ac:dyDescent="0.2">
      <c r="A41" s="4" t="s">
        <v>95</v>
      </c>
      <c r="B41" s="1">
        <v>3.8</v>
      </c>
      <c r="C41" s="2">
        <v>3973</v>
      </c>
      <c r="D41" s="2">
        <v>1051511</v>
      </c>
      <c r="E41" s="1" t="s">
        <v>49</v>
      </c>
    </row>
    <row r="42" spans="1:5" x14ac:dyDescent="0.2">
      <c r="A42" s="4" t="s">
        <v>96</v>
      </c>
      <c r="B42" s="1">
        <v>11.6</v>
      </c>
      <c r="C42" s="2">
        <v>55286</v>
      </c>
      <c r="D42" s="2">
        <v>4774839</v>
      </c>
      <c r="E42" s="1" t="s">
        <v>20</v>
      </c>
    </row>
    <row r="43" spans="1:5" x14ac:dyDescent="0.2">
      <c r="A43" s="4" t="s">
        <v>97</v>
      </c>
      <c r="B43" s="1">
        <v>11.5</v>
      </c>
      <c r="C43" s="2">
        <v>9677</v>
      </c>
      <c r="D43" s="2">
        <v>844877</v>
      </c>
      <c r="E43" s="1" t="s">
        <v>21</v>
      </c>
    </row>
    <row r="44" spans="1:5" x14ac:dyDescent="0.2">
      <c r="A44" s="4" t="s">
        <v>98</v>
      </c>
      <c r="B44" s="1">
        <v>11.3</v>
      </c>
      <c r="C44" s="2">
        <v>73320</v>
      </c>
      <c r="D44" s="2">
        <v>6495978</v>
      </c>
      <c r="E44" s="1" t="s">
        <v>26</v>
      </c>
    </row>
    <row r="45" spans="1:5" x14ac:dyDescent="0.2">
      <c r="A45" s="4" t="s">
        <v>99</v>
      </c>
      <c r="B45" s="1">
        <v>12.8</v>
      </c>
      <c r="C45" s="2">
        <v>337309</v>
      </c>
      <c r="D45" s="2">
        <v>26448193</v>
      </c>
      <c r="E45" s="1" t="s">
        <v>17</v>
      </c>
    </row>
    <row r="46" spans="1:5" x14ac:dyDescent="0.2">
      <c r="A46" s="4" t="s">
        <v>100</v>
      </c>
      <c r="B46" s="1">
        <v>12.9</v>
      </c>
      <c r="C46" s="2">
        <v>37490</v>
      </c>
      <c r="D46" s="2">
        <v>2900872</v>
      </c>
      <c r="E46" s="1" t="s">
        <v>16</v>
      </c>
    </row>
    <row r="47" spans="1:5" x14ac:dyDescent="0.2">
      <c r="A47" s="4" t="s">
        <v>102</v>
      </c>
      <c r="B47" s="1">
        <v>6.4</v>
      </c>
      <c r="C47" s="2">
        <v>4032</v>
      </c>
      <c r="D47" s="2">
        <v>626630</v>
      </c>
      <c r="E47" s="1" t="s">
        <v>42</v>
      </c>
    </row>
    <row r="48" spans="1:5" x14ac:dyDescent="0.2">
      <c r="A48" s="4" t="s">
        <v>101</v>
      </c>
      <c r="B48" s="1">
        <v>30.1</v>
      </c>
      <c r="C48" s="2">
        <v>248939</v>
      </c>
      <c r="D48" s="2">
        <v>8260405</v>
      </c>
      <c r="E48" s="1" t="s">
        <v>4</v>
      </c>
    </row>
    <row r="49" spans="1:5" x14ac:dyDescent="0.2">
      <c r="A49" s="4" t="s">
        <v>103</v>
      </c>
      <c r="B49" s="1">
        <v>8.6</v>
      </c>
      <c r="C49" s="2">
        <v>60009</v>
      </c>
      <c r="D49" s="2">
        <v>6971406</v>
      </c>
      <c r="E49" s="1" t="s">
        <v>36</v>
      </c>
    </row>
    <row r="50" spans="1:5" x14ac:dyDescent="0.2">
      <c r="A50" s="4" t="s">
        <v>105</v>
      </c>
      <c r="B50" s="1">
        <v>9.4</v>
      </c>
      <c r="C50" s="2">
        <v>17429</v>
      </c>
      <c r="D50" s="2">
        <v>1854304</v>
      </c>
      <c r="E50" s="1" t="s">
        <v>33</v>
      </c>
    </row>
    <row r="51" spans="1:5" x14ac:dyDescent="0.2">
      <c r="A51" s="4" t="s">
        <v>104</v>
      </c>
      <c r="B51" s="1">
        <v>7.8</v>
      </c>
      <c r="C51" s="2">
        <v>44705</v>
      </c>
      <c r="D51" s="2">
        <v>5742713</v>
      </c>
      <c r="E51" s="1" t="s">
        <v>38</v>
      </c>
    </row>
    <row r="52" spans="1:5" x14ac:dyDescent="0.2">
      <c r="A52" s="4" t="s">
        <v>106</v>
      </c>
      <c r="B52" s="1">
        <v>195.7</v>
      </c>
      <c r="C52" s="2">
        <v>114052</v>
      </c>
      <c r="D52" s="2">
        <v>582658</v>
      </c>
      <c r="E52" s="1" t="s">
        <v>0</v>
      </c>
    </row>
  </sheetData>
  <autoFilter ref="A1:E1">
    <sortState ref="A2:E52">
      <sortCondition ref="E1:E5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Ruler="0" topLeftCell="A34" workbookViewId="0">
      <selection activeCell="A3" sqref="A3:C54"/>
    </sheetView>
  </sheetViews>
  <sheetFormatPr baseColWidth="10" defaultRowHeight="16" x14ac:dyDescent="0.2"/>
  <sheetData>
    <row r="1" spans="1:6" x14ac:dyDescent="0.2">
      <c r="B1" t="s">
        <v>107</v>
      </c>
    </row>
    <row r="2" spans="1:6" x14ac:dyDescent="0.2">
      <c r="B2" t="s">
        <v>108</v>
      </c>
    </row>
    <row r="3" spans="1:6" x14ac:dyDescent="0.2">
      <c r="A3" t="s">
        <v>55</v>
      </c>
      <c r="B3" t="s">
        <v>109</v>
      </c>
      <c r="C3" t="s">
        <v>110</v>
      </c>
    </row>
    <row r="4" spans="1:6" x14ac:dyDescent="0.2">
      <c r="A4" s="4" t="s">
        <v>57</v>
      </c>
      <c r="B4" t="s">
        <v>6</v>
      </c>
      <c r="C4">
        <v>19.7</v>
      </c>
    </row>
    <row r="5" spans="1:6" x14ac:dyDescent="0.2">
      <c r="A5" s="4" t="s">
        <v>56</v>
      </c>
      <c r="B5" t="s">
        <v>8</v>
      </c>
      <c r="C5">
        <v>23.4</v>
      </c>
      <c r="F5" t="s">
        <v>112</v>
      </c>
    </row>
    <row r="6" spans="1:6" x14ac:dyDescent="0.2">
      <c r="A6" s="4" t="s">
        <v>59</v>
      </c>
      <c r="B6" t="s">
        <v>32</v>
      </c>
      <c r="C6">
        <v>13.8</v>
      </c>
      <c r="F6" t="s">
        <v>113</v>
      </c>
    </row>
    <row r="7" spans="1:6" x14ac:dyDescent="0.2">
      <c r="A7" s="4" t="s">
        <v>58</v>
      </c>
      <c r="B7" t="s">
        <v>2</v>
      </c>
      <c r="C7">
        <v>17</v>
      </c>
    </row>
    <row r="8" spans="1:6" x14ac:dyDescent="0.2">
      <c r="A8" s="4" t="s">
        <v>60</v>
      </c>
      <c r="B8" t="s">
        <v>39</v>
      </c>
      <c r="C8">
        <v>7.7</v>
      </c>
      <c r="F8" t="s">
        <v>114</v>
      </c>
    </row>
    <row r="9" spans="1:6" x14ac:dyDescent="0.2">
      <c r="A9" s="4" t="s">
        <v>61</v>
      </c>
      <c r="B9" t="s">
        <v>19</v>
      </c>
      <c r="C9">
        <v>12.6</v>
      </c>
    </row>
    <row r="10" spans="1:6" x14ac:dyDescent="0.2">
      <c r="A10" s="4" t="s">
        <v>62</v>
      </c>
      <c r="B10" t="s">
        <v>24</v>
      </c>
      <c r="C10">
        <v>5.3</v>
      </c>
      <c r="F10" t="s">
        <v>115</v>
      </c>
    </row>
    <row r="11" spans="1:6" x14ac:dyDescent="0.2">
      <c r="A11" s="4" t="s">
        <v>64</v>
      </c>
      <c r="B11" t="s">
        <v>48</v>
      </c>
      <c r="C11">
        <v>12.1</v>
      </c>
      <c r="F11" t="s">
        <v>116</v>
      </c>
    </row>
    <row r="12" spans="1:6" x14ac:dyDescent="0.2">
      <c r="A12" s="4" t="s">
        <v>63</v>
      </c>
      <c r="B12" t="s">
        <v>1</v>
      </c>
      <c r="C12">
        <v>15.3</v>
      </c>
    </row>
    <row r="13" spans="1:6" x14ac:dyDescent="0.2">
      <c r="A13" s="4" t="s">
        <v>65</v>
      </c>
      <c r="B13" t="s">
        <v>29</v>
      </c>
      <c r="C13">
        <v>12</v>
      </c>
    </row>
    <row r="14" spans="1:6" x14ac:dyDescent="0.2">
      <c r="A14" s="4" t="s">
        <v>66</v>
      </c>
      <c r="B14" t="s">
        <v>12</v>
      </c>
      <c r="C14">
        <v>14.1</v>
      </c>
    </row>
    <row r="15" spans="1:6" x14ac:dyDescent="0.2">
      <c r="A15" s="4" t="s">
        <v>67</v>
      </c>
      <c r="B15" t="s">
        <v>45</v>
      </c>
      <c r="C15">
        <v>3.6</v>
      </c>
    </row>
    <row r="16" spans="1:6" x14ac:dyDescent="0.2">
      <c r="A16" s="4" t="s">
        <v>69</v>
      </c>
      <c r="B16" t="s">
        <v>5</v>
      </c>
      <c r="C16">
        <v>14.9</v>
      </c>
    </row>
    <row r="17" spans="1:3" x14ac:dyDescent="0.2">
      <c r="A17" s="4" t="s">
        <v>70</v>
      </c>
      <c r="B17" t="s">
        <v>34</v>
      </c>
      <c r="C17">
        <v>9.5</v>
      </c>
    </row>
    <row r="18" spans="1:3" x14ac:dyDescent="0.2">
      <c r="A18" s="4" t="s">
        <v>71</v>
      </c>
      <c r="B18" t="s">
        <v>14</v>
      </c>
      <c r="C18">
        <v>12.7</v>
      </c>
    </row>
    <row r="19" spans="1:3" x14ac:dyDescent="0.2">
      <c r="A19" s="4" t="s">
        <v>68</v>
      </c>
      <c r="B19" t="s">
        <v>43</v>
      </c>
      <c r="C19">
        <v>7.8</v>
      </c>
    </row>
    <row r="20" spans="1:3" x14ac:dyDescent="0.2">
      <c r="A20" s="4" t="s">
        <v>72</v>
      </c>
      <c r="B20" t="s">
        <v>28</v>
      </c>
      <c r="C20">
        <v>11.4</v>
      </c>
    </row>
    <row r="21" spans="1:3" x14ac:dyDescent="0.2">
      <c r="A21" s="4" t="s">
        <v>73</v>
      </c>
      <c r="B21" t="s">
        <v>15</v>
      </c>
      <c r="C21">
        <v>15.2</v>
      </c>
    </row>
    <row r="22" spans="1:3" x14ac:dyDescent="0.2">
      <c r="A22" s="4" t="s">
        <v>74</v>
      </c>
      <c r="B22" t="s">
        <v>9</v>
      </c>
      <c r="C22">
        <v>20.5</v>
      </c>
    </row>
    <row r="23" spans="1:3" x14ac:dyDescent="0.2">
      <c r="A23" s="4" t="s">
        <v>77</v>
      </c>
      <c r="B23" t="s">
        <v>35</v>
      </c>
      <c r="C23">
        <v>9.8000000000000007</v>
      </c>
    </row>
    <row r="24" spans="1:3" x14ac:dyDescent="0.2">
      <c r="A24" s="4" t="s">
        <v>76</v>
      </c>
      <c r="B24" t="s">
        <v>10</v>
      </c>
      <c r="C24">
        <v>11.9</v>
      </c>
    </row>
    <row r="25" spans="1:3" x14ac:dyDescent="0.2">
      <c r="A25" s="4" t="s">
        <v>75</v>
      </c>
      <c r="B25" t="s">
        <v>46</v>
      </c>
      <c r="C25">
        <v>3</v>
      </c>
    </row>
    <row r="26" spans="1:3" x14ac:dyDescent="0.2">
      <c r="A26" s="4" t="s">
        <v>78</v>
      </c>
      <c r="B26" t="s">
        <v>47</v>
      </c>
      <c r="C26">
        <v>11.7</v>
      </c>
    </row>
    <row r="27" spans="1:3" x14ac:dyDescent="0.2">
      <c r="A27" s="4" t="s">
        <v>79</v>
      </c>
      <c r="B27" t="s">
        <v>30</v>
      </c>
      <c r="C27">
        <v>7.4</v>
      </c>
    </row>
    <row r="28" spans="1:3" x14ac:dyDescent="0.2">
      <c r="A28" s="4" t="s">
        <v>81</v>
      </c>
      <c r="B28" t="s">
        <v>41</v>
      </c>
      <c r="C28">
        <v>19.7</v>
      </c>
    </row>
    <row r="29" spans="1:3" x14ac:dyDescent="0.2">
      <c r="A29" s="4" t="s">
        <v>80</v>
      </c>
      <c r="B29" t="s">
        <v>37</v>
      </c>
      <c r="C29">
        <v>18.2</v>
      </c>
    </row>
    <row r="30" spans="1:3" x14ac:dyDescent="0.2">
      <c r="A30" s="4" t="s">
        <v>82</v>
      </c>
      <c r="B30" t="s">
        <v>25</v>
      </c>
      <c r="C30">
        <v>19.399999999999999</v>
      </c>
    </row>
    <row r="31" spans="1:3" x14ac:dyDescent="0.2">
      <c r="A31" s="4" t="s">
        <v>85</v>
      </c>
      <c r="B31" t="s">
        <v>40</v>
      </c>
      <c r="C31">
        <v>8.9</v>
      </c>
    </row>
    <row r="32" spans="1:3" x14ac:dyDescent="0.2">
      <c r="A32" s="4" t="s">
        <v>89</v>
      </c>
      <c r="B32" t="s">
        <v>7</v>
      </c>
      <c r="C32">
        <v>15</v>
      </c>
    </row>
    <row r="33" spans="1:3" x14ac:dyDescent="0.2">
      <c r="A33" s="4" t="s">
        <v>86</v>
      </c>
      <c r="B33" t="s">
        <v>111</v>
      </c>
      <c r="C33">
        <v>8.9</v>
      </c>
    </row>
    <row r="34" spans="1:3" x14ac:dyDescent="0.2">
      <c r="A34" s="4" t="s">
        <v>87</v>
      </c>
      <c r="B34" t="s">
        <v>44</v>
      </c>
      <c r="C34">
        <v>5.4</v>
      </c>
    </row>
    <row r="35" spans="1:3" x14ac:dyDescent="0.2">
      <c r="A35" s="4" t="s">
        <v>88</v>
      </c>
      <c r="B35" t="s">
        <v>3</v>
      </c>
      <c r="C35">
        <v>18.600000000000001</v>
      </c>
    </row>
    <row r="36" spans="1:3" x14ac:dyDescent="0.2">
      <c r="A36" s="4" t="s">
        <v>90</v>
      </c>
      <c r="B36" t="s">
        <v>50</v>
      </c>
      <c r="C36">
        <v>4.2</v>
      </c>
    </row>
    <row r="37" spans="1:3" x14ac:dyDescent="0.2">
      <c r="A37" s="4" t="s">
        <v>83</v>
      </c>
      <c r="B37" t="s">
        <v>27</v>
      </c>
      <c r="C37">
        <v>12.6</v>
      </c>
    </row>
    <row r="38" spans="1:3" x14ac:dyDescent="0.2">
      <c r="A38" s="4" t="s">
        <v>84</v>
      </c>
      <c r="B38" t="s">
        <v>31</v>
      </c>
      <c r="C38">
        <v>12.8</v>
      </c>
    </row>
    <row r="39" spans="1:3" x14ac:dyDescent="0.2">
      <c r="A39" s="4" t="s">
        <v>91</v>
      </c>
      <c r="B39" t="s">
        <v>22</v>
      </c>
      <c r="C39">
        <v>11.9</v>
      </c>
    </row>
    <row r="40" spans="1:3" x14ac:dyDescent="0.2">
      <c r="A40" s="4" t="s">
        <v>92</v>
      </c>
      <c r="B40" t="s">
        <v>18</v>
      </c>
      <c r="C40">
        <v>18</v>
      </c>
    </row>
    <row r="41" spans="1:3" x14ac:dyDescent="0.2">
      <c r="A41" s="4" t="s">
        <v>93</v>
      </c>
      <c r="B41" t="s">
        <v>23</v>
      </c>
      <c r="C41">
        <v>11.4</v>
      </c>
    </row>
    <row r="42" spans="1:3" x14ac:dyDescent="0.2">
      <c r="A42" s="4" t="s">
        <v>94</v>
      </c>
      <c r="B42" t="s">
        <v>11</v>
      </c>
      <c r="C42">
        <v>11.4</v>
      </c>
    </row>
    <row r="43" spans="1:3" x14ac:dyDescent="0.2">
      <c r="A43" s="4" t="s">
        <v>95</v>
      </c>
      <c r="B43" t="s">
        <v>49</v>
      </c>
      <c r="C43">
        <v>4.7</v>
      </c>
    </row>
    <row r="44" spans="1:3" x14ac:dyDescent="0.2">
      <c r="A44" s="4" t="s">
        <v>96</v>
      </c>
      <c r="B44" t="s">
        <v>20</v>
      </c>
      <c r="C44">
        <v>17.3</v>
      </c>
    </row>
    <row r="45" spans="1:3" x14ac:dyDescent="0.2">
      <c r="A45" s="4" t="s">
        <v>97</v>
      </c>
      <c r="B45" t="s">
        <v>21</v>
      </c>
      <c r="C45">
        <v>11.1</v>
      </c>
    </row>
    <row r="46" spans="1:3" x14ac:dyDescent="0.2">
      <c r="A46" s="4" t="s">
        <v>98</v>
      </c>
      <c r="B46" t="s">
        <v>26</v>
      </c>
      <c r="C46">
        <v>15.9</v>
      </c>
    </row>
    <row r="47" spans="1:3" x14ac:dyDescent="0.2">
      <c r="A47" s="4" t="s">
        <v>99</v>
      </c>
      <c r="B47" t="s">
        <v>17</v>
      </c>
      <c r="C47">
        <v>11.8</v>
      </c>
    </row>
    <row r="48" spans="1:3" x14ac:dyDescent="0.2">
      <c r="A48" s="4" t="s">
        <v>100</v>
      </c>
      <c r="B48" t="s">
        <v>16</v>
      </c>
      <c r="C48">
        <v>12.9</v>
      </c>
    </row>
    <row r="49" spans="1:3" x14ac:dyDescent="0.2">
      <c r="A49" s="4" t="s">
        <v>102</v>
      </c>
      <c r="B49" t="s">
        <v>42</v>
      </c>
      <c r="C49">
        <v>9.6</v>
      </c>
    </row>
    <row r="50" spans="1:3" x14ac:dyDescent="0.2">
      <c r="A50" s="4" t="s">
        <v>101</v>
      </c>
      <c r="B50" t="s">
        <v>4</v>
      </c>
      <c r="C50">
        <v>10.9</v>
      </c>
    </row>
    <row r="51" spans="1:3" x14ac:dyDescent="0.2">
      <c r="A51" s="4" t="s">
        <v>103</v>
      </c>
      <c r="B51" t="s">
        <v>36</v>
      </c>
      <c r="C51">
        <v>9.8000000000000007</v>
      </c>
    </row>
    <row r="52" spans="1:3" x14ac:dyDescent="0.2">
      <c r="A52" s="4" t="s">
        <v>105</v>
      </c>
      <c r="B52" t="s">
        <v>33</v>
      </c>
      <c r="C52">
        <v>14.1</v>
      </c>
    </row>
    <row r="53" spans="1:3" x14ac:dyDescent="0.2">
      <c r="A53" s="4" t="s">
        <v>104</v>
      </c>
      <c r="B53" t="s">
        <v>38</v>
      </c>
      <c r="C53">
        <v>10.4</v>
      </c>
    </row>
    <row r="54" spans="1:3" x14ac:dyDescent="0.2">
      <c r="A54" s="4" t="s">
        <v>106</v>
      </c>
      <c r="B54" t="s">
        <v>0</v>
      </c>
      <c r="C54">
        <v>19.8</v>
      </c>
    </row>
  </sheetData>
  <autoFilter ref="A3:C3">
    <sortState ref="A4:C54">
      <sortCondition ref="B3:B5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Ruler="0" topLeftCell="A33" workbookViewId="0">
      <selection sqref="A1:D52"/>
    </sheetView>
  </sheetViews>
  <sheetFormatPr baseColWidth="10" defaultRowHeight="16" x14ac:dyDescent="0.2"/>
  <cols>
    <col min="1" max="16384" width="10.83203125" style="4"/>
  </cols>
  <sheetData>
    <row r="1" spans="1:4" x14ac:dyDescent="0.2">
      <c r="A1" s="4" t="s">
        <v>55</v>
      </c>
      <c r="B1" s="4" t="s">
        <v>118</v>
      </c>
      <c r="C1" s="4" t="s">
        <v>52</v>
      </c>
      <c r="D1" s="4" t="s">
        <v>117</v>
      </c>
    </row>
    <row r="2" spans="1:4" x14ac:dyDescent="0.2">
      <c r="A2" s="4" t="s">
        <v>57</v>
      </c>
      <c r="B2" s="4" t="s">
        <v>6</v>
      </c>
      <c r="C2" s="4">
        <v>20</v>
      </c>
      <c r="D2" s="4">
        <v>19.7</v>
      </c>
    </row>
    <row r="3" spans="1:4" x14ac:dyDescent="0.2">
      <c r="A3" s="4" t="s">
        <v>56</v>
      </c>
      <c r="B3" s="4" t="s">
        <v>8</v>
      </c>
      <c r="C3" s="4">
        <v>15.2</v>
      </c>
      <c r="D3" s="4">
        <v>23.4</v>
      </c>
    </row>
    <row r="4" spans="1:4" x14ac:dyDescent="0.2">
      <c r="A4" s="4" t="s">
        <v>59</v>
      </c>
      <c r="B4" s="4" t="s">
        <v>32</v>
      </c>
      <c r="C4" s="4">
        <v>9.4</v>
      </c>
      <c r="D4" s="4">
        <v>13.8</v>
      </c>
    </row>
    <row r="5" spans="1:4" x14ac:dyDescent="0.2">
      <c r="A5" s="4" t="s">
        <v>58</v>
      </c>
      <c r="B5" s="4" t="s">
        <v>2</v>
      </c>
      <c r="C5" s="4">
        <v>41.6</v>
      </c>
      <c r="D5" s="4">
        <v>17</v>
      </c>
    </row>
    <row r="6" spans="1:4" x14ac:dyDescent="0.2">
      <c r="A6" s="4" t="s">
        <v>60</v>
      </c>
      <c r="B6" s="4" t="s">
        <v>39</v>
      </c>
      <c r="C6" s="4">
        <v>7.6</v>
      </c>
      <c r="D6" s="4">
        <v>7.7</v>
      </c>
    </row>
    <row r="7" spans="1:4" x14ac:dyDescent="0.2">
      <c r="A7" s="4" t="s">
        <v>61</v>
      </c>
      <c r="B7" s="4" t="s">
        <v>19</v>
      </c>
      <c r="C7" s="4">
        <v>12</v>
      </c>
      <c r="D7" s="4">
        <v>12.6</v>
      </c>
    </row>
    <row r="8" spans="1:4" x14ac:dyDescent="0.2">
      <c r="A8" s="4" t="s">
        <v>62</v>
      </c>
      <c r="B8" s="4" t="s">
        <v>24</v>
      </c>
      <c r="C8" s="4">
        <v>11.3</v>
      </c>
      <c r="D8" s="4">
        <v>5.3</v>
      </c>
    </row>
    <row r="9" spans="1:4" x14ac:dyDescent="0.2">
      <c r="A9" s="4" t="s">
        <v>64</v>
      </c>
      <c r="B9" s="4" t="s">
        <v>48</v>
      </c>
      <c r="C9" s="4">
        <v>4.2</v>
      </c>
      <c r="D9" s="4">
        <v>12.1</v>
      </c>
    </row>
    <row r="10" spans="1:4" x14ac:dyDescent="0.2">
      <c r="A10" s="4" t="s">
        <v>63</v>
      </c>
      <c r="B10" s="4" t="s">
        <v>1</v>
      </c>
      <c r="C10" s="4">
        <v>66.400000000000006</v>
      </c>
      <c r="D10" s="4">
        <v>15.3</v>
      </c>
    </row>
    <row r="11" spans="1:4" x14ac:dyDescent="0.2">
      <c r="A11" s="4" t="s">
        <v>65</v>
      </c>
      <c r="B11" s="4" t="s">
        <v>29</v>
      </c>
      <c r="C11" s="4">
        <v>10.199999999999999</v>
      </c>
      <c r="D11" s="4">
        <v>12</v>
      </c>
    </row>
    <row r="12" spans="1:4" x14ac:dyDescent="0.2">
      <c r="A12" s="4" t="s">
        <v>66</v>
      </c>
      <c r="B12" s="4" t="s">
        <v>12</v>
      </c>
      <c r="C12" s="4">
        <v>14.6</v>
      </c>
      <c r="D12" s="4">
        <v>14.1</v>
      </c>
    </row>
    <row r="13" spans="1:4" x14ac:dyDescent="0.2">
      <c r="A13" s="4" t="s">
        <v>67</v>
      </c>
      <c r="B13" s="4" t="s">
        <v>45</v>
      </c>
      <c r="C13" s="4">
        <v>5.0999999999999996</v>
      </c>
      <c r="D13" s="4">
        <v>3.6</v>
      </c>
    </row>
    <row r="14" spans="1:4" x14ac:dyDescent="0.2">
      <c r="A14" s="4" t="s">
        <v>69</v>
      </c>
      <c r="B14" s="4" t="s">
        <v>5</v>
      </c>
      <c r="C14" s="4">
        <v>24.2</v>
      </c>
      <c r="D14" s="4">
        <v>14.9</v>
      </c>
    </row>
    <row r="15" spans="1:4" x14ac:dyDescent="0.2">
      <c r="A15" s="4" t="s">
        <v>70</v>
      </c>
      <c r="B15" s="4" t="s">
        <v>34</v>
      </c>
      <c r="C15" s="4">
        <v>9.1999999999999993</v>
      </c>
      <c r="D15" s="4">
        <v>9.5</v>
      </c>
    </row>
    <row r="16" spans="1:4" x14ac:dyDescent="0.2">
      <c r="A16" s="4" t="s">
        <v>71</v>
      </c>
      <c r="B16" s="4" t="s">
        <v>14</v>
      </c>
      <c r="C16" s="4">
        <v>14.1</v>
      </c>
      <c r="D16" s="4">
        <v>12.7</v>
      </c>
    </row>
    <row r="17" spans="1:4" x14ac:dyDescent="0.2">
      <c r="A17" s="4" t="s">
        <v>68</v>
      </c>
      <c r="B17" s="4" t="s">
        <v>43</v>
      </c>
      <c r="C17" s="4">
        <v>6.1</v>
      </c>
      <c r="D17" s="4">
        <v>7.8</v>
      </c>
    </row>
    <row r="18" spans="1:4" x14ac:dyDescent="0.2">
      <c r="A18" s="4" t="s">
        <v>72</v>
      </c>
      <c r="B18" s="4" t="s">
        <v>28</v>
      </c>
      <c r="C18" s="4">
        <v>11</v>
      </c>
      <c r="D18" s="4">
        <v>11.4</v>
      </c>
    </row>
    <row r="19" spans="1:4" x14ac:dyDescent="0.2">
      <c r="A19" s="4" t="s">
        <v>73</v>
      </c>
      <c r="B19" s="4" t="s">
        <v>15</v>
      </c>
      <c r="C19" s="4">
        <v>13.5</v>
      </c>
      <c r="D19" s="4">
        <v>15.2</v>
      </c>
    </row>
    <row r="20" spans="1:4" x14ac:dyDescent="0.2">
      <c r="A20" s="4" t="s">
        <v>74</v>
      </c>
      <c r="B20" s="4" t="s">
        <v>9</v>
      </c>
      <c r="C20" s="4">
        <v>15.1</v>
      </c>
      <c r="D20" s="4">
        <v>20.5</v>
      </c>
    </row>
    <row r="21" spans="1:4" x14ac:dyDescent="0.2">
      <c r="A21" s="4" t="s">
        <v>77</v>
      </c>
      <c r="B21" s="4" t="s">
        <v>35</v>
      </c>
      <c r="C21" s="4">
        <v>8.6999999999999993</v>
      </c>
      <c r="D21" s="4">
        <v>9.8000000000000007</v>
      </c>
    </row>
    <row r="22" spans="1:4" x14ac:dyDescent="0.2">
      <c r="A22" s="4" t="s">
        <v>76</v>
      </c>
      <c r="B22" s="4" t="s">
        <v>10</v>
      </c>
      <c r="C22" s="4">
        <v>15</v>
      </c>
      <c r="D22" s="4">
        <v>11.9</v>
      </c>
    </row>
    <row r="23" spans="1:4" x14ac:dyDescent="0.2">
      <c r="A23" s="4" t="s">
        <v>75</v>
      </c>
      <c r="B23" s="4" t="s">
        <v>46</v>
      </c>
      <c r="C23" s="4">
        <v>4.9000000000000004</v>
      </c>
      <c r="D23" s="4">
        <v>3</v>
      </c>
    </row>
    <row r="24" spans="1:4" x14ac:dyDescent="0.2">
      <c r="A24" s="4" t="s">
        <v>78</v>
      </c>
      <c r="B24" s="4" t="s">
        <v>47</v>
      </c>
      <c r="C24" s="4">
        <v>4.3</v>
      </c>
      <c r="D24" s="4">
        <v>11.7</v>
      </c>
    </row>
    <row r="25" spans="1:4" x14ac:dyDescent="0.2">
      <c r="A25" s="4" t="s">
        <v>79</v>
      </c>
      <c r="B25" s="4" t="s">
        <v>30</v>
      </c>
      <c r="C25" s="4">
        <v>9.5</v>
      </c>
      <c r="D25" s="4">
        <v>7.4</v>
      </c>
    </row>
    <row r="26" spans="1:4" x14ac:dyDescent="0.2">
      <c r="A26" s="4" t="s">
        <v>81</v>
      </c>
      <c r="B26" s="4" t="s">
        <v>41</v>
      </c>
      <c r="C26" s="4">
        <v>6.8</v>
      </c>
      <c r="D26" s="4">
        <v>19.7</v>
      </c>
    </row>
    <row r="27" spans="1:4" x14ac:dyDescent="0.2">
      <c r="A27" s="4" t="s">
        <v>80</v>
      </c>
      <c r="B27" s="4" t="s">
        <v>37</v>
      </c>
      <c r="C27" s="4">
        <v>8.5</v>
      </c>
      <c r="D27" s="4">
        <v>18.2</v>
      </c>
    </row>
    <row r="28" spans="1:4" x14ac:dyDescent="0.2">
      <c r="A28" s="4" t="s">
        <v>82</v>
      </c>
      <c r="B28" s="4" t="s">
        <v>25</v>
      </c>
      <c r="C28" s="4">
        <v>11.3</v>
      </c>
      <c r="D28" s="4">
        <v>19.399999999999999</v>
      </c>
    </row>
    <row r="29" spans="1:4" x14ac:dyDescent="0.2">
      <c r="A29" s="4" t="s">
        <v>85</v>
      </c>
      <c r="B29" s="4" t="s">
        <v>40</v>
      </c>
      <c r="C29" s="4">
        <v>7.4</v>
      </c>
      <c r="D29" s="4">
        <v>8.9</v>
      </c>
    </row>
    <row r="30" spans="1:4" x14ac:dyDescent="0.2">
      <c r="A30" s="4" t="s">
        <v>89</v>
      </c>
      <c r="B30" s="4" t="s">
        <v>7</v>
      </c>
      <c r="C30" s="4">
        <v>19.5</v>
      </c>
      <c r="D30" s="4">
        <v>15</v>
      </c>
    </row>
    <row r="31" spans="1:4" x14ac:dyDescent="0.2">
      <c r="A31" s="4" t="s">
        <v>86</v>
      </c>
      <c r="B31" s="4" t="s">
        <v>13</v>
      </c>
      <c r="C31" s="4">
        <v>14.6</v>
      </c>
      <c r="D31" s="4">
        <v>8.9</v>
      </c>
    </row>
    <row r="32" spans="1:4" x14ac:dyDescent="0.2">
      <c r="A32" s="4" t="s">
        <v>87</v>
      </c>
      <c r="B32" s="4" t="s">
        <v>44</v>
      </c>
      <c r="C32" s="4">
        <v>5.8</v>
      </c>
      <c r="D32" s="4">
        <v>5.4</v>
      </c>
    </row>
    <row r="33" spans="1:4" x14ac:dyDescent="0.2">
      <c r="A33" s="4" t="s">
        <v>88</v>
      </c>
      <c r="B33" s="4" t="s">
        <v>3</v>
      </c>
      <c r="C33" s="4">
        <v>40.5</v>
      </c>
      <c r="D33" s="4">
        <v>18.600000000000001</v>
      </c>
    </row>
    <row r="34" spans="1:4" x14ac:dyDescent="0.2">
      <c r="A34" s="4" t="s">
        <v>90</v>
      </c>
      <c r="B34" s="4" t="s">
        <v>50</v>
      </c>
      <c r="C34" s="4">
        <v>3.3</v>
      </c>
      <c r="D34" s="4">
        <v>4.2</v>
      </c>
    </row>
    <row r="35" spans="1:4" x14ac:dyDescent="0.2">
      <c r="A35" s="4" t="s">
        <v>83</v>
      </c>
      <c r="B35" s="4" t="s">
        <v>27</v>
      </c>
      <c r="C35" s="4">
        <v>11.1</v>
      </c>
      <c r="D35" s="4">
        <v>12.6</v>
      </c>
    </row>
    <row r="36" spans="1:4" x14ac:dyDescent="0.2">
      <c r="A36" s="4" t="s">
        <v>84</v>
      </c>
      <c r="B36" s="4" t="s">
        <v>31</v>
      </c>
      <c r="C36" s="4">
        <v>9.5</v>
      </c>
      <c r="D36" s="4">
        <v>12.8</v>
      </c>
    </row>
    <row r="37" spans="1:4" x14ac:dyDescent="0.2">
      <c r="A37" s="4" t="s">
        <v>91</v>
      </c>
      <c r="B37" s="4" t="s">
        <v>22</v>
      </c>
      <c r="C37" s="4">
        <v>11.4</v>
      </c>
      <c r="D37" s="4">
        <v>11.9</v>
      </c>
    </row>
    <row r="38" spans="1:4" x14ac:dyDescent="0.2">
      <c r="A38" s="4" t="s">
        <v>92</v>
      </c>
      <c r="B38" s="4" t="s">
        <v>18</v>
      </c>
      <c r="C38" s="4">
        <v>12.3</v>
      </c>
      <c r="D38" s="4">
        <v>18</v>
      </c>
    </row>
    <row r="39" spans="1:4" x14ac:dyDescent="0.2">
      <c r="A39" s="4" t="s">
        <v>93</v>
      </c>
      <c r="B39" s="4" t="s">
        <v>23</v>
      </c>
      <c r="C39" s="4">
        <v>11.4</v>
      </c>
      <c r="D39" s="4">
        <v>11.4</v>
      </c>
    </row>
    <row r="40" spans="1:4" x14ac:dyDescent="0.2">
      <c r="A40" s="4" t="s">
        <v>94</v>
      </c>
      <c r="B40" s="4" t="s">
        <v>11</v>
      </c>
      <c r="C40" s="4">
        <v>15</v>
      </c>
      <c r="D40" s="4">
        <v>11.4</v>
      </c>
    </row>
    <row r="41" spans="1:4" x14ac:dyDescent="0.2">
      <c r="A41" s="4" t="s">
        <v>95</v>
      </c>
      <c r="B41" s="4" t="s">
        <v>49</v>
      </c>
      <c r="C41" s="4">
        <v>3.8</v>
      </c>
      <c r="D41" s="4">
        <v>4.7</v>
      </c>
    </row>
    <row r="42" spans="1:4" x14ac:dyDescent="0.2">
      <c r="A42" s="4" t="s">
        <v>96</v>
      </c>
      <c r="B42" s="4" t="s">
        <v>20</v>
      </c>
      <c r="C42" s="4">
        <v>11.6</v>
      </c>
      <c r="D42" s="4">
        <v>17.3</v>
      </c>
    </row>
    <row r="43" spans="1:4" x14ac:dyDescent="0.2">
      <c r="A43" s="4" t="s">
        <v>97</v>
      </c>
      <c r="B43" s="4" t="s">
        <v>21</v>
      </c>
      <c r="C43" s="4">
        <v>11.5</v>
      </c>
      <c r="D43" s="4">
        <v>11.1</v>
      </c>
    </row>
    <row r="44" spans="1:4" x14ac:dyDescent="0.2">
      <c r="A44" s="4" t="s">
        <v>98</v>
      </c>
      <c r="B44" s="4" t="s">
        <v>26</v>
      </c>
      <c r="C44" s="4">
        <v>11.3</v>
      </c>
      <c r="D44" s="4">
        <v>15.9</v>
      </c>
    </row>
    <row r="45" spans="1:4" x14ac:dyDescent="0.2">
      <c r="A45" s="4" t="s">
        <v>99</v>
      </c>
      <c r="B45" s="4" t="s">
        <v>17</v>
      </c>
      <c r="C45" s="4">
        <v>12.8</v>
      </c>
      <c r="D45" s="4">
        <v>11.8</v>
      </c>
    </row>
    <row r="46" spans="1:4" x14ac:dyDescent="0.2">
      <c r="A46" s="4" t="s">
        <v>100</v>
      </c>
      <c r="B46" s="4" t="s">
        <v>16</v>
      </c>
      <c r="C46" s="4">
        <v>12.9</v>
      </c>
      <c r="D46" s="4">
        <v>12.9</v>
      </c>
    </row>
    <row r="47" spans="1:4" x14ac:dyDescent="0.2">
      <c r="A47" s="4" t="s">
        <v>102</v>
      </c>
      <c r="B47" s="4" t="s">
        <v>42</v>
      </c>
      <c r="C47" s="4">
        <v>6.4</v>
      </c>
      <c r="D47" s="4">
        <v>9.6</v>
      </c>
    </row>
    <row r="48" spans="1:4" x14ac:dyDescent="0.2">
      <c r="A48" s="4" t="s">
        <v>101</v>
      </c>
      <c r="B48" s="4" t="s">
        <v>4</v>
      </c>
      <c r="C48" s="4">
        <v>30.1</v>
      </c>
      <c r="D48" s="4">
        <v>10.9</v>
      </c>
    </row>
    <row r="49" spans="1:4" x14ac:dyDescent="0.2">
      <c r="A49" s="4" t="s">
        <v>103</v>
      </c>
      <c r="B49" s="4" t="s">
        <v>36</v>
      </c>
      <c r="C49" s="4">
        <v>8.6</v>
      </c>
      <c r="D49" s="4">
        <v>9.8000000000000007</v>
      </c>
    </row>
    <row r="50" spans="1:4" x14ac:dyDescent="0.2">
      <c r="A50" s="4" t="s">
        <v>105</v>
      </c>
      <c r="B50" s="4" t="s">
        <v>33</v>
      </c>
      <c r="C50" s="4">
        <v>9.4</v>
      </c>
      <c r="D50" s="4">
        <v>14.1</v>
      </c>
    </row>
    <row r="51" spans="1:4" x14ac:dyDescent="0.2">
      <c r="A51" s="4" t="s">
        <v>104</v>
      </c>
      <c r="B51" s="4" t="s">
        <v>38</v>
      </c>
      <c r="C51" s="4">
        <v>7.8</v>
      </c>
      <c r="D51" s="4">
        <v>10.4</v>
      </c>
    </row>
    <row r="52" spans="1:4" x14ac:dyDescent="0.2">
      <c r="A52" s="4" t="s">
        <v>106</v>
      </c>
      <c r="B52" s="4" t="s">
        <v>0</v>
      </c>
      <c r="C52" s="4">
        <v>195.7</v>
      </c>
      <c r="D52" s="4">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showRuler="0" workbookViewId="0">
      <selection activeCell="E16" sqref="E16"/>
    </sheetView>
  </sheetViews>
  <sheetFormatPr baseColWidth="10" defaultRowHeight="16" x14ac:dyDescent="0.2"/>
  <cols>
    <col min="1" max="1" width="24.33203125" customWidth="1"/>
  </cols>
  <sheetData>
    <row r="1" spans="1:3" x14ac:dyDescent="0.2">
      <c r="A1" t="s">
        <v>119</v>
      </c>
      <c r="B1" t="s">
        <v>120</v>
      </c>
      <c r="C1" t="s">
        <v>121</v>
      </c>
    </row>
    <row r="2" spans="1:3" x14ac:dyDescent="0.2">
      <c r="A2" t="s">
        <v>125</v>
      </c>
      <c r="B2">
        <v>90</v>
      </c>
      <c r="C2">
        <f>B2/160</f>
        <v>0.5625</v>
      </c>
    </row>
    <row r="3" spans="1:3" x14ac:dyDescent="0.2">
      <c r="A3" t="s">
        <v>129</v>
      </c>
      <c r="B3">
        <v>70</v>
      </c>
      <c r="C3">
        <f t="shared" ref="C3:C20" si="0">B3/160</f>
        <v>0.4375</v>
      </c>
    </row>
    <row r="5" spans="1:3" x14ac:dyDescent="0.2">
      <c r="A5" t="s">
        <v>124</v>
      </c>
      <c r="B5">
        <v>65</v>
      </c>
      <c r="C5">
        <f t="shared" si="0"/>
        <v>0.40625</v>
      </c>
    </row>
    <row r="7" spans="1:3" x14ac:dyDescent="0.2">
      <c r="A7" t="s">
        <v>126</v>
      </c>
      <c r="B7">
        <v>37</v>
      </c>
      <c r="C7">
        <f t="shared" si="0"/>
        <v>0.23125000000000001</v>
      </c>
    </row>
    <row r="8" spans="1:3" x14ac:dyDescent="0.2">
      <c r="A8" t="s">
        <v>122</v>
      </c>
      <c r="B8">
        <v>21</v>
      </c>
      <c r="C8">
        <f t="shared" si="0"/>
        <v>0.13125000000000001</v>
      </c>
    </row>
    <row r="9" spans="1:3" x14ac:dyDescent="0.2">
      <c r="A9" t="s">
        <v>123</v>
      </c>
      <c r="B9">
        <v>5</v>
      </c>
      <c r="C9">
        <f t="shared" si="0"/>
        <v>3.125E-2</v>
      </c>
    </row>
    <row r="10" spans="1:3" x14ac:dyDescent="0.2">
      <c r="A10" t="s">
        <v>127</v>
      </c>
      <c r="B10">
        <v>2</v>
      </c>
      <c r="C10">
        <f t="shared" si="0"/>
        <v>1.2500000000000001E-2</v>
      </c>
    </row>
    <row r="12" spans="1:3" x14ac:dyDescent="0.2">
      <c r="A12" t="s">
        <v>128</v>
      </c>
      <c r="B12">
        <v>17</v>
      </c>
      <c r="C12">
        <f t="shared" si="0"/>
        <v>0.10625</v>
      </c>
    </row>
    <row r="13" spans="1:3" x14ac:dyDescent="0.2">
      <c r="A13" t="s">
        <v>130</v>
      </c>
      <c r="B13">
        <v>45</v>
      </c>
      <c r="C13">
        <f t="shared" si="0"/>
        <v>0.28125</v>
      </c>
    </row>
    <row r="14" spans="1:3" x14ac:dyDescent="0.2">
      <c r="C14">
        <f t="shared" si="0"/>
        <v>0</v>
      </c>
    </row>
    <row r="15" spans="1:3" x14ac:dyDescent="0.2">
      <c r="C15">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2017-11-14T00:29:43Z</dcterms:created>
  <dcterms:modified xsi:type="dcterms:W3CDTF">2017-11-19T23:16:47Z</dcterms:modified>
</cp:coreProperties>
</file>