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Documents\Harvard Spring 2016\cs136\project\roommateMatchers\"/>
    </mc:Choice>
  </mc:AlternateContent>
  <bookViews>
    <workbookView xWindow="0" yWindow="0" windowWidth="20490" windowHeight="7155"/>
  </bookViews>
  <sheets>
    <sheet name="data" sheetId="1" r:id="rId1"/>
    <sheet name="forPie" sheetId="4" r:id="rId2"/>
    <sheet name="dataKnow" sheetId="5" r:id="rId3"/>
    <sheet name="forPie2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B4" i="6"/>
  <c r="B5" i="6"/>
  <c r="B2" i="6"/>
  <c r="F3" i="4"/>
  <c r="F4" i="4"/>
  <c r="F5" i="4"/>
  <c r="F2" i="4"/>
  <c r="B2" i="4"/>
  <c r="B4" i="4"/>
  <c r="B3" i="4"/>
</calcChain>
</file>

<file path=xl/sharedStrings.xml><?xml version="1.0" encoding="utf-8"?>
<sst xmlns="http://schemas.openxmlformats.org/spreadsheetml/2006/main" count="134" uniqueCount="23">
  <si>
    <t>Do you know your match?</t>
  </si>
  <si>
    <t>How satisfied are you with your match?</t>
  </si>
  <si>
    <t>If you are dissatified with your match, choose someone with whom you would rather room. (Not Yourself.)</t>
  </si>
  <si>
    <t>Sort of</t>
  </si>
  <si>
    <t>Good Match</t>
  </si>
  <si>
    <t>I'm happy!</t>
  </si>
  <si>
    <t>No</t>
  </si>
  <si>
    <t>Indifferent</t>
  </si>
  <si>
    <t>James Zatsiorsky</t>
  </si>
  <si>
    <t>Yes</t>
  </si>
  <si>
    <t>Kamaria Lee</t>
  </si>
  <si>
    <t>Couldn't Pick a Better Match</t>
  </si>
  <si>
    <t>Poor Match</t>
  </si>
  <si>
    <t>Veronica Wickline</t>
  </si>
  <si>
    <t>Julia DeAngelo</t>
  </si>
  <si>
    <t>Julian Nunally</t>
  </si>
  <si>
    <t>Tyler Parker</t>
  </si>
  <si>
    <t>Victoria Cochran</t>
  </si>
  <si>
    <t>Derek Choi</t>
  </si>
  <si>
    <t>Michelle Danoff</t>
  </si>
  <si>
    <t>Ikeoluwa Adeyemi-Idowu</t>
  </si>
  <si>
    <t>Remi Yang</t>
  </si>
  <si>
    <t>Phillip Chea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</si>
</sst>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0" xfId="0" applyFont="1"/>
    <xf numFmtId="0" fontId="2" fillId="0" borderId="2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forPie!$F$1</c:f>
              <c:strCache>
                <c:ptCount val="1"/>
                <c:pt idx="0">
                  <c:v>How satisfied are you with your match?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forPie!$E$2:$E$5</c:f>
              <c:strCache>
                <c:ptCount val="4"/>
                <c:pt idx="0">
                  <c:v>Couldn't Pick a Better Match</c:v>
                </c:pt>
                <c:pt idx="1">
                  <c:v>Good Match</c:v>
                </c:pt>
                <c:pt idx="2">
                  <c:v>Indifferent</c:v>
                </c:pt>
                <c:pt idx="3">
                  <c:v>Poor Match</c:v>
                </c:pt>
              </c:strCache>
            </c:strRef>
          </c:cat>
          <c:val>
            <c:numRef>
              <c:f>forPie!$F$2:$F$5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766762</xdr:rowOff>
    </xdr:from>
    <xdr:to>
      <xdr:col>14</xdr:col>
      <xdr:colOff>28575</xdr:colOff>
      <xdr:row>10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26" totalsRowShown="0" headerRowDxfId="7" headerRowBorderDxfId="12" tableBorderDxfId="13" totalsRowBorderDxfId="11">
  <autoFilter ref="A1:C26"/>
  <tableColumns count="3">
    <tableColumn id="1" name="Do you know your match?" dataDxfId="10"/>
    <tableColumn id="2" name="How satisfied are you with your match?" dataDxfId="9"/>
    <tableColumn id="3" name="If you are dissatified with your match, choose someone with whom you would rather room. (Not Yourself.)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e110" displayName="Table110" ref="A1:C14" totalsRowShown="0" headerRowDxfId="6" headerRowBorderDxfId="4" tableBorderDxfId="5" totalsRowBorderDxfId="3">
  <autoFilter ref="A1:C14"/>
  <tableColumns count="3">
    <tableColumn id="1" name="Do you know your match?" dataDxfId="2"/>
    <tableColumn id="2" name="How satisfied are you with your match?" dataDxfId="1"/>
    <tableColumn id="3" name="If you are dissatified with your match, choose someone with whom you would rather room. (Not Yourself.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22" workbookViewId="0">
      <selection activeCell="B33" sqref="B33"/>
    </sheetView>
  </sheetViews>
  <sheetFormatPr defaultRowHeight="15" x14ac:dyDescent="0.25"/>
  <cols>
    <col min="1" max="1" width="26.7109375" customWidth="1"/>
    <col min="2" max="2" width="38.85546875" customWidth="1"/>
    <col min="3" max="3" width="73.42578125" customWidth="1"/>
  </cols>
  <sheetData>
    <row r="1" spans="1:3" s="2" customFormat="1" ht="27" thickBot="1" x14ac:dyDescent="0.3">
      <c r="A1" s="6" t="s">
        <v>0</v>
      </c>
      <c r="B1" s="7" t="s">
        <v>1</v>
      </c>
      <c r="C1" s="8" t="s">
        <v>2</v>
      </c>
    </row>
    <row r="2" spans="1:3" ht="15.75" thickBot="1" x14ac:dyDescent="0.3">
      <c r="A2" s="3" t="s">
        <v>3</v>
      </c>
      <c r="B2" s="1" t="s">
        <v>4</v>
      </c>
      <c r="C2" s="5" t="s">
        <v>5</v>
      </c>
    </row>
    <row r="3" spans="1:3" ht="15.75" thickBot="1" x14ac:dyDescent="0.3">
      <c r="A3" s="3" t="s">
        <v>6</v>
      </c>
      <c r="B3" s="1" t="s">
        <v>7</v>
      </c>
      <c r="C3" s="5" t="s">
        <v>8</v>
      </c>
    </row>
    <row r="4" spans="1:3" ht="15.75" thickBot="1" x14ac:dyDescent="0.3">
      <c r="A4" s="3" t="s">
        <v>9</v>
      </c>
      <c r="B4" s="1" t="s">
        <v>7</v>
      </c>
      <c r="C4" s="5" t="s">
        <v>10</v>
      </c>
    </row>
    <row r="5" spans="1:3" ht="27" thickBot="1" x14ac:dyDescent="0.3">
      <c r="A5" s="3" t="s">
        <v>9</v>
      </c>
      <c r="B5" s="1" t="s">
        <v>11</v>
      </c>
      <c r="C5" s="5" t="s">
        <v>5</v>
      </c>
    </row>
    <row r="6" spans="1:3" ht="15.75" thickBot="1" x14ac:dyDescent="0.3">
      <c r="A6" s="3" t="s">
        <v>3</v>
      </c>
      <c r="B6" s="1" t="s">
        <v>12</v>
      </c>
      <c r="C6" s="5" t="s">
        <v>13</v>
      </c>
    </row>
    <row r="7" spans="1:3" ht="15.75" thickBot="1" x14ac:dyDescent="0.3">
      <c r="A7" s="3" t="s">
        <v>3</v>
      </c>
      <c r="B7" s="1" t="s">
        <v>4</v>
      </c>
      <c r="C7" s="5" t="s">
        <v>5</v>
      </c>
    </row>
    <row r="8" spans="1:3" ht="15.75" thickBot="1" x14ac:dyDescent="0.3">
      <c r="A8" s="3" t="s">
        <v>6</v>
      </c>
      <c r="B8" s="1" t="s">
        <v>7</v>
      </c>
      <c r="C8" s="5" t="s">
        <v>14</v>
      </c>
    </row>
    <row r="9" spans="1:3" ht="27" thickBot="1" x14ac:dyDescent="0.3">
      <c r="A9" s="3" t="s">
        <v>9</v>
      </c>
      <c r="B9" s="1" t="s">
        <v>11</v>
      </c>
      <c r="C9" s="5" t="s">
        <v>5</v>
      </c>
    </row>
    <row r="10" spans="1:3" ht="15.75" thickBot="1" x14ac:dyDescent="0.3">
      <c r="A10" s="3" t="s">
        <v>6</v>
      </c>
      <c r="B10" s="1" t="s">
        <v>7</v>
      </c>
      <c r="C10" s="5" t="s">
        <v>15</v>
      </c>
    </row>
    <row r="11" spans="1:3" ht="15.75" thickBot="1" x14ac:dyDescent="0.3">
      <c r="A11" s="3" t="s">
        <v>9</v>
      </c>
      <c r="B11" s="1" t="s">
        <v>4</v>
      </c>
      <c r="C11" s="5" t="s">
        <v>5</v>
      </c>
    </row>
    <row r="12" spans="1:3" ht="27" thickBot="1" x14ac:dyDescent="0.3">
      <c r="A12" s="3" t="s">
        <v>9</v>
      </c>
      <c r="B12" s="1" t="s">
        <v>11</v>
      </c>
      <c r="C12" s="5" t="s">
        <v>5</v>
      </c>
    </row>
    <row r="13" spans="1:3" ht="15.75" thickBot="1" x14ac:dyDescent="0.3">
      <c r="A13" s="3" t="s">
        <v>9</v>
      </c>
      <c r="B13" s="1" t="s">
        <v>4</v>
      </c>
      <c r="C13" s="5" t="s">
        <v>16</v>
      </c>
    </row>
    <row r="14" spans="1:3" ht="27" thickBot="1" x14ac:dyDescent="0.3">
      <c r="A14" s="3" t="s">
        <v>9</v>
      </c>
      <c r="B14" s="1" t="s">
        <v>11</v>
      </c>
      <c r="C14" s="5" t="s">
        <v>5</v>
      </c>
    </row>
    <row r="15" spans="1:3" ht="15.75" thickBot="1" x14ac:dyDescent="0.3">
      <c r="A15" s="3" t="s">
        <v>3</v>
      </c>
      <c r="B15" s="1" t="s">
        <v>4</v>
      </c>
      <c r="C15" s="5" t="s">
        <v>17</v>
      </c>
    </row>
    <row r="16" spans="1:3" ht="15.75" thickBot="1" x14ac:dyDescent="0.3">
      <c r="A16" s="3" t="s">
        <v>9</v>
      </c>
      <c r="B16" s="1" t="s">
        <v>4</v>
      </c>
      <c r="C16" s="5" t="s">
        <v>5</v>
      </c>
    </row>
    <row r="17" spans="1:3" ht="15.75" thickBot="1" x14ac:dyDescent="0.3">
      <c r="A17" s="3" t="s">
        <v>9</v>
      </c>
      <c r="B17" s="1" t="s">
        <v>4</v>
      </c>
      <c r="C17" s="5" t="s">
        <v>5</v>
      </c>
    </row>
    <row r="18" spans="1:3" ht="27" thickBot="1" x14ac:dyDescent="0.3">
      <c r="A18" s="3" t="s">
        <v>9</v>
      </c>
      <c r="B18" s="1" t="s">
        <v>11</v>
      </c>
      <c r="C18" s="5" t="s">
        <v>5</v>
      </c>
    </row>
    <row r="19" spans="1:3" ht="27" thickBot="1" x14ac:dyDescent="0.3">
      <c r="A19" s="3" t="s">
        <v>9</v>
      </c>
      <c r="B19" s="1" t="s">
        <v>11</v>
      </c>
      <c r="C19" s="5" t="s">
        <v>5</v>
      </c>
    </row>
    <row r="20" spans="1:3" ht="15.75" thickBot="1" x14ac:dyDescent="0.3">
      <c r="A20" s="3" t="s">
        <v>3</v>
      </c>
      <c r="B20" s="1" t="s">
        <v>12</v>
      </c>
      <c r="C20" s="5" t="s">
        <v>18</v>
      </c>
    </row>
    <row r="21" spans="1:3" ht="15.75" thickBot="1" x14ac:dyDescent="0.3">
      <c r="A21" s="3" t="s">
        <v>6</v>
      </c>
      <c r="B21" s="1" t="s">
        <v>7</v>
      </c>
      <c r="C21" s="5" t="s">
        <v>19</v>
      </c>
    </row>
    <row r="22" spans="1:3" ht="15.75" thickBot="1" x14ac:dyDescent="0.3">
      <c r="A22" s="3" t="s">
        <v>6</v>
      </c>
      <c r="B22" s="1" t="s">
        <v>7</v>
      </c>
      <c r="C22" s="5" t="s">
        <v>20</v>
      </c>
    </row>
    <row r="23" spans="1:3" ht="27" thickBot="1" x14ac:dyDescent="0.3">
      <c r="A23" s="3" t="s">
        <v>9</v>
      </c>
      <c r="B23" s="1" t="s">
        <v>11</v>
      </c>
      <c r="C23" s="5" t="s">
        <v>5</v>
      </c>
    </row>
    <row r="24" spans="1:3" ht="15.75" thickBot="1" x14ac:dyDescent="0.3">
      <c r="A24" s="3" t="s">
        <v>6</v>
      </c>
      <c r="B24" s="1" t="s">
        <v>7</v>
      </c>
      <c r="C24" s="5" t="s">
        <v>21</v>
      </c>
    </row>
    <row r="25" spans="1:3" ht="15.75" thickBot="1" x14ac:dyDescent="0.3">
      <c r="A25" s="3" t="s">
        <v>6</v>
      </c>
      <c r="B25" s="1" t="s">
        <v>7</v>
      </c>
      <c r="C25" s="5" t="s">
        <v>5</v>
      </c>
    </row>
    <row r="26" spans="1:3" x14ac:dyDescent="0.25">
      <c r="A26" s="9" t="s">
        <v>9</v>
      </c>
      <c r="B26" s="10" t="s">
        <v>12</v>
      </c>
      <c r="C26" s="11" t="s">
        <v>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" sqref="E1:F5"/>
    </sheetView>
  </sheetViews>
  <sheetFormatPr defaultRowHeight="15" x14ac:dyDescent="0.25"/>
  <cols>
    <col min="5" max="5" width="11" bestFit="1" customWidth="1"/>
  </cols>
  <sheetData>
    <row r="1" spans="1:6" ht="78" thickBot="1" x14ac:dyDescent="0.3">
      <c r="B1" s="4" t="s">
        <v>0</v>
      </c>
      <c r="F1" s="4" t="s">
        <v>1</v>
      </c>
    </row>
    <row r="2" spans="1:6" ht="52.5" thickBot="1" x14ac:dyDescent="0.3">
      <c r="A2" t="s">
        <v>9</v>
      </c>
      <c r="B2">
        <f>COUNTIF(Table1[Do you know your match?], A2)</f>
        <v>13</v>
      </c>
      <c r="E2" s="1" t="s">
        <v>11</v>
      </c>
      <c r="F2">
        <f>COUNTIF(Table1[How satisfied are you with your match?], E2)</f>
        <v>7</v>
      </c>
    </row>
    <row r="3" spans="1:6" ht="27" thickBot="1" x14ac:dyDescent="0.3">
      <c r="A3" t="s">
        <v>3</v>
      </c>
      <c r="B3">
        <f>COUNTIF(Table1[Do you know your match?], A3)</f>
        <v>5</v>
      </c>
      <c r="E3" s="1" t="s">
        <v>4</v>
      </c>
      <c r="F3">
        <f>COUNTIF(Table1[How satisfied are you with your match?], E3)</f>
        <v>7</v>
      </c>
    </row>
    <row r="4" spans="1:6" x14ac:dyDescent="0.25">
      <c r="A4" t="s">
        <v>6</v>
      </c>
      <c r="B4">
        <f>COUNTIF(Table1[Do you know your match?], A4)</f>
        <v>7</v>
      </c>
      <c r="E4" t="s">
        <v>7</v>
      </c>
      <c r="F4">
        <f>COUNTIF(Table1[How satisfied are you with your match?], E4)</f>
        <v>8</v>
      </c>
    </row>
    <row r="5" spans="1:6" x14ac:dyDescent="0.25">
      <c r="E5" t="s">
        <v>12</v>
      </c>
      <c r="F5">
        <f>COUNTIF(Table1[How satisfied are you with your match?], E5)</f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3" sqref="C3"/>
    </sheetView>
  </sheetViews>
  <sheetFormatPr defaultRowHeight="15" x14ac:dyDescent="0.25"/>
  <sheetData>
    <row r="1" spans="1:3" ht="218.25" thickBot="1" x14ac:dyDescent="0.3">
      <c r="A1" s="6" t="s">
        <v>0</v>
      </c>
      <c r="B1" s="7" t="s">
        <v>1</v>
      </c>
      <c r="C1" s="8" t="s">
        <v>2</v>
      </c>
    </row>
    <row r="2" spans="1:3" ht="27" thickBot="1" x14ac:dyDescent="0.3">
      <c r="A2" s="3" t="s">
        <v>9</v>
      </c>
      <c r="B2" s="1" t="s">
        <v>7</v>
      </c>
      <c r="C2" s="5" t="s">
        <v>10</v>
      </c>
    </row>
    <row r="3" spans="1:3" ht="52.5" thickBot="1" x14ac:dyDescent="0.3">
      <c r="A3" s="3" t="s">
        <v>9</v>
      </c>
      <c r="B3" s="1" t="s">
        <v>11</v>
      </c>
      <c r="C3" s="5" t="s">
        <v>5</v>
      </c>
    </row>
    <row r="4" spans="1:3" ht="52.5" thickBot="1" x14ac:dyDescent="0.3">
      <c r="A4" s="3" t="s">
        <v>9</v>
      </c>
      <c r="B4" s="1" t="s">
        <v>11</v>
      </c>
      <c r="C4" s="5" t="s">
        <v>5</v>
      </c>
    </row>
    <row r="5" spans="1:3" ht="27" thickBot="1" x14ac:dyDescent="0.3">
      <c r="A5" s="3" t="s">
        <v>9</v>
      </c>
      <c r="B5" s="1" t="s">
        <v>4</v>
      </c>
      <c r="C5" s="5" t="s">
        <v>5</v>
      </c>
    </row>
    <row r="6" spans="1:3" ht="52.5" thickBot="1" x14ac:dyDescent="0.3">
      <c r="A6" s="3" t="s">
        <v>9</v>
      </c>
      <c r="B6" s="1" t="s">
        <v>11</v>
      </c>
      <c r="C6" s="5" t="s">
        <v>5</v>
      </c>
    </row>
    <row r="7" spans="1:3" ht="27" thickBot="1" x14ac:dyDescent="0.3">
      <c r="A7" s="3" t="s">
        <v>9</v>
      </c>
      <c r="B7" s="1" t="s">
        <v>4</v>
      </c>
      <c r="C7" s="5" t="s">
        <v>16</v>
      </c>
    </row>
    <row r="8" spans="1:3" ht="52.5" thickBot="1" x14ac:dyDescent="0.3">
      <c r="A8" s="3" t="s">
        <v>9</v>
      </c>
      <c r="B8" s="1" t="s">
        <v>11</v>
      </c>
      <c r="C8" s="5" t="s">
        <v>5</v>
      </c>
    </row>
    <row r="9" spans="1:3" ht="27" thickBot="1" x14ac:dyDescent="0.3">
      <c r="A9" s="3" t="s">
        <v>9</v>
      </c>
      <c r="B9" s="1" t="s">
        <v>4</v>
      </c>
      <c r="C9" s="5" t="s">
        <v>5</v>
      </c>
    </row>
    <row r="10" spans="1:3" ht="27" thickBot="1" x14ac:dyDescent="0.3">
      <c r="A10" s="3" t="s">
        <v>9</v>
      </c>
      <c r="B10" s="1" t="s">
        <v>4</v>
      </c>
      <c r="C10" s="5" t="s">
        <v>5</v>
      </c>
    </row>
    <row r="11" spans="1:3" ht="52.5" thickBot="1" x14ac:dyDescent="0.3">
      <c r="A11" s="3" t="s">
        <v>9</v>
      </c>
      <c r="B11" s="1" t="s">
        <v>11</v>
      </c>
      <c r="C11" s="5" t="s">
        <v>5</v>
      </c>
    </row>
    <row r="12" spans="1:3" ht="52.5" thickBot="1" x14ac:dyDescent="0.3">
      <c r="A12" s="3" t="s">
        <v>9</v>
      </c>
      <c r="B12" s="1" t="s">
        <v>11</v>
      </c>
      <c r="C12" s="5" t="s">
        <v>5</v>
      </c>
    </row>
    <row r="13" spans="1:3" ht="52.5" thickBot="1" x14ac:dyDescent="0.3">
      <c r="A13" s="3" t="s">
        <v>9</v>
      </c>
      <c r="B13" s="1" t="s">
        <v>11</v>
      </c>
      <c r="C13" s="5" t="s">
        <v>5</v>
      </c>
    </row>
    <row r="14" spans="1:3" ht="26.25" x14ac:dyDescent="0.25">
      <c r="A14" s="9" t="s">
        <v>9</v>
      </c>
      <c r="B14" s="10" t="s">
        <v>12</v>
      </c>
      <c r="C14" s="11" t="s">
        <v>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sheetData>
    <row r="1" spans="1:2" ht="78" thickBot="1" x14ac:dyDescent="0.3">
      <c r="B1" s="4" t="s">
        <v>1</v>
      </c>
    </row>
    <row r="2" spans="1:2" ht="52.5" thickBot="1" x14ac:dyDescent="0.3">
      <c r="A2" s="1" t="s">
        <v>11</v>
      </c>
      <c r="B2">
        <f>COUNTIF(dataKnow!B$2:B$14, A2)</f>
        <v>7</v>
      </c>
    </row>
    <row r="3" spans="1:2" ht="27" thickBot="1" x14ac:dyDescent="0.3">
      <c r="A3" s="1" t="s">
        <v>4</v>
      </c>
      <c r="B3">
        <f>COUNTIF(dataKnow!B$2:B$14, A3)</f>
        <v>4</v>
      </c>
    </row>
    <row r="4" spans="1:2" x14ac:dyDescent="0.25">
      <c r="A4" t="s">
        <v>7</v>
      </c>
      <c r="B4">
        <f>COUNTIF(dataKnow!B$2:B$14, A4)</f>
        <v>1</v>
      </c>
    </row>
    <row r="5" spans="1:2" x14ac:dyDescent="0.25">
      <c r="A5" t="s">
        <v>12</v>
      </c>
      <c r="B5">
        <f>COUNTIF(dataKnow!B$2:B$14, A5)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forPie</vt:lpstr>
      <vt:lpstr>dataKnow</vt:lpstr>
      <vt:lpstr>forPie2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2016-05-03T15:22:27Z</dcterms:created>
  <dcterms:modified xsi:type="dcterms:W3CDTF">2016-05-03T15:56:47Z</dcterms:modified>
</cp:coreProperties>
</file>