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comentarios30.png" ContentType="image/.png"/>
  <Override PartName="/customUI/images/BANGBE030.jpg" ContentType="image/.jpg"/>
  <Override PartName="/customUI/images/BANGCE030.jpg" ContentType="image/.jpg"/>
  <Override PartName="/customUI/images/Estadisticas0.png" ContentType="image/.png"/>
  <Override PartName="/customUI/images/grupoK.png" ContentType="image/.png"/>
  <Override PartName="/customUI/images/BANGAE030.jpg" ContentType="image/.jpg"/>
  <Override PartName="/customUI/images/BANGLE040.jpg" ContentType="image/.jpg"/>
  <Override PartName="/customUI/images/Historia0.png" ContentType="image/.png"/>
  <Override PartName="/customUI/images/grupoA0.png" ContentType="image/.png"/>
  <Override PartName="/customUI/images/grupoF0.png" ContentType="image/.png"/>
  <Override PartName="/customUI/images/BANGJE040.jpg" ContentType="image/.jpg"/>
  <Override PartName="/customUI/images/BANGKE040.jpg" ContentType="image/.jpg"/>
  <Override PartName="/customUI/images/f16vos0.png" ContentType="image/.png"/>
  <Override PartName="/customUI/images/BANGHE040.jpg" ContentType="image/.jpg"/>
  <Override PartName="/customUI/images/BANGIE040.jpg" ContentType="image/.jpg"/>
  <Override PartName="/customUI/images/Semis0.png" ContentType="image/.png"/>
  <Override PartName="/customUI/images/BANGGE040.jpg" ContentType="image/.jpg"/>
  <Override PartName="/customUI/images/H3.png" ContentType="image/.png"/>
  <Override PartName="/customUI/images/BANGEE040.jpg" ContentType="image/.jpg"/>
  <Override PartName="/customUI/images/BANGFE040.jpg" ContentType="image/.jpg"/>
  <Override PartName="/customUI/images/configuracion0.png" ContentType="image/.png"/>
  <Override PartName="/customUI/images/Diario0.png" ContentType="image/.png"/>
  <Override PartName="/customUI/images/BANGCE040.jpg" ContentType="image/.jpg"/>
  <Override PartName="/customUI/images/BANGIE020.jpg" ContentType="image/.jpg"/>
  <Override PartName="/customUI/images/BANGJE020.jpg" ContentType="image/.jpg"/>
  <Override PartName="/customUI/images/BANGDE040.jpg" ContentType="image/.jpg"/>
  <Override PartName="/customUI/images/Quiniela0.png" ContentType="image/.png"/>
  <Override PartName="/customUI/images/Final0.png" ContentType="image/.png"/>
  <Override PartName="/customUI/images/Tercero0.png" ContentType="image/.png"/>
  <Override PartName="/customUI/images/BANGBE040.jpg" ContentType="image/.jpg"/>
  <Override PartName="/customUI/images/BANGGE020.jpg" ContentType="image/.jpg"/>
  <Override PartName="/customUI/images/BANGHE020.jpg" ContentType="image/.jpg"/>
  <Override PartName="/customUI/images/BANGAE040.jpg" ContentType="image/.jpg"/>
  <Override PartName="/customUI/images/grupoL.png" ContentType="image/.png"/>
  <Override PartName="/customUI/images/grupoB0.png" ContentType="image/.png"/>
  <Override PartName="/customUI/images/grupoG0.png" ContentType="image/.png"/>
  <Override PartName="/customUI/images/Inicio0.png" ContentType="image/.png"/>
  <Override PartName="/customUI/images/BANGFE020.jpg" ContentType="image/.jpg"/>
  <Override PartName="/customUI/images/f4tos0.png" ContentType="image/.png"/>
  <Override PartName="/customUI/images/Todo0.png" ContentType="image/.png"/>
  <Override PartName="/customUI/images/posiciones0.png" ContentType="image/.png"/>
  <Override PartName="/customUI/images/grupoD20.png" ContentType="image/.png"/>
  <Override PartName="/customUI/images/BANGDE020.jpg" ContentType="image/.jpg"/>
  <Override PartName="/customUI/images/BANGEE020.jpg" ContentType="image/.jpg"/>
  <Override PartName="/customUI/images/guardar0.png" ContentType="image/.png"/>
  <Override PartName="/customUI/images/BANGCE020.jpg" ContentType="image/.jpg"/>
  <Override PartName="/customUI/images/BANGBE020.jpg" ContentType="image/.jpg"/>
  <Override PartName="/customUI/images/Goleadores0.png" ContentType="image/.png"/>
  <Override PartName="/customUI/images/grupoJ.png" ContentType="image/.png"/>
  <Override PartName="/customUI/images/grupoE0.png" ContentType="image/.png"/>
  <Override PartName="/customUI/images/BANGAE020.jpg" ContentType="image/.jpg"/>
  <Override PartName="/customUI/images/BANGKE030.jpg" ContentType="image/.jpg"/>
  <Override PartName="/customUI/images/BANGLE030.jpg" ContentType="image/.jpg"/>
  <Override PartName="/customUI/images/BANGJE030.jpg" ContentType="image/.jpg"/>
  <Override PartName="/customUI/images/f8vos0.png" ContentType="image/.png"/>
  <Override PartName="/customUI/images/cargarQuiniela0.png" ContentType="image/.png"/>
  <Override PartName="/customUI/images/BANGHE030.jpg" ContentType="image/.jpg"/>
  <Override PartName="/customUI/images/BANGIE030.jpg" ContentType="image/.jpg"/>
  <Override PartName="/customUI/images/Ganadores0.png" ContentType="image/.png"/>
  <Override PartName="/customUI/images/cambiar0.png" ContentType="image/.png"/>
  <Override PartName="/customUI/images/grupoH0.png" ContentType="image/.png"/>
  <Override PartName="/customUI/images/miQuiniela0.png" ContentType="image/.png"/>
  <Override PartName="/customUI/images/acomodaGoleador0.png" ContentType="image/.png"/>
  <Override PartName="/customUI/images/reglas20.png" ContentType="image/.png"/>
  <Override PartName="/customUI/images/BANGGE030.jpg" ContentType="image/.jpg"/>
  <Override PartName="/customUI/images/BANGLE010.jpg" ContentType="image/.jpg"/>
  <Override PartName="/customUI/images/BANGFE030.jpg" ContentType="image/.jpg"/>
  <Override PartName="/customUI/images/grupoC0.png" ContentType="image/.png"/>
  <Override PartName="/customUI/images/BANGDE030.jpg" ContentType="image/.jpg"/>
  <Override PartName="/customUI/images/BANGEE030.jpg" ContentType="image/.jpg"/>
  <Override PartName="/customUI/images/BANGJE010.jpg" ContentType="image/.jpg"/>
  <Override PartName="/customUI/images/BANGKE010.jpg" ContentType="image/.jpg"/>
  <Override PartName="/customUI/images/BANGIE010.jpg" ContentType="image/.jpg"/>
  <Override PartName="/customUI/images/BANGGE010.jpg" ContentType="image/.jpg"/>
  <Override PartName="/customUI/images/BANGHE010.jpg" ContentType="image/.jpg"/>
  <Override PartName="/customUI/images/BANGEE010.jpg" ContentType="image/.jpg"/>
  <Override PartName="/customUI/images/BANGFE010.jpg" ContentType="image/.jpg"/>
  <Override PartName="/customUI/images/BANGCE010.jpg" ContentType="image/.jpg"/>
  <Override PartName="/customUI/images/BANGDE010.jpg" ContentType="image/.jpg"/>
  <Override PartName="/customUI/images/goleador0.png" ContentType="image/.png"/>
  <Override PartName="/customUI/images/newResumen.png" ContentType="image/.png"/>
  <Override PartName="/customUI/images/BANGAE010.jpg" ContentType="image/.jpg"/>
  <Override PartName="/customUI/images/BANGBE010.jpg" ContentType="image/.jpg"/>
  <Override PartName="/customUI/images/grupoI.png" ContentType="image/.png"/>
  <Override PartName="/customUI/images/BANGLE020.jpg" ContentType="image/.jpg"/>
  <Override PartName="/customUI/images/BANGKE020.jpg" ContentType="image/.jpg"/>
  <Override PartName="/customUI/images/comentarios3.png" ContentType="image/.png"/>
  <Override PartName="/customUI/images/BANGBE03.jpg" ContentType="image/.jpg"/>
  <Override PartName="/customUI/images/BANGCE03.jpg" ContentType="image/.jpg"/>
  <Override PartName="/customUI/images/Estadisticas.png" ContentType="image/.png"/>
  <Override PartName="/customUI/images/grupoK0.png" ContentType="image/.png"/>
  <Override PartName="/customUI/images/BANGAE03.jpg" ContentType="image/.jpg"/>
  <Override PartName="/customUI/images/BANGLE04.jpg" ContentType="image/.jpg"/>
  <Override PartName="/customUI/images/Historia.png" ContentType="image/.png"/>
  <Override PartName="/customUI/images/grupoA.png" ContentType="image/.png"/>
  <Override PartName="/customUI/images/grupoF.png" ContentType="image/.png"/>
  <Override PartName="/customUI/images/BANGJE04.jpg" ContentType="image/.jpg"/>
  <Override PartName="/customUI/images/BANGKE04.jpg" ContentType="image/.jpg"/>
  <Override PartName="/customUI/images/f16vos.png" ContentType="image/.png"/>
  <Override PartName="/customUI/images/BANGHE04.jpg" ContentType="image/.jpg"/>
  <Override PartName="/customUI/images/BANGIE04.jpg" ContentType="image/.jpg"/>
  <Override PartName="/customUI/images/Semis.png" ContentType="image/.png"/>
  <Override PartName="/customUI/images/BANGGE04.jpg" ContentType="image/.jpg"/>
  <Override PartName="/customUI/images/BANGEE04.jpg" ContentType="image/.jpg"/>
  <Override PartName="/customUI/images/BANGFE04.jpg" ContentType="image/.jpg"/>
  <Override PartName="/customUI/images/configuracion.png" ContentType="image/.png"/>
  <Override PartName="/customUI/images/Diario.png" ContentType="image/.png"/>
  <Override PartName="/customUI/images/BANGCE04.jpg" ContentType="image/.jpg"/>
  <Override PartName="/customUI/images/BANGIE02.jpg" ContentType="image/.jpg"/>
  <Override PartName="/customUI/images/BANGJE02.jpg" ContentType="image/.jpg"/>
  <Override PartName="/customUI/images/BANGDE04.jpg" ContentType="image/.jpg"/>
  <Override PartName="/customUI/images/Quiniela.png" ContentType="image/.png"/>
  <Override PartName="/customUI/images/Final.png" ContentType="image/.png"/>
  <Override PartName="/customUI/images/Tercero.png" ContentType="image/.png"/>
  <Override PartName="/customUI/images/BANGBE04.jpg" ContentType="image/.jpg"/>
  <Override PartName="/customUI/images/BANGGE02.jpg" ContentType="image/.jpg"/>
  <Override PartName="/customUI/images/BANGHE02.jpg" ContentType="image/.jpg"/>
  <Override PartName="/customUI/images/BANGAE04.jpg" ContentType="image/.jpg"/>
  <Override PartName="/customUI/images/grupoL0.png" ContentType="image/.png"/>
  <Override PartName="/customUI/images/grupoB.png" ContentType="image/.png"/>
  <Override PartName="/customUI/images/grupoG.png" ContentType="image/.png"/>
  <Override PartName="/customUI/images/Inicio.png" ContentType="image/.png"/>
  <Override PartName="/customUI/images/BANGFE02.jpg" ContentType="image/.jpg"/>
  <Override PartName="/customUI/images/f4tos.png" ContentType="image/.png"/>
  <Override PartName="/customUI/images/Todo.png" ContentType="image/.png"/>
  <Override PartName="/customUI/images/posiciones.png" ContentType="image/.png"/>
  <Override PartName="/customUI/images/grupoD2.png" ContentType="image/.png"/>
  <Override PartName="/customUI/images/BANGDE02.jpg" ContentType="image/.jpg"/>
  <Override PartName="/customUI/images/BANGEE02.jpg" ContentType="image/.jpg"/>
  <Override PartName="/customUI/images/guardar.png" ContentType="image/.png"/>
  <Override PartName="/customUI/images/BANGCE02.jpg" ContentType="image/.jpg"/>
  <Override PartName="/customUI/images/BANGBE02.jpg" ContentType="image/.jpg"/>
  <Override PartName="/customUI/images/Goleadores.png" ContentType="image/.png"/>
  <Override PartName="/customUI/images/grupoJ0.png" ContentType="image/.png"/>
  <Override PartName="/customUI/images/grupoE.png" ContentType="image/.png"/>
  <Override PartName="/customUI/images/BANGAE02.jpg" ContentType="image/.jpg"/>
  <Override PartName="/customUI/images/BANGKE03.jpg" ContentType="image/.jpg"/>
  <Override PartName="/customUI/images/BANGLE03.jpg" ContentType="image/.jpg"/>
  <Override PartName="/customUI/images/BANGJE03.jpg" ContentType="image/.jpg"/>
  <Override PartName="/customUI/images/f8vos.png" ContentType="image/.png"/>
  <Override PartName="/customUI/images/cargarQuiniela.png" ContentType="image/.png"/>
  <Override PartName="/customUI/images/BANGHE03.jpg" ContentType="image/.jpg"/>
  <Override PartName="/customUI/images/BANGIE03.jpg" ContentType="image/.jpg"/>
  <Override PartName="/customUI/images/Ganadores.png" ContentType="image/.png"/>
  <Override PartName="/customUI/images/cambiar.png" ContentType="image/.png"/>
  <Override PartName="/customUI/images/grupoH.png" ContentType="image/.png"/>
  <Override PartName="/customUI/images/miQuiniela.png" ContentType="image/.png"/>
  <Override PartName="/customUI/images/acomodaGoleador.png" ContentType="image/.png"/>
  <Override PartName="/customUI/images/reglas2.png" ContentType="image/.png"/>
  <Override PartName="/customUI/images/BANGGE03.jpg" ContentType="image/.jpg"/>
  <Override PartName="/customUI/images/BANGLE01.jpg" ContentType="image/.jpg"/>
  <Override PartName="/customUI/images/BANGFE03.jpg" ContentType="image/.jpg"/>
  <Override PartName="/customUI/images/Inicio4.png" ContentType="image/.png"/>
  <Override PartName="/customUI/images/grupoC.png" ContentType="image/.png"/>
  <Override PartName="/customUI/images/BANGDE03.jpg" ContentType="image/.jpg"/>
  <Override PartName="/customUI/images/BANGEE03.jpg" ContentType="image/.jpg"/>
  <Override PartName="/customUI/images/BANGJE01.jpg" ContentType="image/.jpg"/>
  <Override PartName="/customUI/images/BANGKE01.jpg" ContentType="image/.jpg"/>
  <Override PartName="/customUI/images/BANGIE01.jpg" ContentType="image/.jpg"/>
  <Override PartName="/customUI/images/BANGGE01.jpg" ContentType="image/.jpg"/>
  <Override PartName="/customUI/images/BANGHE01.jpg" ContentType="image/.jpg"/>
  <Override PartName="/customUI/images/BANGEE01.jpg" ContentType="image/.jpg"/>
  <Override PartName="/customUI/images/BANGFE01.jpg" ContentType="image/.jpg"/>
  <Override PartName="/customUI/images/BANGCE01.jpg" ContentType="image/.jpg"/>
  <Override PartName="/customUI/images/BANGDE01.jpg" ContentType="image/.jpg"/>
  <Override PartName="/customUI/images/goleador.png" ContentType="image/.png"/>
  <Override PartName="/customUI/images/newResumen0.png" ContentType="image/.png"/>
  <Override PartName="/customUI/images/BANGAE01.jpg" ContentType="image/.jpg"/>
  <Override PartName="/customUI/images/BANGBE01.jpg" ContentType="image/.jpg"/>
  <Override PartName="/customUI/images/grupoI0.png" ContentType="image/.png"/>
  <Override PartName="/customUI/images/BANGLE02.jpg" ContentType="image/.jpg"/>
  <Override PartName="/customUI/images/BANGKE02.jpg" ContentType="image/.jp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655adf4cfab4034"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830e8d0fbf394166"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howInkAnnotation="0" codeName="ThisWorkbook"/>
  <mc:AlternateContent xmlns:mc="http://schemas.openxmlformats.org/markup-compatibility/2006">
    <mc:Choice Requires="x15">
      <x15ac:absPath xmlns:x15ac="http://schemas.microsoft.com/office/spreadsheetml/2010/11/ac" url="https://iterla-my.sharepoint.com/personal/igarcia_iterla_com/Documents/Archivos de chat de Microsoft Teams/"/>
    </mc:Choice>
  </mc:AlternateContent>
  <xr:revisionPtr revIDLastSave="146" documentId="8_{D55F50CD-8830-479E-8128-8E9333763A93}" xr6:coauthVersionLast="47" xr6:coauthVersionMax="47" xr10:uidLastSave="{8FF2CD57-3FE3-4182-903F-2DB65BED0CDC}"/>
  <bookViews>
    <workbookView xWindow="19095" yWindow="-21765" windowWidth="38640" windowHeight="21840" tabRatio="694" firstSheet="15" activeTab="15" xr2:uid="{00000000-000D-0000-FFFF-FFFF00000000}"/>
  </bookViews>
  <sheets>
    <sheet name="Inicio" sheetId="51" state="veryHidden" r:id="rId1"/>
    <sheet name="Menu" sheetId="1" state="veryHidden" r:id="rId2"/>
    <sheet name="Grupos" sheetId="5" state="veryHidden" r:id="rId3"/>
    <sheet name="Calculos" sheetId="28" state="veryHidden" r:id="rId4"/>
    <sheet name="16vos de Final" sheetId="54" state="veryHidden" r:id="rId5"/>
    <sheet name="8vos de Final" sheetId="47" state="veryHidden" r:id="rId6"/>
    <sheet name="4tos de Final" sheetId="7" state="veryHidden" r:id="rId7"/>
    <sheet name="Semifinales" sheetId="8" state="veryHidden" r:id="rId8"/>
    <sheet name="Final" sheetId="9" state="veryHidden" r:id="rId9"/>
    <sheet name="Todo" sheetId="10" state="veryHidden" r:id="rId10"/>
    <sheet name="Diario" sheetId="30" state="veryHidden" r:id="rId11"/>
    <sheet name="Config" sheetId="20" state="veryHidden" r:id="rId12"/>
    <sheet name="Reglas" sheetId="12" state="veryHidden" r:id="rId13"/>
    <sheet name="Resumen" sheetId="13" state="veryHidden" r:id="rId14"/>
    <sheet name="Estadisticas" sheetId="15" state="veryHidden" r:id="rId15"/>
    <sheet name="Carga Quiniela" sheetId="14" r:id="rId16"/>
    <sheet name="Participantes" sheetId="32" r:id="rId17"/>
    <sheet name="Quinielas" sheetId="33" r:id="rId18"/>
    <sheet name="Posiciones" sheetId="34" state="veryHidden" r:id="rId19"/>
    <sheet name="Goleador" sheetId="50" state="veryHidden" r:id="rId20"/>
    <sheet name="Puntos" sheetId="31" state="veryHidden" r:id="rId21"/>
    <sheet name="Grupo x" sheetId="52" state="veryHidden" r:id="rId22"/>
  </sheets>
  <functionGroups builtInGroupCount="19"/>
  <definedNames>
    <definedName name="_xlnm._FilterDatabase" localSheetId="11" hidden="1">Config!$W$2:$AM$50</definedName>
    <definedName name="_xlnm._FilterDatabase" localSheetId="17" hidden="1">Quinielas!$B$10:$Y$1061</definedName>
    <definedName name="cCalPichichi">OFFSET(Calculos!$AZ$1,1,0,COUNTA(Calculos!$BA:$BA),3)</definedName>
    <definedName name="cDifAbs">Puntos!$V$52</definedName>
    <definedName name="cDirNombPichichi">Puntos!$B$65</definedName>
    <definedName name="cDirQuiListas">Puntos!$B$59</definedName>
    <definedName name="cDirQuiNuevas">Puntos!$B$56</definedName>
    <definedName name="cFormatoQ">Puntos!$W$38</definedName>
    <definedName name="cGrupo">Grupos!$B$27</definedName>
    <definedName name="cHoraVerano">Menu!$Y$25</definedName>
    <definedName name="cPaisSelect">Menu!$Q$23</definedName>
    <definedName name="cPenalNo">Puntos!$V$50</definedName>
    <definedName name="cPenalSi">Puntos!$T$50</definedName>
    <definedName name="cPts13No">Puntos!$V$47</definedName>
    <definedName name="cPts13Si">Puntos!$T$47</definedName>
    <definedName name="cQCiudad">'Carga Quiniela'!$P$11</definedName>
    <definedName name="cQCorreo">'Carga Quiniela'!$E$13</definedName>
    <definedName name="cQId">'Carga Quiniela'!$P$9</definedName>
    <definedName name="cQNombre">'Carga Quiniela'!$E$9</definedName>
    <definedName name="cQPais">'Carga Quiniela'!$E$11</definedName>
    <definedName name="cQTelefono">'Carga Quiniela'!$P$13</definedName>
    <definedName name="_xlnm.Print_Area" localSheetId="2">Grupos!$A$1:$AF$26</definedName>
    <definedName name="_xlnm.Print_Area" localSheetId="13">Resumen!$A$1:$CC$130</definedName>
    <definedName name="rActInicio">Puntos!$T$74</definedName>
    <definedName name="rCamp">Resumen!$AE$13</definedName>
    <definedName name="rCeldaFecha">Posiciones!$D$7</definedName>
    <definedName name="rCeldaPromG">Posiciones!$P$7</definedName>
    <definedName name="rCeldaTG">Posiciones!$I$7</definedName>
    <definedName name="rCeldaTP">Posiciones!$U$7</definedName>
    <definedName name="rColEtapa">Diario!$E$17</definedName>
    <definedName name="rColGoles">Diario!$BX$17</definedName>
    <definedName name="rColHora">Diario!$AI$17</definedName>
    <definedName name="rColLugar">Diario!$O$17</definedName>
    <definedName name="rColResultado">Diario!$BE$17</definedName>
    <definedName name="rColSelect">Diario!$CC$5</definedName>
    <definedName name="rCondCampos">'Carga Quiniela'!$AJ$9</definedName>
    <definedName name="rDiario">Diario!$B$9:$CA$13</definedName>
    <definedName name="rGoleadorTemp">Goleador!$A$1</definedName>
    <definedName name="rGolEscan">Puntos!$Q$23</definedName>
    <definedName name="RibbonID">2199393790432</definedName>
    <definedName name="rIniNombre">Inicio!$C$10</definedName>
    <definedName name="rIniObliga">Inicio!$M$10</definedName>
    <definedName name="rJgsDiario">Diario!$B$19:$B$29</definedName>
    <definedName name="rNJGrupos">Grupos!$A$11:$A$16</definedName>
    <definedName name="rNJQuiniela">'Carga Quiniela'!$A$18:$A$121</definedName>
    <definedName name="rNJTodos">Todo!$A$11:$A$114</definedName>
    <definedName name="rOpciones">Puntos!$W$10:$W$26,Puntos!$W$38,Puntos!$W$40,Puntos!$W$43,Puntos!$T$47,Puntos!$V$47,Puntos!$T$50,Puntos!$T$52,Puntos!$V$50,Puntos!$V$52,Puntos!$T$74,Puntos!$T$76,Puntos!$V$74,Puntos!$V$76</definedName>
    <definedName name="rSegTer">Resumen!$AE$114</definedName>
    <definedName name="rTempo">Menu!$Y$28</definedName>
    <definedName name="tblCalendario">Config!$G$3:$P$106</definedName>
    <definedName name="tblCampos">Config!$CL$2:$CL$6</definedName>
    <definedName name="tblClasfM3">Config!$BZ$1:$CH$497</definedName>
    <definedName name="tblClasGrupo">Grupos!$I$19:$Q$22</definedName>
    <definedName name="tblClasM316">'16vos de Final'!$G$32:$O$43</definedName>
    <definedName name="tblClasM38">'8vos de Final'!$G$24:$O$31</definedName>
    <definedName name="tblClasManM316">'16vos de Final'!$AC$32:$AC$43</definedName>
    <definedName name="tblClasManM38">'8vos de Final'!$AC$24:$AC$31</definedName>
    <definedName name="tblClasManual">Grupos!$AE$19:$AE$22</definedName>
    <definedName name="tblConceptos">Puntos!$B$10:$B$26</definedName>
    <definedName name="tblConfCampos">Puntos!$E$69:$E$72</definedName>
    <definedName name="tblConfExtra">Config!$DR$2:$DS$18</definedName>
    <definedName name="tblConfigParticipantes">OFFSET(Config!$DB$2,0,0,COUNTA(Config!$DB:$DB)-1,1)</definedName>
    <definedName name="tblDatPichichi">Goleador!$B$10:$B$32</definedName>
    <definedName name="tblEquipos">Config!$W$3:$AM$50</definedName>
    <definedName name="tblEstadisticas">Estadisticas!$F$11:$T$59</definedName>
    <definedName name="tblGrpA">Calculos!$W$3:$AM$6</definedName>
    <definedName name="tblGrpB">Calculos!$W$10:$AM$13</definedName>
    <definedName name="tblGrpC">Calculos!$W$17:$AM$20</definedName>
    <definedName name="tblGrpD">Calculos!$W$24:$AM$27</definedName>
    <definedName name="tblGrpE">Calculos!$W$31:$AM$34</definedName>
    <definedName name="tblGrpF">Calculos!$W$38:$AM$41</definedName>
    <definedName name="tblGrpG">Calculos!$W$45:$AM$48</definedName>
    <definedName name="tblGrpH">Calculos!$W$52:$AM$55</definedName>
    <definedName name="tblGrpI">Calculos!$W$59:$AM$62</definedName>
    <definedName name="tblGrpJ">Calculos!$W$66:$AM$69</definedName>
    <definedName name="tblGrpK">Calculos!$W$73:$AM$76</definedName>
    <definedName name="tblGrpL">Calculos!$W$80:$AM$83</definedName>
    <definedName name="tblGrpM3">Calculos!$V$87:$AM$98</definedName>
    <definedName name="tblGrpOrdena">Calculos!$BG$1:$BX$5</definedName>
    <definedName name="tblHoraPais">Config!$A$2:$C$426</definedName>
    <definedName name="tblNomAlterno">Config!$DN$2:$DN$50</definedName>
    <definedName name="tblParticipantes">Participantes!$C$10:$C$29</definedName>
    <definedName name="tblPosiciones">Posiciones!$B$13:$U$35</definedName>
    <definedName name="tblQuinielas">Quinielas!$B$10:$B$1061</definedName>
    <definedName name="tblRes2daFase">OFFSET(tblResultados,VLOOKUP("Juegos 1ra Ronda",tblConfExtra,2,FALSE),0,VLOOKUP("Juegos 2da Ronda",tblConfExtra,2,FALSE))</definedName>
    <definedName name="tblResultados">Calculos!$A$2:$S$105</definedName>
    <definedName name="tblStadiums">Config!$BA$1:$BB$7</definedName>
    <definedName name="tblSubGrupos">OFFSET(Config!$BI$2,0,0,COUNTA(Config!$BI:$BI)-1,1)</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 i="30" l="1"/>
  <c r="F10" i="30" s="1"/>
  <c r="H10" i="30" s="1"/>
  <c r="J10" i="30" s="1"/>
  <c r="L10" i="30" s="1"/>
  <c r="N10" i="30" s="1"/>
  <c r="P10" i="30" s="1"/>
  <c r="R10" i="30" s="1"/>
  <c r="T10" i="30" s="1"/>
  <c r="V10" i="30" s="1"/>
  <c r="X10" i="30" s="1"/>
  <c r="Z10" i="30" s="1"/>
  <c r="AB10" i="30" s="1"/>
  <c r="AD10" i="30" s="1"/>
  <c r="AF10" i="30" s="1"/>
  <c r="AH10" i="30" s="1"/>
  <c r="AJ10" i="30" s="1"/>
  <c r="AL10" i="30" s="1"/>
  <c r="AN10" i="30" s="1"/>
  <c r="AP10" i="30" s="1"/>
  <c r="AR10" i="30" s="1"/>
  <c r="AT10" i="30" s="1"/>
  <c r="AV10" i="30" s="1"/>
  <c r="AX10" i="30" s="1"/>
  <c r="AZ10" i="30" s="1"/>
  <c r="BB10" i="30" s="1"/>
  <c r="BD10" i="30" s="1"/>
  <c r="BF10" i="30" s="1"/>
  <c r="BH10" i="30" l="1"/>
  <c r="BJ10" i="30" s="1"/>
  <c r="BL10" i="30" s="1"/>
  <c r="BN10" i="30" s="1"/>
  <c r="BP10" i="30" s="1"/>
  <c r="BR10" i="30" s="1"/>
  <c r="BT10" i="30" s="1"/>
  <c r="BV10" i="30" s="1"/>
  <c r="BX10" i="30" s="1"/>
  <c r="BZ10" i="30" s="1"/>
  <c r="AF18" i="52"/>
  <c r="AF17" i="52"/>
  <c r="AF16" i="52"/>
  <c r="AF15" i="52"/>
  <c r="AF14" i="52"/>
  <c r="AF13" i="52"/>
  <c r="AF12" i="52"/>
  <c r="AF11" i="52"/>
  <c r="AF10" i="52"/>
  <c r="AF9" i="52"/>
  <c r="AF8" i="5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Petroman</author>
  </authors>
  <commentList>
    <comment ref="BP1" authorId="0" shapeId="0" xr:uid="{5C55009E-7ADE-4C89-99A7-6C83868D16AD}">
      <text>
        <r>
          <rPr>
            <b/>
            <sz val="9"/>
            <color indexed="81"/>
            <rFont val="Tahoma"/>
            <family val="2"/>
          </rPr>
          <t>Petroman:</t>
        </r>
        <r>
          <rPr>
            <sz val="9"/>
            <color indexed="81"/>
            <rFont val="Tahoma"/>
            <family val="2"/>
          </rPr>
          <t xml:space="preserve">
Ordenamiento Fifa Usando anteriormente</t>
        </r>
      </text>
    </comment>
    <comment ref="BQ1" authorId="0" shapeId="0" xr:uid="{25B8C26D-8915-47AB-8851-20AEAAF521D6}">
      <text>
        <r>
          <rPr>
            <b/>
            <sz val="9"/>
            <color indexed="81"/>
            <rFont val="Tahoma"/>
            <family val="2"/>
          </rPr>
          <t>Petroman:</t>
        </r>
        <r>
          <rPr>
            <sz val="9"/>
            <color indexed="81"/>
            <rFont val="Tahoma"/>
            <family val="2"/>
          </rPr>
          <t xml:space="preserve">
Total puntos entre equipos empatados</t>
        </r>
      </text>
    </comment>
    <comment ref="BR1" authorId="0" shapeId="0" xr:uid="{34A0D70E-2547-4558-AA9F-514AF0023524}">
      <text>
        <r>
          <rPr>
            <b/>
            <sz val="9"/>
            <color indexed="81"/>
            <rFont val="Tahoma"/>
            <family val="2"/>
          </rPr>
          <t>Petroman:</t>
        </r>
        <r>
          <rPr>
            <sz val="9"/>
            <color indexed="81"/>
            <rFont val="Tahoma"/>
            <family val="2"/>
          </rPr>
          <t xml:space="preserve">
Diferencia de goles contra equipos empatados</t>
        </r>
      </text>
    </comment>
    <comment ref="BS1" authorId="0" shapeId="0" xr:uid="{6FD2B414-3EDB-4905-810E-0161995A79CF}">
      <text>
        <r>
          <rPr>
            <b/>
            <sz val="9"/>
            <color indexed="81"/>
            <rFont val="Tahoma"/>
            <family val="2"/>
          </rPr>
          <t>Petroman:</t>
        </r>
        <r>
          <rPr>
            <sz val="9"/>
            <color indexed="81"/>
            <rFont val="Tahoma"/>
            <family val="2"/>
          </rPr>
          <t xml:space="preserve">
Cantidad de goles contra equipos empatados</t>
        </r>
      </text>
    </comment>
    <comment ref="BT1" authorId="0" shapeId="0" xr:uid="{A92456C2-06B6-4877-A39E-DCFF5EA554EC}">
      <text>
        <r>
          <rPr>
            <b/>
            <sz val="9"/>
            <color indexed="81"/>
            <rFont val="Tahoma"/>
            <family val="2"/>
          </rPr>
          <t>Petroman:</t>
        </r>
        <r>
          <rPr>
            <sz val="9"/>
            <color indexed="81"/>
            <rFont val="Tahoma"/>
            <family val="2"/>
          </rPr>
          <t xml:space="preserve">
Para determinar si hay empates lues de puntos</t>
        </r>
      </text>
    </comment>
    <comment ref="BU1" authorId="0" shapeId="0" xr:uid="{9B717DB5-AE77-4DA2-B0A3-AECC21A3F599}">
      <text>
        <r>
          <rPr>
            <b/>
            <sz val="9"/>
            <color indexed="81"/>
            <rFont val="Tahoma"/>
            <family val="2"/>
          </rPr>
          <t>Petroman:</t>
        </r>
        <r>
          <rPr>
            <sz val="9"/>
            <color indexed="81"/>
            <rFont val="Tahoma"/>
            <family val="2"/>
          </rPr>
          <t xml:space="preserve">
Diferencia de Goles General</t>
        </r>
      </text>
    </comment>
    <comment ref="BV1" authorId="0" shapeId="0" xr:uid="{8369E58A-81CF-485B-97B4-A5A43FF491BD}">
      <text>
        <r>
          <rPr>
            <b/>
            <sz val="9"/>
            <color indexed="81"/>
            <rFont val="Tahoma"/>
            <family val="2"/>
          </rPr>
          <t>Petroman:</t>
        </r>
        <r>
          <rPr>
            <sz val="9"/>
            <color indexed="81"/>
            <rFont val="Tahoma"/>
            <family val="2"/>
          </rPr>
          <t xml:space="preserve">
Cantidad de Goles General</t>
        </r>
      </text>
    </comment>
    <comment ref="BW1" authorId="0" shapeId="0" xr:uid="{FEE08EE3-A457-42A1-BBDA-9DCF7A9DDFEC}">
      <text>
        <r>
          <rPr>
            <b/>
            <sz val="9"/>
            <color indexed="81"/>
            <rFont val="Tahoma"/>
            <family val="2"/>
          </rPr>
          <t>Petroman:</t>
        </r>
        <r>
          <rPr>
            <sz val="9"/>
            <color indexed="81"/>
            <rFont val="Tahoma"/>
            <family val="2"/>
          </rPr>
          <t xml:space="preserve">
Para determinar si hay empate despues de los criterios a, b y c</t>
        </r>
      </text>
    </comment>
    <comment ref="BX1" authorId="0" shapeId="0" xr:uid="{318B63F0-0318-4B3E-8A94-AA63BB030232}">
      <text>
        <r>
          <rPr>
            <b/>
            <sz val="9"/>
            <color indexed="81"/>
            <rFont val="Tahoma"/>
            <family val="2"/>
          </rPr>
          <t>Petroman:</t>
        </r>
        <r>
          <rPr>
            <sz val="9"/>
            <color indexed="81"/>
            <rFont val="Tahoma"/>
            <family val="2"/>
          </rPr>
          <t xml:space="preserve">
Clasificación Manual</t>
        </r>
      </text>
    </comment>
    <comment ref="AF2" authorId="0" shapeId="0" xr:uid="{9C598A2B-077E-4811-B7A2-7C55FAC32834}">
      <text>
        <r>
          <rPr>
            <b/>
            <sz val="9"/>
            <color indexed="81"/>
            <rFont val="Tahoma"/>
            <family val="2"/>
          </rPr>
          <t>Petroman:</t>
        </r>
        <r>
          <rPr>
            <sz val="9"/>
            <color indexed="81"/>
            <rFont val="Tahoma"/>
            <family val="2"/>
          </rPr>
          <t xml:space="preserve">
Ordenamiento Fifa Usando anteriormente</t>
        </r>
      </text>
    </comment>
    <comment ref="AG2" authorId="0" shapeId="0" xr:uid="{23850746-AF1F-44E1-B38B-72FDE783B42A}">
      <text>
        <r>
          <rPr>
            <b/>
            <sz val="9"/>
            <color indexed="81"/>
            <rFont val="Tahoma"/>
            <family val="2"/>
          </rPr>
          <t>Petroman:</t>
        </r>
        <r>
          <rPr>
            <sz val="9"/>
            <color indexed="81"/>
            <rFont val="Tahoma"/>
            <family val="2"/>
          </rPr>
          <t xml:space="preserve">
Total puntos entre equipos empatados</t>
        </r>
      </text>
    </comment>
    <comment ref="AH2" authorId="0" shapeId="0" xr:uid="{6D842F95-A40D-42E6-AA86-E05C15A53058}">
      <text>
        <r>
          <rPr>
            <b/>
            <sz val="9"/>
            <color indexed="81"/>
            <rFont val="Tahoma"/>
            <family val="2"/>
          </rPr>
          <t>Petroman:</t>
        </r>
        <r>
          <rPr>
            <sz val="9"/>
            <color indexed="81"/>
            <rFont val="Tahoma"/>
            <family val="2"/>
          </rPr>
          <t xml:space="preserve">
Diferencia de goles contra equipos empatados</t>
        </r>
      </text>
    </comment>
    <comment ref="AI2" authorId="0" shapeId="0" xr:uid="{5F64B104-DF63-4006-8727-E76B255252BF}">
      <text>
        <r>
          <rPr>
            <b/>
            <sz val="9"/>
            <color indexed="81"/>
            <rFont val="Tahoma"/>
            <family val="2"/>
          </rPr>
          <t>Petroman:</t>
        </r>
        <r>
          <rPr>
            <sz val="9"/>
            <color indexed="81"/>
            <rFont val="Tahoma"/>
            <family val="2"/>
          </rPr>
          <t xml:space="preserve">
Cantidad de goles contra equipos empatados</t>
        </r>
      </text>
    </comment>
    <comment ref="AJ2" authorId="0" shapeId="0" xr:uid="{B25CC44A-D51E-42F2-AA11-79F07F742944}">
      <text>
        <r>
          <rPr>
            <b/>
            <sz val="9"/>
            <color indexed="81"/>
            <rFont val="Tahoma"/>
            <family val="2"/>
          </rPr>
          <t>Petroman:</t>
        </r>
        <r>
          <rPr>
            <sz val="9"/>
            <color indexed="81"/>
            <rFont val="Tahoma"/>
            <family val="2"/>
          </rPr>
          <t xml:space="preserve">
Para determinar si hay empates lues de puntos</t>
        </r>
      </text>
    </comment>
    <comment ref="AK2" authorId="0" shapeId="0" xr:uid="{2800D77B-00AB-4D98-8DBB-09FBB805BF81}">
      <text>
        <r>
          <rPr>
            <b/>
            <sz val="9"/>
            <color indexed="81"/>
            <rFont val="Tahoma"/>
            <family val="2"/>
          </rPr>
          <t>Petroman:</t>
        </r>
        <r>
          <rPr>
            <sz val="9"/>
            <color indexed="81"/>
            <rFont val="Tahoma"/>
            <family val="2"/>
          </rPr>
          <t xml:space="preserve">
Diferencia de Goles General</t>
        </r>
      </text>
    </comment>
    <comment ref="AL2" authorId="0" shapeId="0" xr:uid="{87F2AF78-CFDF-4946-B350-74E3341BA767}">
      <text>
        <r>
          <rPr>
            <b/>
            <sz val="9"/>
            <color indexed="81"/>
            <rFont val="Tahoma"/>
            <family val="2"/>
          </rPr>
          <t>Petroman:</t>
        </r>
        <r>
          <rPr>
            <sz val="9"/>
            <color indexed="81"/>
            <rFont val="Tahoma"/>
            <family val="2"/>
          </rPr>
          <t xml:space="preserve">
Cantidad de Goles General</t>
        </r>
      </text>
    </comment>
    <comment ref="AM2" authorId="0" shapeId="0" xr:uid="{702CADC4-5041-476F-A58F-D90944486BF0}">
      <text>
        <r>
          <rPr>
            <b/>
            <sz val="9"/>
            <color indexed="81"/>
            <rFont val="Tahoma"/>
            <family val="2"/>
          </rPr>
          <t>Petroman:</t>
        </r>
        <r>
          <rPr>
            <sz val="9"/>
            <color indexed="81"/>
            <rFont val="Tahoma"/>
            <family val="2"/>
          </rPr>
          <t xml:space="preserve">
Para determinar si hay empate despues de los criterios a, b y 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Simon Molina</author>
  </authors>
  <commentList>
    <comment ref="CN1" authorId="0" shapeId="0" xr:uid="{00000000-0006-0000-1800-000001000000}">
      <text>
        <r>
          <rPr>
            <b/>
            <sz val="9"/>
            <color indexed="81"/>
            <rFont val="Tahoma"/>
            <family val="2"/>
          </rPr>
          <t>Simon Molina:</t>
        </r>
        <r>
          <rPr>
            <sz val="9"/>
            <color indexed="81"/>
            <rFont val="Tahoma"/>
            <family val="2"/>
          </rPr>
          <t xml:space="preserve">
Datos guardados</t>
        </r>
      </text>
    </comment>
    <comment ref="CO1" authorId="0" shapeId="0" xr:uid="{00000000-0006-0000-1800-000002000000}">
      <text>
        <r>
          <rPr>
            <b/>
            <sz val="9"/>
            <color indexed="81"/>
            <rFont val="Tahoma"/>
            <family val="2"/>
          </rPr>
          <t>Simon Molina:</t>
        </r>
        <r>
          <rPr>
            <sz val="9"/>
            <color indexed="81"/>
            <rFont val="Tahoma"/>
            <family val="2"/>
          </rPr>
          <t xml:space="preserve">
Activar configuracion</t>
        </r>
      </text>
    </comment>
    <comment ref="CP1" authorId="0" shapeId="0" xr:uid="{00000000-0006-0000-1800-000003000000}">
      <text>
        <r>
          <rPr>
            <b/>
            <sz val="9"/>
            <color indexed="81"/>
            <rFont val="Tahoma"/>
            <family val="2"/>
          </rPr>
          <t>Simon Molina:</t>
        </r>
        <r>
          <rPr>
            <sz val="9"/>
            <color indexed="81"/>
            <rFont val="Tahoma"/>
            <family val="2"/>
          </rPr>
          <t xml:space="preserve">
Dos fases</t>
        </r>
      </text>
    </comment>
    <comment ref="CQ1" authorId="0" shapeId="0" xr:uid="{00000000-0006-0000-1800-000004000000}">
      <text>
        <r>
          <rPr>
            <b/>
            <sz val="9"/>
            <color indexed="81"/>
            <rFont val="Tahoma"/>
            <family val="2"/>
          </rPr>
          <t>Simon Molina:</t>
        </r>
        <r>
          <rPr>
            <sz val="9"/>
            <color indexed="81"/>
            <rFont val="Tahoma"/>
            <family val="2"/>
          </rPr>
          <t xml:space="preserve">
Mostrar Menu</t>
        </r>
      </text>
    </comment>
    <comment ref="CR1" authorId="0" shapeId="0" xr:uid="{00000000-0006-0000-1800-000005000000}">
      <text>
        <r>
          <rPr>
            <b/>
            <sz val="9"/>
            <color indexed="81"/>
            <rFont val="Tahoma"/>
            <family val="2"/>
          </rPr>
          <t>Simon Molina:</t>
        </r>
        <r>
          <rPr>
            <sz val="9"/>
            <color indexed="81"/>
            <rFont val="Tahoma"/>
            <family val="2"/>
          </rPr>
          <t xml:space="preserve">
Pichichi
</t>
        </r>
      </text>
    </comment>
    <comment ref="CS1" authorId="0" shapeId="0" xr:uid="{00000000-0006-0000-1800-000006000000}">
      <text>
        <r>
          <rPr>
            <b/>
            <sz val="9"/>
            <color indexed="81"/>
            <rFont val="Tahoma"/>
            <family val="2"/>
          </rPr>
          <t>Simon Molina:</t>
        </r>
        <r>
          <rPr>
            <sz val="9"/>
            <color indexed="81"/>
            <rFont val="Tahoma"/>
            <family val="2"/>
          </rPr>
          <t xml:space="preserve">
Goles Pichichi</t>
        </r>
      </text>
    </comment>
    <comment ref="CT1" authorId="0" shapeId="0" xr:uid="{00000000-0006-0000-1800-000007000000}">
      <text>
        <r>
          <rPr>
            <b/>
            <sz val="9"/>
            <color indexed="81"/>
            <rFont val="Tahoma"/>
            <family val="2"/>
          </rPr>
          <t>Simon Molina:</t>
        </r>
        <r>
          <rPr>
            <sz val="9"/>
            <color indexed="81"/>
            <rFont val="Tahoma"/>
            <family val="2"/>
          </rPr>
          <t xml:space="preserve">
etapa 1 o 2 si la fase es 2 o 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Simon Molina</author>
  </authors>
  <commentList>
    <comment ref="W9" authorId="0" shapeId="0" xr:uid="{00000000-0006-0000-1D00-000001000000}">
      <text>
        <r>
          <rPr>
            <b/>
            <sz val="9"/>
            <color indexed="81"/>
            <rFont val="Tahoma"/>
            <family val="2"/>
          </rPr>
          <t>Simon Molina:</t>
        </r>
        <r>
          <rPr>
            <sz val="9"/>
            <color indexed="81"/>
            <rFont val="Tahoma"/>
            <family val="2"/>
          </rPr>
          <t xml:space="preserve">
Se coloca una X al item que se desee activar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Simon Molina</author>
  </authors>
  <commentList>
    <comment ref="D7" authorId="0" shapeId="0" xr:uid="{00000000-0006-0000-1E00-000001000000}">
      <text>
        <r>
          <rPr>
            <b/>
            <sz val="9"/>
            <color indexed="81"/>
            <rFont val="Tahoma"/>
            <family val="2"/>
          </rPr>
          <t>Simon Molina:</t>
        </r>
        <r>
          <rPr>
            <sz val="9"/>
            <color indexed="81"/>
            <rFont val="Tahoma"/>
            <family val="2"/>
          </rPr>
          <t xml:space="preserve">
x Resultado</t>
        </r>
      </text>
    </comment>
    <comment ref="E7" authorId="0" shapeId="0" xr:uid="{00000000-0006-0000-1E00-000002000000}">
      <text>
        <r>
          <rPr>
            <b/>
            <sz val="9"/>
            <color indexed="81"/>
            <rFont val="Tahoma"/>
            <family val="2"/>
          </rPr>
          <t>Simon Molina:</t>
        </r>
        <r>
          <rPr>
            <sz val="9"/>
            <color indexed="81"/>
            <rFont val="Tahoma"/>
            <family val="2"/>
          </rPr>
          <t xml:space="preserve">
x Gol y por Diferencia de Goles</t>
        </r>
      </text>
    </comment>
    <comment ref="I7" authorId="0" shapeId="0" xr:uid="{00000000-0006-0000-1E00-000003000000}">
      <text>
        <r>
          <rPr>
            <b/>
            <sz val="9"/>
            <color indexed="81"/>
            <rFont val="Tahoma"/>
            <family val="2"/>
          </rPr>
          <t>Simon Molina:</t>
        </r>
        <r>
          <rPr>
            <sz val="9"/>
            <color indexed="81"/>
            <rFont val="Tahoma"/>
            <family val="2"/>
          </rPr>
          <t xml:space="preserve">
x Resultado</t>
        </r>
      </text>
    </comment>
    <comment ref="J7" authorId="0" shapeId="0" xr:uid="{00000000-0006-0000-1E00-000004000000}">
      <text>
        <r>
          <rPr>
            <b/>
            <sz val="9"/>
            <color indexed="81"/>
            <rFont val="Tahoma"/>
            <family val="2"/>
          </rPr>
          <t>Simon Molina:</t>
        </r>
        <r>
          <rPr>
            <sz val="9"/>
            <color indexed="81"/>
            <rFont val="Tahoma"/>
            <family val="2"/>
          </rPr>
          <t xml:space="preserve">
x Gol y por Diferencia de Goles</t>
        </r>
      </text>
    </comment>
    <comment ref="N7" authorId="0" shapeId="0" xr:uid="{00000000-0006-0000-1E00-000005000000}">
      <text>
        <r>
          <rPr>
            <b/>
            <sz val="9"/>
            <color indexed="81"/>
            <rFont val="Tahoma"/>
            <family val="2"/>
          </rPr>
          <t>Simon Molina:</t>
        </r>
        <r>
          <rPr>
            <sz val="9"/>
            <color indexed="81"/>
            <rFont val="Tahoma"/>
            <family val="2"/>
          </rPr>
          <t xml:space="preserve">
x Resultado</t>
        </r>
      </text>
    </comment>
    <comment ref="O7" authorId="0" shapeId="0" xr:uid="{00000000-0006-0000-1E00-000006000000}">
      <text>
        <r>
          <rPr>
            <b/>
            <sz val="9"/>
            <color indexed="81"/>
            <rFont val="Tahoma"/>
            <family val="2"/>
          </rPr>
          <t>Simon Molina:</t>
        </r>
        <r>
          <rPr>
            <sz val="9"/>
            <color indexed="81"/>
            <rFont val="Tahoma"/>
            <family val="2"/>
          </rPr>
          <t xml:space="preserve">
x Gol y por Diferencia de Goles</t>
        </r>
      </text>
    </comment>
    <comment ref="S7" authorId="0" shapeId="0" xr:uid="{00000000-0006-0000-1E00-000007000000}">
      <text>
        <r>
          <rPr>
            <b/>
            <sz val="9"/>
            <color indexed="81"/>
            <rFont val="Tahoma"/>
            <family val="2"/>
          </rPr>
          <t>Simon Molina:</t>
        </r>
        <r>
          <rPr>
            <sz val="9"/>
            <color indexed="81"/>
            <rFont val="Tahoma"/>
            <family val="2"/>
          </rPr>
          <t xml:space="preserve">
x Resultado</t>
        </r>
      </text>
    </comment>
    <comment ref="T7" authorId="0" shapeId="0" xr:uid="{00000000-0006-0000-1E00-000008000000}">
      <text>
        <r>
          <rPr>
            <b/>
            <sz val="9"/>
            <color indexed="81"/>
            <rFont val="Tahoma"/>
            <family val="2"/>
          </rPr>
          <t>Simon Molina:</t>
        </r>
        <r>
          <rPr>
            <sz val="9"/>
            <color indexed="81"/>
            <rFont val="Tahoma"/>
            <family val="2"/>
          </rPr>
          <t xml:space="preserve">
x Gol y por Diferencia de Goles</t>
        </r>
      </text>
    </comment>
    <comment ref="X7" authorId="0" shapeId="0" xr:uid="{00000000-0006-0000-1E00-000009000000}">
      <text>
        <r>
          <rPr>
            <b/>
            <sz val="9"/>
            <color indexed="81"/>
            <rFont val="Tahoma"/>
            <family val="2"/>
          </rPr>
          <t>Simon Molina:</t>
        </r>
        <r>
          <rPr>
            <sz val="9"/>
            <color indexed="81"/>
            <rFont val="Tahoma"/>
            <family val="2"/>
          </rPr>
          <t xml:space="preserve">
x Resultado</t>
        </r>
      </text>
    </comment>
    <comment ref="Y7" authorId="0" shapeId="0" xr:uid="{00000000-0006-0000-1E00-00000A000000}">
      <text>
        <r>
          <rPr>
            <b/>
            <sz val="9"/>
            <color indexed="81"/>
            <rFont val="Tahoma"/>
            <family val="2"/>
          </rPr>
          <t>Simon Molina:</t>
        </r>
        <r>
          <rPr>
            <sz val="9"/>
            <color indexed="81"/>
            <rFont val="Tahoma"/>
            <family val="2"/>
          </rPr>
          <t xml:space="preserve">
x Gol y por Diferencia de Goles</t>
        </r>
      </text>
    </comment>
    <comment ref="AC7" authorId="0" shapeId="0" xr:uid="{00000000-0006-0000-1E00-00000B000000}">
      <text>
        <r>
          <rPr>
            <b/>
            <sz val="9"/>
            <color indexed="81"/>
            <rFont val="Tahoma"/>
            <family val="2"/>
          </rPr>
          <t>Simon Molina:</t>
        </r>
        <r>
          <rPr>
            <sz val="9"/>
            <color indexed="81"/>
            <rFont val="Tahoma"/>
            <family val="2"/>
          </rPr>
          <t xml:space="preserve">
x Resultado</t>
        </r>
      </text>
    </comment>
    <comment ref="AD7" authorId="0" shapeId="0" xr:uid="{00000000-0006-0000-1E00-00000C000000}">
      <text>
        <r>
          <rPr>
            <b/>
            <sz val="9"/>
            <color indexed="81"/>
            <rFont val="Tahoma"/>
            <family val="2"/>
          </rPr>
          <t>Simon Molina:</t>
        </r>
        <r>
          <rPr>
            <sz val="9"/>
            <color indexed="81"/>
            <rFont val="Tahoma"/>
            <family val="2"/>
          </rPr>
          <t xml:space="preserve">
x Gol y por Diferencia de Goles</t>
        </r>
      </text>
    </comment>
  </commentList>
</comments>
</file>

<file path=xl/sharedStrings.xml><?xml version="1.0" encoding="utf-8"?>
<sst xmlns="http://schemas.openxmlformats.org/spreadsheetml/2006/main" count="21943" uniqueCount="2331">
  <si>
    <t>QuinielasEnExcel</t>
  </si>
  <si>
    <t>COPA MUNDIAL DE FUTBOL</t>
  </si>
  <si>
    <t>Gracias por participar en nuestra quiniela.</t>
  </si>
  <si>
    <t>Antes de iniciar, es importante que complete la siguiente información de registro</t>
  </si>
  <si>
    <t>Nombre:</t>
  </si>
  <si>
    <t>(Obligatorio)</t>
  </si>
  <si>
    <t>País:</t>
  </si>
  <si>
    <t>Ciudad:</t>
  </si>
  <si>
    <t>Correo:</t>
  </si>
  <si>
    <t>Teléfono:</t>
  </si>
  <si>
    <r>
      <rPr>
        <b/>
        <sz val="10"/>
        <color rgb="FFFF0000"/>
        <rFont val="Dusha V5"/>
      </rPr>
      <t>Nota</t>
    </r>
    <r>
      <rPr>
        <b/>
        <sz val="10"/>
        <rFont val="Dusha V5"/>
      </rPr>
      <t>: Es importante que salve (guarde) este archivo para realizar los pronosticos de la segunda ronda</t>
    </r>
  </si>
  <si>
    <t>Continuar</t>
  </si>
  <si>
    <t>Calendario/Quiniela desarrollado por Simón Molina, Versión 5.0</t>
  </si>
  <si>
    <t>23ª COPA MUNDIAL DE FUTBOL</t>
  </si>
  <si>
    <t>11 de Junio</t>
  </si>
  <si>
    <t>CANADÁ, MÉXICO, EE.UU 2026</t>
  </si>
  <si>
    <t>19 de Julio</t>
  </si>
  <si>
    <t>¡Bienvenido(a) al calendario/Quiniela de la Copa Mundial de Futbol 2026</t>
  </si>
  <si>
    <t>Selecciona tú país/ciudad para el ajuste del horario de los Juegos:</t>
  </si>
  <si>
    <t>Panamá-Panama (EST)</t>
  </si>
  <si>
    <t>Aplicar horario de verano:</t>
  </si>
  <si>
    <t>Grupo A</t>
  </si>
  <si>
    <t>Estadio/Lugar</t>
  </si>
  <si>
    <t>Fecha</t>
  </si>
  <si>
    <t>Equipos</t>
  </si>
  <si>
    <t>Resultado</t>
  </si>
  <si>
    <t>Estadio Azteca, Ciudad de México</t>
  </si>
  <si>
    <t>México</t>
  </si>
  <si>
    <t>Vs</t>
  </si>
  <si>
    <t>Sudáfrica</t>
  </si>
  <si>
    <t>-</t>
  </si>
  <si>
    <t>Estadio Chivas, Guadalajara</t>
  </si>
  <si>
    <t>República de Corea</t>
  </si>
  <si>
    <t>República Checa</t>
  </si>
  <si>
    <t>Mercedes-Benz Stadium, Atlanta</t>
  </si>
  <si>
    <t>Estadio BBVA, Monterrey</t>
  </si>
  <si>
    <t>JJ</t>
  </si>
  <si>
    <t>JG</t>
  </si>
  <si>
    <t>JE</t>
  </si>
  <si>
    <t>JP</t>
  </si>
  <si>
    <t>GF</t>
  </si>
  <si>
    <t>GC</t>
  </si>
  <si>
    <t>GD</t>
  </si>
  <si>
    <t>Pts</t>
  </si>
  <si>
    <t>Clasificación Manual</t>
  </si>
  <si>
    <t>Equipo</t>
  </si>
  <si>
    <t>Pos</t>
  </si>
  <si>
    <t>Clasificado</t>
  </si>
  <si>
    <t>Posible Mejor 3ro</t>
  </si>
  <si>
    <t>Eliminado</t>
  </si>
  <si>
    <t>Nota: Debe colocar la posición final a todos los equipos</t>
  </si>
  <si>
    <t>Nº</t>
  </si>
  <si>
    <t>Codigo</t>
  </si>
  <si>
    <t>Grupo</t>
  </si>
  <si>
    <t>Equipo 1</t>
  </si>
  <si>
    <t>Equipo 2</t>
  </si>
  <si>
    <t>Gol E1</t>
  </si>
  <si>
    <t>Pen E1</t>
  </si>
  <si>
    <t>Gol E2</t>
  </si>
  <si>
    <t>Pen E2</t>
  </si>
  <si>
    <t>Equipo 1 Real</t>
  </si>
  <si>
    <t>Equipo 2 Real</t>
  </si>
  <si>
    <t>Goles E1</t>
  </si>
  <si>
    <t>Goles E2</t>
  </si>
  <si>
    <t>Emparejamiento</t>
  </si>
  <si>
    <t>Emparejamiento Reverso</t>
  </si>
  <si>
    <t>Alterno 1</t>
  </si>
  <si>
    <t>Alterno 2</t>
  </si>
  <si>
    <t>Emparejamiento Alterno</t>
  </si>
  <si>
    <t>POSICIONES</t>
  </si>
  <si>
    <t>Clasif Manual</t>
  </si>
  <si>
    <t>Pichichi</t>
  </si>
  <si>
    <t>Goles</t>
  </si>
  <si>
    <t>J</t>
  </si>
  <si>
    <t>G</t>
  </si>
  <si>
    <t>E</t>
  </si>
  <si>
    <t>P</t>
  </si>
  <si>
    <t>DIF</t>
  </si>
  <si>
    <t>PTS</t>
  </si>
  <si>
    <t>FIFA</t>
  </si>
  <si>
    <t>PTEE</t>
  </si>
  <si>
    <t>DGEE</t>
  </si>
  <si>
    <t>GEE</t>
  </si>
  <si>
    <t>Filt01</t>
  </si>
  <si>
    <t>DFG</t>
  </si>
  <si>
    <t>GG</t>
  </si>
  <si>
    <t>Filt02</t>
  </si>
  <si>
    <t>Manual</t>
  </si>
  <si>
    <t>1-México Vs Sudáfrica</t>
  </si>
  <si>
    <t>1-Sudáfrica Vs México</t>
  </si>
  <si>
    <t>Rank</t>
  </si>
  <si>
    <t>Croacia</t>
  </si>
  <si>
    <t>2-República de Corea Vs República Checa</t>
  </si>
  <si>
    <t>2-República Checa Vs República de Corea</t>
  </si>
  <si>
    <t>2-Corea del Sur Vs República Checa</t>
  </si>
  <si>
    <t>na</t>
  </si>
  <si>
    <t>Ghana</t>
  </si>
  <si>
    <t>25-República Checa Vs Sudáfrica</t>
  </si>
  <si>
    <t>25-Sudáfrica Vs República Checa</t>
  </si>
  <si>
    <t>Inglaterra</t>
  </si>
  <si>
    <t>28-México Vs República de Corea</t>
  </si>
  <si>
    <t>28-República de Corea Vs México</t>
  </si>
  <si>
    <t>28-México Vs Corea del Sur</t>
  </si>
  <si>
    <t>Panamá</t>
  </si>
  <si>
    <t>53-República Checa Vs México</t>
  </si>
  <si>
    <t>53-México Vs República Checa</t>
  </si>
  <si>
    <t>54-Sudáfrica Vs República de Corea</t>
  </si>
  <si>
    <t>54-República de Corea Vs Sudáfrica</t>
  </si>
  <si>
    <t>54-Sudáfrica Vs Corea del Sur</t>
  </si>
  <si>
    <t/>
  </si>
  <si>
    <t>Grupo B</t>
  </si>
  <si>
    <t>Canadá</t>
  </si>
  <si>
    <t>Bosnia y Herzegovina</t>
  </si>
  <si>
    <t>3-Canadá Vs Bosnia y Herzegovina</t>
  </si>
  <si>
    <t>3-Bosnia y Herzegovina Vs Canadá</t>
  </si>
  <si>
    <t>Catar</t>
  </si>
  <si>
    <t>Suiza</t>
  </si>
  <si>
    <t>8-Catar Vs Suiza</t>
  </si>
  <si>
    <t>8-Suiza Vs Catar</t>
  </si>
  <si>
    <t>26-Suiza Vs Bosnia y Herzegovina</t>
  </si>
  <si>
    <t>26-Bosnia y Herzegovina Vs Suiza</t>
  </si>
  <si>
    <t>27-Canadá Vs Catar</t>
  </si>
  <si>
    <t>27-Catar Vs Canadá</t>
  </si>
  <si>
    <t>51-Suiza Vs Canadá</t>
  </si>
  <si>
    <t>51-Canadá Vs Suiza</t>
  </si>
  <si>
    <t>52-Bosnia y Herzegovina Vs Catar</t>
  </si>
  <si>
    <t>52-Catar Vs Bosnia y Herzegovina</t>
  </si>
  <si>
    <t>Grupo C</t>
  </si>
  <si>
    <t>Brasil</t>
  </si>
  <si>
    <t>Marruecos</t>
  </si>
  <si>
    <t>7-Brasil Vs Marruecos</t>
  </si>
  <si>
    <t>7-Marruecos Vs Brasil</t>
  </si>
  <si>
    <t>Haití</t>
  </si>
  <si>
    <t>Escocia</t>
  </si>
  <si>
    <t>5-Haití Vs Escocia</t>
  </si>
  <si>
    <t>5-Escocia Vs Haití</t>
  </si>
  <si>
    <t>29-Brasil Vs Haití</t>
  </si>
  <si>
    <t>29-Haití Vs Brasil</t>
  </si>
  <si>
    <t>30-Escocia Vs Marruecos</t>
  </si>
  <si>
    <t>30-Marruecos Vs Escocia</t>
  </si>
  <si>
    <t>49-Escocia Vs Brasil</t>
  </si>
  <si>
    <t>49-Brasil Vs Escocia</t>
  </si>
  <si>
    <t>50-Marruecos Vs Haití</t>
  </si>
  <si>
    <t>50-Haití Vs Marruecos</t>
  </si>
  <si>
    <t>Grupo D</t>
  </si>
  <si>
    <t>EE. UU.</t>
  </si>
  <si>
    <t>Paraguay</t>
  </si>
  <si>
    <t>4-EE. UU. Vs Paraguay</t>
  </si>
  <si>
    <t>4-Paraguay Vs EE. UU.</t>
  </si>
  <si>
    <t>4-Estados Unidos Vs Paraguay</t>
  </si>
  <si>
    <t>Australia</t>
  </si>
  <si>
    <t>Turquía</t>
  </si>
  <si>
    <t>6-Australia Vs Turquía</t>
  </si>
  <si>
    <t>6-Turquía Vs Australia</t>
  </si>
  <si>
    <t>31-Turquía Vs Paraguay</t>
  </si>
  <si>
    <t>31-Paraguay Vs Turquía</t>
  </si>
  <si>
    <t>32-EE. UU. Vs Australia</t>
  </si>
  <si>
    <t>32-Australia Vs EE. UU.</t>
  </si>
  <si>
    <t>32-Estados Unidos Vs Australia</t>
  </si>
  <si>
    <t>59-Turquía Vs EE. UU.</t>
  </si>
  <si>
    <t>59-EE. UU. Vs Turquía</t>
  </si>
  <si>
    <t>59-Turquía Vs Estados Unidos</t>
  </si>
  <si>
    <t>60-Paraguay Vs Australia</t>
  </si>
  <si>
    <t>60-Australia Vs Paraguay</t>
  </si>
  <si>
    <t>Grupo E</t>
  </si>
  <si>
    <t>Costa de Marfil</t>
  </si>
  <si>
    <t>Ecuador</t>
  </si>
  <si>
    <t>9-Costa de Marfil Vs Ecuador</t>
  </si>
  <si>
    <t>9-Ecuador Vs Costa de Marfil</t>
  </si>
  <si>
    <t>Alemania</t>
  </si>
  <si>
    <t>Curazao</t>
  </si>
  <si>
    <t>10-Alemania Vs Curazao</t>
  </si>
  <si>
    <t>10-Curazao Vs Alemania</t>
  </si>
  <si>
    <t>33-Alemania Vs Costa de Marfil</t>
  </si>
  <si>
    <t>33-Costa de Marfil Vs Alemania</t>
  </si>
  <si>
    <t>34-Ecuador Vs Curazao</t>
  </si>
  <si>
    <t>34-Curazao Vs Ecuador</t>
  </si>
  <si>
    <t>56-Ecuador Vs Alemania</t>
  </si>
  <si>
    <t>56-Alemania Vs Ecuador</t>
  </si>
  <si>
    <t>55-Curazao Vs Costa de Marfil</t>
  </si>
  <si>
    <t>55-Costa de Marfil Vs Curazao</t>
  </si>
  <si>
    <t>Grupo F</t>
  </si>
  <si>
    <t>Países Bajos</t>
  </si>
  <si>
    <t>Japón</t>
  </si>
  <si>
    <t>11-Países Bajos Vs Japón</t>
  </si>
  <si>
    <t>11-Japón Vs Países Bajos</t>
  </si>
  <si>
    <t>11-Países Bajo Vs Japón</t>
  </si>
  <si>
    <t>Suecia</t>
  </si>
  <si>
    <t>Túnez</t>
  </si>
  <si>
    <t>12-Suecia Vs Túnez</t>
  </si>
  <si>
    <t>12-Túnez Vs Suecia</t>
  </si>
  <si>
    <t>35-Países Bajos Vs Suecia</t>
  </si>
  <si>
    <t>35-Suecia Vs Países Bajos</t>
  </si>
  <si>
    <t>35-Países Bajo Vs Suecia</t>
  </si>
  <si>
    <t>36-Túnez Vs Japón</t>
  </si>
  <si>
    <t>36-Japón Vs Túnez</t>
  </si>
  <si>
    <t>57-Japón Vs Suecia</t>
  </si>
  <si>
    <t>57-Suecia Vs Japón</t>
  </si>
  <si>
    <t>58-Túnez Vs Países Bajos</t>
  </si>
  <si>
    <t>58-Países Bajos Vs Túnez</t>
  </si>
  <si>
    <t>58-Túnez Vs Países Bajo</t>
  </si>
  <si>
    <t>Grupo G</t>
  </si>
  <si>
    <t>Irán</t>
  </si>
  <si>
    <t>Nueva Zelanda</t>
  </si>
  <si>
    <t>15-Irán Vs Nueva Zelanda</t>
  </si>
  <si>
    <t>15-Nueva Zelanda Vs Irán</t>
  </si>
  <si>
    <t>Bélgica</t>
  </si>
  <si>
    <t>Egipto</t>
  </si>
  <si>
    <t>16-Bélgica Vs Egipto</t>
  </si>
  <si>
    <t>16-Egipto Vs Bélgica</t>
  </si>
  <si>
    <t>39-Bélgica Vs Irán</t>
  </si>
  <si>
    <t>39-Irán Vs Bélgica</t>
  </si>
  <si>
    <t>40-Nueva Zelanda Vs Egipto</t>
  </si>
  <si>
    <t>40-Egipto Vs Nueva Zelanda</t>
  </si>
  <si>
    <t>64-Nueva Zelanda Vs Bélgica</t>
  </si>
  <si>
    <t>64-Bélgica Vs Nueva Zelanda</t>
  </si>
  <si>
    <t>63-Egipto Vs Irán</t>
  </si>
  <si>
    <t>63-Irán Vs Egipto</t>
  </si>
  <si>
    <t>Grupo H</t>
  </si>
  <si>
    <t>España</t>
  </si>
  <si>
    <t>Cabo Verde</t>
  </si>
  <si>
    <t>14-España Vs Cabo Verde</t>
  </si>
  <si>
    <t>14-Cabo Verde Vs España</t>
  </si>
  <si>
    <t>Arabia Saudí</t>
  </si>
  <si>
    <t>Uruguay</t>
  </si>
  <si>
    <t>13-Arabia Saudí Vs Uruguay</t>
  </si>
  <si>
    <t>13-Uruguay Vs Arabia Saudí</t>
  </si>
  <si>
    <t>13-Arabia Saudita Vs Uruguay</t>
  </si>
  <si>
    <t>38-España Vs Arabia Saudí</t>
  </si>
  <si>
    <t>38-Arabia Saudí Vs España</t>
  </si>
  <si>
    <t>38-España Vs Arabia Saudita</t>
  </si>
  <si>
    <t>37-Uruguay Vs Cabo Verde</t>
  </si>
  <si>
    <t>37-Cabo Verde Vs Uruguay</t>
  </si>
  <si>
    <t>66-Uruguay Vs España</t>
  </si>
  <si>
    <t>66-España Vs Uruguay</t>
  </si>
  <si>
    <t>65-Cabo Verde Vs Arabia Saudí</t>
  </si>
  <si>
    <t>65-Arabia Saudí Vs Cabo Verde</t>
  </si>
  <si>
    <t>65-Cabo Verde Vs Arabia Saudita</t>
  </si>
  <si>
    <t>Grupo I</t>
  </si>
  <si>
    <t>Francia</t>
  </si>
  <si>
    <t>Senegal</t>
  </si>
  <si>
    <t>17-Francia Vs Senegal</t>
  </si>
  <si>
    <t>17-Senegal Vs Francia</t>
  </si>
  <si>
    <t>Irak</t>
  </si>
  <si>
    <t>Noruega</t>
  </si>
  <si>
    <t>18-Irak Vs Noruega</t>
  </si>
  <si>
    <t>18-Noruega Vs Irak</t>
  </si>
  <si>
    <t>42-Francia Vs Irak</t>
  </si>
  <si>
    <t>42-Irak Vs Francia</t>
  </si>
  <si>
    <t>41-Noruega Vs Senegal</t>
  </si>
  <si>
    <t>41-Senegal Vs Noruega</t>
  </si>
  <si>
    <t>61-Noruega Vs Francia</t>
  </si>
  <si>
    <t>61-Francia Vs Noruega</t>
  </si>
  <si>
    <t>62-Senegal Vs Irak</t>
  </si>
  <si>
    <t>62-Irak Vs Senegal</t>
  </si>
  <si>
    <t>Grupo J</t>
  </si>
  <si>
    <t>Argentina</t>
  </si>
  <si>
    <t>Argelia</t>
  </si>
  <si>
    <t>19-Argentina Vs Argelia</t>
  </si>
  <si>
    <t>19-Argelia Vs Argentina</t>
  </si>
  <si>
    <t>Austria</t>
  </si>
  <si>
    <t>Jordania</t>
  </si>
  <si>
    <t>20-Austria Vs Jordania</t>
  </si>
  <si>
    <t>20-Jordania Vs Austria</t>
  </si>
  <si>
    <t>43-Argentina Vs Austria</t>
  </si>
  <si>
    <t>43-Austria Vs Argentina</t>
  </si>
  <si>
    <t>44-Jordania Vs Argelia</t>
  </si>
  <si>
    <t>44-Argelia Vs Jordania</t>
  </si>
  <si>
    <t>70-Jordania Vs Argentina</t>
  </si>
  <si>
    <t>70-Argentina Vs Jordania</t>
  </si>
  <si>
    <t>69-Argelia Vs Austria</t>
  </si>
  <si>
    <t>69-Austria Vs Argelia</t>
  </si>
  <si>
    <t>Grupo K</t>
  </si>
  <si>
    <t>Portugal</t>
  </si>
  <si>
    <t>RD Congo</t>
  </si>
  <si>
    <t>23-Portugal Vs RD Congo</t>
  </si>
  <si>
    <t>23-RD Congo Vs Portugal</t>
  </si>
  <si>
    <t>Uzbekistán</t>
  </si>
  <si>
    <t>Colombia</t>
  </si>
  <si>
    <t>24-Uzbekistán Vs Colombia</t>
  </si>
  <si>
    <t>24-Colombia Vs Uzbekistán</t>
  </si>
  <si>
    <t>47-Portugal Vs Uzbekistán</t>
  </si>
  <si>
    <t>47-Uzbekistán Vs Portugal</t>
  </si>
  <si>
    <t>48-Colombia Vs RD Congo</t>
  </si>
  <si>
    <t>48-RD Congo Vs Colombia</t>
  </si>
  <si>
    <t>71-Colombia Vs Portugal</t>
  </si>
  <si>
    <t>71-Portugal Vs Colombia</t>
  </si>
  <si>
    <t>72-RD Congo Vs Uzbekistán</t>
  </si>
  <si>
    <t>72-Uzbekistán Vs RD Congo</t>
  </si>
  <si>
    <t>Grupo L</t>
  </si>
  <si>
    <t>Empate</t>
  </si>
  <si>
    <t>22-Inglaterra Vs Croacia</t>
  </si>
  <si>
    <t>22-Croacia Vs Inglaterra</t>
  </si>
  <si>
    <t>21-Ghana Vs Panamá</t>
  </si>
  <si>
    <t>21-Panamá Vs Ghana</t>
  </si>
  <si>
    <t>45-Inglaterra Vs Ghana</t>
  </si>
  <si>
    <t>45-Ghana Vs Inglaterra</t>
  </si>
  <si>
    <t>46-Panamá Vs Croacia</t>
  </si>
  <si>
    <t>46-Croacia Vs Panamá</t>
  </si>
  <si>
    <t>67-Panamá Vs Inglaterra</t>
  </si>
  <si>
    <t>67-Inglaterra Vs Panamá</t>
  </si>
  <si>
    <t>68-Croacia Vs Ghana</t>
  </si>
  <si>
    <t>68-Ghana Vs Croacia</t>
  </si>
  <si>
    <t>DF01</t>
  </si>
  <si>
    <t>Dieciseisavos de final</t>
  </si>
  <si>
    <t>2A</t>
  </si>
  <si>
    <t>2B</t>
  </si>
  <si>
    <t>73-2A Vs 2B</t>
  </si>
  <si>
    <t>73-2B Vs 2A</t>
  </si>
  <si>
    <t>DF02</t>
  </si>
  <si>
    <t>1E</t>
  </si>
  <si>
    <t>3A/B/C/D/F</t>
  </si>
  <si>
    <t>74-1E Vs 3A/B/C/D/F</t>
  </si>
  <si>
    <t>74-3A/B/C/D/F Vs 1E</t>
  </si>
  <si>
    <t>DF03</t>
  </si>
  <si>
    <t>1F</t>
  </si>
  <si>
    <t>2C</t>
  </si>
  <si>
    <t>75-1F Vs 2C</t>
  </si>
  <si>
    <t>75-2C Vs 1F</t>
  </si>
  <si>
    <t>DF04</t>
  </si>
  <si>
    <t>1C</t>
  </si>
  <si>
    <t>2F</t>
  </si>
  <si>
    <t>76-1C Vs 2F</t>
  </si>
  <si>
    <t>76-2F Vs 1C</t>
  </si>
  <si>
    <t>DF05</t>
  </si>
  <si>
    <t>1I</t>
  </si>
  <si>
    <t>3C/D/F/G/H</t>
  </si>
  <si>
    <t>77-1I Vs 3C/D/F/G/H</t>
  </si>
  <si>
    <t>77-3C/D/F/G/H Vs 1I</t>
  </si>
  <si>
    <t>DF06</t>
  </si>
  <si>
    <t>2E</t>
  </si>
  <si>
    <t>2I</t>
  </si>
  <si>
    <t>78-2E Vs 2I</t>
  </si>
  <si>
    <t>78-2I Vs 2E</t>
  </si>
  <si>
    <t>DF07</t>
  </si>
  <si>
    <t>1A</t>
  </si>
  <si>
    <t>3C/E/F/H/I</t>
  </si>
  <si>
    <t>79-1A Vs 3C/E/F/H/I</t>
  </si>
  <si>
    <t>79-3C/E/F/H/I Vs 1A</t>
  </si>
  <si>
    <t>DF08</t>
  </si>
  <si>
    <t>1L</t>
  </si>
  <si>
    <t>3E/H/I/J/K</t>
  </si>
  <si>
    <t>80-1L Vs 3E/H/I/J/K</t>
  </si>
  <si>
    <t>80-3E/H/I/J/K Vs 1L</t>
  </si>
  <si>
    <t>DF09</t>
  </si>
  <si>
    <t>1D</t>
  </si>
  <si>
    <t>3B/E/F/I/J</t>
  </si>
  <si>
    <t>81-1D Vs 3B/E/F/I/J</t>
  </si>
  <si>
    <t>81-3B/E/F/I/J Vs 1D</t>
  </si>
  <si>
    <t>DF10</t>
  </si>
  <si>
    <t>1G</t>
  </si>
  <si>
    <t>3A/E/H/I/J</t>
  </si>
  <si>
    <t>82-1G Vs 3A/E/H/I/J</t>
  </si>
  <si>
    <t>82-3A/E/H/I/J Vs 1G</t>
  </si>
  <si>
    <t>DF11</t>
  </si>
  <si>
    <t>2K</t>
  </si>
  <si>
    <t>2L</t>
  </si>
  <si>
    <t>83-2K Vs 2L</t>
  </si>
  <si>
    <t>83-2L Vs 2K</t>
  </si>
  <si>
    <t>DF12</t>
  </si>
  <si>
    <t>1H</t>
  </si>
  <si>
    <t>2J</t>
  </si>
  <si>
    <t>84-1H Vs 2J</t>
  </si>
  <si>
    <t>84-2J Vs 1H</t>
  </si>
  <si>
    <t>DF13</t>
  </si>
  <si>
    <t>1B</t>
  </si>
  <si>
    <t>3E/F/G/I/J</t>
  </si>
  <si>
    <t>85-1B Vs 3E/F/G/I/J</t>
  </si>
  <si>
    <t>85-3E/F/G/I/J Vs 1B</t>
  </si>
  <si>
    <t>DF14</t>
  </si>
  <si>
    <t>1J</t>
  </si>
  <si>
    <t>2H</t>
  </si>
  <si>
    <t>86-1J Vs 2H</t>
  </si>
  <si>
    <t>86-2H Vs 1J</t>
  </si>
  <si>
    <t>A</t>
  </si>
  <si>
    <t>Tercero Grupo A</t>
  </si>
  <si>
    <t>DF15</t>
  </si>
  <si>
    <t>1K</t>
  </si>
  <si>
    <t>3D/E/I/J/L</t>
  </si>
  <si>
    <t>87-1K Vs 3D/E/I/J/L</t>
  </si>
  <si>
    <t>87-3D/E/I/J/L Vs 1K</t>
  </si>
  <si>
    <t>B</t>
  </si>
  <si>
    <t>Tercero Grupo B</t>
  </si>
  <si>
    <t>DF16</t>
  </si>
  <si>
    <t>2D</t>
  </si>
  <si>
    <t>2G</t>
  </si>
  <si>
    <t>88-2D Vs 2G</t>
  </si>
  <si>
    <t>88-2G Vs 2D</t>
  </si>
  <si>
    <t>C</t>
  </si>
  <si>
    <t>Tercero Grupo C</t>
  </si>
  <si>
    <t>OF01</t>
  </si>
  <si>
    <t>Octavos de final</t>
  </si>
  <si>
    <t>GDF02</t>
  </si>
  <si>
    <t>GDF05</t>
  </si>
  <si>
    <t>89-GDF02 Vs GDF05</t>
  </si>
  <si>
    <t>89-GDF05 Vs GDF02</t>
  </si>
  <si>
    <t>D</t>
  </si>
  <si>
    <t>Tercero Grupo D</t>
  </si>
  <si>
    <t>OF02</t>
  </si>
  <si>
    <t>GDF01</t>
  </si>
  <si>
    <t>GDF03</t>
  </si>
  <si>
    <t>90-GDF01 Vs GDF03</t>
  </si>
  <si>
    <t>90-GDF03 Vs GDF01</t>
  </si>
  <si>
    <t>Tercero Grupo E</t>
  </si>
  <si>
    <t>OF03</t>
  </si>
  <si>
    <t>GDF04</t>
  </si>
  <si>
    <t>GDF06</t>
  </si>
  <si>
    <t>91-GDF04 Vs GDF06</t>
  </si>
  <si>
    <t>91-GDF06 Vs GDF04</t>
  </si>
  <si>
    <t>F</t>
  </si>
  <si>
    <t>Tercero Grupo F</t>
  </si>
  <si>
    <t>OF04</t>
  </si>
  <si>
    <t>GDF07</t>
  </si>
  <si>
    <t>GDF08</t>
  </si>
  <si>
    <t>92-GDF07 Vs GDF08</t>
  </si>
  <si>
    <t>92-GDF08 Vs GDF07</t>
  </si>
  <si>
    <t>Tercero Grupo G</t>
  </si>
  <si>
    <t>OF05</t>
  </si>
  <si>
    <t>GDF11</t>
  </si>
  <si>
    <t>GDF12</t>
  </si>
  <si>
    <t>93-GDF11 Vs GDF12</t>
  </si>
  <si>
    <t>93-GDF12 Vs GDF11</t>
  </si>
  <si>
    <t>H</t>
  </si>
  <si>
    <t>Tercero Grupo H</t>
  </si>
  <si>
    <t>OF06</t>
  </si>
  <si>
    <t>GDF09</t>
  </si>
  <si>
    <t>GDF10</t>
  </si>
  <si>
    <t>94-GDF09 Vs GDF10</t>
  </si>
  <si>
    <t>94-GDF10 Vs GDF09</t>
  </si>
  <si>
    <t>I</t>
  </si>
  <si>
    <t>Tercero Grupo I</t>
  </si>
  <si>
    <t>OF07</t>
  </si>
  <si>
    <t>GDF14</t>
  </si>
  <si>
    <t>GDF16</t>
  </si>
  <si>
    <t>95-GDF14 Vs GDF16</t>
  </si>
  <si>
    <t>95-GDF16 Vs GDF14</t>
  </si>
  <si>
    <t>Tercero Grupo J</t>
  </si>
  <si>
    <t>OF08</t>
  </si>
  <si>
    <t>GDF13</t>
  </si>
  <si>
    <t>GDF15</t>
  </si>
  <si>
    <t>96-GDF13 Vs GDF15</t>
  </si>
  <si>
    <t>96-GDF15 Vs GDF13</t>
  </si>
  <si>
    <t>K</t>
  </si>
  <si>
    <t>Tercero Grupo K</t>
  </si>
  <si>
    <t>CF01</t>
  </si>
  <si>
    <t>Cuartos de final</t>
  </si>
  <si>
    <t>GOF01</t>
  </si>
  <si>
    <t>GOF02</t>
  </si>
  <si>
    <t>97-GOF01 Vs GOF02</t>
  </si>
  <si>
    <t>97-GOF02 Vs GOF01</t>
  </si>
  <si>
    <t>L</t>
  </si>
  <si>
    <t>Tercero Grupo L</t>
  </si>
  <si>
    <t>CF02</t>
  </si>
  <si>
    <t>GOF05</t>
  </si>
  <si>
    <t>GOF06</t>
  </si>
  <si>
    <t>98-GOF05 Vs GOF06</t>
  </si>
  <si>
    <t>98-GOF06 Vs GOF05</t>
  </si>
  <si>
    <t>CF03</t>
  </si>
  <si>
    <t>GOF03</t>
  </si>
  <si>
    <t>GOF04</t>
  </si>
  <si>
    <t>99-GOF03 Vs GOF04</t>
  </si>
  <si>
    <t>99-GOF04 Vs GOF03</t>
  </si>
  <si>
    <t>CF04</t>
  </si>
  <si>
    <t>GOF07</t>
  </si>
  <si>
    <t>GOF08</t>
  </si>
  <si>
    <t>100-GOF07 Vs GOF08</t>
  </si>
  <si>
    <t>100-GOF08 Vs GOF07</t>
  </si>
  <si>
    <t>SF01</t>
  </si>
  <si>
    <t>Semifinales</t>
  </si>
  <si>
    <t>GCF01</t>
  </si>
  <si>
    <t>GCF02</t>
  </si>
  <si>
    <t>101-GCF01 Vs GCF02</t>
  </si>
  <si>
    <t>101-GCF02 Vs GCF01</t>
  </si>
  <si>
    <t>SF02</t>
  </si>
  <si>
    <t>GCF03</t>
  </si>
  <si>
    <t>GCF04</t>
  </si>
  <si>
    <t>102-GCF03 Vs GCF04</t>
  </si>
  <si>
    <t>102-GCF04 Vs GCF03</t>
  </si>
  <si>
    <t>Tercer puesto</t>
  </si>
  <si>
    <t>PSF01</t>
  </si>
  <si>
    <t>PSF02</t>
  </si>
  <si>
    <t>103-PSF01 Vs PSF02</t>
  </si>
  <si>
    <t>103-PSF02 Vs PSF01</t>
  </si>
  <si>
    <t>Final</t>
  </si>
  <si>
    <t>GSF01</t>
  </si>
  <si>
    <t>GSF02</t>
  </si>
  <si>
    <t>104-GSF01 Vs GSF02</t>
  </si>
  <si>
    <t>104-GSF02 Vs GSF01</t>
  </si>
  <si>
    <t>Dieciseisavos de Final</t>
  </si>
  <si>
    <t>p</t>
  </si>
  <si>
    <t>SoFi Stadium, Los Ángeles</t>
  </si>
  <si>
    <t>Debe colocar los Penales</t>
  </si>
  <si>
    <t>Gillette Stadium, Boston</t>
  </si>
  <si>
    <t>El emparejamiento NO está completo!!!</t>
  </si>
  <si>
    <t>NRG Stadium, Houston</t>
  </si>
  <si>
    <t>MetLife Stadium, Nueva Jersey</t>
  </si>
  <si>
    <t>AT&amp;T Stadium, Dallas</t>
  </si>
  <si>
    <t>Levi's Stadium, San Francisco</t>
  </si>
  <si>
    <t>Lumen Field, Seattle</t>
  </si>
  <si>
    <t>Estadio Nacional de Canadá, Toronto</t>
  </si>
  <si>
    <t>Estadio BC Place, Vancouver</t>
  </si>
  <si>
    <t>Hard Rock Stadium, Miami</t>
  </si>
  <si>
    <t>Arrowhead Stadium, Kansas City</t>
  </si>
  <si>
    <t>Mejores Terceros</t>
  </si>
  <si>
    <t>Pos.</t>
  </si>
  <si>
    <t>Rank.</t>
  </si>
  <si>
    <t>Octavos de Final</t>
  </si>
  <si>
    <t>Lincoln Financial Field, Filadelfia</t>
  </si>
  <si>
    <t>Clasificación Manual Mejores 3ros</t>
  </si>
  <si>
    <t>Debe colocar la clasificación manualmente a todos los equipos</t>
  </si>
  <si>
    <t>Cuartos de Final</t>
  </si>
  <si>
    <t>Primera Semi-Final</t>
  </si>
  <si>
    <t>Segunda Semi-Final</t>
  </si>
  <si>
    <t>Tercer Lugar y Final</t>
  </si>
  <si>
    <t>Juego por el Tercer Lugar</t>
  </si>
  <si>
    <t>Gran Final Copa Mundial de Futbol 2026</t>
  </si>
  <si>
    <t>EQUIPO CAMPEON</t>
  </si>
  <si>
    <t>CAMPEON</t>
  </si>
  <si>
    <t>Pronosticos del Torneo</t>
  </si>
  <si>
    <t>Fase</t>
  </si>
  <si>
    <t>BMO Field, Toronto</t>
  </si>
  <si>
    <t>Juegos Diarios</t>
  </si>
  <si>
    <t>O</t>
  </si>
  <si>
    <t>Juegos del día:</t>
  </si>
  <si>
    <t>Num.</t>
  </si>
  <si>
    <t>Etapa</t>
  </si>
  <si>
    <t>Hora</t>
  </si>
  <si>
    <t>Tabla de Horarios de Paises</t>
  </si>
  <si>
    <t>Calendario del Torneo</t>
  </si>
  <si>
    <t>Información de los Equipos</t>
  </si>
  <si>
    <t>Stadium</t>
  </si>
  <si>
    <t>Comentario</t>
  </si>
  <si>
    <t>Sub Grupos</t>
  </si>
  <si>
    <t>Third-placed teams</t>
  </si>
  <si>
    <t>Campos</t>
  </si>
  <si>
    <t>Participantes</t>
  </si>
  <si>
    <t>Nombres Alternos de Equipos</t>
  </si>
  <si>
    <t>Configuración Extra</t>
  </si>
  <si>
    <t>País/Ciudad</t>
  </si>
  <si>
    <t>GMT</t>
  </si>
  <si>
    <t>DST</t>
  </si>
  <si>
    <t>Fecha Texto</t>
  </si>
  <si>
    <t>Fecha / Hora</t>
  </si>
  <si>
    <t>Lugar</t>
  </si>
  <si>
    <t>Horario Original</t>
  </si>
  <si>
    <t>UTC</t>
  </si>
  <si>
    <t>Alterno E1</t>
  </si>
  <si>
    <t>Alterno E2</t>
  </si>
  <si>
    <t>Indicador</t>
  </si>
  <si>
    <t>Bandera</t>
  </si>
  <si>
    <t>Abreviatura</t>
  </si>
  <si>
    <t>CM</t>
  </si>
  <si>
    <t>Fechas CM</t>
  </si>
  <si>
    <t>CR</t>
  </si>
  <si>
    <t>Nombre</t>
  </si>
  <si>
    <t>Fechas CR</t>
  </si>
  <si>
    <t>CFF</t>
  </si>
  <si>
    <t>Fecha CFF</t>
  </si>
  <si>
    <t>JO</t>
  </si>
  <si>
    <t>Fechas JO</t>
  </si>
  <si>
    <t>Band Pais</t>
  </si>
  <si>
    <t>Nombre Rango</t>
  </si>
  <si>
    <t>Ranking</t>
  </si>
  <si>
    <t>qualify from groups</t>
  </si>
  <si>
    <t>vs</t>
  </si>
  <si>
    <t>Obligatorio</t>
  </si>
  <si>
    <t>Código</t>
  </si>
  <si>
    <t>País</t>
  </si>
  <si>
    <t>Ciudad</t>
  </si>
  <si>
    <t>Correo</t>
  </si>
  <si>
    <t>Teléfono</t>
  </si>
  <si>
    <t>Español</t>
  </si>
  <si>
    <t>Ingles</t>
  </si>
  <si>
    <t>Item</t>
  </si>
  <si>
    <t>Valor</t>
  </si>
  <si>
    <t>Afganistán-Kabul (AFT)</t>
  </si>
  <si>
    <t>11 de junio de 2026, 14:00 (UTC-5)</t>
  </si>
  <si>
    <t>UTC-6</t>
  </si>
  <si>
    <t>BANGAE01</t>
  </si>
  <si>
    <t>MEX</t>
  </si>
  <si>
    <t>Copa Oro/Concacaf</t>
  </si>
  <si>
    <t>1965, 1971, 1977, 1993, 1996, 1998, 2003, 2009, 2011, 2015, 2019, 2023</t>
  </si>
  <si>
    <t>imgLFA01</t>
  </si>
  <si>
    <t>rCmtA01</t>
  </si>
  <si>
    <t>15 °</t>
  </si>
  <si>
    <t>ABCDEFGH</t>
  </si>
  <si>
    <t>Mexico</t>
  </si>
  <si>
    <t>Total Juegos Torneo</t>
  </si>
  <si>
    <t>Albania-Tirane (CET/CEST)</t>
  </si>
  <si>
    <t>11 de junio de 2026, 21:00 (UTC-5)</t>
  </si>
  <si>
    <t>BANGAE02</t>
  </si>
  <si>
    <t>RSA</t>
  </si>
  <si>
    <t>Copa Africana</t>
  </si>
  <si>
    <t>imgLFA02</t>
  </si>
  <si>
    <t>rCmtA02</t>
  </si>
  <si>
    <t>60°</t>
  </si>
  <si>
    <t>ABCDEFGI</t>
  </si>
  <si>
    <t>South Africa</t>
  </si>
  <si>
    <t>Juegos 1ra Ronda</t>
  </si>
  <si>
    <t>Alemania-Berlin (CET/CEST)</t>
  </si>
  <si>
    <t>18 de junio de 2026, 11:00 (UTC-5)</t>
  </si>
  <si>
    <t>UTC-5</t>
  </si>
  <si>
    <t>BANGAE03</t>
  </si>
  <si>
    <t xml:space="preserve"> KOR</t>
  </si>
  <si>
    <t>Copa Asiática</t>
  </si>
  <si>
    <t>1956, 1960</t>
  </si>
  <si>
    <t>imgLFA03</t>
  </si>
  <si>
    <t>rCmtA03</t>
  </si>
  <si>
    <t>25 °</t>
  </si>
  <si>
    <t>ABCDEFGJ</t>
  </si>
  <si>
    <t>South Korea</t>
  </si>
  <si>
    <t>Primer Juego 2da Ronda</t>
  </si>
  <si>
    <t>Andorra (CET/CEST)</t>
  </si>
  <si>
    <t>18 de junio de 2026, 20:00 (UTC-5)</t>
  </si>
  <si>
    <t>BANGAE04</t>
  </si>
  <si>
    <t>CZE</t>
  </si>
  <si>
    <t>Euro Copa</t>
  </si>
  <si>
    <t>imgLFA04</t>
  </si>
  <si>
    <t>rCmtA04</t>
  </si>
  <si>
    <t>41 °</t>
  </si>
  <si>
    <t>ABCDEFGK</t>
  </si>
  <si>
    <t>Czechia</t>
  </si>
  <si>
    <t>Juegos 2da Ronda</t>
  </si>
  <si>
    <t>Angola-Luanda (WAT)</t>
  </si>
  <si>
    <t>24 de junio de 2026, 20:00 (UTC-5)</t>
  </si>
  <si>
    <t>BANGBE01</t>
  </si>
  <si>
    <t>CAN</t>
  </si>
  <si>
    <t>1985, 2000</t>
  </si>
  <si>
    <t>imgLFB01</t>
  </si>
  <si>
    <t>rCmtB01</t>
  </si>
  <si>
    <t>30 °</t>
  </si>
  <si>
    <t>ABCDEFGL</t>
  </si>
  <si>
    <t>Canada</t>
  </si>
  <si>
    <t>SI</t>
  </si>
  <si>
    <t>Anguila-Anguilla (AST)</t>
  </si>
  <si>
    <t>BANGBE02</t>
  </si>
  <si>
    <t>BIH</t>
  </si>
  <si>
    <t>imgLFB02</t>
  </si>
  <si>
    <t>rCmtB02</t>
  </si>
  <si>
    <t>65 °</t>
  </si>
  <si>
    <t>ABCDEFHI</t>
  </si>
  <si>
    <t>Bosnia and Herzegovina</t>
  </si>
  <si>
    <t>Total Mejores Terceros</t>
  </si>
  <si>
    <t>Antártida-Casey</t>
  </si>
  <si>
    <t>12 de junio de 2026, 14:00 (UTC-5)</t>
  </si>
  <si>
    <t>BANGBE03</t>
  </si>
  <si>
    <t>QAT</t>
  </si>
  <si>
    <t>2019, 2023</t>
  </si>
  <si>
    <t>imgLFB03</t>
  </si>
  <si>
    <t>rCmtB03</t>
  </si>
  <si>
    <t>55 °</t>
  </si>
  <si>
    <t>ABCDEFHJ</t>
  </si>
  <si>
    <t>Qatar</t>
  </si>
  <si>
    <t>Total Grupos</t>
  </si>
  <si>
    <t>Antártida-Davis</t>
  </si>
  <si>
    <t>13 de junio de 2026, 14:00 (UTC-5)</t>
  </si>
  <si>
    <t>UTC-8</t>
  </si>
  <si>
    <t>BANGBE04</t>
  </si>
  <si>
    <t>SUI</t>
  </si>
  <si>
    <t>imgLFB04</t>
  </si>
  <si>
    <t>rCmtB04</t>
  </si>
  <si>
    <t>19 °</t>
  </si>
  <si>
    <t>ABCDEFHK</t>
  </si>
  <si>
    <t>Switzerland</t>
  </si>
  <si>
    <t>Juegos x Equipo 1ra Ronda</t>
  </si>
  <si>
    <t>Antártida-Macquarie</t>
  </si>
  <si>
    <t>18 de junio de 2026, 14:00 (UTC-5)</t>
  </si>
  <si>
    <t>UTC-7</t>
  </si>
  <si>
    <t>BANGCE01</t>
  </si>
  <si>
    <t>BRA</t>
  </si>
  <si>
    <t>1958, 1962, 1970, 1994, 2002</t>
  </si>
  <si>
    <t>Copa América</t>
  </si>
  <si>
    <t>1919, 1922, 1949, 1989, 1997, 1999, 2004, 2007, 2019</t>
  </si>
  <si>
    <t>1997, 2005, 2009, 2013</t>
  </si>
  <si>
    <t>imgLFC01</t>
  </si>
  <si>
    <t>rCmtC01</t>
  </si>
  <si>
    <t>6 °</t>
  </si>
  <si>
    <t>ABCDEFHL</t>
  </si>
  <si>
    <t>Brazil</t>
  </si>
  <si>
    <t>Juegos x Grupo</t>
  </si>
  <si>
    <t>Antártida-Mawson</t>
  </si>
  <si>
    <t>18 de junio de 2026, 17:00 (UTC-5)</t>
  </si>
  <si>
    <t>BANGCE02</t>
  </si>
  <si>
    <t>MAR</t>
  </si>
  <si>
    <t>Mejor Semifinal</t>
  </si>
  <si>
    <t>1976, 2025</t>
  </si>
  <si>
    <t>imgLFC02</t>
  </si>
  <si>
    <t>rCmtC02</t>
  </si>
  <si>
    <t>8°</t>
  </si>
  <si>
    <t>ABCDEFIJ</t>
  </si>
  <si>
    <t>Morocco</t>
  </si>
  <si>
    <t>Equipox x Grupo</t>
  </si>
  <si>
    <t>Antártida-Palmer</t>
  </si>
  <si>
    <t>24 de junio de 2026, 14:00 (UTC-5)</t>
  </si>
  <si>
    <t>BANGCE03</t>
  </si>
  <si>
    <t xml:space="preserve"> HAI</t>
  </si>
  <si>
    <t>imgLFC03</t>
  </si>
  <si>
    <t>rCmtC03</t>
  </si>
  <si>
    <t>83°</t>
  </si>
  <si>
    <t>ABCDEFIK</t>
  </si>
  <si>
    <t>Haiti</t>
  </si>
  <si>
    <t>Clasificados Directos x Grupo</t>
  </si>
  <si>
    <t>Antártida-Rothera</t>
  </si>
  <si>
    <t>BANGCE04</t>
  </si>
  <si>
    <t xml:space="preserve"> SCO</t>
  </si>
  <si>
    <t>imgLFC04</t>
  </si>
  <si>
    <t>rCmtC04</t>
  </si>
  <si>
    <t>43 °</t>
  </si>
  <si>
    <t>ABCDEFIL</t>
  </si>
  <si>
    <t>Scotland</t>
  </si>
  <si>
    <t>Primera Fase Ronda Eliminatoria</t>
  </si>
  <si>
    <t>16vos</t>
  </si>
  <si>
    <t>Antártida-South_Pole</t>
  </si>
  <si>
    <t>13 de junio de 2026, 17:00 (UTC-5)</t>
  </si>
  <si>
    <t>BANGDE01</t>
  </si>
  <si>
    <t>USA</t>
  </si>
  <si>
    <t>Copa Oro</t>
  </si>
  <si>
    <t>1991, 2002, 2005, 2007, 2013, 2017, 2021</t>
  </si>
  <si>
    <t>imgLFD01</t>
  </si>
  <si>
    <t>rCmtD01</t>
  </si>
  <si>
    <t>16 °</t>
  </si>
  <si>
    <t>ABCDEFJK</t>
  </si>
  <si>
    <t>United States</t>
  </si>
  <si>
    <t>Aplica Clasif. UEFA</t>
  </si>
  <si>
    <t>Antártida-Syowa</t>
  </si>
  <si>
    <t>13 de junio de 2026, 20:00 (UTC-5)</t>
  </si>
  <si>
    <t>BANGDE02</t>
  </si>
  <si>
    <t xml:space="preserve"> PAR</t>
  </si>
  <si>
    <t>1953, 1979</t>
  </si>
  <si>
    <t>imgLFD02</t>
  </si>
  <si>
    <t>rCmtD02</t>
  </si>
  <si>
    <t>40°</t>
  </si>
  <si>
    <t>ABCDEFJL</t>
  </si>
  <si>
    <t>Usar Nombre Alterno en Resumen</t>
  </si>
  <si>
    <t>NO</t>
  </si>
  <si>
    <t>Antártida-Troll</t>
  </si>
  <si>
    <t>19 de junio de 2026, 20:00 (UTC-5)</t>
  </si>
  <si>
    <t>BANGDE03</t>
  </si>
  <si>
    <t>AUS</t>
  </si>
  <si>
    <t>Copa OFC / Copa Asiática</t>
  </si>
  <si>
    <t>2015; y  1980, 1996, 2000, 2004</t>
  </si>
  <si>
    <t>imgLFD03</t>
  </si>
  <si>
    <t>rCmtD03</t>
  </si>
  <si>
    <t>27°</t>
  </si>
  <si>
    <t>ABCDEFKL</t>
  </si>
  <si>
    <t>Juego x el Tercer Puesto</t>
  </si>
  <si>
    <t>Antártida-Vostok</t>
  </si>
  <si>
    <t>19 de junio de 2026, 17:00 (UTC-5)</t>
  </si>
  <si>
    <t>BANGDE04</t>
  </si>
  <si>
    <t>TUR</t>
  </si>
  <si>
    <t>imgLFD04</t>
  </si>
  <si>
    <t>rCmtD04</t>
  </si>
  <si>
    <t>22 °</t>
  </si>
  <si>
    <t>ABCDEGHI</t>
  </si>
  <si>
    <t>Turkey</t>
  </si>
  <si>
    <t>Antigua y Barbuda-Antigua (AST)</t>
  </si>
  <si>
    <t>24 de junio de 2026, 17:00 (UTC-5)</t>
  </si>
  <si>
    <t>BANGEE01</t>
  </si>
  <si>
    <t>GER</t>
  </si>
  <si>
    <t>1954, 1974, 1990, 2014</t>
  </si>
  <si>
    <t>1972, 1980, 1996</t>
  </si>
  <si>
    <t>imgLFE01</t>
  </si>
  <si>
    <t>rCmtE01</t>
  </si>
  <si>
    <t>10°</t>
  </si>
  <si>
    <t>ABCDEGHJ</t>
  </si>
  <si>
    <t>Germany</t>
  </si>
  <si>
    <t>Arabia Saudita-Riyadh (AST)</t>
  </si>
  <si>
    <t>BANGEE02</t>
  </si>
  <si>
    <t xml:space="preserve"> CUW</t>
  </si>
  <si>
    <t>imgLFE02</t>
  </si>
  <si>
    <t>rCmtE02</t>
  </si>
  <si>
    <t>82 °</t>
  </si>
  <si>
    <t>ABCDEGHK</t>
  </si>
  <si>
    <t>Curaçao</t>
  </si>
  <si>
    <t>Argelia-Algiers (CET)</t>
  </si>
  <si>
    <t>12 de junio de 2026, 20:00 (UTC-5)</t>
  </si>
  <si>
    <t>BANGEE03</t>
  </si>
  <si>
    <t xml:space="preserve"> CIV</t>
  </si>
  <si>
    <t>1992, 2015, 2023</t>
  </si>
  <si>
    <t>imgLFE03</t>
  </si>
  <si>
    <t>rCmtE03</t>
  </si>
  <si>
    <t>34 °</t>
  </si>
  <si>
    <t>ABCDEGHL</t>
  </si>
  <si>
    <t>Ivory Coast</t>
  </si>
  <si>
    <t>Argentina-Buenos_Aires (ART)</t>
  </si>
  <si>
    <t>13 de junio de 2026, 23:00 (UTC-5)</t>
  </si>
  <si>
    <t>BANGEE04</t>
  </si>
  <si>
    <t>ECU</t>
  </si>
  <si>
    <t>imgLFE04</t>
  </si>
  <si>
    <t>rCmtE04</t>
  </si>
  <si>
    <t>23°</t>
  </si>
  <si>
    <t>ABCDEGIJ</t>
  </si>
  <si>
    <t>Argentina-Catamarca (ART)</t>
  </si>
  <si>
    <t>19 de junio de 2026, 23:00 (UTC-5)</t>
  </si>
  <si>
    <t>BANGFE01</t>
  </si>
  <si>
    <t>NED</t>
  </si>
  <si>
    <t>Mejor 3 veces Subcampeón</t>
  </si>
  <si>
    <t>imgLFF01</t>
  </si>
  <si>
    <t>rCmtF01</t>
  </si>
  <si>
    <t>7°</t>
  </si>
  <si>
    <t>ABCDEGIK</t>
  </si>
  <si>
    <t>Netherlands</t>
  </si>
  <si>
    <t>Argentina-Cordoba (ART)</t>
  </si>
  <si>
    <t>19 de junio de 2026, 14:00 (UTC-5)</t>
  </si>
  <si>
    <t>BANGFE02</t>
  </si>
  <si>
    <t>JPN</t>
  </si>
  <si>
    <t>1992, 2000, 2004, 2011</t>
  </si>
  <si>
    <t>imgLFF02</t>
  </si>
  <si>
    <t>rCmtF02</t>
  </si>
  <si>
    <t>18 °</t>
  </si>
  <si>
    <t>ABCDEGIL</t>
  </si>
  <si>
    <t>Japan</t>
  </si>
  <si>
    <t>Argentina-Jujuy (ART)</t>
  </si>
  <si>
    <t>25 de junio de 2026, 21:00 (UTC-5)</t>
  </si>
  <si>
    <t>BANGFE03</t>
  </si>
  <si>
    <t>SWE</t>
  </si>
  <si>
    <t>imgLFF03</t>
  </si>
  <si>
    <t>rCmtF03</t>
  </si>
  <si>
    <t>38 °</t>
  </si>
  <si>
    <t>ABCDEGJK</t>
  </si>
  <si>
    <t>Sweden</t>
  </si>
  <si>
    <t>Argentina-La_Rioja (ART)</t>
  </si>
  <si>
    <t>BANGFE04</t>
  </si>
  <si>
    <t>TUN</t>
  </si>
  <si>
    <t>imgLFF04</t>
  </si>
  <si>
    <t>rCmtF04</t>
  </si>
  <si>
    <t>44 °</t>
  </si>
  <si>
    <t>ABCDEGJL</t>
  </si>
  <si>
    <t>Tunisia</t>
  </si>
  <si>
    <t>Argentina-Mendoza (ART)</t>
  </si>
  <si>
    <t>14 de junio de 2026, 18:00 (UTC-5)</t>
  </si>
  <si>
    <t>BANGGE01</t>
  </si>
  <si>
    <t>BEL</t>
  </si>
  <si>
    <t>imgLFG01</t>
  </si>
  <si>
    <t>rCmtG01</t>
  </si>
  <si>
    <t>9°</t>
  </si>
  <si>
    <t>ABCDEGKL</t>
  </si>
  <si>
    <t>Belgium</t>
  </si>
  <si>
    <t>Argentina-Rio_Gallegos (ART)</t>
  </si>
  <si>
    <t>14 de junio de 2026, 12:00 (UTC-5)</t>
  </si>
  <si>
    <t>BANGGE02</t>
  </si>
  <si>
    <t xml:space="preserve"> EGY</t>
  </si>
  <si>
    <t>1957, 1959, 1986, 1998, 2006, 2008, 2010</t>
  </si>
  <si>
    <t>imgLFG02</t>
  </si>
  <si>
    <t>rCmtG02</t>
  </si>
  <si>
    <t>29 °</t>
  </si>
  <si>
    <t>ABCDEHIJ</t>
  </si>
  <si>
    <t>Egypt</t>
  </si>
  <si>
    <t>Argentina-Salta (ART)</t>
  </si>
  <si>
    <t>20 de junio de 2026, 15:00 (UTC-5)</t>
  </si>
  <si>
    <t>BANGGE03</t>
  </si>
  <si>
    <t xml:space="preserve"> IRN</t>
  </si>
  <si>
    <t>1968, 1972, 1976</t>
  </si>
  <si>
    <t>imgLFG03</t>
  </si>
  <si>
    <t>rCmtG03</t>
  </si>
  <si>
    <t>21 °</t>
  </si>
  <si>
    <t>ABCDEHIK</t>
  </si>
  <si>
    <t>Iran</t>
  </si>
  <si>
    <t>Argentina-San_Juan (ART)</t>
  </si>
  <si>
    <t>20 de junio de 2026, 19:00 (UTC-5)</t>
  </si>
  <si>
    <t>BANGGE04</t>
  </si>
  <si>
    <t xml:space="preserve"> NZL</t>
  </si>
  <si>
    <t>Copa Oceanía</t>
  </si>
  <si>
    <t>1973, 1998, 2002, 2008, 2016, 2024</t>
  </si>
  <si>
    <t>imgLFG04</t>
  </si>
  <si>
    <t>rCmtG04</t>
  </si>
  <si>
    <t>85°</t>
  </si>
  <si>
    <t>ABCDEHIL</t>
  </si>
  <si>
    <t>New Zealand</t>
  </si>
  <si>
    <t>Argentina-San_Luis (ART)</t>
  </si>
  <si>
    <t>25 de junio de 2026, 15:00 (UTC-5)</t>
  </si>
  <si>
    <t>BANGHE01</t>
  </si>
  <si>
    <t>ESP</t>
  </si>
  <si>
    <t>1964, 2008, 2012, 2024</t>
  </si>
  <si>
    <t>imgLFH01</t>
  </si>
  <si>
    <t>rCmtH01</t>
  </si>
  <si>
    <t>2 °</t>
  </si>
  <si>
    <t>ABCDEHJK</t>
  </si>
  <si>
    <t>Spain</t>
  </si>
  <si>
    <t>Argentina-Tucuman (ART)</t>
  </si>
  <si>
    <t>BANGHE02</t>
  </si>
  <si>
    <t xml:space="preserve"> CPV</t>
  </si>
  <si>
    <t>imgLFH02</t>
  </si>
  <si>
    <t>rCmtH02</t>
  </si>
  <si>
    <t>69 °</t>
  </si>
  <si>
    <t>ABCDEHJL</t>
  </si>
  <si>
    <t>Cape Verde</t>
  </si>
  <si>
    <t>Argentina-Ushuaia (ART)</t>
  </si>
  <si>
    <t>14 de junio de 2026, 15:00 (UTC-5)</t>
  </si>
  <si>
    <t>BANGHE03</t>
  </si>
  <si>
    <t>KSA</t>
  </si>
  <si>
    <t>1984, 1988, 1996</t>
  </si>
  <si>
    <t>imgLFH03</t>
  </si>
  <si>
    <t>rCmtH03</t>
  </si>
  <si>
    <t>61°</t>
  </si>
  <si>
    <t>ABCDEHKL</t>
  </si>
  <si>
    <t>Saudi Arabia</t>
  </si>
  <si>
    <t>Armenia-Yerevan (AMT)</t>
  </si>
  <si>
    <t>14 de junio de 2026, 21:00 (UTC-5)</t>
  </si>
  <si>
    <t>BANGHE04</t>
  </si>
  <si>
    <t>URU</t>
  </si>
  <si>
    <t>1930, 1950</t>
  </si>
  <si>
    <t>1916, 1917, 1920, 1923, 1924, 1926, 1935, 1942, 1956, 1959, 1967, 1983, 1987, 1995, 2011</t>
  </si>
  <si>
    <t>1924 y 1928</t>
  </si>
  <si>
    <t>imgLFH04</t>
  </si>
  <si>
    <t>rCmtH04</t>
  </si>
  <si>
    <t>17°</t>
  </si>
  <si>
    <t>ABCDEIJK</t>
  </si>
  <si>
    <t>Aruba (AST)</t>
  </si>
  <si>
    <t>20 de junio de 2026, 12:00 (UTC-5)</t>
  </si>
  <si>
    <t>BANGIE01</t>
  </si>
  <si>
    <t>FRA</t>
  </si>
  <si>
    <t>1998, 2018</t>
  </si>
  <si>
    <t>1984, 2000</t>
  </si>
  <si>
    <t>2001, 2003</t>
  </si>
  <si>
    <t>imgLFI01</t>
  </si>
  <si>
    <t>rCmtI01</t>
  </si>
  <si>
    <t>1 °</t>
  </si>
  <si>
    <t>ABCDEIJL</t>
  </si>
  <si>
    <t>France</t>
  </si>
  <si>
    <t>Australia-Australia</t>
  </si>
  <si>
    <t>20 de junio de 2026, 23:00 (UTC-5)</t>
  </si>
  <si>
    <t>BANGIE02</t>
  </si>
  <si>
    <t>SEN</t>
  </si>
  <si>
    <t>Mejor Cuartos Final</t>
  </si>
  <si>
    <t>imgLFI02</t>
  </si>
  <si>
    <t>rCmtI02</t>
  </si>
  <si>
    <t>14 °</t>
  </si>
  <si>
    <t>ABCDEIKL</t>
  </si>
  <si>
    <t>Australia-Adelaide (ACST)</t>
  </si>
  <si>
    <t>25 de junio de 2026, 18:00 (UTC-5)</t>
  </si>
  <si>
    <t>BANGIE03</t>
  </si>
  <si>
    <t>IRQ</t>
  </si>
  <si>
    <t>imgLFI03</t>
  </si>
  <si>
    <t>rCmtI03</t>
  </si>
  <si>
    <t>57 °</t>
  </si>
  <si>
    <t>ABCDEJKL</t>
  </si>
  <si>
    <t>Australia-Brisbane (AEST)</t>
  </si>
  <si>
    <t>BANGIE04</t>
  </si>
  <si>
    <t xml:space="preserve"> NOR</t>
  </si>
  <si>
    <t>imgLFI04</t>
  </si>
  <si>
    <t>rCmtI04</t>
  </si>
  <si>
    <t>31 °</t>
  </si>
  <si>
    <t>ABCDFGHI</t>
  </si>
  <si>
    <t>Norway</t>
  </si>
  <si>
    <t>Australia-Broken_Hill (ACST)</t>
  </si>
  <si>
    <t>15 de junio de 2026, 20:00 (UTC-5)</t>
  </si>
  <si>
    <t>BANGJE01</t>
  </si>
  <si>
    <t>ARG</t>
  </si>
  <si>
    <t>1978, 1986, 2022</t>
  </si>
  <si>
    <t>1921, 1925, 1927, 1929, 1937, 1941, 1945, 1946, 1947, 1955, 1957, 1959, 1991, 1993, 2021, 2024</t>
  </si>
  <si>
    <t>imgLFJ01</t>
  </si>
  <si>
    <t>rCmtJ01</t>
  </si>
  <si>
    <t>3 °</t>
  </si>
  <si>
    <t>ABCDFGHJ</t>
  </si>
  <si>
    <t>Australia-Canberra</t>
  </si>
  <si>
    <t>15 de junio de 2026, 14:00 (UTC-5)</t>
  </si>
  <si>
    <t>BANGJE02</t>
  </si>
  <si>
    <t xml:space="preserve"> ALG</t>
  </si>
  <si>
    <t>1990, 2019</t>
  </si>
  <si>
    <t>imgLFJ02</t>
  </si>
  <si>
    <t>rCmtJ02</t>
  </si>
  <si>
    <t>28°</t>
  </si>
  <si>
    <t>ABCDFGHK</t>
  </si>
  <si>
    <t>Algeria</t>
  </si>
  <si>
    <t>Australia-Currie (AEST)</t>
  </si>
  <si>
    <t>21 de junio de 2026, 14:00 (UTC-5)</t>
  </si>
  <si>
    <t>BANGJE03</t>
  </si>
  <si>
    <t xml:space="preserve"> AUT</t>
  </si>
  <si>
    <t>imgLFJ03</t>
  </si>
  <si>
    <t>rCmtJ03</t>
  </si>
  <si>
    <t>24°</t>
  </si>
  <si>
    <t>ABCDFGHL</t>
  </si>
  <si>
    <t>Australia-Darwin (ACST)</t>
  </si>
  <si>
    <t>21 de junio de 2026, 20:00 (UTC-5)</t>
  </si>
  <si>
    <t>BANGJE04</t>
  </si>
  <si>
    <t xml:space="preserve"> JOR</t>
  </si>
  <si>
    <t>imgLFJ04</t>
  </si>
  <si>
    <t>rCmtJ04</t>
  </si>
  <si>
    <t>63 °</t>
  </si>
  <si>
    <t>ABCDFGIJ</t>
  </si>
  <si>
    <t>Jordan</t>
  </si>
  <si>
    <t>Australia-Eucla (CWST)</t>
  </si>
  <si>
    <t>26 de junio de 2026, 22:00 (UTC-5)</t>
  </si>
  <si>
    <t>BANGKE01</t>
  </si>
  <si>
    <t>POR</t>
  </si>
  <si>
    <t>Mejor 3er puesto</t>
  </si>
  <si>
    <t>imgLFK01</t>
  </si>
  <si>
    <t>rCmtK01</t>
  </si>
  <si>
    <t>5 °</t>
  </si>
  <si>
    <t>ABCDFGIK</t>
  </si>
  <si>
    <t>Australia-Hobart (AEST)</t>
  </si>
  <si>
    <t>BANGKE02</t>
  </si>
  <si>
    <t>COD</t>
  </si>
  <si>
    <t>1968, 1974</t>
  </si>
  <si>
    <t>imgLFK02</t>
  </si>
  <si>
    <t>rCmtK02</t>
  </si>
  <si>
    <t>46 °</t>
  </si>
  <si>
    <t>ABCDFGIL</t>
  </si>
  <si>
    <t>DR Congo</t>
  </si>
  <si>
    <t>Australia-LHI</t>
  </si>
  <si>
    <t>15 de junio de 2026, 11:00 (UTC-5)</t>
  </si>
  <si>
    <t>BANGKE03</t>
  </si>
  <si>
    <t xml:space="preserve"> UZB</t>
  </si>
  <si>
    <t>imgLFK03</t>
  </si>
  <si>
    <t>rCmtK03</t>
  </si>
  <si>
    <t>50 °</t>
  </si>
  <si>
    <t>ABCDFGJK</t>
  </si>
  <si>
    <t>Uzbekistan</t>
  </si>
  <si>
    <t>Australia-Lindeman (AEST)</t>
  </si>
  <si>
    <t>15 de junio de 2026, 17:00 (UTC-5)</t>
  </si>
  <si>
    <t>BANGKE04</t>
  </si>
  <si>
    <t xml:space="preserve"> COL</t>
  </si>
  <si>
    <t>imgLFK04</t>
  </si>
  <si>
    <t>rCmtK04</t>
  </si>
  <si>
    <t>13 °</t>
  </si>
  <si>
    <t>ABCDFGJL</t>
  </si>
  <si>
    <t>Australia-Lord_Howe (LHST)</t>
  </si>
  <si>
    <t>21 de junio de 2026, 11:00 (UTC-5)</t>
  </si>
  <si>
    <t>BANGLE01</t>
  </si>
  <si>
    <t>ENG</t>
  </si>
  <si>
    <t>1908, 1912</t>
  </si>
  <si>
    <t>imgLFL01</t>
  </si>
  <si>
    <t>rCmtL01</t>
  </si>
  <si>
    <t>4°</t>
  </si>
  <si>
    <t>ABCDFGKL</t>
  </si>
  <si>
    <t>England</t>
  </si>
  <si>
    <t>Australia-Melbourne (AEST)</t>
  </si>
  <si>
    <t>21 de junio de 2026, 17:00 (UTC-5)</t>
  </si>
  <si>
    <t>BANGLE02</t>
  </si>
  <si>
    <t>CRO</t>
  </si>
  <si>
    <t>Mejor 2° y 3° puesto</t>
  </si>
  <si>
    <t>imgLFL02</t>
  </si>
  <si>
    <t>rCmtL02</t>
  </si>
  <si>
    <t>11°</t>
  </si>
  <si>
    <t>ABCDFHIJ</t>
  </si>
  <si>
    <t>Croatia</t>
  </si>
  <si>
    <t>Australia-North</t>
  </si>
  <si>
    <t>26 de junio de 2026, 19:00 (UTC-5)</t>
  </si>
  <si>
    <t>BANGLE03</t>
  </si>
  <si>
    <t>GHA</t>
  </si>
  <si>
    <t>1963, 1965, 1978, 1982</t>
  </si>
  <si>
    <t>imgLFL03</t>
  </si>
  <si>
    <t>rCmtL03</t>
  </si>
  <si>
    <t>74 °</t>
  </si>
  <si>
    <t>ABCDFHIK</t>
  </si>
  <si>
    <t>Australia-NSW</t>
  </si>
  <si>
    <t>BANGLE04</t>
  </si>
  <si>
    <t xml:space="preserve"> PAN</t>
  </si>
  <si>
    <t>imgLFL04</t>
  </si>
  <si>
    <t>rCmtL04</t>
  </si>
  <si>
    <t>33°</t>
  </si>
  <si>
    <t>ABCDFHIL</t>
  </si>
  <si>
    <t>Panama</t>
  </si>
  <si>
    <t>Australia-Perth (AWST)</t>
  </si>
  <si>
    <t>16 de junio de 2026, 14:00 (UTC-5)</t>
  </si>
  <si>
    <t>ABCDFHJK</t>
  </si>
  <si>
    <t>Australia-Queensland</t>
  </si>
  <si>
    <t>16 de junio de 2026, 17:00 (UTC-5)</t>
  </si>
  <si>
    <t>ABCDFHJL</t>
  </si>
  <si>
    <t>Australia-South</t>
  </si>
  <si>
    <t>22 de junio de 2026, 16:00 (UTC-5)</t>
  </si>
  <si>
    <t>ABCDFHKL</t>
  </si>
  <si>
    <t>Australia-Sydney (AEST)</t>
  </si>
  <si>
    <t>22 de junio de 2026, 19:00 (UTC-5)</t>
  </si>
  <si>
    <t>ABCDFIJK</t>
  </si>
  <si>
    <t>Australia-Tasmania</t>
  </si>
  <si>
    <t>26 de junio de 2026, 14:00 (UTC-5)</t>
  </si>
  <si>
    <t>ABCDFIJL</t>
  </si>
  <si>
    <t>Australia-Victoria</t>
  </si>
  <si>
    <t>ABCDFIKL</t>
  </si>
  <si>
    <t>Australia-West</t>
  </si>
  <si>
    <t>16 de junio de 2026, 20:00 (UTC-5)</t>
  </si>
  <si>
    <t>ABCDFJKL</t>
  </si>
  <si>
    <t>Australia-Yancowinna</t>
  </si>
  <si>
    <t>16 de junio de 2026, 23:00 (UTC-5)</t>
  </si>
  <si>
    <t>ABCDGHIJ</t>
  </si>
  <si>
    <t>Austria-Vienna (CET/CEST)</t>
  </si>
  <si>
    <t>22 de junio de 2026, 12:00 (UTC-5)</t>
  </si>
  <si>
    <t>ABCDGHIK</t>
  </si>
  <si>
    <t>Azerbaiyán-Baku (AZT/AZST)</t>
  </si>
  <si>
    <t>22 de junio de 2026, 22:00 (UTC-5)</t>
  </si>
  <si>
    <t>ABCDGHIL</t>
  </si>
  <si>
    <t>Bahamas-Nassau (EST/EDT)</t>
  </si>
  <si>
    <t>27 de junio de 2026, 21:00 (UTC-5)</t>
  </si>
  <si>
    <t>ABCDGHJK</t>
  </si>
  <si>
    <t>Bahrein-Bahrain (AST)</t>
  </si>
  <si>
    <t>ABCDGHJL</t>
  </si>
  <si>
    <t>Bangladesh-Dhaka (BDST)</t>
  </si>
  <si>
    <t>17 de junio de 2026, 12:00 (UTC-5)</t>
  </si>
  <si>
    <t>ABCDGHKL</t>
  </si>
  <si>
    <t>Barbados (AST)</t>
  </si>
  <si>
    <t>17 de junio de 2026, 21:00 (UTC-5)</t>
  </si>
  <si>
    <t>ABCDGIJK</t>
  </si>
  <si>
    <t>Belarús-Minsk (EET/EEST)</t>
  </si>
  <si>
    <t>23 de junio de 2026, 12:00 (UTC-5)</t>
  </si>
  <si>
    <t>ABCDGIJL</t>
  </si>
  <si>
    <t>Bélgica-Brussels (CET/CEST)</t>
  </si>
  <si>
    <t>23 de junio de 2026, 21:00 (UTC-5)</t>
  </si>
  <si>
    <t>ABCDGIKL</t>
  </si>
  <si>
    <t>Belice-Belize (CST)</t>
  </si>
  <si>
    <t>27 de junio de 2026, 18:30 (UTC-5)</t>
  </si>
  <si>
    <t>ABCDGJKL</t>
  </si>
  <si>
    <t>Benin-Porto-Novo (WAT)</t>
  </si>
  <si>
    <t>ABCDHIJK</t>
  </si>
  <si>
    <t>Bermuda (AST/ADT)</t>
  </si>
  <si>
    <t>17 de junio de 2026, 15:00 (UTC-5)</t>
  </si>
  <si>
    <t>ABCDHIJL</t>
  </si>
  <si>
    <t>Bolivia-La_Paz (BOT)</t>
  </si>
  <si>
    <t>17 de junio de 2026, 18:00 (UTC-5)</t>
  </si>
  <si>
    <t>ABCDHIKL</t>
  </si>
  <si>
    <t>Bonaire, San Eustaquio y Saba-Bonaire (AST)</t>
  </si>
  <si>
    <t>23 de junio de 2026, 15:00 (UTC-5)</t>
  </si>
  <si>
    <t>ABCDHJKL</t>
  </si>
  <si>
    <t>Bosnia y Herzegovina-Sarajevo (CET/CEST)</t>
  </si>
  <si>
    <t>23 de junio de 2026, 18:00 (UTC-5)</t>
  </si>
  <si>
    <t>ABCDIJKL</t>
  </si>
  <si>
    <t>Botswana-Gaborone (CAT)</t>
  </si>
  <si>
    <t>27 de junio de 2026, 16:00 (UTC-5)</t>
  </si>
  <si>
    <t>ABCEFGHI</t>
  </si>
  <si>
    <t>Brasil-Araguaina (BRT)</t>
  </si>
  <si>
    <t>ABCEFGHJ</t>
  </si>
  <si>
    <t>Brasil-Bahia (BRT)</t>
  </si>
  <si>
    <t>28 de junio de 2026, 14:00 (UTC-5)</t>
  </si>
  <si>
    <t>ABCEFGHK</t>
  </si>
  <si>
    <t>Brasil-Belem (BRT)</t>
  </si>
  <si>
    <t>29 de junio de 2026, 15:30 (UTC-5)</t>
  </si>
  <si>
    <t>ABCEFGHL</t>
  </si>
  <si>
    <t>Brasil-Boa_Vista (AMT)</t>
  </si>
  <si>
    <t>29 de junio de 2026, 20:00 (UTC-5)</t>
  </si>
  <si>
    <t>ABCEFGIJ</t>
  </si>
  <si>
    <t>Brasil-Campo_Grande (AMT/AMST)</t>
  </si>
  <si>
    <t>29 de junio de 2026, 12:00 (UTC-5)</t>
  </si>
  <si>
    <t>ABCEFGIK</t>
  </si>
  <si>
    <t>Brasil-Cuiaba (AMT/AMST)</t>
  </si>
  <si>
    <t>30 de junio de 2026, 16:00 (UTC-5)</t>
  </si>
  <si>
    <t>ABCEFGIL</t>
  </si>
  <si>
    <t>Brasil-Eirunepe (AMT)</t>
  </si>
  <si>
    <t>30 de junio de 2026, 12:00 (UTC-5)</t>
  </si>
  <si>
    <t>ABCEFGJK</t>
  </si>
  <si>
    <t>Brasil-Fortaleza (BRT)</t>
  </si>
  <si>
    <t>30 de junio de 2026, 20:00 (UTC-5)</t>
  </si>
  <si>
    <t>ABCEFGJL</t>
  </si>
  <si>
    <t>Brasil-Maceio (BRT)</t>
  </si>
  <si>
    <t>01 de julio de 2026, 11:00 (UTC-5)</t>
  </si>
  <si>
    <t>ABCEFGKL</t>
  </si>
  <si>
    <t>Brasil-Manaus (AMT)</t>
  </si>
  <si>
    <t>01 de julio de 2026, 19:00 (UTC-5)</t>
  </si>
  <si>
    <t>ABCEFHIJ</t>
  </si>
  <si>
    <t>Brasil-Noronha (FNT)</t>
  </si>
  <si>
    <t>01 de julio de 2026, 15:00 (UTC-5)</t>
  </si>
  <si>
    <t>ABCEFHIK</t>
  </si>
  <si>
    <t>Brasil-Porto_Velho (AMT)</t>
  </si>
  <si>
    <t>02 de julio de 2026, 18:00 (UTC-5)</t>
  </si>
  <si>
    <t>ABCEFHIL</t>
  </si>
  <si>
    <t>Brasil-Recife (BRT)</t>
  </si>
  <si>
    <t>02 de julio de 2026, 14:00 (UTC-5)</t>
  </si>
  <si>
    <t>ABCEFHJK</t>
  </si>
  <si>
    <t>Brasil-Rio_Branco (AMT)</t>
  </si>
  <si>
    <t>02 de julio de 2026, 22:00 (UTC-5)</t>
  </si>
  <si>
    <t>ABCEFHJL</t>
  </si>
  <si>
    <t>Brasil-Santarem (AMT)</t>
  </si>
  <si>
    <t>03 de julio de 2026, 17:00 (UTC-5)</t>
  </si>
  <si>
    <t>ABCEFHKL</t>
  </si>
  <si>
    <t>Brasil-Sao_Paulo (BRT/BRST)</t>
  </si>
  <si>
    <t>03 de julio de 2026, 20:30 (UTC-5)</t>
  </si>
  <si>
    <t>ABCEFIJK</t>
  </si>
  <si>
    <t>Brunei Darussalam-Brunei (BNT)</t>
  </si>
  <si>
    <t>03 de julio de 2026, 13:00 (UTC-5)</t>
  </si>
  <si>
    <t>ABCEFIJL</t>
  </si>
  <si>
    <t>Bulgaria-Sofia (EET/EEST)</t>
  </si>
  <si>
    <t>04 de julio de 2026, 16:00 (UTC-5)</t>
  </si>
  <si>
    <t>ABCEFIKL</t>
  </si>
  <si>
    <t>Burkina Faso-Ouagadougou (GMT)</t>
  </si>
  <si>
    <t>04 de julio de 2026, 12:00 (UTC-5)</t>
  </si>
  <si>
    <t>ABCEFJKL</t>
  </si>
  <si>
    <t>Burundi-Bujumbura (CAT)</t>
  </si>
  <si>
    <t>05 de julio de 2026, 15:00 (UTC-5)</t>
  </si>
  <si>
    <t>ABCEGHIJ</t>
  </si>
  <si>
    <t>Bután-Thimphu (BTT)</t>
  </si>
  <si>
    <t>05 de julio de 2026, 19:00 (UTC-5)</t>
  </si>
  <si>
    <t>ABCEGHIK</t>
  </si>
  <si>
    <t>Cabo Verde-Cape_Verde (CVT)</t>
  </si>
  <si>
    <t>06 de julio de 2026, 14:00 (UTC-5)</t>
  </si>
  <si>
    <t>ABCEGHIL</t>
  </si>
  <si>
    <t>Camboya-Phnom_Penh (ICT)</t>
  </si>
  <si>
    <t>06 de julio de 2026, 19:00 (UTC-5)</t>
  </si>
  <si>
    <t>ABCEGHJK</t>
  </si>
  <si>
    <t>Camerún-Douala (WAT)</t>
  </si>
  <si>
    <t>07 de julio de 2026, 11:00 (UTC-5)</t>
  </si>
  <si>
    <t>ABCEGHJL</t>
  </si>
  <si>
    <t>Canadá-Atikokan (EST)</t>
  </si>
  <si>
    <t>07 de julio de 2026, 15:00 (UTC-5)</t>
  </si>
  <si>
    <t>ABCEGHKL</t>
  </si>
  <si>
    <t>Canadá-Blanc-Sablon (AST)</t>
  </si>
  <si>
    <t>09 de julio de 2026, 15:00 (UTC-5)</t>
  </si>
  <si>
    <t>ABCEGIJK</t>
  </si>
  <si>
    <t>Canadá-Cambridge_Bay (MST/MDT)</t>
  </si>
  <si>
    <t>10 de julio de 2026, 14:00 (UTC-5)</t>
  </si>
  <si>
    <t>ABCEGIJL</t>
  </si>
  <si>
    <t>Canadá-Coral_Harbour (EST)</t>
  </si>
  <si>
    <t>11 de julio de 2026, 16:00 (UTC-5)</t>
  </si>
  <si>
    <t>ABCEGIKL</t>
  </si>
  <si>
    <t>Canadá-Dawson (PST/PDT)</t>
  </si>
  <si>
    <t>11 de julio de 2026, 20:00 (UTC-5)</t>
  </si>
  <si>
    <t>ABCEGJKL</t>
  </si>
  <si>
    <t>Canadá-Dawson_Creek (MST)</t>
  </si>
  <si>
    <t>14 de julio de 2026, 14:00 (UTC-5)</t>
  </si>
  <si>
    <t>ABCEHIJK</t>
  </si>
  <si>
    <t>Canadá-Edmonton (MST/MDT)</t>
  </si>
  <si>
    <t>15 de julio de 2026, 14:00 (UTC-5)</t>
  </si>
  <si>
    <t>ABCEHIJL</t>
  </si>
  <si>
    <t>Canadá-Glace_Bay (AST/ADT)</t>
  </si>
  <si>
    <t>18 de julio de 2026, 16:00 (UTC-5)</t>
  </si>
  <si>
    <t>ABCEHIKL</t>
  </si>
  <si>
    <t>Canadá-Goose_Bay (AST/ADT)</t>
  </si>
  <si>
    <t>19 de julio de 2026, 14:00 (UTC-5)</t>
  </si>
  <si>
    <t>ABCEHJKL</t>
  </si>
  <si>
    <t>Canadá-Halifax (AST)</t>
  </si>
  <si>
    <t>ABCEIJKL</t>
  </si>
  <si>
    <t>Canadá-Inuvik (MST/MDT)</t>
  </si>
  <si>
    <t>ABCFGHIJ</t>
  </si>
  <si>
    <t>Canadá-Iqaluit (EST/EDT)</t>
  </si>
  <si>
    <t>ABCFGHIK</t>
  </si>
  <si>
    <t>Canadá-Moncton (AST/ADT)</t>
  </si>
  <si>
    <t>ABCFGHIL</t>
  </si>
  <si>
    <t>Canadá-Montreal (EST/EDT)</t>
  </si>
  <si>
    <t>ABCFGHJK</t>
  </si>
  <si>
    <t>Canadá-Nipigon (EST/EDT)</t>
  </si>
  <si>
    <t>ABCFGHJL</t>
  </si>
  <si>
    <t>Canadá-Pangnirtung (EST/EDT)</t>
  </si>
  <si>
    <t>ABCFGHKL</t>
  </si>
  <si>
    <t>Canadá-Rainy_River (CST/CDT)</t>
  </si>
  <si>
    <t>ABCFGIJK</t>
  </si>
  <si>
    <t>Canadá-Rankin_Inlet (CST/CDT)</t>
  </si>
  <si>
    <t>ABCFGIJL</t>
  </si>
  <si>
    <t>Canadá-Regina (CST)</t>
  </si>
  <si>
    <t>ABCFGIKL</t>
  </si>
  <si>
    <t>Canadá-Resolute (EST/EDT)</t>
  </si>
  <si>
    <t>ABCFGJKL</t>
  </si>
  <si>
    <t>Canadá-St_Johns (NST/NDT)</t>
  </si>
  <si>
    <t>ABCFHIJK</t>
  </si>
  <si>
    <t>Canadá-Swift_Current (CST)</t>
  </si>
  <si>
    <t>ABCFHIJL</t>
  </si>
  <si>
    <t>Canadá-Thunder_Bay (EST/EDT)</t>
  </si>
  <si>
    <t>ABCFHIKL</t>
  </si>
  <si>
    <t>Canadá-Toronto (EST/EDT)</t>
  </si>
  <si>
    <t>ABCFHJKL</t>
  </si>
  <si>
    <t>Canadá-Vancouver (PST/PDT)</t>
  </si>
  <si>
    <t>ABCFIJKL</t>
  </si>
  <si>
    <t>Canadá-Whitehorse (PST/PDT)</t>
  </si>
  <si>
    <t>ABCGHIJK</t>
  </si>
  <si>
    <t>Canadá-Winnipeg (CST/CDT)</t>
  </si>
  <si>
    <t>ABCGHIJL</t>
  </si>
  <si>
    <t>Canadá-Yellowknife (MST/MDT)</t>
  </si>
  <si>
    <t>ABCGHIKL</t>
  </si>
  <si>
    <t>Chad-Ndjamena (WAT)</t>
  </si>
  <si>
    <t>ABCGHJKL</t>
  </si>
  <si>
    <t>Chile-Santiago (CLT/CLST)</t>
  </si>
  <si>
    <t>ABCGIJKL</t>
  </si>
  <si>
    <t>Chile-Easter (EAST/EASST)</t>
  </si>
  <si>
    <t>ABCHIJKL</t>
  </si>
  <si>
    <t>China-Chongqing (CST)</t>
  </si>
  <si>
    <t>ABDEFGHI</t>
  </si>
  <si>
    <t>China-Harbin (CST)</t>
  </si>
  <si>
    <t>ABDEFGHJ</t>
  </si>
  <si>
    <t>China-Kashgar (CST)</t>
  </si>
  <si>
    <t>ABDEFGHK</t>
  </si>
  <si>
    <t>China-Shanghai (CST)</t>
  </si>
  <si>
    <t>ABDEFGHL</t>
  </si>
  <si>
    <t>China-Urumqi (CST)</t>
  </si>
  <si>
    <t>ABDEFGIJ</t>
  </si>
  <si>
    <t>Chipre-Nicosia (EET)</t>
  </si>
  <si>
    <t>ABDEFGIK</t>
  </si>
  <si>
    <t>Ciudad del Vaticano-Vatican (CET/CEST)</t>
  </si>
  <si>
    <t>ABDEFGIL</t>
  </si>
  <si>
    <t>Colombia-Bogota (COT)</t>
  </si>
  <si>
    <t>ABDEFGJK</t>
  </si>
  <si>
    <t>Congo (Brazzaville)-Brazzaville (WAT)</t>
  </si>
  <si>
    <t>ABDEFGJL</t>
  </si>
  <si>
    <t>Congo RD-Kinshasa (WAT)</t>
  </si>
  <si>
    <t>ABDEFGKL</t>
  </si>
  <si>
    <t>Congo RD-Lubumbashi (CAT)</t>
  </si>
  <si>
    <t>ABDEFHIJ</t>
  </si>
  <si>
    <t>Corea del Norte-Pyongyang (KST)</t>
  </si>
  <si>
    <t>ABDEFHIK</t>
  </si>
  <si>
    <t>Corea del Sur-Seoul (KST)</t>
  </si>
  <si>
    <t>ABDEFHIL</t>
  </si>
  <si>
    <t>Costa de Marfil-Abidjan (GMT)</t>
  </si>
  <si>
    <t>ABDEFHJK</t>
  </si>
  <si>
    <t>Costa Rica-Costa_Rica (CST)</t>
  </si>
  <si>
    <t>ABDEFHJL</t>
  </si>
  <si>
    <t>Croacia-Zagreb (CET/CEST)</t>
  </si>
  <si>
    <t>ABDEFHKL</t>
  </si>
  <si>
    <t>Cuba-Havana (EST/EDT)</t>
  </si>
  <si>
    <t>ABDEFIJK</t>
  </si>
  <si>
    <t>Curaçao-Curacao (AST)</t>
  </si>
  <si>
    <t>ABDEFIJL</t>
  </si>
  <si>
    <t>Dinamarca-Copenhagen (CET/CEST)</t>
  </si>
  <si>
    <t>ABDEFIKL</t>
  </si>
  <si>
    <t>Dominica (AST)</t>
  </si>
  <si>
    <t>ABDEFJKL</t>
  </si>
  <si>
    <t>Ecuador-Guayaquil (ECT)</t>
  </si>
  <si>
    <t>ABDEGHIJ</t>
  </si>
  <si>
    <t>Ecuador-Galapagos (GALT)</t>
  </si>
  <si>
    <t>ABDEGHIK</t>
  </si>
  <si>
    <t>Egipto-Cairo (EET/EEST)</t>
  </si>
  <si>
    <t>ABDEGHIL</t>
  </si>
  <si>
    <t>El Salvador-El_Salvador (CST)</t>
  </si>
  <si>
    <t>ABDEGHJK</t>
  </si>
  <si>
    <t>Emiratos Árabes Unidos-Dubai (GST)</t>
  </si>
  <si>
    <t>ABDEGHJL</t>
  </si>
  <si>
    <t>Eritrea-Asmara (EAT)</t>
  </si>
  <si>
    <t>ABDEGHKL</t>
  </si>
  <si>
    <t>Eslovaquia-Bratislava (CET/CEST)</t>
  </si>
  <si>
    <t>ABDEGIJK</t>
  </si>
  <si>
    <t>Eslovenia-Ljubljana (CET/CEST)</t>
  </si>
  <si>
    <t>ABDEGIJL</t>
  </si>
  <si>
    <t>España-Ceuta (CET/CEST)</t>
  </si>
  <si>
    <t>ABDEGIKL</t>
  </si>
  <si>
    <t>España-Canary (WET/WEST)</t>
  </si>
  <si>
    <t>ABDEGJKL</t>
  </si>
  <si>
    <t>España-Madrid (CET/CEST)</t>
  </si>
  <si>
    <t>ABDEHIJK</t>
  </si>
  <si>
    <t>Estados Unidos-Adak (HAST/HADT)</t>
  </si>
  <si>
    <t>ABDEHIJL</t>
  </si>
  <si>
    <t>Estados Unidos-Anchorage (AKST/AKDT)</t>
  </si>
  <si>
    <t>ABDEHIKL</t>
  </si>
  <si>
    <t>Estados Unidos-Boise (MST/MDT)</t>
  </si>
  <si>
    <t>ABDEHJKL</t>
  </si>
  <si>
    <t>Estados Unidos-Chicago (CST/CDT)</t>
  </si>
  <si>
    <t>ABDEIJKL</t>
  </si>
  <si>
    <t>Estados Unidos-Denver (MST/MDT)</t>
  </si>
  <si>
    <t>ABDFGHIJ</t>
  </si>
  <si>
    <t>Estados Unidos-Detroit (EST/EDT)</t>
  </si>
  <si>
    <t>ABDFGHIK</t>
  </si>
  <si>
    <t>Estados Unidos-Indiana/Indianapolis (EST/EDT)</t>
  </si>
  <si>
    <t>ABDFGHIL</t>
  </si>
  <si>
    <t>Estados Unidos-Indiana/Knox (CST/CDT)</t>
  </si>
  <si>
    <t>ABDFGHJK</t>
  </si>
  <si>
    <t>Estados Unidos-Indiana/Marengo (EST/EDT)</t>
  </si>
  <si>
    <t>ABDFGHJL</t>
  </si>
  <si>
    <t>Estados Unidos-Indiana/Petersburg (EST/EDT)</t>
  </si>
  <si>
    <t>ABDFGHKL</t>
  </si>
  <si>
    <t>Estados Unidos-Indiana/Tell_City (CST/CDT)</t>
  </si>
  <si>
    <t>ABDFGIJK</t>
  </si>
  <si>
    <t>Estados Unidos-Indiana/Vevay (EST/EDT)</t>
  </si>
  <si>
    <t>ABDFGIJL</t>
  </si>
  <si>
    <t>Estados Unidos-Indiana/Vincennes (EST/EDT)</t>
  </si>
  <si>
    <t>ABDFGIKL</t>
  </si>
  <si>
    <t>Estados Unidos-Indiana/Winamac (EST/EDT)</t>
  </si>
  <si>
    <t>ABDFGJKL</t>
  </si>
  <si>
    <t>Estados Unidos-Juneau (AKST/AKDT)</t>
  </si>
  <si>
    <t>ABDFHIJK</t>
  </si>
  <si>
    <t>Estados Unidos-Kentucky/Louisville (EST/EDT)</t>
  </si>
  <si>
    <t>ABDFHIJL</t>
  </si>
  <si>
    <t>Estados Unidos-Kentucky/Monticello (EST/EDT)</t>
  </si>
  <si>
    <t>ABDFHIKL</t>
  </si>
  <si>
    <t>Estados Unidos-Los_Angeles (PST/PDT)</t>
  </si>
  <si>
    <t>ABDFHJKL</t>
  </si>
  <si>
    <t>Estados Unidos-Menominee (CST/CDT)</t>
  </si>
  <si>
    <t>ABDFIJKL</t>
  </si>
  <si>
    <t>Estados Unidos-New_York (EST/EDT)</t>
  </si>
  <si>
    <t>ABDGHIJK</t>
  </si>
  <si>
    <t>Estados Unidos-Nome (AKST/AKDT)</t>
  </si>
  <si>
    <t>ABDGHIJL</t>
  </si>
  <si>
    <t>Estados Unidos-North_Dakota/Beulah (CST/CDT)</t>
  </si>
  <si>
    <t>ABDGHIKL</t>
  </si>
  <si>
    <t>Estados Unidos-North_Dakota/Center (CST/CDT)</t>
  </si>
  <si>
    <t>ABDGHJKL</t>
  </si>
  <si>
    <t>Estados Unidos-North_Dakota/New_Salem (CST/CDT)</t>
  </si>
  <si>
    <t>ABDGIJKL</t>
  </si>
  <si>
    <t>Estados Unidos-Phoenix (MST)</t>
  </si>
  <si>
    <t>ABDHIJKL</t>
  </si>
  <si>
    <t>Estados Unidos-Yakutat (AKST/AKDT)</t>
  </si>
  <si>
    <t>ABEFGHIJ</t>
  </si>
  <si>
    <t>Estados Unidos-Honolulu (HAST)</t>
  </si>
  <si>
    <t>ABEFGHIK</t>
  </si>
  <si>
    <t>Estados Unidos (Islas Menores Alejadas)-Johnston (HAST)</t>
  </si>
  <si>
    <t>ABEFGHIL</t>
  </si>
  <si>
    <t>Estados Unidos (Islas Menores Alejadas)-Midway (SST)</t>
  </si>
  <si>
    <t>ABEFGHJK</t>
  </si>
  <si>
    <t>Estados Unidos (Islas Menores Alejadas)-Wake</t>
  </si>
  <si>
    <t>ABEFGHJL</t>
  </si>
  <si>
    <t>Estonia-Tallinn (EET/EEST)</t>
  </si>
  <si>
    <t>ABEFGHKL</t>
  </si>
  <si>
    <t>Etiopía-Addis_Ababa (EAT)</t>
  </si>
  <si>
    <t>ABEFGIJK</t>
  </si>
  <si>
    <t>Filipinas-Manila (PHT)</t>
  </si>
  <si>
    <t>ABEFGIJL</t>
  </si>
  <si>
    <t>Finlandia-Helsinki (EET/EEST)</t>
  </si>
  <si>
    <t>ABEFGIKL</t>
  </si>
  <si>
    <t>Fiyi-Fiji (FJT)</t>
  </si>
  <si>
    <t>ABEFGJKL</t>
  </si>
  <si>
    <t>Francia-Paris (CET/CEST)</t>
  </si>
  <si>
    <t>ABEFHIJK</t>
  </si>
  <si>
    <t>Gabón-Libreville (WAT)</t>
  </si>
  <si>
    <t>ABEFHIJL</t>
  </si>
  <si>
    <t>Gambia-Banjul (GMT)</t>
  </si>
  <si>
    <t>ABEFHIKL</t>
  </si>
  <si>
    <t>Georgia-Tbilisi (GET)</t>
  </si>
  <si>
    <t>ABEFHJKL</t>
  </si>
  <si>
    <t>Georgia del Sur e Islas Sandwich-South_Georgia</t>
  </si>
  <si>
    <t>ABEFIJKL</t>
  </si>
  <si>
    <t>Ghana-Accra (GMT)</t>
  </si>
  <si>
    <t>ABEGHIJK</t>
  </si>
  <si>
    <t>Gibraltar (CET/CEST)</t>
  </si>
  <si>
    <t>ABEGHIJL</t>
  </si>
  <si>
    <t>Granada-Grenada (AST)</t>
  </si>
  <si>
    <t>ABEGHIKL</t>
  </si>
  <si>
    <t>Grecia-Athens (EET/EEST)</t>
  </si>
  <si>
    <t>ABEGHJKL</t>
  </si>
  <si>
    <t>Groenlandia-Danmarkshavn (GMT)</t>
  </si>
  <si>
    <t>ABEGIJKL</t>
  </si>
  <si>
    <t>Groenlandia-Godthab (WGT/WGST)</t>
  </si>
  <si>
    <t>ABEHIJKL</t>
  </si>
  <si>
    <t>Groenlandia-Scoresbysund (EGT/EGST)</t>
  </si>
  <si>
    <t>ABFGHIJK</t>
  </si>
  <si>
    <t>Groenlandia-Thule (AST/ADT)</t>
  </si>
  <si>
    <t>ABFGHIJL</t>
  </si>
  <si>
    <t>Guadalupe-Guadeloupe (AST)</t>
  </si>
  <si>
    <t>ABFGHIKL</t>
  </si>
  <si>
    <t>Guam (ChST)</t>
  </si>
  <si>
    <t>ABFGHJKL</t>
  </si>
  <si>
    <t>Guatemala (CST)</t>
  </si>
  <si>
    <t>ABFGIJKL</t>
  </si>
  <si>
    <t>Guayana-Guyana (GYT)</t>
  </si>
  <si>
    <t>ABFHIJKL</t>
  </si>
  <si>
    <t>Guayana Francesa-Cayenne (GFT)</t>
  </si>
  <si>
    <t>ABGHIJKL</t>
  </si>
  <si>
    <t>Guernesey-Guernsey (GMT/BST)</t>
  </si>
  <si>
    <t>ACDEFGHI</t>
  </si>
  <si>
    <t>Guinea-Conakry (GMT)</t>
  </si>
  <si>
    <t>ACDEFGHJ</t>
  </si>
  <si>
    <t>Guinea Ecuatorial-Malabo (WAT)</t>
  </si>
  <si>
    <t>ACDEFGHK</t>
  </si>
  <si>
    <t>Guinea-Bissau-Bissau (GMT)</t>
  </si>
  <si>
    <t>ACDEFGHL</t>
  </si>
  <si>
    <t>Haití-Port-au-Prince (EST/EDT)</t>
  </si>
  <si>
    <t>ACDEFGIJ</t>
  </si>
  <si>
    <t>Honduras-Tegucigalpa (CST)</t>
  </si>
  <si>
    <t>ACDEFGIK</t>
  </si>
  <si>
    <t>Hong Kong-Hong_Kong (HKT)</t>
  </si>
  <si>
    <t>ACDEFGIL</t>
  </si>
  <si>
    <t>Hungría-Budapest (CET/CEST)</t>
  </si>
  <si>
    <t>ACDEFGJK</t>
  </si>
  <si>
    <t>India-Kolkata (IST)</t>
  </si>
  <si>
    <t>ACDEFGJL</t>
  </si>
  <si>
    <t>Indonesia-Jakarta (WIB)</t>
  </si>
  <si>
    <t>ACDEFGKL</t>
  </si>
  <si>
    <t>Indonesia-Jayapura (EIT)</t>
  </si>
  <si>
    <t>ACDEFHIJ</t>
  </si>
  <si>
    <t>Indonesia-Makassar (CIT)</t>
  </si>
  <si>
    <t>ACDEFHIK</t>
  </si>
  <si>
    <t>Indonesia-Pontianak (WIB)</t>
  </si>
  <si>
    <t>ACDEFHIL</t>
  </si>
  <si>
    <t>Irak-Baghdad (AST)</t>
  </si>
  <si>
    <t>ACDEFHJK</t>
  </si>
  <si>
    <t>Irán-Tehran (IRST)</t>
  </si>
  <si>
    <t>ACDEFHJL</t>
  </si>
  <si>
    <t>Irlanda-Dublin (GMT/IST)</t>
  </si>
  <si>
    <t>ACDEFHKL</t>
  </si>
  <si>
    <t>Isla Bouvet-Bouvet (BVIS)</t>
  </si>
  <si>
    <t>ACDEFIJK</t>
  </si>
  <si>
    <t>Isla de Man-Isle_of_Man (GMT/BST)</t>
  </si>
  <si>
    <t>ACDEFIJL</t>
  </si>
  <si>
    <t>Isla de Navidad-Christmas (LINT)</t>
  </si>
  <si>
    <t>ACDEFIKL</t>
  </si>
  <si>
    <t>Isla Norfolk-Norfolk (NFT)</t>
  </si>
  <si>
    <t>ACDEFJKL</t>
  </si>
  <si>
    <t>Islandia-Reykjavik (GMT)</t>
  </si>
  <si>
    <t>ACDEGHIJ</t>
  </si>
  <si>
    <t>Islas Åland-Mariehamn (EET/EEST)</t>
  </si>
  <si>
    <t>ACDEGHIK</t>
  </si>
  <si>
    <t>Islas Caimán-Cayman (EST)</t>
  </si>
  <si>
    <t>ACDEGHIL</t>
  </si>
  <si>
    <t>Islas Cocos (Keeling)-Cocos (CCT)</t>
  </si>
  <si>
    <t>ACDEGHJK</t>
  </si>
  <si>
    <t>Islas Comoros-Comoro (EAT)</t>
  </si>
  <si>
    <t>ACDEGHJL</t>
  </si>
  <si>
    <t>Islas Cook-Rarotonga (HAST)</t>
  </si>
  <si>
    <t>ACDEGHKL</t>
  </si>
  <si>
    <t>Islas Feroe-Faroe (WET/WEST)</t>
  </si>
  <si>
    <t>ACDEGIJK</t>
  </si>
  <si>
    <t>Islas Heard y McDonald-Heard_and_McDonald (HIMI)</t>
  </si>
  <si>
    <t>ACDEGIJL</t>
  </si>
  <si>
    <t>Islas Malvinas (Falkland)-Stanley (FKT/FKST)</t>
  </si>
  <si>
    <t>ACDEGIKL</t>
  </si>
  <si>
    <t>Islas Marianas del Norte-Saipan (ChST)</t>
  </si>
  <si>
    <t>ACDEGJKL</t>
  </si>
  <si>
    <t>Islas Marshall-Kwajalein (MHT)</t>
  </si>
  <si>
    <t>ACDEHIJK</t>
  </si>
  <si>
    <t>Islas Marshall-Majuro (MHT)</t>
  </si>
  <si>
    <t>ACDEHIJL</t>
  </si>
  <si>
    <t>Islas Pitcairn-Pitcairn (PST)</t>
  </si>
  <si>
    <t>ACDEHIKL</t>
  </si>
  <si>
    <t>Islas Salomón-Guadalcanal (SBT)</t>
  </si>
  <si>
    <t>ACDEHJKL</t>
  </si>
  <si>
    <t>Islas Turcas y Caicos-Grand_Turk (EST/EDT)</t>
  </si>
  <si>
    <t>ACDEIJKL</t>
  </si>
  <si>
    <t>Islas Vírgenes Británicas-Tortola (AST)</t>
  </si>
  <si>
    <t>ACDFGHIJ</t>
  </si>
  <si>
    <t>Islas Vírgenes de EE.UU.-St_Thomas (AST)</t>
  </si>
  <si>
    <t>ACDFGHIK</t>
  </si>
  <si>
    <t>Israel-Jerusalem (IST/IDT)</t>
  </si>
  <si>
    <t>ACDFGHIL</t>
  </si>
  <si>
    <t>Italia-Rome (CET/CEST)</t>
  </si>
  <si>
    <t>ACDFGHJK</t>
  </si>
  <si>
    <t>Jamaica (EST)</t>
  </si>
  <si>
    <t>ACDFGHJL</t>
  </si>
  <si>
    <t>Japón-Tokyo (JST)</t>
  </si>
  <si>
    <t>ACDFGHKL</t>
  </si>
  <si>
    <t>Jersey (GMT/BST)</t>
  </si>
  <si>
    <t>ACDFGIJK</t>
  </si>
  <si>
    <t>Jordania-Amman (AST)</t>
  </si>
  <si>
    <t>ACDFGIJL</t>
  </si>
  <si>
    <t>Kazajstán-Almaty (ALMT)</t>
  </si>
  <si>
    <t>ACDFGIKL</t>
  </si>
  <si>
    <t>Kazajstán-Aqtau (AQTT)</t>
  </si>
  <si>
    <t>ACDFGJKL</t>
  </si>
  <si>
    <t>Kazajstán-Aqtobe (AQTT)</t>
  </si>
  <si>
    <t>ACDFHIJK</t>
  </si>
  <si>
    <t>Kazajstán-Oral (ORAT)</t>
  </si>
  <si>
    <t>ACDFHIJL</t>
  </si>
  <si>
    <t>Kazajstán-Qyzylorda (QYZT)</t>
  </si>
  <si>
    <t>ACDFHIKL</t>
  </si>
  <si>
    <t>Kenia-Nairobi (EAT)</t>
  </si>
  <si>
    <t>ACDFHJKL</t>
  </si>
  <si>
    <t>Kirguistán-Bishkek (KGT)</t>
  </si>
  <si>
    <t>ACDFIJKL</t>
  </si>
  <si>
    <t>Kiribati-Enderbury (PHOT)</t>
  </si>
  <si>
    <t>ACDGHIJK</t>
  </si>
  <si>
    <t>Kiribati-Kiritimati (LINT)</t>
  </si>
  <si>
    <t>ACDGHIJL</t>
  </si>
  <si>
    <t>Kiribati-Tarawa (GILT)</t>
  </si>
  <si>
    <t>ACDGHIKL</t>
  </si>
  <si>
    <t>Kuwait (AST)</t>
  </si>
  <si>
    <t>ACDGHJKL</t>
  </si>
  <si>
    <t>Laos-Vientiane (ICT)</t>
  </si>
  <si>
    <t>ACDGIJKL</t>
  </si>
  <si>
    <t>Lesoto-Maseru (SAST)</t>
  </si>
  <si>
    <t>ACDHIJKL</t>
  </si>
  <si>
    <t>Letonia-Riga (EET/EEST)</t>
  </si>
  <si>
    <t>ACEFGHIJ</t>
  </si>
  <si>
    <t>Líbano-Beirut (EET)</t>
  </si>
  <si>
    <t>ACEFGHIK</t>
  </si>
  <si>
    <t>Liberia-Monrovia (GMT)</t>
  </si>
  <si>
    <t>ACEFGHIL</t>
  </si>
  <si>
    <t>Libia-Tripoli (EET)</t>
  </si>
  <si>
    <t>ACEFGHJK</t>
  </si>
  <si>
    <t>Liechtenstein-Vaduz (CET/CEST)</t>
  </si>
  <si>
    <t>ACEFGHJL</t>
  </si>
  <si>
    <t>Lituania-Vilnius (EET/EEST)</t>
  </si>
  <si>
    <t>ACEFGHKL</t>
  </si>
  <si>
    <t>Luxemburgo-Luxembourg (CET/CEST)</t>
  </si>
  <si>
    <t>ACEFGIJK</t>
  </si>
  <si>
    <t>Macao-Macau (CT)</t>
  </si>
  <si>
    <t>ACEFGIJL</t>
  </si>
  <si>
    <t>Macedonia-Skopje (CET/CEST)</t>
  </si>
  <si>
    <t>ACEFGIKL</t>
  </si>
  <si>
    <t>Madagascar-Antananarivo (EAT)</t>
  </si>
  <si>
    <t>ACEFGJKL</t>
  </si>
  <si>
    <t>Malasia-Kuala_Lumpur (MYT)</t>
  </si>
  <si>
    <t>ACEFHIJK</t>
  </si>
  <si>
    <t>Malasia-Kuching (MYT)</t>
  </si>
  <si>
    <t>ACEFHIJL</t>
  </si>
  <si>
    <t>Malawi-Blantyre (CAT)</t>
  </si>
  <si>
    <t>ACEFHIKL</t>
  </si>
  <si>
    <t>Maldivas-Maldives (MVT)</t>
  </si>
  <si>
    <t>ACEFHJKL</t>
  </si>
  <si>
    <t>Malí-Bamako (GMT)</t>
  </si>
  <si>
    <t>ACEFIJKL</t>
  </si>
  <si>
    <t>Malta (CET/CEST)</t>
  </si>
  <si>
    <t>ACEGHIJK</t>
  </si>
  <si>
    <t>Marruecos-Casablanca (WET)</t>
  </si>
  <si>
    <t>ACEGHIJL</t>
  </si>
  <si>
    <t>Martinica-Martinique (AST)</t>
  </si>
  <si>
    <t>ACEGHIKL</t>
  </si>
  <si>
    <t>Mauricio-Mauritius (MUT)</t>
  </si>
  <si>
    <t>ACEGHJKL</t>
  </si>
  <si>
    <t>Mauritania-Nouakchott (GMT)</t>
  </si>
  <si>
    <t>ACEGIJKL</t>
  </si>
  <si>
    <t>Mayotte (EAT)</t>
  </si>
  <si>
    <t>ACEHIJKL</t>
  </si>
  <si>
    <t>México-Bahia_Banderas (CST/CDT)</t>
  </si>
  <si>
    <t>ACFGHIJK</t>
  </si>
  <si>
    <t>México-Cancun (CST/CDT)</t>
  </si>
  <si>
    <t>ACFGHIJL</t>
  </si>
  <si>
    <t>México-Chihuahua (MST/MDT)</t>
  </si>
  <si>
    <t>ACFGHIKL</t>
  </si>
  <si>
    <t>México-Hermosillo (MST)</t>
  </si>
  <si>
    <t>ACFGHJKL</t>
  </si>
  <si>
    <t>México-Matamoros (CST/CDT)</t>
  </si>
  <si>
    <t>ACFGIJKL</t>
  </si>
  <si>
    <t>México-Mazatlan (MST/MDT)</t>
  </si>
  <si>
    <t>ACFHIJKL</t>
  </si>
  <si>
    <t>México-Merida (CST/CDT)</t>
  </si>
  <si>
    <t>ACGHIJKL</t>
  </si>
  <si>
    <t>México-Mexico_City (CST/CDT)</t>
  </si>
  <si>
    <t>ADEFGHIJ</t>
  </si>
  <si>
    <t>México-Monterrey (CST/CDT)</t>
  </si>
  <si>
    <t>ADEFGHIK</t>
  </si>
  <si>
    <t>México-Ojinaga (MST/MDT)</t>
  </si>
  <si>
    <t>ADEFGHIL</t>
  </si>
  <si>
    <t>México-Santa_Isabel (PST/PDT)</t>
  </si>
  <si>
    <t>ADEFGHJK</t>
  </si>
  <si>
    <t>México-Tijuana (PST/PDT)</t>
  </si>
  <si>
    <t>ADEFGHJL</t>
  </si>
  <si>
    <t>Micronesia-Chuuk (ChST)</t>
  </si>
  <si>
    <t>ADEFGHKL</t>
  </si>
  <si>
    <t>Micronesia-Kosrae (KOST)</t>
  </si>
  <si>
    <t>ADEFGIJK</t>
  </si>
  <si>
    <t>Micronesia-Pohnpei (KOST)</t>
  </si>
  <si>
    <t>ADEFGIJL</t>
  </si>
  <si>
    <t>Moldova-Chisinau (EET/EEST)</t>
  </si>
  <si>
    <t>ADEFGIKL</t>
  </si>
  <si>
    <t>Mónaco-Monaco (CET/CEST)</t>
  </si>
  <si>
    <t>ADEFGJKL</t>
  </si>
  <si>
    <t>Mongolia-Choibalsan (CHOT/CHOST)</t>
  </si>
  <si>
    <t>ADEFHIJK</t>
  </si>
  <si>
    <t>Mongolia-Hovd (HOVT/HOVST)</t>
  </si>
  <si>
    <t>ADEFHIJL</t>
  </si>
  <si>
    <t>Mongolia-Ulaanbaatar (ULAT/ULAST)</t>
  </si>
  <si>
    <t>ADEFHIKL</t>
  </si>
  <si>
    <t>Montenegro-Podgorica (CET/CEST)</t>
  </si>
  <si>
    <t>ADEFHJKL</t>
  </si>
  <si>
    <t>Montserrat (AST)</t>
  </si>
  <si>
    <t>ADEFIJKL</t>
  </si>
  <si>
    <t>Mozambique-Maputo (CAT)</t>
  </si>
  <si>
    <t>ADEGHIJK</t>
  </si>
  <si>
    <t>Myanmar-Rangoon (MMT)</t>
  </si>
  <si>
    <t>ADEGHIJL</t>
  </si>
  <si>
    <t>Namibia-Windhoek (WAT/WAST)</t>
  </si>
  <si>
    <t>ADEGHIKL</t>
  </si>
  <si>
    <t>Nauru (NRT)</t>
  </si>
  <si>
    <t>ADEGHJKL</t>
  </si>
  <si>
    <t>Nepal-Kathmandu (NPT)</t>
  </si>
  <si>
    <t>ADEGIJKL</t>
  </si>
  <si>
    <t>Nicaragua-Managua (CST)</t>
  </si>
  <si>
    <t>ADEHIJKL</t>
  </si>
  <si>
    <t>Níger-Niamey (WAT)</t>
  </si>
  <si>
    <t>ADFGHIJK</t>
  </si>
  <si>
    <t>Nigeria-Lagos (WAT)</t>
  </si>
  <si>
    <t>ADFGHIJL</t>
  </si>
  <si>
    <t>Niue (NUT)</t>
  </si>
  <si>
    <t>ADFGHIKL</t>
  </si>
  <si>
    <t>Noruega-Oslo (CET/CEST)</t>
  </si>
  <si>
    <t>ADFGHJKL</t>
  </si>
  <si>
    <t>Nueva Caledonia-Noumea (NCT)</t>
  </si>
  <si>
    <t>ADFGIJKL</t>
  </si>
  <si>
    <t>Nueva Zelanda-Auckland (NZST/NZDT)</t>
  </si>
  <si>
    <t>ADFHIJKL</t>
  </si>
  <si>
    <t>Nueva Zelanda-Chatham (CHAST/CHAD)</t>
  </si>
  <si>
    <t>ADGHIJKL</t>
  </si>
  <si>
    <t>Omán-Muscat (GST)</t>
  </si>
  <si>
    <t>AEFGHIJK</t>
  </si>
  <si>
    <t>Países Bajos-Amsterdam (CET/CEST)</t>
  </si>
  <si>
    <t>AEFGHIJL</t>
  </si>
  <si>
    <t>Pakistán-Karachi (PKT/PKST)</t>
  </si>
  <si>
    <t>AEFGHIKL</t>
  </si>
  <si>
    <t>Palau (PWT)</t>
  </si>
  <si>
    <t>AEFGHJKL</t>
  </si>
  <si>
    <t>Palestina (Gaza)-Gaza (EET)</t>
  </si>
  <si>
    <t>AEFGIJKL</t>
  </si>
  <si>
    <t>AEFHIJKL</t>
  </si>
  <si>
    <t>Papua Nueva Guinea-Port_Moresby (PGT)</t>
  </si>
  <si>
    <t>AEGHIJKL</t>
  </si>
  <si>
    <t>Paraguay-Asuncion (PYT/PYST)</t>
  </si>
  <si>
    <t>AFGHIJKL</t>
  </si>
  <si>
    <t>Perú-Lima (PET)</t>
  </si>
  <si>
    <t>BCDEFGHI</t>
  </si>
  <si>
    <t>Polinesia Francés-Gambier (GAMT)</t>
  </si>
  <si>
    <t>BCDEFGHJ</t>
  </si>
  <si>
    <t>Polinesia Francés-Marquesas (MART)</t>
  </si>
  <si>
    <t>BCDEFGHK</t>
  </si>
  <si>
    <t>Polinesia Francés-Tahiti (TAHT)</t>
  </si>
  <si>
    <t>BCDEFGHL</t>
  </si>
  <si>
    <t>Polonia-Warsaw (CET/CEST)</t>
  </si>
  <si>
    <t>BCDEFGIJ</t>
  </si>
  <si>
    <t>Portugal-Azores (AZOT/AZOST)</t>
  </si>
  <si>
    <t>BCDEFGIK</t>
  </si>
  <si>
    <t>Portugal-Madeira (WET/WEST)</t>
  </si>
  <si>
    <t>BCDEFGIL</t>
  </si>
  <si>
    <t>Portugal-Lisbon (WET/WEST)</t>
  </si>
  <si>
    <t>BCDEFGJK</t>
  </si>
  <si>
    <t>Puerto Rico-Puerto_Rico (AST)</t>
  </si>
  <si>
    <t>BCDEFGJL</t>
  </si>
  <si>
    <t>Qatar (AST)</t>
  </si>
  <si>
    <t>BCDEFGKL</t>
  </si>
  <si>
    <t>Reino Unido-London (GMT/BST)</t>
  </si>
  <si>
    <t>BCDEFHIJ</t>
  </si>
  <si>
    <t>República Centroafricana-Bangui (WAT)</t>
  </si>
  <si>
    <t>BCDEFHIK</t>
  </si>
  <si>
    <t>República Checa-Prague (CET/CEST)</t>
  </si>
  <si>
    <t>BCDEFHIL</t>
  </si>
  <si>
    <t>República Dominicana-Santo_Domingo (AST)</t>
  </si>
  <si>
    <t>BCDEFHJK</t>
  </si>
  <si>
    <t>Reunión-Reunion (RET)</t>
  </si>
  <si>
    <t>BCDEFHJL</t>
  </si>
  <si>
    <t>Ruanda-Kigali (CAT)</t>
  </si>
  <si>
    <t>BCDEFHKL</t>
  </si>
  <si>
    <t>Rumanía-Bucharest (EET/EEST)</t>
  </si>
  <si>
    <t>BCDEFIJK</t>
  </si>
  <si>
    <t>Rusia-Anadyr (ANAT/ANAST)</t>
  </si>
  <si>
    <t>BCDEFIJL</t>
  </si>
  <si>
    <t>Rusia-Irkutsk (IRKT/IRKST)</t>
  </si>
  <si>
    <t>BCDEFIKL</t>
  </si>
  <si>
    <t>Rusia-Kamchatka (PETT/PETST)</t>
  </si>
  <si>
    <t>BCDEFJKL</t>
  </si>
  <si>
    <t>Rusia-Krasnoyarsk (KRAT/KRAST)</t>
  </si>
  <si>
    <t>BCDEGHIJ</t>
  </si>
  <si>
    <t>Rusia-Magadan (MAGT/MAGST)</t>
  </si>
  <si>
    <t>BCDEGHIK</t>
  </si>
  <si>
    <t>Rusia-Novokuznetsk (NOVT/NOVST)</t>
  </si>
  <si>
    <t>BCDEGHIL</t>
  </si>
  <si>
    <t>Rusia-Novosibirsk (NOVT/NOVST)</t>
  </si>
  <si>
    <t>BCDEGHJK</t>
  </si>
  <si>
    <t>Rusia-Omsk (OMST/OMSST)</t>
  </si>
  <si>
    <t>BCDEGHJL</t>
  </si>
  <si>
    <t>Rusia-Sakhalin (SAKT/SAKST)</t>
  </si>
  <si>
    <t>BCDEGHKL</t>
  </si>
  <si>
    <t>Rusia-Vladivostok (VLAT/VLAST)</t>
  </si>
  <si>
    <t>BCDEGIJK</t>
  </si>
  <si>
    <t>Rusia-Yakutsk (YAKT/YAKST)</t>
  </si>
  <si>
    <t>BCDEGIJL</t>
  </si>
  <si>
    <t>Rusia-Yekaterinburg (YEKT/YEKST)</t>
  </si>
  <si>
    <t>BCDEGIKL</t>
  </si>
  <si>
    <t>Rusia-Kaliningrad (EET/EEST)</t>
  </si>
  <si>
    <t>BCDEGJKL</t>
  </si>
  <si>
    <t>Rusia-Moscow (MSK/MSD)</t>
  </si>
  <si>
    <t>BCDEHIJK</t>
  </si>
  <si>
    <t>Rusia-Samara (SAMT/SAMST)</t>
  </si>
  <si>
    <t>BCDEHIJL</t>
  </si>
  <si>
    <t>Rusia-Volgograd (VOLT/VOLST)</t>
  </si>
  <si>
    <t>BCDEHIKL</t>
  </si>
  <si>
    <t>Sáhara Occidental-El_Aaiun (GMT)</t>
  </si>
  <si>
    <t>BCDEHJKL</t>
  </si>
  <si>
    <t>Saint Martin-Marigot (AST)</t>
  </si>
  <si>
    <t>BCDEIJKL</t>
  </si>
  <si>
    <t>Saint-Barthélemy-St_Barthelemy (AST)</t>
  </si>
  <si>
    <t>BCDFGHIJ</t>
  </si>
  <si>
    <t>Samoa-Apia (WST)</t>
  </si>
  <si>
    <t>BCDFGHIK</t>
  </si>
  <si>
    <t>Samoa Americana-Pago_Pago (SST)</t>
  </si>
  <si>
    <t>BCDFGHIL</t>
  </si>
  <si>
    <t>Samoa Americana-Samoa (SST)</t>
  </si>
  <si>
    <t>BCDFGHJK</t>
  </si>
  <si>
    <t>San Cristóbal y Nieves-St_Kitts (AST)</t>
  </si>
  <si>
    <t>BCDFGHJL</t>
  </si>
  <si>
    <t>San Marino-San_Marino (CET/CEST)</t>
  </si>
  <si>
    <t>BCDFGHKL</t>
  </si>
  <si>
    <t>San Pedro y Miquelón-Miquelon (PMST/PMDT)</t>
  </si>
  <si>
    <t>BCDFGIJK</t>
  </si>
  <si>
    <t>San Vicente y las Granadinas-St_Vincent (AST)</t>
  </si>
  <si>
    <t>BCDFGIJL</t>
  </si>
  <si>
    <t>Santa Helena - Ascensión y Tristán da Cunha-St_Helena (GMT)</t>
  </si>
  <si>
    <t>BCDFGIKL</t>
  </si>
  <si>
    <t>Santa Lucía-St_Lucia (AST)</t>
  </si>
  <si>
    <t>BCDFGJKL</t>
  </si>
  <si>
    <t>Santo Tomé y Príncipe-Sao_Tome (GMT)</t>
  </si>
  <si>
    <t>BCDFHIJK</t>
  </si>
  <si>
    <t>Senegal-Dakar (GMT)</t>
  </si>
  <si>
    <t>BCDFHIJL</t>
  </si>
  <si>
    <t>Serbia-Belgrade (CET/CEST)</t>
  </si>
  <si>
    <t>BCDFHIKL</t>
  </si>
  <si>
    <t>Seychelles-Mahe (SCT)</t>
  </si>
  <si>
    <t>BCDFHJKL</t>
  </si>
  <si>
    <t>Sierra Leona-Freetown (GMT)</t>
  </si>
  <si>
    <t>BCDFIJKL</t>
  </si>
  <si>
    <t>Singapur-Singapore (SGT)</t>
  </si>
  <si>
    <t>BCDGHIJK</t>
  </si>
  <si>
    <t>Sint Maarten-Sint-Maarten (AST)</t>
  </si>
  <si>
    <t>BCDGHIJL</t>
  </si>
  <si>
    <t>Siria-Damascus (EET)</t>
  </si>
  <si>
    <t>BCDGHIKL</t>
  </si>
  <si>
    <t>Somalia-Mogadishu (EAT)</t>
  </si>
  <si>
    <t>BCDGHJKL</t>
  </si>
  <si>
    <t>Sri Lanka-Colombo (LKT)</t>
  </si>
  <si>
    <t>BCDGIJKL</t>
  </si>
  <si>
    <t>Suazilandia-Mbabane (SAST)</t>
  </si>
  <si>
    <t>BCDHIJKL</t>
  </si>
  <si>
    <t>Sudáfrica-Johannesburg (SAST)</t>
  </si>
  <si>
    <t>BCEFGHIJ</t>
  </si>
  <si>
    <t>Sudán-Khartoum (EAT)</t>
  </si>
  <si>
    <t>BCEFGHIK</t>
  </si>
  <si>
    <t>Sudan Sur-Juba (EAT)</t>
  </si>
  <si>
    <t>BCEFGHIL</t>
  </si>
  <si>
    <t>Suecia-Stockholm (CET/CEST)</t>
  </si>
  <si>
    <t>BCEFGHJK</t>
  </si>
  <si>
    <t>Suiza-Zurich (CET/CEST)</t>
  </si>
  <si>
    <t>BCEFGHJL</t>
  </si>
  <si>
    <t>Suriname-Paramaribo (SRT)</t>
  </si>
  <si>
    <t>BCEFGHKL</t>
  </si>
  <si>
    <t>Svalbard y Jan Mayen-Longyearbyen (CET/CEST)</t>
  </si>
  <si>
    <t>BCEFGIJK</t>
  </si>
  <si>
    <t>Tailandia-Bangkok (ICT)</t>
  </si>
  <si>
    <t>BCEFGIJL</t>
  </si>
  <si>
    <t>Taiwan-Taipei (CST)</t>
  </si>
  <si>
    <t>BCEFGIKL</t>
  </si>
  <si>
    <t>Tanzania-Dar_es_Salaam (EAT)</t>
  </si>
  <si>
    <t>BCEFGJKL</t>
  </si>
  <si>
    <t>Tayikistán-Dushanbe (TJT)</t>
  </si>
  <si>
    <t>BCEFHIJK</t>
  </si>
  <si>
    <t>Territorio Brtiánico del Océano ĺndico-Chagos</t>
  </si>
  <si>
    <t>BCEFHIJL</t>
  </si>
  <si>
    <t>Territorios Franceses del Sur-Kerguelen (TFT)</t>
  </si>
  <si>
    <t>BCEFHIKL</t>
  </si>
  <si>
    <t>Timor Oriental-Dili (TLT)</t>
  </si>
  <si>
    <t>BCEFHJKL</t>
  </si>
  <si>
    <t>Togo-Lome (GMT)</t>
  </si>
  <si>
    <t>BCEFIJKL</t>
  </si>
  <si>
    <t>Tokelau-Fakaofo (TKT)</t>
  </si>
  <si>
    <t>BCEGHIJK</t>
  </si>
  <si>
    <t>Tonga-tapu (TOT)</t>
  </si>
  <si>
    <t>BCEGHIJL</t>
  </si>
  <si>
    <t>Trinidad y Tobago-Port_of_Spain (AST)</t>
  </si>
  <si>
    <t>BCEGHIKL</t>
  </si>
  <si>
    <t>Túnez-Tunis (CET/CEST)</t>
  </si>
  <si>
    <t>BCEGHJKL</t>
  </si>
  <si>
    <t>Turkmenistán-Ashgabat (TMT)</t>
  </si>
  <si>
    <t>BCEGIJKL</t>
  </si>
  <si>
    <t>Turquía-Istanbul (EET/EEST)</t>
  </si>
  <si>
    <t>BCEHIJKL</t>
  </si>
  <si>
    <t>Tuvalu-Funafuti (TVT)</t>
  </si>
  <si>
    <t>BCFGHIJK</t>
  </si>
  <si>
    <t>Ucrania-Kiev (EET/EEST)</t>
  </si>
  <si>
    <t>BCFGHIJL</t>
  </si>
  <si>
    <t>Ucrania-Simferopol (EET/EEST)</t>
  </si>
  <si>
    <t>BCFGHIKL</t>
  </si>
  <si>
    <t>Ucrania-Uzhgorod (EET/EEST)</t>
  </si>
  <si>
    <t>BCFGHJKL</t>
  </si>
  <si>
    <t>Ucrania-Zaporozhye (EET/EEST)</t>
  </si>
  <si>
    <t>BCFGIJKL</t>
  </si>
  <si>
    <t>Uganda-Kampala (EAT)</t>
  </si>
  <si>
    <t>BCFHIJKL</t>
  </si>
  <si>
    <t>Uruguay-Montevideo (UYT/UYST)</t>
  </si>
  <si>
    <t>BCGHIJKL</t>
  </si>
  <si>
    <t>Uzbekistán-Samarkand (UZT)</t>
  </si>
  <si>
    <t>BDEFGHIJ</t>
  </si>
  <si>
    <t>Uzbekistán-Tashkent (UZT)</t>
  </si>
  <si>
    <t>BDEFGHIK</t>
  </si>
  <si>
    <t>Vanuatu-Efate (VUT)</t>
  </si>
  <si>
    <t>BDEFGHIL</t>
  </si>
  <si>
    <t>Venezuela-Caracas (VET)</t>
  </si>
  <si>
    <t>BDEFGHJK</t>
  </si>
  <si>
    <t>Viet Nam-Ho_Chi_Minh (ICT)</t>
  </si>
  <si>
    <t>BDEFGHJL</t>
  </si>
  <si>
    <t>Wallis y Futuna-Wallis (WFT)</t>
  </si>
  <si>
    <t>BDEFGHKL</t>
  </si>
  <si>
    <t>Yemen-Aden (AST)</t>
  </si>
  <si>
    <t>BDEFGIJK</t>
  </si>
  <si>
    <t>Yibuti-Djibouti (EAT)</t>
  </si>
  <si>
    <t>BDEFGIJL</t>
  </si>
  <si>
    <t>Zambia-Lusaka (CAT)</t>
  </si>
  <si>
    <t>BDEFGIKL</t>
  </si>
  <si>
    <t>Zimbabue-Harare (CAT)</t>
  </si>
  <si>
    <t>BDEFGJKL</t>
  </si>
  <si>
    <t>BDEFHIJK</t>
  </si>
  <si>
    <t>BDEFHIJL</t>
  </si>
  <si>
    <t>BDEFHIKL</t>
  </si>
  <si>
    <t>BDEFHJKL</t>
  </si>
  <si>
    <t>BDEFIJKL</t>
  </si>
  <si>
    <t>BDEGHIJK</t>
  </si>
  <si>
    <t>BDEGHIJL</t>
  </si>
  <si>
    <t>BDEGHIKL</t>
  </si>
  <si>
    <t>BDEGHJKL</t>
  </si>
  <si>
    <t>BDEGIJKL</t>
  </si>
  <si>
    <t>BDEHIJKL</t>
  </si>
  <si>
    <t>BDFGHIJK</t>
  </si>
  <si>
    <t>BDFGHIJL</t>
  </si>
  <si>
    <t>BDFGHIKL</t>
  </si>
  <si>
    <t>BDFGHJKL</t>
  </si>
  <si>
    <t>BDFGIJKL</t>
  </si>
  <si>
    <t>BDFHIJKL</t>
  </si>
  <si>
    <t>BDGHIJKL</t>
  </si>
  <si>
    <t>BEFGHIJK</t>
  </si>
  <si>
    <t>BEFGHIJL</t>
  </si>
  <si>
    <t>BEFGHIKL</t>
  </si>
  <si>
    <t>BEFGHJKL</t>
  </si>
  <si>
    <t>BEFGIJKL</t>
  </si>
  <si>
    <t>BEFHIJKL</t>
  </si>
  <si>
    <t>BEGHIJKL</t>
  </si>
  <si>
    <t>BFGHIJKL</t>
  </si>
  <si>
    <t>CDEFGHIJ</t>
  </si>
  <si>
    <t>CDEFGHIK</t>
  </si>
  <si>
    <t>CDEFGHIL</t>
  </si>
  <si>
    <t>CDEFGHJK</t>
  </si>
  <si>
    <t>CDEFGHJL</t>
  </si>
  <si>
    <t>CDEFGHKL</t>
  </si>
  <si>
    <t>CDEFGIJK</t>
  </si>
  <si>
    <t>CDEFGIJL</t>
  </si>
  <si>
    <t>CDEFGIKL</t>
  </si>
  <si>
    <t>CDEFGJKL</t>
  </si>
  <si>
    <t>CDEFHIJK</t>
  </si>
  <si>
    <t>CDEFHIJL</t>
  </si>
  <si>
    <t>CDEFHIKL</t>
  </si>
  <si>
    <t>CDEFHJKL</t>
  </si>
  <si>
    <t>CDEFIJKL</t>
  </si>
  <si>
    <t>CDEGHIJK</t>
  </si>
  <si>
    <t>CDEGHIJL</t>
  </si>
  <si>
    <t>CDEGHIKL</t>
  </si>
  <si>
    <t>CDEGHJKL</t>
  </si>
  <si>
    <t>CDEGIJKL</t>
  </si>
  <si>
    <t>CDEHIJKL</t>
  </si>
  <si>
    <t>CDFGHIJK</t>
  </si>
  <si>
    <t>CDFGHIJL</t>
  </si>
  <si>
    <t>CDFGHIKL</t>
  </si>
  <si>
    <t>CDFGHJKL</t>
  </si>
  <si>
    <t>CDFGIJKL</t>
  </si>
  <si>
    <t>CDFHIJKL</t>
  </si>
  <si>
    <t>CDGHIJKL</t>
  </si>
  <si>
    <t>CEFGHIJK</t>
  </si>
  <si>
    <t>CEFGHIJL</t>
  </si>
  <si>
    <t>CEFGHIKL</t>
  </si>
  <si>
    <t>CEFGHJKL</t>
  </si>
  <si>
    <t>CEFGIJKL</t>
  </si>
  <si>
    <t>CEFHIJKL</t>
  </si>
  <si>
    <t>CEGHIJKL</t>
  </si>
  <si>
    <t>CFGHIJKL</t>
  </si>
  <si>
    <t>DEFGHIJK</t>
  </si>
  <si>
    <t>DEFGHIJL</t>
  </si>
  <si>
    <t>DEFGHIKL</t>
  </si>
  <si>
    <t>DEFGHJKL</t>
  </si>
  <si>
    <t>DEFGIJKL</t>
  </si>
  <si>
    <t>DEFHIJKL</t>
  </si>
  <si>
    <t>DEGHIJKL</t>
  </si>
  <si>
    <t>DFGHIJKL</t>
  </si>
  <si>
    <t>EFGHIJKL</t>
  </si>
  <si>
    <t>Reglamento</t>
  </si>
  <si>
    <t>Clasificación en Ronda de Grupos</t>
  </si>
  <si>
    <t>*</t>
  </si>
  <si>
    <t>Se clasifican el primero y el segundo de grupo.</t>
  </si>
  <si>
    <t>En resumen, los criterios para determinar la clasificación dentro de un grupo son los establecidos en el artículo 13 del reglamento:</t>
  </si>
  <si>
    <t>1) mayor número de puntos obtenidos en todos los partidos de grupo</t>
  </si>
  <si>
    <t>Si dos o más equipos del mismo grupo tuvieran los mismos puntos tras completar la fase de grupos, se aplicarán los siguientes criterios, en el orden indicado, para determinar su posición:</t>
  </si>
  <si>
    <t>a) mayor número de puntos obtenidos en los partidos jugados entre los equipos empatados</t>
  </si>
  <si>
    <t>b) mayor diferencia de goles obtenida en los partidos jugados entre los equipos empatados</t>
  </si>
  <si>
    <t>c) mayor número de goles marcados en los partidos jugados entre los equipos empatados</t>
  </si>
  <si>
    <t>Si tras aplicar los criterios de a) a c), los equipos están igualados, para determinar su posición definitiva, se aplicarán los criterios estipulados en los puntos a) a c) únicamente a los partidos de los equipos restantes. Si no se puede llegar a una decisión siguiendo este procedimiento, se aplicarán los siguientes criterios estipulados en los puntos d) a f) a los equipos igualados en puntos:</t>
  </si>
  <si>
    <t>d) mayor diferencia de goles en todos los partidos del grupo</t>
  </si>
  <si>
    <t>e) mayor número de goles marcados en todos los partidos de grupo</t>
  </si>
  <si>
    <t>f) mayor número de puntos obtenidos por conducta deportiva según el número</t>
  </si>
  <si>
    <t>de tarjetas amarillas y rojas obtenidas:</t>
  </si>
  <si>
    <t xml:space="preserve">-- Tarjeta amarilla:
Se puede utilizar la clasificación general de la UEFA para la fase de clasificación europea. También es posible una tanda de penaltis en el último partido de la fase de grupos en casos especiales.
Cabe señalar que, en caso de empate, la comparación directa tiene prioridad sobre la diferencia de goles y el número de goles marcados en todos los partidos de grupo. Por lo tanto, ¡puede ocurrir que un equipo quede mejor clasificado que otro a pesar de tener una peor diferencia de goles! </t>
  </si>
  <si>
    <t>1 punto menos</t>
  </si>
  <si>
    <t xml:space="preserve">-- Tarjeta roja (tras doble amonestación):
Se puede utilizar la clasificación general de la UEFA para la fase de clasificación europea. También es posible una tanda de penaltis en el último partido de la fase de grupos en casos especiales.
Cabe señalar que, en caso de empate, la comparación directa tiene prioridad sobre la diferencia de goles y el número de goles marcados en todos los partidos de grupo. Por lo tanto, ¡puede ocurrir que un equipo quede mejor clasificado que otro a pesar de tener una peor diferencia de goles! </t>
  </si>
  <si>
    <t>3 punto menos</t>
  </si>
  <si>
    <t>-- Tarjeta roja directa:</t>
  </si>
  <si>
    <t>4 punto menos</t>
  </si>
  <si>
    <t>-- Tarjeta amarilla y tarjeta roja directa:</t>
  </si>
  <si>
    <t>5 punto menos</t>
  </si>
  <si>
    <t>g) un sorteo de ser necesario</t>
  </si>
  <si>
    <t>Grupos</t>
  </si>
  <si>
    <t>Dieciseisavos</t>
  </si>
  <si>
    <t>Octavos</t>
  </si>
  <si>
    <t>Cuartos</t>
  </si>
  <si>
    <t>Semifinal</t>
  </si>
  <si>
    <t>OF1</t>
  </si>
  <si>
    <t>OF3</t>
  </si>
  <si>
    <t>CF1</t>
  </si>
  <si>
    <t>CF3</t>
  </si>
  <si>
    <t>OF2</t>
  </si>
  <si>
    <t>OF4</t>
  </si>
  <si>
    <t>SF1</t>
  </si>
  <si>
    <t>SF2</t>
  </si>
  <si>
    <t>OF5</t>
  </si>
  <si>
    <t>OF7</t>
  </si>
  <si>
    <t>CF2</t>
  </si>
  <si>
    <t>CF4</t>
  </si>
  <si>
    <t>OF6</t>
  </si>
  <si>
    <t>OF8</t>
  </si>
  <si>
    <t>SUB-CAMPEON</t>
  </si>
  <si>
    <t>SUBCAMPEON</t>
  </si>
  <si>
    <t>ESTADÍSTICAS DE LOS EQUIPOS</t>
  </si>
  <si>
    <t>POS</t>
  </si>
  <si>
    <t>PJ</t>
  </si>
  <si>
    <t>PG</t>
  </si>
  <si>
    <t>% PG</t>
  </si>
  <si>
    <t>PE</t>
  </si>
  <si>
    <t>% PE</t>
  </si>
  <si>
    <t>PP</t>
  </si>
  <si>
    <t>% PP</t>
  </si>
  <si>
    <t>Pts/P</t>
  </si>
  <si>
    <t>GF/P</t>
  </si>
  <si>
    <t>GC/P</t>
  </si>
  <si>
    <t>Datos personales para participar en la QUINIELA</t>
  </si>
  <si>
    <t>LETICIA 1</t>
  </si>
  <si>
    <t>ID:</t>
  </si>
  <si>
    <t>aNeawYPB8e</t>
  </si>
  <si>
    <t>Carga Excel - General</t>
  </si>
  <si>
    <t>Carga Excel - Fase 2</t>
  </si>
  <si>
    <t>(Opcional)</t>
  </si>
  <si>
    <t>Carga Texto - General</t>
  </si>
  <si>
    <t>Carga Texto - Fase 2</t>
  </si>
  <si>
    <t>D@E</t>
  </si>
  <si>
    <t>Crear Archivos de Prueba</t>
  </si>
  <si>
    <t>Crear Archivos de Prueba - Fase 2</t>
  </si>
  <si>
    <t>Pronosticos de la QUINIELA</t>
  </si>
  <si>
    <t>Goles/Penales</t>
  </si>
  <si>
    <t>Clasificados</t>
  </si>
  <si>
    <t>Goleador del Mundial</t>
  </si>
  <si>
    <t>Seleccione un Equipo</t>
  </si>
  <si>
    <t>Jugador</t>
  </si>
  <si>
    <t>Coloque el Nombre del Goleador</t>
  </si>
  <si>
    <t>DATOS DE LOS PARTICIPANTES</t>
  </si>
  <si>
    <t>Id</t>
  </si>
  <si>
    <t>Código (Nombre + Id)</t>
  </si>
  <si>
    <t>DANIEL ZALLES</t>
  </si>
  <si>
    <t>FtKnqECHI7</t>
  </si>
  <si>
    <t>D@D</t>
  </si>
  <si>
    <t>DANIEL ZALLES - (Id: 1)</t>
  </si>
  <si>
    <t>IHORLISS</t>
  </si>
  <si>
    <t>7b8igWtMSM</t>
  </si>
  <si>
    <t>A@A</t>
  </si>
  <si>
    <t>IHORLISS - (Id: 2)</t>
  </si>
  <si>
    <t>ANA BEATRIZ</t>
  </si>
  <si>
    <t>Dv1xGzXDuX</t>
  </si>
  <si>
    <t>A@W</t>
  </si>
  <si>
    <t>ANA BEATRIZ - (Id: 3)</t>
  </si>
  <si>
    <t>DIOSELINA</t>
  </si>
  <si>
    <t>s4a00iC9MX</t>
  </si>
  <si>
    <t>S@W</t>
  </si>
  <si>
    <t>DIOSELINA - (Id: 4)</t>
  </si>
  <si>
    <t>JUANCHI</t>
  </si>
  <si>
    <t>Ymao90WZZj</t>
  </si>
  <si>
    <t>JUANCHI - (Id: 5)</t>
  </si>
  <si>
    <t>LETI 2</t>
  </si>
  <si>
    <t>qMuS4fm9tR</t>
  </si>
  <si>
    <t>S@E</t>
  </si>
  <si>
    <t>LETI 2 - (Id: 6)</t>
  </si>
  <si>
    <t>NILKA</t>
  </si>
  <si>
    <t>bagVOFE4U9</t>
  </si>
  <si>
    <t>NILKA - (Id: 7)</t>
  </si>
  <si>
    <t>YODALYS 1</t>
  </si>
  <si>
    <t>fk3mpiMfUP</t>
  </si>
  <si>
    <t>YODALYS 1 - (Id: 8)</t>
  </si>
  <si>
    <t>YODALYS 2</t>
  </si>
  <si>
    <t>9F93hDDeHK</t>
  </si>
  <si>
    <t>YODALYS 2 - (Id: 9)</t>
  </si>
  <si>
    <t>LETICIA 1 - (Id: 10)</t>
  </si>
  <si>
    <t>Calendario/Quiniela desarrollado por Simón Molina, Versión 6.0</t>
  </si>
  <si>
    <t>TABLA DE QUINIELAS</t>
  </si>
  <si>
    <t>Puntos Obtenidos</t>
  </si>
  <si>
    <t># Part.</t>
  </si>
  <si>
    <t># Juego</t>
  </si>
  <si>
    <t>Equi
Goles</t>
  </si>
  <si>
    <t>po 1
Penal</t>
  </si>
  <si>
    <t>po 2
Penal</t>
  </si>
  <si>
    <t>x Resultado</t>
  </si>
  <si>
    <t>x Marcador</t>
  </si>
  <si>
    <t>x Goles</t>
  </si>
  <si>
    <t>x Difer. de Gol</t>
  </si>
  <si>
    <t>x Clasifica RE</t>
  </si>
  <si>
    <t>x Avanza 8vos</t>
  </si>
  <si>
    <t>x Avanza 4tos</t>
  </si>
  <si>
    <t>x Avanza Semis</t>
  </si>
  <si>
    <t>x Avanza Final</t>
  </si>
  <si>
    <t>x Posición Final</t>
  </si>
  <si>
    <t>x Goleada Escand.</t>
  </si>
  <si>
    <t>x Goleador</t>
  </si>
  <si>
    <t>Clasificado  1</t>
  </si>
  <si>
    <t>Clasificado  2</t>
  </si>
  <si>
    <t>Clasificado  3</t>
  </si>
  <si>
    <t>Avanza OF1</t>
  </si>
  <si>
    <t>Avanza OF2</t>
  </si>
  <si>
    <t>Avanza OF3</t>
  </si>
  <si>
    <t>Avanza OF4</t>
  </si>
  <si>
    <t>Avanza OF5</t>
  </si>
  <si>
    <t>Avanza OF6</t>
  </si>
  <si>
    <t>Avanza OF7</t>
  </si>
  <si>
    <t>Avanza OF8</t>
  </si>
  <si>
    <t>Avanza OF9</t>
  </si>
  <si>
    <t>Avanza OF10</t>
  </si>
  <si>
    <t>Avanza OF11</t>
  </si>
  <si>
    <t>Avanza OF12</t>
  </si>
  <si>
    <t>Avanza OF13</t>
  </si>
  <si>
    <t>Avanza OF14</t>
  </si>
  <si>
    <t>Avanza OF15</t>
  </si>
  <si>
    <t>Avanza OF16</t>
  </si>
  <si>
    <t>Avanza CF1</t>
  </si>
  <si>
    <t>Avanza CF2</t>
  </si>
  <si>
    <t>Avanza CF3</t>
  </si>
  <si>
    <t>Avanza CF4</t>
  </si>
  <si>
    <t>Avanza CF5</t>
  </si>
  <si>
    <t>Avanza CF6</t>
  </si>
  <si>
    <t>Avanza CF7</t>
  </si>
  <si>
    <t>Avanza CF8</t>
  </si>
  <si>
    <t>Avanza SF1</t>
  </si>
  <si>
    <t>Avanza SF2</t>
  </si>
  <si>
    <t>Avanza SF3</t>
  </si>
  <si>
    <t>Avanza SF4</t>
  </si>
  <si>
    <t>Avanza F1</t>
  </si>
  <si>
    <t>Avanza F2</t>
  </si>
  <si>
    <t>Tercero</t>
  </si>
  <si>
    <t>Campeon</t>
  </si>
  <si>
    <t>Extra</t>
  </si>
  <si>
    <t>Goles Goleador</t>
  </si>
  <si>
    <t>Tabla de Posiciones al:</t>
  </si>
  <si>
    <t>Total Goles:</t>
  </si>
  <si>
    <t>Promedio x Juego:</t>
  </si>
  <si>
    <t>Total Pts Jugados:</t>
  </si>
  <si>
    <t>Puntos Obtenidos x</t>
  </si>
  <si>
    <t>Participante</t>
  </si>
  <si>
    <t>Total
Goles</t>
  </si>
  <si>
    <t>Prom.
x Juego</t>
  </si>
  <si>
    <t>Dif. Gol
Vs Total</t>
  </si>
  <si>
    <t>Gol Prom.</t>
  </si>
  <si>
    <t>Result.</t>
  </si>
  <si>
    <t>Dif. Goles</t>
  </si>
  <si>
    <t>Clasificación a:</t>
  </si>
  <si>
    <t>Posicion Final</t>
  </si>
  <si>
    <t>Total
Puntos</t>
  </si>
  <si>
    <t>Dif Ptos
1er Lugar</t>
  </si>
  <si>
    <t>% de
Efectividad</t>
  </si>
  <si>
    <t>8vos</t>
  </si>
  <si>
    <t>4tos</t>
  </si>
  <si>
    <t>Semis</t>
  </si>
  <si>
    <t>Extras</t>
  </si>
  <si>
    <t>Ajuste datos de Goleador x Participante</t>
  </si>
  <si>
    <t>Goleador</t>
  </si>
  <si>
    <t>Actualizar Datos Goleador</t>
  </si>
  <si>
    <t>PUNTOS A REPARTIR</t>
  </si>
  <si>
    <t>Concepto</t>
  </si>
  <si>
    <t>Activo</t>
  </si>
  <si>
    <t>Resultado Acertado</t>
  </si>
  <si>
    <t>Solo se acierta el Ganador o empate, no goles</t>
  </si>
  <si>
    <t>X</t>
  </si>
  <si>
    <t>Actualizar Archivo: Resumen Participante</t>
  </si>
  <si>
    <t>Marcador Acertado</t>
  </si>
  <si>
    <t>Sí acierta los goles de ambos equipos</t>
  </si>
  <si>
    <t>Goles Anotados x Equipo</t>
  </si>
  <si>
    <t>Si acierta los Goles de cualquiera de los equipos</t>
  </si>
  <si>
    <t>Diferencia de Goles en el Juego</t>
  </si>
  <si>
    <t>Si acierta la diferencia de goles en el juego</t>
  </si>
  <si>
    <t>Actualizar Archivo: Pronosticador</t>
  </si>
  <si>
    <t>Clasificación a Segunda Fase</t>
  </si>
  <si>
    <t>Si acierta la clasificación de un equipo a Octavos de Final</t>
  </si>
  <si>
    <t>Posición en Clasificación a Segunda Fase</t>
  </si>
  <si>
    <t>Si acierta la clasificación de un equipo en la posición correcta</t>
  </si>
  <si>
    <t>Avanza a 8vos de Final</t>
  </si>
  <si>
    <t>Si acierta el Equipo que Avanza a Octavos de Final</t>
  </si>
  <si>
    <t>Actualizar Nombres de Selecciones</t>
  </si>
  <si>
    <t>Avanza a 4tos de Final</t>
  </si>
  <si>
    <t>Si acierta el Equipo que Avanza a Cuartos de Final</t>
  </si>
  <si>
    <t>Avanza a Semifinales</t>
  </si>
  <si>
    <t>Si acierta el Equipo que Avanza a Semifinales</t>
  </si>
  <si>
    <t>Avanza a la Final</t>
  </si>
  <si>
    <t>Si acierta el Equipo que Avanza a la Final</t>
  </si>
  <si>
    <t>Cargar Datos Admin Viejo</t>
  </si>
  <si>
    <t>Por Equipo Tercer Lugar</t>
  </si>
  <si>
    <t>Si acierta el Equipo que queda en Tercer Lugar</t>
  </si>
  <si>
    <t>Por Equipo Segundo Lugar</t>
  </si>
  <si>
    <t>Si acierta el Equipo que queda en Segundo Lugar</t>
  </si>
  <si>
    <t>Limpiar Tablas</t>
  </si>
  <si>
    <t>Por Equipo Campeón</t>
  </si>
  <si>
    <t>Si acierta el equipo Campeón</t>
  </si>
  <si>
    <t>Goleada Escandalosa</t>
  </si>
  <si>
    <t>Si acierta una goleada mayor a</t>
  </si>
  <si>
    <t>goles</t>
  </si>
  <si>
    <t>Goleador del Torneo</t>
  </si>
  <si>
    <t>Si acierta el Nombre del Goleador del Torneo</t>
  </si>
  <si>
    <t>Goles del Goleador</t>
  </si>
  <si>
    <t>Si acierta la cantidad de Goles del Goleador del Torneo</t>
  </si>
  <si>
    <t>Por Gol Promedio (Gol Pm)</t>
  </si>
  <si>
    <t>Maximo puntaje si el Gol promedio está entre un +- 5% del total</t>
  </si>
  <si>
    <t>Gol Pm: +- 5%</t>
  </si>
  <si>
    <t>Obtiene 100% de los puntos</t>
  </si>
  <si>
    <t>Gol Pm: +- 10%</t>
  </si>
  <si>
    <t>Obtiene 75% de los puntos</t>
  </si>
  <si>
    <t>Gol Pm: +- 20%</t>
  </si>
  <si>
    <t>Obtiene 50% de los puntos</t>
  </si>
  <si>
    <t>Gol Pm: +- 30%</t>
  </si>
  <si>
    <t>Obtiene 25% de los puntos</t>
  </si>
  <si>
    <r>
      <rPr>
        <b/>
        <sz val="11"/>
        <color rgb="FFFF0000"/>
        <rFont val="Dusha V5"/>
      </rPr>
      <t>NOTA:</t>
    </r>
    <r>
      <rPr>
        <sz val="11"/>
        <color rgb="FFFFFFFF"/>
        <rFont val="Dusha V5"/>
      </rPr>
      <t xml:space="preserve"> Si se activa el punto 2, no se activan los puntos 3 y 4; y si se activa uno de los puntos 3 y 4, no se activa el punto 2; ya que los puntos 3 y 4 estan contemplados en el punto 2 </t>
    </r>
  </si>
  <si>
    <r>
      <rPr>
        <b/>
        <sz val="12"/>
        <color rgb="FFFF0000"/>
        <rFont val="Dusha V5"/>
      </rPr>
      <t>NOTA</t>
    </r>
    <r>
      <rPr>
        <sz val="11"/>
        <color rgb="FFFF0000"/>
        <rFont val="Dusha V5"/>
      </rPr>
      <t>:</t>
    </r>
    <r>
      <rPr>
        <sz val="11"/>
        <color rgb="FFFFFFFF"/>
        <rFont val="Dusha V5"/>
      </rPr>
      <t xml:space="preserve"> Mas abajo se muestran ejemplos de juegos con los puntos obtenidos, para mayor entendimiento</t>
    </r>
  </si>
  <si>
    <t>Configuraciones adicionales</t>
  </si>
  <si>
    <t>Formato para la Quiniela:</t>
  </si>
  <si>
    <t>Elegir</t>
  </si>
  <si>
    <r>
      <t xml:space="preserve">* </t>
    </r>
    <r>
      <rPr>
        <b/>
        <sz val="12"/>
        <color rgb="FFFFC000"/>
        <rFont val="Dusha V5"/>
      </rPr>
      <t>Normal:</t>
    </r>
    <r>
      <rPr>
        <sz val="12"/>
        <color rgb="FFFFFFFF"/>
        <rFont val="Dusha V5"/>
      </rPr>
      <t xml:space="preserve"> Se juega todo el torneo en una sola fase, contabilizando todo desde el inicio hasta el final (como siempre)</t>
    </r>
  </si>
  <si>
    <r>
      <t xml:space="preserve">* </t>
    </r>
    <r>
      <rPr>
        <b/>
        <sz val="12"/>
        <color rgb="FFFFC000"/>
        <rFont val="Dusha V5"/>
      </rPr>
      <t>Dos Fases</t>
    </r>
    <r>
      <rPr>
        <b/>
        <sz val="12"/>
        <color rgb="FFFFFFFF"/>
        <rFont val="Dusha V5"/>
      </rPr>
      <t>:</t>
    </r>
    <r>
      <rPr>
        <sz val="12"/>
        <color rgb="FFFFFFFF"/>
        <rFont val="Dusha V5"/>
      </rPr>
      <t xml:space="preserve"> Se juega el torneo en dos etapas: Fase 1 - Ronda Clasificatoría (Ronda de Grupos), Fase 2 - Ronda Eliminatoria</t>
    </r>
  </si>
  <si>
    <t xml:space="preserve"> (de 16vos en adelante) en este caso, al final se suman los puntos obtenidos en ambas etapas para determinar el ganador o ganadores</t>
  </si>
  <si>
    <r>
      <rPr>
        <b/>
        <sz val="10"/>
        <color rgb="FFFF0000"/>
        <rFont val="Dusha V5"/>
      </rPr>
      <t>Nota:</t>
    </r>
    <r>
      <rPr>
        <b/>
        <sz val="10"/>
        <color rgb="FFFFFFFF"/>
        <rFont val="Dusha V5"/>
      </rPr>
      <t xml:space="preserve"> Si elige esta opción, debe indicar el numero de fase</t>
    </r>
  </si>
  <si>
    <r>
      <t xml:space="preserve">* </t>
    </r>
    <r>
      <rPr>
        <b/>
        <sz val="12"/>
        <color rgb="FFFFC000"/>
        <rFont val="Dusha V5"/>
      </rPr>
      <t>Individual</t>
    </r>
    <r>
      <rPr>
        <b/>
        <sz val="12"/>
        <color rgb="FFFFFFFF"/>
        <rFont val="Dusha V5"/>
      </rPr>
      <t>:</t>
    </r>
    <r>
      <rPr>
        <sz val="12"/>
        <color rgb="FFFFFFFF"/>
        <rFont val="Dusha V5"/>
      </rPr>
      <t xml:space="preserve"> Se juega unicamente la Ronda Clasificatoría o la Ronda Eliminatoria (no ambas)</t>
    </r>
  </si>
  <si>
    <t>en este caso, simplemente es como hacer una quiniela de la Ronda Clasificatoria y listo, o una Quiniela de la Ronda Eliminatoria</t>
  </si>
  <si>
    <t>colocar una x</t>
  </si>
  <si>
    <t>Activar Conceptos 1 y 2 (o 1,  3 y 4) para juegos de la segunda etapa?</t>
  </si>
  <si>
    <t>* Se aplica solo si juegan ambos equipos pronosticados</t>
  </si>
  <si>
    <t>Considerar los penaltis para determinar el MARCADOR en los juegos de la segunda etapa?</t>
  </si>
  <si>
    <t>Para la diferencia de Goles en juego (punto 4), considerar la diferencia Absoluta?</t>
  </si>
  <si>
    <t>* Ejemplo, Equipo A Vs Equipo B 2-1, resultado Equipo A Vs Equipo B 3-4; la diferencia es 1 negativo, se considera válido</t>
  </si>
  <si>
    <t xml:space="preserve">Dirección de Carpeta "Quinielas Nuevas" de donde se leen las quinielas de los participantes </t>
  </si>
  <si>
    <t>C:\Users\igarcia\OneDrive - ITERLA ASSET MANAGEMENT CORP\Escritorio\Quinielas Nuevas\</t>
  </si>
  <si>
    <t>Dirección de Carpeta "Quinielas Listas" donde se guardan las quinielas ya procesadas</t>
  </si>
  <si>
    <t>C:\Users\igarcia\OneDrive - ITERLA ASSET MANAGEMENT CORP\Escritorio\Quinielas Listas\</t>
  </si>
  <si>
    <t>Configuraciones extras archivos PRONOSTICOS y RESUMEN DEL PARTICIPANTE</t>
  </si>
  <si>
    <t>Nombre a usar en el termino GOLEADOR (ejemplo: Pichichi)</t>
  </si>
  <si>
    <t>Nombres de Campos a usar en el formulario de Registro</t>
  </si>
  <si>
    <t>Este es el único campo que NO puede ser modificado, y es obligatorio</t>
  </si>
  <si>
    <t>Activar la hoja INICIO en el archivo Pronosticador?</t>
  </si>
  <si>
    <t>Mostrar Menú de Excel en Archivo Pronosticador?</t>
  </si>
  <si>
    <t>Ejemplos de puntuaciones x juego</t>
  </si>
  <si>
    <t>Puntos 1, 2: Resultado Acertado, Marcado Acertado</t>
  </si>
  <si>
    <t>El participante acierta sólo el ganador del encuentro. (Punto 1)</t>
  </si>
  <si>
    <t>Pronóstico:</t>
  </si>
  <si>
    <t>Equipo A [2 - 1] Equipo B</t>
  </si>
  <si>
    <t>Resultado:</t>
  </si>
  <si>
    <t>Equipo A [3 - 0] Equipo B</t>
  </si>
  <si>
    <r>
      <rPr>
        <b/>
        <sz val="11"/>
        <color theme="2" tint="-0.89999084444715716"/>
        <rFont val="Trebuchet MS"/>
        <family val="2"/>
      </rPr>
      <t>Puntos</t>
    </r>
    <r>
      <rPr>
        <sz val="11"/>
        <color theme="2" tint="-0.89999084444715716"/>
        <rFont val="Trebuchet MS"/>
        <family val="2"/>
      </rPr>
      <t>:</t>
    </r>
  </si>
  <si>
    <t>10 ptos.</t>
  </si>
  <si>
    <t>El participante acierta el ganador del encuentro y el marcador (los goles de los equipos). (Punto 1 + Punto 2)</t>
  </si>
  <si>
    <r>
      <rPr>
        <b/>
        <sz val="11"/>
        <color rgb="FFFFFFFF"/>
        <rFont val="Trebuchet MS"/>
        <family val="2"/>
      </rPr>
      <t>Puntos</t>
    </r>
    <r>
      <rPr>
        <sz val="11"/>
        <color rgb="FFFFFFFF"/>
        <rFont val="Trebuchet MS"/>
        <family val="2"/>
      </rPr>
      <t>:</t>
    </r>
  </si>
  <si>
    <t>20 ptos.</t>
  </si>
  <si>
    <t>Puntos 1, 3 y 4: Resultado Acertado, Goles Anotados x Equipo, Diferencia de Goles en el Juego</t>
  </si>
  <si>
    <t>El participante acierta sólo el ganador del encuentro.</t>
  </si>
  <si>
    <t>El participante acierta sólo la cantidad de goles anotados por uno de los equipos.</t>
  </si>
  <si>
    <t>Equipo A [2 - 4] Equipo B</t>
  </si>
  <si>
    <t>3 ptos. (x Goles Equipo A)</t>
  </si>
  <si>
    <t>El participante acierta el ganador y la cantidad de goles anotados por uno de los equipos.</t>
  </si>
  <si>
    <t>Equipo A [3 - 1] Equipo B</t>
  </si>
  <si>
    <t>13 ptos. (10 x Ganador y 3 x Goles Equipo B)</t>
  </si>
  <si>
    <t>El participante acierta el ganador y el resultado exacto del encuentro.</t>
  </si>
  <si>
    <t>20 ptos. (10 x Ganador, 3 x Goles Local, 3 x Goles Visitante, 4 x Diferencia de Goles)</t>
  </si>
  <si>
    <t>El participante acierta el ganador y la diferencia de goles.</t>
  </si>
  <si>
    <t>Equipo A [4 - 3] Equipo B</t>
  </si>
  <si>
    <t>14 ptos. (10 x Ganador y 4 x Diferencia de Goles (1))</t>
  </si>
  <si>
    <t>El participante acierta la diferencia de goles (negativo), SOLO si está activa la opción del diferencia de goles absolutos.</t>
  </si>
  <si>
    <t>Equipo A [3 - 4] Equipo B</t>
  </si>
  <si>
    <t>4 ptos. (x Diferencia de Goles (-1) y está activa la opción de goles absolutos)</t>
  </si>
  <si>
    <t>Puntos 5 y 6: Clasificación a Segunda Fase y Posición en Clasificación a Segunda Fase</t>
  </si>
  <si>
    <t>El participante acierta la posición de los tres equipos clasificados.</t>
  </si>
  <si>
    <t>Grupo A: 1.Alemania  2.Hungría 3.Suiza</t>
  </si>
  <si>
    <t>60 ptos. (15 x Clasificación de cada equipo (total 45) y 5 adicional x Posición de cada equipo (15 mas))</t>
  </si>
  <si>
    <t>El participante acierta 2 de los equipos clasificados en la posición correcta</t>
  </si>
  <si>
    <t>Grupo A: 1.Suiza  2.Hungría 3.Alemania</t>
  </si>
  <si>
    <t>Grupo A: 1.Suiza  2.Escocia 3.Alemania</t>
  </si>
  <si>
    <t>60 ptos. (15 x Clasificación de cada equipo (total 30) y 5 adicional x Posición de cada equipo (10 mas))</t>
  </si>
  <si>
    <t>El participante acierta dos de los equipos clasificados pero NO la posición</t>
  </si>
  <si>
    <t>30 ptos. (15 x Clasificación de cada equipo (total 30) y 0 adicional x Posición de cada equipo (0 mas))</t>
  </si>
  <si>
    <r>
      <t>Grupo A: 1.Suiza  2.Alemania  (</t>
    </r>
    <r>
      <rPr>
        <b/>
        <sz val="11"/>
        <color rgb="FFFFFFFF"/>
        <rFont val="Trebuchet MS"/>
        <family val="2"/>
      </rPr>
      <t>NO</t>
    </r>
    <r>
      <rPr>
        <sz val="11"/>
        <color rgb="FFFFFFFF"/>
        <rFont val="Trebuchet MS"/>
        <family val="2"/>
      </rPr>
      <t xml:space="preserve"> clasifico como mejor tercero el tercero de este grupo)</t>
    </r>
  </si>
  <si>
    <t>Puntos 7, 8,9 y 10: Avanza a la siguiente ronda (octavos, cuartos, semis y final)</t>
  </si>
  <si>
    <t>El participante acierta el equipo que gana un partido de Octavos</t>
  </si>
  <si>
    <t>Hungría [2 - 1] Dinamarca</t>
  </si>
  <si>
    <t>Hungría [1 - 0] Serbia</t>
  </si>
  <si>
    <t>15 ptos. (Hungría avanza a cuartos, no hay mas puntos porque el emparejamiento no es completo)</t>
  </si>
  <si>
    <t>El participante acierta el equipo que gana un partido de Cuartos</t>
  </si>
  <si>
    <t>Hungría [2 - 1] Croacia</t>
  </si>
  <si>
    <t>Hungría [1 - 0] España</t>
  </si>
  <si>
    <t>15 ptos. (Hungría avanza a semis, no hay mas puntos porque el emparejamiento no es completo)</t>
  </si>
  <si>
    <t>El participante acierta el equipo que gana un partido de Semifinal</t>
  </si>
  <si>
    <t>Polonia [2 - 1] Hungría</t>
  </si>
  <si>
    <t>Polonia [3 - 2] España</t>
  </si>
  <si>
    <t>20 ptos. (Polonia pasa a la Final, no hay mas puntos porque el emparejamiento no es completo)</t>
  </si>
  <si>
    <t>El participante acierta el equipo que gana un partido de Cuartos (con emparejamiento completo)</t>
  </si>
  <si>
    <t>Hungría [1 - 0] Croacia</t>
  </si>
  <si>
    <t>29 ptos. (15 Pts Hungría avanza a semis, 10 pts por ganar Hungria, 4pts por la diferencia de goles)</t>
  </si>
  <si>
    <t>Puntos 11, 12 y 13: Tercer y Segundo Lugar y Equipo Campeón</t>
  </si>
  <si>
    <t>Se entregan los puntos según se acierte la posición en la que queda el equipo</t>
  </si>
  <si>
    <t>Puntos 14: Goleada Escandalosa</t>
  </si>
  <si>
    <t>Se entregan los puntos SÍ el equipo ganador gana con una diferencia mayor o igual a la cantidad de goles establecidos</t>
  </si>
  <si>
    <t>como goleada escandalosa</t>
  </si>
  <si>
    <t>Puntos 15: Goleador del Torneo</t>
  </si>
  <si>
    <t>Se entregan los puntos SÍ se acierta el Nombre del jugador que queda como goleador del Torneo</t>
  </si>
  <si>
    <t>Puntos 16: Goles del Goleador del Torneo</t>
  </si>
  <si>
    <t>Se entregan los puntos SÍ se acierta la cantidad de Goles del máximo goleador del Torneo (NO importa el nombre)</t>
  </si>
  <si>
    <t>Punto 17: Gol Promedio durante el torneo</t>
  </si>
  <si>
    <t>El participante queda 5% o menos de diferencia con respecto al total</t>
  </si>
  <si>
    <t>170 Goles (6,5 x partido)</t>
  </si>
  <si>
    <t>162 Goles (6,2 x partido)</t>
  </si>
  <si>
    <t>20 ptos. (la diferencia es de 4,9%, menor al 5%, así que obtiene el 100% de los puntos)</t>
  </si>
  <si>
    <t>El participante queda 22% de diferencia con respecto al total (entre 20 y 30%)</t>
  </si>
  <si>
    <t>126 Goles (4,8 x partido)</t>
  </si>
  <si>
    <t>10 ptos. (la diferencia es de 22,2%, (entre 20 y 30%), así que obtiene el 50% de los puntos)</t>
  </si>
  <si>
    <t>El participante queda 40% de diferencia con respecto al total (mayor al 30%)</t>
  </si>
  <si>
    <t>226 Goles (8,7 x partido)</t>
  </si>
  <si>
    <t>162 Goles (3,2 x partido)</t>
  </si>
  <si>
    <t>5 ptos. (la diferencia es de 39,5%, (mayor a 30%), así que obtiene el 25% de los puntos)</t>
  </si>
  <si>
    <t>Ejemplos de puntuaciones x juego en la segunda etapa (Eliminación)</t>
  </si>
  <si>
    <t>Puntos 1 y 2: Resultado Acertado, Marcador Acertado, para la segunda etapa</t>
  </si>
  <si>
    <t>Ejemplo 01</t>
  </si>
  <si>
    <t xml:space="preserve">Equipo A </t>
  </si>
  <si>
    <t>Equipo B, Gana Equipo A</t>
  </si>
  <si>
    <t>Equipo A</t>
  </si>
  <si>
    <t>Equipo B, Gano Equipo A</t>
  </si>
  <si>
    <t>Puntos (Penales Activos):</t>
  </si>
  <si>
    <t>10 ptos x acertar el Ganador del Partido, Equipo A</t>
  </si>
  <si>
    <t>Puntos (Penales NO Activos):</t>
  </si>
  <si>
    <t>Ejemplo 02</t>
  </si>
  <si>
    <t>Equipo Z, Gano Equipo A</t>
  </si>
  <si>
    <t>0 ptos ya que el juego es contra el quipo Z y no con el B como fue pronosticado</t>
  </si>
  <si>
    <t>Ejemplo 03</t>
  </si>
  <si>
    <t>Equipo B, Gano Equipo A con Penales</t>
  </si>
  <si>
    <t>10 ptos. (10 x Ganar Equipo A)</t>
  </si>
  <si>
    <t>0 ptos. (no se consideran los penales, el resultado antes de los penales es EMPATE)</t>
  </si>
  <si>
    <t>Ejemplo 04</t>
  </si>
  <si>
    <t>Equipo B, Gana Equipo B con Penales</t>
  </si>
  <si>
    <t>Equipo B, Gano Equipo B</t>
  </si>
  <si>
    <t>10 ptos. (10 x Ganar Equipo B)</t>
  </si>
  <si>
    <t>0 ptos. (Se Pronostico EMPATE antes de los penales)</t>
  </si>
  <si>
    <t>Ejemplo 05</t>
  </si>
  <si>
    <r>
      <t>Puntos (Penales Activos)</t>
    </r>
    <r>
      <rPr>
        <sz val="11"/>
        <color rgb="FFFFFFFF"/>
        <rFont val="Trebuchet MS"/>
        <family val="2"/>
      </rPr>
      <t>:</t>
    </r>
  </si>
  <si>
    <t>20 ptos. (10 x Ganar Equipo B, 10 x el Marcador)</t>
  </si>
  <si>
    <r>
      <t>Puntos (Penales NO Activos)</t>
    </r>
    <r>
      <rPr>
        <sz val="11"/>
        <color rgb="FFFFFFFF"/>
        <rFont val="Trebuchet MS"/>
        <family val="2"/>
      </rPr>
      <t>:</t>
    </r>
  </si>
  <si>
    <t>20 ptos. (10 x Empate antes de penales, 10 x el Marcador)</t>
  </si>
  <si>
    <t>Ejemplo 06</t>
  </si>
  <si>
    <t>20 ptos. (10 x Ganar Equipo B, 10 x el Marcador (sumando penales quedó 4-5))</t>
  </si>
  <si>
    <t>10 ptos. (10 x Empate antes de penales, 0 x el Marcador)</t>
  </si>
  <si>
    <t>Puntos 1, 3 y 4: Resultado Acertado, Goles Anotados x Equipo, Diferencia de Goles en el Juego, para la segunda etapa</t>
  </si>
  <si>
    <t>3 ptos. (3 x Goles Equipo A, el resultado antes de los penales es EMPATE)</t>
  </si>
  <si>
    <t>20 ptos. (10 x Ganar Equipo B, 3 x Goles Equipo A, 3 x Goles Equipo B, 4 x Diferencia de Goles)</t>
  </si>
  <si>
    <t>20 ptos. (10 x Empate antes de penales, 3 X Goles Equipo A, 3 x Goles Equipo B, 4 x Diferencia de Goles)</t>
  </si>
  <si>
    <t>Equipo B, Gana Equipo B</t>
  </si>
  <si>
    <t>Equipo B, Gana Equipo A con Penales</t>
  </si>
  <si>
    <t>3 ptos. (3 x Goles Equipo A)</t>
  </si>
  <si>
    <t>0 ptos. (el resultado antes de los penales es EMPATE)</t>
  </si>
  <si>
    <t>Pronósticos x Participante - GRUPO A</t>
  </si>
  <si>
    <t>Puntos Juego 01</t>
  </si>
  <si>
    <t>Total Puntos</t>
  </si>
  <si>
    <t>Rusia</t>
  </si>
  <si>
    <t>Res.</t>
  </si>
  <si>
    <t>Gol</t>
  </si>
  <si>
    <t>Alexis Colmenarez</t>
  </si>
  <si>
    <t>ALEXIS ESPINOZA</t>
  </si>
  <si>
    <t>ALFREDO J. BUTTO CHACON</t>
  </si>
  <si>
    <t>ANA ANGELICA RODRIGUEZ</t>
  </si>
  <si>
    <t>Ana Rivero</t>
  </si>
  <si>
    <t>ANA RODRIGUEZ</t>
  </si>
  <si>
    <t>ANGEL E. BLANCO V.</t>
  </si>
  <si>
    <t>BELISARIO EDUARDO</t>
  </si>
  <si>
    <t>Carlos Lopez</t>
  </si>
  <si>
    <t>DANIEL VASQUEZ</t>
  </si>
  <si>
    <t>DENNYS VIDAL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</si>
</sst>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ddd\,\ dd\ mmmm\ yyyy\ hh:mm"/>
    <numFmt numFmtId="165" formatCode="dd\-mmm\-yyyy\ hh:mm"/>
    <numFmt numFmtId="166" formatCode="0.0"/>
    <numFmt numFmtId="167" formatCode="ddd"/>
    <numFmt numFmtId="168" formatCode="dd"/>
    <numFmt numFmtId="169" formatCode="dddd\,\ dd\ mmmm\ yyyy"/>
    <numFmt numFmtId="170" formatCode="#,##0.0"/>
    <numFmt numFmtId="171" formatCode="0.0%"/>
    <numFmt numFmtId="172" formatCode=";;;"/>
    <numFmt numFmtId="173" formatCode="dd\-mmm\-yyyy"/>
  </numFmts>
  <fonts count="123">
    <font>
      <sz val="11"/>
      <color theme="1"/>
      <name val="Calibri"/>
      <family val="2"/>
      <scheme val="minor"/>
    </font>
    <font>
      <u/>
      <sz val="11"/>
      <color theme="10"/>
      <name val="Calibri"/>
      <family val="2"/>
      <scheme val="minor"/>
    </font>
    <font>
      <sz val="12"/>
      <color theme="0"/>
      <name val="Dusha V5"/>
    </font>
    <font>
      <sz val="14"/>
      <color theme="0"/>
      <name val="Dusha V5"/>
    </font>
    <font>
      <b/>
      <sz val="12"/>
      <color rgb="FF000000"/>
      <name val="Dusha V5"/>
    </font>
    <font>
      <sz val="11"/>
      <color theme="0"/>
      <name val="Dusha V5"/>
    </font>
    <font>
      <sz val="9"/>
      <color indexed="81"/>
      <name val="Tahoma"/>
      <family val="2"/>
    </font>
    <font>
      <b/>
      <sz val="9"/>
      <color indexed="81"/>
      <name val="Tahoma"/>
      <family val="2"/>
    </font>
    <font>
      <sz val="8"/>
      <name val="Arial"/>
      <family val="2"/>
    </font>
    <font>
      <b/>
      <sz val="12"/>
      <color rgb="FFFFFFFF"/>
      <name val="Dusha V5"/>
    </font>
    <font>
      <b/>
      <sz val="11"/>
      <color rgb="FFFFFFFF"/>
      <name val="Dusha V5"/>
    </font>
    <font>
      <b/>
      <sz val="14"/>
      <name val="Dusha V5"/>
    </font>
    <font>
      <b/>
      <sz val="11"/>
      <color theme="0"/>
      <name val="Dusha V5"/>
    </font>
    <font>
      <b/>
      <sz val="22"/>
      <color theme="3"/>
      <name val="Dusha V5"/>
    </font>
    <font>
      <b/>
      <sz val="10"/>
      <color theme="3"/>
      <name val="Dusha V5"/>
    </font>
    <font>
      <b/>
      <sz val="14"/>
      <color theme="3"/>
      <name val="Dusha V5"/>
    </font>
    <font>
      <b/>
      <sz val="22"/>
      <name val="Dusha V5"/>
    </font>
    <font>
      <b/>
      <sz val="16"/>
      <color theme="0"/>
      <name val="Dusha V5"/>
    </font>
    <font>
      <b/>
      <sz val="14"/>
      <color rgb="FFC00000"/>
      <name val="Dusha V5"/>
    </font>
    <font>
      <sz val="11"/>
      <color theme="3"/>
      <name val="Dusha V5"/>
    </font>
    <font>
      <sz val="14"/>
      <name val="Dusha V5"/>
    </font>
    <font>
      <b/>
      <sz val="11"/>
      <color rgb="FF000000"/>
      <name val="Dusha V5"/>
    </font>
    <font>
      <sz val="12"/>
      <name val="Dusha V5"/>
    </font>
    <font>
      <b/>
      <sz val="12"/>
      <name val="Dusha V5"/>
    </font>
    <font>
      <b/>
      <sz val="36"/>
      <name val="Dusha V5"/>
    </font>
    <font>
      <b/>
      <sz val="24"/>
      <name val="Dusha V5"/>
    </font>
    <font>
      <sz val="9"/>
      <name val="Dusha V5"/>
    </font>
    <font>
      <sz val="10"/>
      <name val="Dusha V5"/>
    </font>
    <font>
      <sz val="22"/>
      <name val="Dusha V5"/>
    </font>
    <font>
      <b/>
      <sz val="10"/>
      <name val="Dusha V5"/>
    </font>
    <font>
      <b/>
      <sz val="36"/>
      <color rgb="FFC00000"/>
      <name val="Dusha V5"/>
    </font>
    <font>
      <b/>
      <sz val="10"/>
      <color rgb="FFFF0000"/>
      <name val="Dusha V5"/>
    </font>
    <font>
      <b/>
      <sz val="12"/>
      <color theme="9" tint="-0.499984740745262"/>
      <name val="Dusha V5"/>
    </font>
    <font>
      <b/>
      <sz val="12"/>
      <color rgb="FFD9E4C6"/>
      <name val="Dusha V5"/>
    </font>
    <font>
      <b/>
      <sz val="10"/>
      <color rgb="FFFFFFFF"/>
      <name val="Dusha V5"/>
    </font>
    <font>
      <b/>
      <sz val="12"/>
      <color theme="0"/>
      <name val="Dusha V5"/>
    </font>
    <font>
      <b/>
      <sz val="11"/>
      <color theme="9" tint="-0.499984740745262"/>
      <name val="Dusha V5"/>
    </font>
    <font>
      <b/>
      <sz val="24"/>
      <color rgb="FFFFFFFF"/>
      <name val="Dusha V5"/>
    </font>
    <font>
      <b/>
      <sz val="14"/>
      <color rgb="FFFFFFFF"/>
      <name val="Dusha V5"/>
    </font>
    <font>
      <b/>
      <sz val="16"/>
      <color rgb="FFFFFFFF"/>
      <name val="Dusha V5"/>
    </font>
    <font>
      <b/>
      <sz val="9"/>
      <color rgb="FFFFFFFF"/>
      <name val="Dusha V5"/>
    </font>
    <font>
      <b/>
      <sz val="8"/>
      <color rgb="FFFFFFFF"/>
      <name val="Dusha V5"/>
    </font>
    <font>
      <sz val="12"/>
      <color rgb="FFFFFFFF"/>
      <name val="Dusha V5"/>
    </font>
    <font>
      <b/>
      <sz val="24"/>
      <color rgb="FFFFF2CC"/>
      <name val="Dusha V5"/>
    </font>
    <font>
      <b/>
      <sz val="14"/>
      <color rgb="FFFFF2CC"/>
      <name val="Dusha V5"/>
    </font>
    <font>
      <b/>
      <sz val="14"/>
      <color rgb="FFFFFFFF"/>
      <name val="Trebuchet MS"/>
      <family val="2"/>
    </font>
    <font>
      <sz val="11"/>
      <color rgb="FFFFFFFF"/>
      <name val="Trebuchet MS"/>
      <family val="2"/>
    </font>
    <font>
      <sz val="14"/>
      <color rgb="FFFFFFFF"/>
      <name val="Dusha V5"/>
    </font>
    <font>
      <b/>
      <sz val="11"/>
      <color rgb="FFFFFFFF"/>
      <name val="Trebuchet MS"/>
      <family val="2"/>
    </font>
    <font>
      <sz val="11"/>
      <color rgb="FFFFFFFF"/>
      <name val="Dusha V5"/>
    </font>
    <font>
      <sz val="8"/>
      <color rgb="FFFFFFFF"/>
      <name val="Dusha V5"/>
    </font>
    <font>
      <sz val="6"/>
      <color rgb="FFFFFFFF"/>
      <name val="Trebuchet MS"/>
      <family val="2"/>
    </font>
    <font>
      <b/>
      <sz val="4"/>
      <color rgb="FFFFFFFF"/>
      <name val="Dusha V5"/>
    </font>
    <font>
      <sz val="11"/>
      <color rgb="FFFFFFFF"/>
      <name val="Calibri"/>
      <family val="2"/>
      <scheme val="minor"/>
    </font>
    <font>
      <sz val="10"/>
      <color rgb="FFFFFFFF"/>
      <name val="Dusha V5"/>
    </font>
    <font>
      <sz val="26"/>
      <color rgb="FFFFFFFF"/>
      <name val="Dusha V5"/>
    </font>
    <font>
      <sz val="20"/>
      <color rgb="FFFFFFFF"/>
      <name val="Dusha V5"/>
    </font>
    <font>
      <b/>
      <sz val="18"/>
      <color rgb="FFFFFFFF"/>
      <name val="Dusha V5"/>
    </font>
    <font>
      <b/>
      <sz val="14"/>
      <color rgb="FFFFFFFF"/>
      <name val="Arial"/>
      <family val="2"/>
    </font>
    <font>
      <sz val="10"/>
      <color rgb="FFFFFFFF"/>
      <name val="Arial"/>
      <family val="2"/>
    </font>
    <font>
      <b/>
      <sz val="10"/>
      <color rgb="FFFFFFFF"/>
      <name val="Arial"/>
      <family val="2"/>
    </font>
    <font>
      <b/>
      <i/>
      <sz val="12"/>
      <color rgb="FFFFFFFF"/>
      <name val="Dusha V5"/>
    </font>
    <font>
      <i/>
      <sz val="13"/>
      <color rgb="FFFFFFFF"/>
      <name val="Dusha V5"/>
    </font>
    <font>
      <b/>
      <i/>
      <sz val="13"/>
      <color rgb="FFFFFFFF"/>
      <name val="Dusha V5"/>
    </font>
    <font>
      <i/>
      <sz val="12"/>
      <color rgb="FFFFFFFF"/>
      <name val="Dusha V5"/>
    </font>
    <font>
      <b/>
      <sz val="24"/>
      <color theme="9" tint="-0.499984740745262"/>
      <name val="Dusha V5"/>
    </font>
    <font>
      <b/>
      <sz val="10"/>
      <color theme="9" tint="-0.499984740745262"/>
      <name val="Dusha V5"/>
    </font>
    <font>
      <sz val="8"/>
      <name val="Calibri"/>
      <family val="2"/>
      <scheme val="minor"/>
    </font>
    <font>
      <b/>
      <sz val="14"/>
      <color rgb="FFFFC000"/>
      <name val="Dusha V5"/>
    </font>
    <font>
      <b/>
      <sz val="11"/>
      <name val="Dusha V5"/>
    </font>
    <font>
      <b/>
      <sz val="12"/>
      <color rgb="FFFFC000"/>
      <name val="Dusha V5"/>
    </font>
    <font>
      <b/>
      <sz val="10"/>
      <color rgb="FFFFC000"/>
      <name val="Dusha V5"/>
    </font>
    <font>
      <b/>
      <sz val="12"/>
      <color theme="4" tint="0.79998168889431442"/>
      <name val="Dusha V5"/>
    </font>
    <font>
      <sz val="12"/>
      <color theme="9" tint="-0.499984740745262"/>
      <name val="Dusha V5"/>
    </font>
    <font>
      <b/>
      <sz val="11"/>
      <color theme="1"/>
      <name val="Calibri"/>
      <family val="2"/>
      <scheme val="minor"/>
    </font>
    <font>
      <b/>
      <sz val="12"/>
      <color theme="7"/>
      <name val="Dusha V5"/>
    </font>
    <font>
      <sz val="11"/>
      <name val="Trebuchet MS"/>
      <family val="2"/>
    </font>
    <font>
      <b/>
      <sz val="11"/>
      <name val="Trebuchet MS"/>
      <family val="2"/>
    </font>
    <font>
      <b/>
      <sz val="10"/>
      <color theme="0"/>
      <name val="Dusha V5"/>
    </font>
    <font>
      <b/>
      <sz val="11"/>
      <color theme="7" tint="0.39997558519241921"/>
      <name val="Dusha V5"/>
    </font>
    <font>
      <sz val="8"/>
      <color theme="9" tint="-0.499984740745262"/>
      <name val="Dusha V5"/>
    </font>
    <font>
      <b/>
      <sz val="11"/>
      <color rgb="FFFFC000"/>
      <name val="Dusha V5"/>
    </font>
    <font>
      <b/>
      <sz val="10"/>
      <color theme="1"/>
      <name val="Dusha V5"/>
    </font>
    <font>
      <b/>
      <sz val="11"/>
      <color theme="1"/>
      <name val="Dusha V5"/>
    </font>
    <font>
      <b/>
      <sz val="12"/>
      <color theme="1"/>
      <name val="Dusha V5"/>
    </font>
    <font>
      <b/>
      <sz val="14"/>
      <color theme="1"/>
      <name val="Dusha V5"/>
    </font>
    <font>
      <b/>
      <sz val="11"/>
      <color theme="6" tint="-0.249977111117893"/>
      <name val="Dusha V5"/>
    </font>
    <font>
      <b/>
      <sz val="9"/>
      <color theme="0"/>
      <name val="Dusha V5"/>
    </font>
    <font>
      <b/>
      <sz val="11"/>
      <color theme="0" tint="-0.34998626667073579"/>
      <name val="Dusha V5"/>
    </font>
    <font>
      <b/>
      <sz val="10"/>
      <color theme="0" tint="-0.34998626667073579"/>
      <name val="Dusha V5"/>
    </font>
    <font>
      <b/>
      <sz val="8"/>
      <color rgb="FFFFC000"/>
      <name val="Dusha V5"/>
    </font>
    <font>
      <b/>
      <sz val="11"/>
      <color theme="0" tint="-0.499984740745262"/>
      <name val="Dusha V5"/>
    </font>
    <font>
      <b/>
      <sz val="12"/>
      <color theme="0" tint="-0.34998626667073579"/>
      <name val="Dusha V5"/>
    </font>
    <font>
      <b/>
      <sz val="10"/>
      <color theme="9" tint="-0.249977111117893"/>
      <name val="Dusha V5"/>
    </font>
    <font>
      <b/>
      <sz val="8"/>
      <color theme="9" tint="-0.499984740745262"/>
      <name val="Dusha V5"/>
    </font>
    <font>
      <sz val="11"/>
      <color theme="9" tint="-0.499984740745262"/>
      <name val="Dusha V5"/>
    </font>
    <font>
      <b/>
      <sz val="16"/>
      <color rgb="FFFFC000"/>
      <name val="Dusha V5"/>
    </font>
    <font>
      <b/>
      <sz val="16"/>
      <color theme="5" tint="0.39997558519241921"/>
      <name val="Dusha V5"/>
    </font>
    <font>
      <sz val="36"/>
      <color rgb="FFFFFFFF"/>
      <name val="Dusha V5"/>
    </font>
    <font>
      <sz val="28"/>
      <color rgb="FFFFFFFF"/>
      <name val="Dusha V5"/>
    </font>
    <font>
      <sz val="10"/>
      <color theme="9" tint="-0.499984740745262"/>
      <name val="Dusha V5"/>
    </font>
    <font>
      <sz val="11"/>
      <color rgb="FFFFC000"/>
      <name val="Dusha V5"/>
    </font>
    <font>
      <b/>
      <sz val="14"/>
      <color theme="9" tint="-0.499984740745262"/>
      <name val="Dusha V5"/>
    </font>
    <font>
      <b/>
      <sz val="11"/>
      <color theme="9" tint="0.79998168889431442"/>
      <name val="Dusha V5"/>
    </font>
    <font>
      <b/>
      <sz val="12"/>
      <color theme="9" tint="0.79998168889431442"/>
      <name val="Dusha V5"/>
    </font>
    <font>
      <b/>
      <sz val="10"/>
      <color theme="1"/>
      <name val="Arial"/>
      <family val="2"/>
    </font>
    <font>
      <b/>
      <i/>
      <sz val="14"/>
      <color rgb="FFFFC000"/>
      <name val="Dusha V5"/>
    </font>
    <font>
      <b/>
      <sz val="9"/>
      <color rgb="FFFFC000"/>
      <name val="Dusha V5"/>
    </font>
    <font>
      <b/>
      <sz val="8"/>
      <name val="Arial"/>
      <family val="2"/>
    </font>
    <font>
      <b/>
      <i/>
      <sz val="12"/>
      <name val="Dusha V5"/>
    </font>
    <font>
      <b/>
      <i/>
      <sz val="11"/>
      <color theme="1"/>
      <name val="Dusha V5"/>
    </font>
    <font>
      <b/>
      <sz val="11"/>
      <color rgb="FFFF0000"/>
      <name val="Dusha V5"/>
    </font>
    <font>
      <b/>
      <sz val="12"/>
      <color rgb="FFFF0000"/>
      <name val="Dusha V5"/>
    </font>
    <font>
      <sz val="11"/>
      <color rgb="FFFF0000"/>
      <name val="Dusha V5"/>
    </font>
    <font>
      <b/>
      <sz val="11"/>
      <color rgb="FFFFC000"/>
      <name val="Trebuchet MS"/>
      <family val="2"/>
    </font>
    <font>
      <b/>
      <sz val="11"/>
      <color theme="5" tint="-0.249977111117893"/>
      <name val="Trebuchet MS"/>
      <family val="2"/>
    </font>
    <font>
      <sz val="11"/>
      <color theme="2" tint="-0.89999084444715716"/>
      <name val="Trebuchet MS"/>
      <family val="2"/>
    </font>
    <font>
      <b/>
      <sz val="11"/>
      <color theme="2" tint="-0.89999084444715716"/>
      <name val="Trebuchet MS"/>
      <family val="2"/>
    </font>
    <font>
      <b/>
      <sz val="11"/>
      <color theme="1"/>
      <name val="Trebuchet MS"/>
      <family val="2"/>
    </font>
    <font>
      <b/>
      <i/>
      <sz val="13"/>
      <color rgb="FFFFC000"/>
      <name val="Dusha V5"/>
    </font>
    <font>
      <b/>
      <i/>
      <sz val="13"/>
      <color rgb="FFFF0000"/>
      <name val="Dusha V5"/>
    </font>
    <font>
      <b/>
      <sz val="12"/>
      <color theme="7" tint="0.59999389629810485"/>
      <name val="Dusha V5"/>
    </font>
    <font>
      <b/>
      <sz val="12"/>
      <color theme="1" tint="4.9989318521683403E-2"/>
      <name val="Dusha V5"/>
    </font>
  </fonts>
  <fills count="16">
    <fill>
      <patternFill patternType="none"/>
    </fill>
    <fill>
      <patternFill patternType="gray125"/>
    </fill>
    <fill>
      <patternFill patternType="solid">
        <fgColor theme="4" tint="-0.249977111117893"/>
        <bgColor indexed="64"/>
      </patternFill>
    </fill>
    <fill>
      <patternFill patternType="solid">
        <fgColor rgb="FF003E6C"/>
        <bgColor indexed="64"/>
      </patternFill>
    </fill>
    <fill>
      <patternFill patternType="solid">
        <fgColor rgb="FF007C90"/>
        <bgColor indexed="64"/>
      </patternFill>
    </fill>
    <fill>
      <patternFill patternType="solid">
        <fgColor rgb="FFFFC000"/>
        <bgColor indexed="64"/>
      </patternFill>
    </fill>
    <fill>
      <patternFill patternType="solid">
        <fgColor theme="4" tint="0.39997558519241921"/>
        <bgColor indexed="64"/>
      </patternFill>
    </fill>
    <fill>
      <patternFill patternType="solid">
        <fgColor rgb="FFD9E4C6"/>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rgb="FF375623"/>
        <bgColor indexed="64"/>
      </patternFill>
    </fill>
    <fill>
      <patternFill patternType="solid">
        <fgColor rgb="FFC6E0B4"/>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FF00"/>
        <bgColor indexed="64"/>
      </patternFill>
    </fill>
  </fills>
  <borders count="154">
    <border>
      <left/>
      <right/>
      <top/>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right/>
      <top/>
      <bottom style="double">
        <color theme="4" tint="0.79998168889431442"/>
      </bottom>
      <diagonal/>
    </border>
    <border>
      <left style="thin">
        <color theme="4" tint="0.79998168889431442"/>
      </left>
      <right/>
      <top style="thin">
        <color theme="4" tint="0.79998168889431442"/>
      </top>
      <bottom style="thin">
        <color theme="4" tint="0.79998168889431442"/>
      </bottom>
      <diagonal/>
    </border>
    <border>
      <left/>
      <right/>
      <top style="thin">
        <color theme="4" tint="0.79998168889431442"/>
      </top>
      <bottom style="thin">
        <color theme="4" tint="0.79998168889431442"/>
      </bottom>
      <diagonal/>
    </border>
    <border>
      <left/>
      <right style="thin">
        <color theme="4" tint="0.79998168889431442"/>
      </right>
      <top style="thin">
        <color theme="4" tint="0.79998168889431442"/>
      </top>
      <bottom style="thin">
        <color theme="4" tint="0.7999816888943144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ashed">
        <color auto="1"/>
      </left>
      <right/>
      <top/>
      <bottom style="double">
        <color theme="4" tint="0.79998168889431442"/>
      </bottom>
      <diagonal/>
    </border>
    <border>
      <left/>
      <right style="dashed">
        <color auto="1"/>
      </right>
      <top/>
      <bottom style="double">
        <color theme="4" tint="0.79998168889431442"/>
      </bottom>
      <diagonal/>
    </border>
    <border>
      <left style="dashed">
        <color auto="1"/>
      </left>
      <right/>
      <top/>
      <bottom/>
      <diagonal/>
    </border>
    <border>
      <left/>
      <right style="dashed">
        <color auto="1"/>
      </right>
      <top/>
      <bottom/>
      <diagonal/>
    </border>
    <border>
      <left style="thin">
        <color theme="4" tint="0.79998168889431442"/>
      </left>
      <right/>
      <top style="thin">
        <color theme="4" tint="0.79998168889431442"/>
      </top>
      <bottom/>
      <diagonal/>
    </border>
    <border>
      <left/>
      <right/>
      <top style="thin">
        <color theme="4" tint="0.79998168889431442"/>
      </top>
      <bottom/>
      <diagonal/>
    </border>
    <border>
      <left/>
      <right style="thin">
        <color theme="4" tint="0.79998168889431442"/>
      </right>
      <top style="thin">
        <color theme="4" tint="0.79998168889431442"/>
      </top>
      <bottom/>
      <diagonal/>
    </border>
    <border>
      <left style="thin">
        <color theme="4" tint="0.79998168889431442"/>
      </left>
      <right/>
      <top/>
      <bottom style="thin">
        <color theme="4" tint="0.79998168889431442"/>
      </bottom>
      <diagonal/>
    </border>
    <border>
      <left/>
      <right/>
      <top/>
      <bottom style="thin">
        <color theme="4" tint="0.79998168889431442"/>
      </bottom>
      <diagonal/>
    </border>
    <border>
      <left/>
      <right style="thin">
        <color theme="4" tint="0.79998168889431442"/>
      </right>
      <top/>
      <bottom style="thin">
        <color theme="4" tint="0.79998168889431442"/>
      </bottom>
      <diagonal/>
    </border>
    <border>
      <left/>
      <right/>
      <top style="medium">
        <color theme="4" tint="0.79998168889431442"/>
      </top>
      <bottom/>
      <diagonal/>
    </border>
    <border>
      <left/>
      <right/>
      <top/>
      <bottom style="dotted">
        <color auto="1"/>
      </bottom>
      <diagonal/>
    </border>
    <border>
      <left/>
      <right/>
      <top style="dotted">
        <color auto="1"/>
      </top>
      <bottom style="dotted">
        <color auto="1"/>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style="thin">
        <color theme="9" tint="-0.499984740745262"/>
      </left>
      <right style="thin">
        <color theme="9" tint="-0.499984740745262"/>
      </right>
      <top style="thin">
        <color theme="9" tint="-0.499984740745262"/>
      </top>
      <bottom style="thin">
        <color theme="9" tint="-0.499984740745262"/>
      </bottom>
      <diagonal/>
    </border>
    <border>
      <left/>
      <right/>
      <top style="double">
        <color theme="3" tint="0.79998168889431442"/>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right/>
      <top/>
      <bottom style="hair">
        <color auto="1"/>
      </bottom>
      <diagonal/>
    </border>
    <border>
      <left/>
      <right/>
      <top style="hair">
        <color auto="1"/>
      </top>
      <bottom style="hair">
        <color auto="1"/>
      </bottom>
      <diagonal/>
    </border>
    <border>
      <left style="thin">
        <color theme="0"/>
      </left>
      <right/>
      <top/>
      <bottom style="thin">
        <color theme="4" tint="0.79998168889431442"/>
      </bottom>
      <diagonal/>
    </border>
    <border>
      <left/>
      <right style="thin">
        <color theme="0"/>
      </right>
      <top/>
      <bottom style="thin">
        <color theme="4" tint="0.79998168889431442"/>
      </bottom>
      <diagonal/>
    </border>
    <border>
      <left style="thin">
        <color theme="4" tint="0.79998168889431442"/>
      </left>
      <right style="thin">
        <color theme="4" tint="0.79998168889431442"/>
      </right>
      <top/>
      <bottom/>
      <diagonal/>
    </border>
    <border>
      <left/>
      <right/>
      <top style="double">
        <color theme="9" tint="-0.499984740745262"/>
      </top>
      <bottom/>
      <diagonal/>
    </border>
    <border>
      <left/>
      <right/>
      <top/>
      <bottom style="double">
        <color theme="9" tint="-0.499984740745262"/>
      </bottom>
      <diagonal/>
    </border>
    <border>
      <left style="thin">
        <color theme="9" tint="-0.499984740745262"/>
      </left>
      <right/>
      <top style="thin">
        <color theme="9" tint="-0.499984740745262"/>
      </top>
      <bottom style="thin">
        <color theme="9" tint="-0.499984740745262"/>
      </bottom>
      <diagonal/>
    </border>
    <border>
      <left/>
      <right/>
      <top style="thin">
        <color theme="9" tint="-0.499984740745262"/>
      </top>
      <bottom style="thin">
        <color theme="9" tint="-0.499984740745262"/>
      </bottom>
      <diagonal/>
    </border>
    <border>
      <left/>
      <right style="medium">
        <color theme="9" tint="-0.499984740745262"/>
      </right>
      <top style="medium">
        <color theme="9" tint="-0.499984740745262"/>
      </top>
      <bottom/>
      <diagonal/>
    </border>
    <border>
      <left/>
      <right style="medium">
        <color theme="9" tint="-0.499984740745262"/>
      </right>
      <top/>
      <bottom/>
      <diagonal/>
    </border>
    <border>
      <left style="medium">
        <color theme="9" tint="-0.499984740745262"/>
      </left>
      <right/>
      <top style="medium">
        <color theme="9" tint="-0.499984740745262"/>
      </top>
      <bottom/>
      <diagonal/>
    </border>
    <border>
      <left style="medium">
        <color theme="9" tint="-0.499984740745262"/>
      </left>
      <right/>
      <top/>
      <bottom/>
      <diagonal/>
    </border>
    <border>
      <left style="medium">
        <color theme="9" tint="-0.499984740745262"/>
      </left>
      <right/>
      <top/>
      <bottom style="medium">
        <color theme="9" tint="-0.499984740745262"/>
      </bottom>
      <diagonal/>
    </border>
    <border>
      <left style="double">
        <color theme="9" tint="-0.499984740745262"/>
      </left>
      <right/>
      <top style="double">
        <color theme="9" tint="-0.499984740745262"/>
      </top>
      <bottom/>
      <diagonal/>
    </border>
    <border>
      <left/>
      <right style="double">
        <color theme="9" tint="-0.499984740745262"/>
      </right>
      <top style="double">
        <color theme="9" tint="-0.499984740745262"/>
      </top>
      <bottom/>
      <diagonal/>
    </border>
    <border>
      <left style="double">
        <color theme="9" tint="-0.499984740745262"/>
      </left>
      <right/>
      <top/>
      <bottom style="double">
        <color theme="9" tint="-0.499984740745262"/>
      </bottom>
      <diagonal/>
    </border>
    <border>
      <left/>
      <right style="double">
        <color theme="9" tint="-0.499984740745262"/>
      </right>
      <top/>
      <bottom style="double">
        <color theme="9" tint="-0.499984740745262"/>
      </bottom>
      <diagonal/>
    </border>
    <border>
      <left style="double">
        <color theme="9" tint="-0.499984740745262"/>
      </left>
      <right/>
      <top/>
      <bottom/>
      <diagonal/>
    </border>
    <border>
      <left/>
      <right style="double">
        <color theme="9" tint="-0.499984740745262"/>
      </right>
      <top/>
      <bottom/>
      <diagonal/>
    </border>
    <border>
      <left/>
      <right style="thin">
        <color theme="9" tint="-0.499984740745262"/>
      </right>
      <top style="thin">
        <color theme="9" tint="-0.499984740745262"/>
      </top>
      <bottom/>
      <diagonal/>
    </border>
    <border>
      <left/>
      <right style="thin">
        <color theme="9" tint="-0.499984740745262"/>
      </right>
      <top/>
      <bottom/>
      <diagonal/>
    </border>
    <border>
      <left style="thin">
        <color theme="9" tint="-0.499984740745262"/>
      </left>
      <right style="thin">
        <color theme="9" tint="-0.499984740745262"/>
      </right>
      <top style="thin">
        <color theme="9" tint="-0.499984740745262"/>
      </top>
      <bottom/>
      <diagonal/>
    </border>
    <border>
      <left style="thin">
        <color theme="4" tint="0.79998168889431442"/>
      </left>
      <right style="thin">
        <color theme="9" tint="-0.499984740745262"/>
      </right>
      <top style="thin">
        <color theme="9" tint="-0.499984740745262"/>
      </top>
      <bottom style="thin">
        <color theme="9" tint="-0.499984740745262"/>
      </bottom>
      <diagonal/>
    </border>
    <border>
      <left style="thin">
        <color theme="0"/>
      </left>
      <right style="thin">
        <color theme="0"/>
      </right>
      <top style="thin">
        <color theme="0"/>
      </top>
      <bottom style="thin">
        <color theme="0"/>
      </bottom>
      <diagonal/>
    </border>
    <border>
      <left style="thin">
        <color theme="4" tint="0.79998168889431442"/>
      </left>
      <right style="thin">
        <color theme="4" tint="0.79995117038483843"/>
      </right>
      <top style="thin">
        <color theme="4" tint="0.79995117038483843"/>
      </top>
      <bottom/>
      <diagonal/>
    </border>
    <border>
      <left style="thin">
        <color theme="4" tint="0.79995117038483843"/>
      </left>
      <right/>
      <top style="thin">
        <color theme="4" tint="0.79998168889431442"/>
      </top>
      <bottom style="thin">
        <color theme="4" tint="0.79998168889431442"/>
      </bottom>
      <diagonal/>
    </border>
    <border>
      <left style="thin">
        <color theme="4" tint="0.79998168889431442"/>
      </left>
      <right style="thin">
        <color theme="4" tint="0.79995117038483843"/>
      </right>
      <top style="thin">
        <color theme="4" tint="0.79998168889431442"/>
      </top>
      <bottom style="thin">
        <color theme="4" tint="0.79998168889431442"/>
      </bottom>
      <diagonal/>
    </border>
    <border>
      <left style="thin">
        <color theme="4" tint="0.79995117038483843"/>
      </left>
      <right/>
      <top style="thin">
        <color theme="4" tint="0.79998168889431442"/>
      </top>
      <bottom style="thin">
        <color theme="4" tint="0.79995117038483843"/>
      </bottom>
      <diagonal/>
    </border>
    <border>
      <left style="thin">
        <color theme="4" tint="0.79998168889431442"/>
      </left>
      <right style="thin">
        <color theme="4" tint="0.79995117038483843"/>
      </right>
      <top style="thin">
        <color theme="4" tint="0.79998168889431442"/>
      </top>
      <bottom style="thin">
        <color theme="4" tint="0.79995117038483843"/>
      </bottom>
      <diagonal/>
    </border>
    <border>
      <left style="thin">
        <color theme="4" tint="0.79995117038483843"/>
      </left>
      <right style="thin">
        <color theme="4" tint="0.79998168889431442"/>
      </right>
      <top style="thin">
        <color theme="4" tint="0.79995117038483843"/>
      </top>
      <bottom/>
      <diagonal/>
    </border>
    <border>
      <left style="thin">
        <color theme="4" tint="0.79995117038483843"/>
      </left>
      <right/>
      <top style="thin">
        <color theme="4" tint="0.79995117038483843"/>
      </top>
      <bottom style="thin">
        <color theme="4" tint="0.79998168889431442"/>
      </bottom>
      <diagonal/>
    </border>
    <border>
      <left style="thin">
        <color theme="4" tint="0.79998168889431442"/>
      </left>
      <right style="thin">
        <color theme="4" tint="0.79995117038483843"/>
      </right>
      <top style="thin">
        <color theme="4" tint="0.79995117038483843"/>
      </top>
      <bottom style="thin">
        <color theme="4" tint="0.79998168889431442"/>
      </bottom>
      <diagonal/>
    </border>
    <border>
      <left style="thin">
        <color theme="4" tint="0.79995117038483843"/>
      </left>
      <right/>
      <top/>
      <bottom style="thin">
        <color theme="4" tint="0.79995117038483843"/>
      </bottom>
      <diagonal/>
    </border>
    <border>
      <left style="thin">
        <color theme="4" tint="0.79998168889431442"/>
      </left>
      <right style="thin">
        <color theme="4" tint="0.79995117038483843"/>
      </right>
      <top/>
      <bottom style="thin">
        <color theme="4" tint="0.79995117038483843"/>
      </bottom>
      <diagonal/>
    </border>
    <border>
      <left style="thin">
        <color theme="4" tint="0.79998168889431442"/>
      </left>
      <right style="thin">
        <color theme="9" tint="-0.499984740745262"/>
      </right>
      <top style="thin">
        <color theme="4" tint="0.79998168889431442"/>
      </top>
      <bottom style="thin">
        <color theme="9" tint="-0.499984740745262"/>
      </bottom>
      <diagonal/>
    </border>
    <border>
      <left style="thin">
        <color theme="4" tint="0.79998168889431442"/>
      </left>
      <right style="thin">
        <color theme="9" tint="-0.499984740745262"/>
      </right>
      <top style="thin">
        <color theme="9" tint="-0.499984740745262"/>
      </top>
      <bottom style="thin">
        <color theme="4" tint="0.79998168889431442"/>
      </bottom>
      <diagonal/>
    </border>
    <border>
      <left style="thin">
        <color theme="9" tint="-0.499984740745262"/>
      </left>
      <right/>
      <top style="thin">
        <color theme="4" tint="0.79998168889431442"/>
      </top>
      <bottom style="thin">
        <color theme="9" tint="-0.499984740745262"/>
      </bottom>
      <diagonal/>
    </border>
    <border>
      <left style="thin">
        <color theme="4" tint="0.79995117038483843"/>
      </left>
      <right/>
      <top style="thin">
        <color theme="4" tint="0.79995117038483843"/>
      </top>
      <bottom style="thin">
        <color theme="4" tint="0.79995117038483843"/>
      </bottom>
      <diagonal/>
    </border>
    <border>
      <left/>
      <right/>
      <top style="thin">
        <color theme="4" tint="0.79995117038483843"/>
      </top>
      <bottom style="thin">
        <color theme="4" tint="0.79995117038483843"/>
      </bottom>
      <diagonal/>
    </border>
    <border>
      <left style="thin">
        <color theme="9" tint="-0.499984740745262"/>
      </left>
      <right/>
      <top style="thin">
        <color theme="9" tint="-0.499984740745262"/>
      </top>
      <bottom style="thin">
        <color theme="4" tint="0.79998168889431442"/>
      </bottom>
      <diagonal/>
    </border>
    <border>
      <left style="thin">
        <color theme="4" tint="0.79998168889431442"/>
      </left>
      <right style="thin">
        <color theme="4" tint="0.79995117038483843"/>
      </right>
      <top style="thin">
        <color theme="4" tint="0.79995117038483843"/>
      </top>
      <bottom style="thin">
        <color theme="4" tint="0.79995117038483843"/>
      </bottom>
      <diagonal/>
    </border>
    <border>
      <left/>
      <right/>
      <top style="double">
        <color theme="4" tint="0.79998168889431442"/>
      </top>
      <bottom/>
      <diagonal/>
    </border>
    <border>
      <left/>
      <right/>
      <top style="double">
        <color theme="4" tint="0.79998168889431442"/>
      </top>
      <bottom style="double">
        <color theme="4" tint="0.79998168889431442"/>
      </bottom>
      <diagonal/>
    </border>
    <border>
      <left style="thin">
        <color theme="0"/>
      </left>
      <right style="thin">
        <color theme="0"/>
      </right>
      <top style="thin">
        <color theme="0"/>
      </top>
      <bottom/>
      <diagonal/>
    </border>
    <border>
      <left style="double">
        <color theme="9" tint="0.79998168889431442"/>
      </left>
      <right/>
      <top style="double">
        <color theme="9" tint="0.79998168889431442"/>
      </top>
      <bottom style="double">
        <color theme="9" tint="0.79998168889431442"/>
      </bottom>
      <diagonal/>
    </border>
    <border>
      <left/>
      <right/>
      <top style="double">
        <color theme="9" tint="0.79998168889431442"/>
      </top>
      <bottom style="double">
        <color theme="9" tint="0.79998168889431442"/>
      </bottom>
      <diagonal/>
    </border>
    <border>
      <left/>
      <right style="double">
        <color theme="9" tint="0.79998168889431442"/>
      </right>
      <top style="double">
        <color theme="9" tint="0.79998168889431442"/>
      </top>
      <bottom style="double">
        <color theme="9" tint="0.79998168889431442"/>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4506668294322"/>
      </top>
      <bottom/>
      <diagonal/>
    </border>
    <border>
      <left/>
      <right/>
      <top style="thin">
        <color theme="9" tint="0.39994506668294322"/>
      </top>
      <bottom/>
      <diagonal/>
    </border>
    <border>
      <left/>
      <right style="thin">
        <color theme="9" tint="0.39994506668294322"/>
      </right>
      <top style="thin">
        <color theme="9" tint="0.39994506668294322"/>
      </top>
      <bottom/>
      <diagonal/>
    </border>
    <border>
      <left style="thin">
        <color theme="9" tint="0.39994506668294322"/>
      </left>
      <right/>
      <top/>
      <bottom/>
      <diagonal/>
    </border>
    <border>
      <left/>
      <right style="thin">
        <color theme="9" tint="0.39994506668294322"/>
      </right>
      <top/>
      <bottom/>
      <diagonal/>
    </border>
    <border>
      <left style="thin">
        <color theme="9" tint="0.39994506668294322"/>
      </left>
      <right/>
      <top/>
      <bottom style="thin">
        <color theme="9" tint="0.39994506668294322"/>
      </bottom>
      <diagonal/>
    </border>
    <border>
      <left/>
      <right/>
      <top/>
      <bottom style="thin">
        <color theme="9" tint="0.39994506668294322"/>
      </bottom>
      <diagonal/>
    </border>
    <border>
      <left/>
      <right style="thin">
        <color theme="9" tint="0.39994506668294322"/>
      </right>
      <top/>
      <bottom style="thin">
        <color theme="9" tint="0.39994506668294322"/>
      </bottom>
      <diagonal/>
    </border>
    <border>
      <left/>
      <right/>
      <top/>
      <bottom style="medium">
        <color theme="9" tint="-0.499984740745262"/>
      </bottom>
      <diagonal/>
    </border>
    <border>
      <left/>
      <right/>
      <top style="medium">
        <color theme="9" tint="-0.499984740745262"/>
      </top>
      <bottom/>
      <diagonal/>
    </border>
    <border>
      <left style="thin">
        <color theme="0"/>
      </left>
      <right style="thin">
        <color theme="0"/>
      </right>
      <top/>
      <bottom style="thin">
        <color theme="0"/>
      </bottom>
      <diagonal/>
    </border>
    <border>
      <left style="thin">
        <color rgb="FFFFFFFF"/>
      </left>
      <right/>
      <top/>
      <bottom/>
      <diagonal/>
    </border>
    <border>
      <left style="thin">
        <color rgb="FFFFFFFF"/>
      </left>
      <right style="thin">
        <color rgb="FFFFFFFF"/>
      </right>
      <top style="thin">
        <color rgb="FFFFFFFF"/>
      </top>
      <bottom/>
      <diagonal/>
    </border>
    <border>
      <left style="thin">
        <color rgb="FFFFFFFF"/>
      </left>
      <right/>
      <top/>
      <bottom style="thin">
        <color rgb="FFFFFFFF"/>
      </bottom>
      <diagonal/>
    </border>
    <border>
      <left style="thin">
        <color rgb="FFFFFFFF"/>
      </left>
      <right/>
      <top style="thin">
        <color rgb="FFFFFFFF"/>
      </top>
      <bottom style="thin">
        <color rgb="FFFFFFFF"/>
      </bottom>
      <diagonal/>
    </border>
    <border>
      <left style="thin">
        <color rgb="FFFFFFFF"/>
      </left>
      <right/>
      <top style="thin">
        <color rgb="FFFFFFFF"/>
      </top>
      <bottom/>
      <diagonal/>
    </border>
    <border>
      <left style="thin">
        <color rgb="FFFFFFFF"/>
      </left>
      <right style="thin">
        <color theme="0"/>
      </right>
      <top/>
      <bottom style="thin">
        <color rgb="FFFFFFFF"/>
      </bottom>
      <diagonal/>
    </border>
    <border>
      <left style="thin">
        <color rgb="FFFFFFFF"/>
      </left>
      <right style="thin">
        <color theme="0"/>
      </right>
      <top style="thin">
        <color rgb="FFFFFFFF"/>
      </top>
      <bottom/>
      <diagonal/>
    </border>
    <border>
      <left style="thin">
        <color theme="0"/>
      </left>
      <right style="thin">
        <color rgb="FFFFFFFF"/>
      </right>
      <top style="thin">
        <color rgb="FFFFFFFF"/>
      </top>
      <bottom/>
      <diagonal/>
    </border>
    <border>
      <left style="medium">
        <color theme="9" tint="-0.499984740745262"/>
      </left>
      <right style="thin">
        <color theme="0"/>
      </right>
      <top/>
      <bottom/>
      <diagonal/>
    </border>
    <border>
      <left style="thin">
        <color rgb="FFFFFFFF"/>
      </left>
      <right style="thin">
        <color theme="0"/>
      </right>
      <top/>
      <bottom style="thick">
        <color rgb="FFFF0000"/>
      </bottom>
      <diagonal/>
    </border>
    <border>
      <left style="medium">
        <color rgb="FF002060"/>
      </left>
      <right/>
      <top/>
      <bottom/>
      <diagonal/>
    </border>
    <border>
      <left/>
      <right/>
      <top/>
      <bottom style="thick">
        <color rgb="FF002060"/>
      </bottom>
      <diagonal/>
    </border>
    <border>
      <left style="thin">
        <color rgb="FFFFFFFF"/>
      </left>
      <right/>
      <top style="thin">
        <color theme="0"/>
      </top>
      <bottom/>
      <diagonal/>
    </border>
    <border>
      <left style="thin">
        <color rgb="FFFFFFFF"/>
      </left>
      <right/>
      <top/>
      <bottom style="thin">
        <color theme="0"/>
      </bottom>
      <diagonal/>
    </border>
    <border>
      <left/>
      <right style="thin">
        <color rgb="FFFFFFFF"/>
      </right>
      <top/>
      <bottom/>
      <diagonal/>
    </border>
    <border>
      <left style="thin">
        <color theme="0"/>
      </left>
      <right style="thin">
        <color rgb="FFFFFFFF"/>
      </right>
      <top style="thin">
        <color theme="0"/>
      </top>
      <bottom/>
      <diagonal/>
    </border>
    <border>
      <left style="thin">
        <color rgb="FFFFFFFF"/>
      </left>
      <right style="thin">
        <color theme="0"/>
      </right>
      <top/>
      <bottom style="thin">
        <color theme="0"/>
      </bottom>
      <diagonal/>
    </border>
    <border>
      <left style="thin">
        <color theme="0"/>
      </left>
      <right style="thin">
        <color rgb="FFFFFFFF"/>
      </right>
      <top/>
      <bottom style="thin">
        <color theme="0"/>
      </bottom>
      <diagonal/>
    </border>
    <border>
      <left style="thin">
        <color theme="0"/>
      </left>
      <right style="thick">
        <color rgb="FFFF0000"/>
      </right>
      <top/>
      <bottom style="thick">
        <color rgb="FFFF0000"/>
      </bottom>
      <diagonal/>
    </border>
    <border>
      <left style="thick">
        <color rgb="FFFF0000"/>
      </left>
      <right/>
      <top style="thin">
        <color theme="0"/>
      </top>
      <bottom/>
      <diagonal/>
    </border>
    <border>
      <left style="thick">
        <color rgb="FFFF0000"/>
      </left>
      <right/>
      <top/>
      <bottom/>
      <diagonal/>
    </border>
    <border>
      <left style="thin">
        <color theme="0"/>
      </left>
      <right style="thin">
        <color rgb="FFFFFFFF"/>
      </right>
      <top/>
      <bottom style="thick">
        <color rgb="FF002060"/>
      </bottom>
      <diagonal/>
    </border>
    <border>
      <left style="thin">
        <color rgb="FFFFFFFF"/>
      </left>
      <right style="thin">
        <color rgb="FFFFFFFF"/>
      </right>
      <top style="thin">
        <color rgb="FFFFFFFF"/>
      </top>
      <bottom style="thin">
        <color rgb="FFFFFFFF"/>
      </bottom>
      <diagonal/>
    </border>
    <border>
      <left style="double">
        <color rgb="FFFFFFFF"/>
      </left>
      <right/>
      <top style="double">
        <color rgb="FFFFFFFF"/>
      </top>
      <bottom/>
      <diagonal/>
    </border>
    <border>
      <left/>
      <right/>
      <top style="double">
        <color rgb="FFFFFFFF"/>
      </top>
      <bottom/>
      <diagonal/>
    </border>
    <border>
      <left/>
      <right style="double">
        <color rgb="FFFFFFFF"/>
      </right>
      <top style="double">
        <color rgb="FFFFFFFF"/>
      </top>
      <bottom/>
      <diagonal/>
    </border>
    <border>
      <left style="double">
        <color rgb="FFFFFFFF"/>
      </left>
      <right/>
      <top/>
      <bottom/>
      <diagonal/>
    </border>
    <border>
      <left/>
      <right style="double">
        <color rgb="FFFFFFFF"/>
      </right>
      <top/>
      <bottom/>
      <diagonal/>
    </border>
    <border>
      <left style="double">
        <color rgb="FFFFFFFF"/>
      </left>
      <right/>
      <top/>
      <bottom style="double">
        <color rgb="FFFFFFFF"/>
      </bottom>
      <diagonal/>
    </border>
    <border>
      <left/>
      <right/>
      <top/>
      <bottom style="double">
        <color rgb="FFFFFFFF"/>
      </bottom>
      <diagonal/>
    </border>
    <border>
      <left/>
      <right style="double">
        <color rgb="FFFFFFFF"/>
      </right>
      <top/>
      <bottom style="double">
        <color rgb="FFFFFFFF"/>
      </bottom>
      <diagonal/>
    </border>
    <border>
      <left/>
      <right/>
      <top style="double">
        <color rgb="FFFFFFFF"/>
      </top>
      <bottom style="double">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right style="thin">
        <color theme="9" tint="-0.499984740745262"/>
      </right>
      <top style="thin">
        <color rgb="FFFFFFFF"/>
      </top>
      <bottom style="thin">
        <color rgb="FFFFFFFF"/>
      </bottom>
      <diagonal/>
    </border>
    <border>
      <left style="thin">
        <color theme="9" tint="-0.499984740745262"/>
      </left>
      <right style="thin">
        <color theme="9" tint="-0.499984740745262"/>
      </right>
      <top style="thin">
        <color rgb="FFFFFFFF"/>
      </top>
      <bottom style="thin">
        <color rgb="FFFFFFFF"/>
      </bottom>
      <diagonal/>
    </border>
    <border>
      <left style="thin">
        <color theme="9" tint="-0.499984740745262"/>
      </left>
      <right style="thin">
        <color rgb="FFFFFFFF"/>
      </right>
      <top style="thin">
        <color rgb="FFFFFFFF"/>
      </top>
      <bottom style="thin">
        <color rgb="FFFFFFFF"/>
      </bottom>
      <diagonal/>
    </border>
    <border>
      <left style="thin">
        <color theme="0"/>
      </left>
      <right style="thin">
        <color theme="9" tint="-0.499984740745262"/>
      </right>
      <top style="thin">
        <color theme="0"/>
      </top>
      <bottom style="thin">
        <color theme="0"/>
      </bottom>
      <diagonal/>
    </border>
    <border>
      <left style="thin">
        <color theme="9" tint="-0.499984740745262"/>
      </left>
      <right style="thin">
        <color theme="9" tint="-0.499984740745262"/>
      </right>
      <top style="thin">
        <color theme="0"/>
      </top>
      <bottom style="thin">
        <color theme="0"/>
      </bottom>
      <diagonal/>
    </border>
    <border>
      <left style="thin">
        <color theme="9" tint="-0.499984740745262"/>
      </left>
      <right style="thin">
        <color theme="0"/>
      </right>
      <top style="thin">
        <color theme="0"/>
      </top>
      <bottom style="thin">
        <color theme="0"/>
      </bottom>
      <diagonal/>
    </border>
    <border>
      <left style="thin">
        <color theme="0"/>
      </left>
      <right style="thin">
        <color theme="9" tint="-0.499984740745262"/>
      </right>
      <top/>
      <bottom style="thin">
        <color theme="0"/>
      </bottom>
      <diagonal/>
    </border>
    <border>
      <left style="thin">
        <color theme="9" tint="-0.499984740745262"/>
      </left>
      <right style="thin">
        <color theme="9" tint="-0.499984740745262"/>
      </right>
      <top/>
      <bottom style="thin">
        <color theme="0"/>
      </bottom>
      <diagonal/>
    </border>
    <border>
      <left style="thin">
        <color theme="9" tint="-0.499984740745262"/>
      </left>
      <right style="thin">
        <color theme="0"/>
      </right>
      <top/>
      <bottom style="thin">
        <color theme="0"/>
      </bottom>
      <diagonal/>
    </border>
    <border>
      <left/>
      <right style="thin">
        <color theme="9" tint="-0.499984740745262"/>
      </right>
      <top/>
      <bottom style="thin">
        <color rgb="FFFFFFFF"/>
      </bottom>
      <diagonal/>
    </border>
    <border>
      <left style="thin">
        <color theme="9" tint="-0.499984740745262"/>
      </left>
      <right style="thin">
        <color theme="9" tint="-0.499984740745262"/>
      </right>
      <top/>
      <bottom style="thin">
        <color rgb="FFFFFFFF"/>
      </bottom>
      <diagonal/>
    </border>
    <border>
      <left style="thin">
        <color theme="9" tint="-0.499984740745262"/>
      </left>
      <right style="thin">
        <color rgb="FFFFFFFF"/>
      </right>
      <top/>
      <bottom style="thin">
        <color rgb="FFFFFFFF"/>
      </bottom>
      <diagonal/>
    </border>
    <border>
      <left style="thin">
        <color rgb="FFFFFFFF"/>
      </left>
      <right style="thin">
        <color rgb="FFFFFFFF"/>
      </right>
      <top style="thin">
        <color rgb="FFFFFFFF"/>
      </top>
      <bottom style="thin">
        <color theme="9" tint="-0.499984740745262"/>
      </bottom>
      <diagonal/>
    </border>
    <border>
      <left style="thin">
        <color rgb="FFFFFFFF"/>
      </left>
      <right style="thin">
        <color rgb="FFFFFFFF"/>
      </right>
      <top style="thin">
        <color theme="9" tint="-0.499984740745262"/>
      </top>
      <bottom style="thin">
        <color rgb="FFFFFFFF"/>
      </bottom>
      <diagonal/>
    </border>
    <border>
      <left/>
      <right/>
      <top style="double">
        <color theme="0"/>
      </top>
      <bottom style="double">
        <color theme="0"/>
      </bottom>
      <diagonal/>
    </border>
  </borders>
  <cellStyleXfs count="3">
    <xf numFmtId="0" fontId="0" fillId="0" borderId="0"/>
    <xf numFmtId="0" fontId="1" fillId="0" borderId="0" applyNumberFormat="0" applyFill="0" applyBorder="0" applyAlignment="0" applyProtection="0"/>
    <xf numFmtId="0" fontId="8" fillId="0" borderId="0"/>
  </cellStyleXfs>
  <cellXfs count="671">
    <xf numFmtId="0" fontId="0" fillId="0" borderId="0" xfId="0"/>
    <xf numFmtId="0" fontId="2" fillId="3" borderId="0" xfId="0" applyFont="1" applyFill="1" applyAlignment="1">
      <alignment horizontal="center" vertical="center"/>
    </xf>
    <xf numFmtId="0" fontId="2" fillId="3" borderId="0" xfId="0" applyFont="1" applyFill="1" applyAlignment="1">
      <alignment horizontal="centerContinuous" vertical="center"/>
    </xf>
    <xf numFmtId="0" fontId="2" fillId="3" borderId="1" xfId="0" applyFont="1" applyFill="1" applyBorder="1" applyAlignment="1">
      <alignment horizontal="center" vertical="center"/>
    </xf>
    <xf numFmtId="0" fontId="2" fillId="2" borderId="4" xfId="0" applyFont="1" applyFill="1" applyBorder="1" applyAlignment="1">
      <alignment horizontal="centerContinuous" vertical="center"/>
    </xf>
    <xf numFmtId="0" fontId="2" fillId="2" borderId="5" xfId="0" applyFont="1" applyFill="1" applyBorder="1" applyAlignment="1">
      <alignment horizontal="centerContinuous" vertical="center"/>
    </xf>
    <xf numFmtId="0" fontId="3" fillId="2" borderId="3" xfId="0" applyFont="1" applyFill="1" applyBorder="1" applyAlignment="1">
      <alignment horizontal="centerContinuous" vertical="center"/>
    </xf>
    <xf numFmtId="165" fontId="2" fillId="3" borderId="0" xfId="0" applyNumberFormat="1" applyFont="1" applyFill="1" applyAlignment="1">
      <alignment horizontal="center" vertical="center"/>
    </xf>
    <xf numFmtId="165" fontId="2" fillId="3" borderId="1" xfId="0" applyNumberFormat="1" applyFont="1" applyFill="1" applyBorder="1" applyAlignment="1">
      <alignment horizontal="center" vertical="center"/>
    </xf>
    <xf numFmtId="165" fontId="2" fillId="2" borderId="4" xfId="0" applyNumberFormat="1" applyFont="1" applyFill="1" applyBorder="1" applyAlignment="1">
      <alignment horizontal="centerContinuous" vertical="center"/>
    </xf>
    <xf numFmtId="0" fontId="2" fillId="2" borderId="1" xfId="0" applyFont="1" applyFill="1" applyBorder="1" applyAlignment="1">
      <alignment horizontal="center" vertical="center"/>
    </xf>
    <xf numFmtId="165" fontId="2" fillId="2" borderId="1" xfId="0" applyNumberFormat="1" applyFont="1" applyFill="1" applyBorder="1" applyAlignment="1">
      <alignment horizontal="center" vertical="center"/>
    </xf>
    <xf numFmtId="49" fontId="2" fillId="3" borderId="0" xfId="0" applyNumberFormat="1" applyFont="1" applyFill="1" applyAlignment="1">
      <alignment horizontal="centerContinuous" vertical="center"/>
    </xf>
    <xf numFmtId="49" fontId="2" fillId="3" borderId="0" xfId="0" applyNumberFormat="1" applyFont="1" applyFill="1" applyAlignment="1">
      <alignment horizontal="center" vertical="center"/>
    </xf>
    <xf numFmtId="0" fontId="2" fillId="3" borderId="0" xfId="0" applyFont="1" applyFill="1" applyAlignment="1">
      <alignment horizontal="left" vertical="center"/>
    </xf>
    <xf numFmtId="0" fontId="2" fillId="3" borderId="16" xfId="0" applyFont="1" applyFill="1" applyBorder="1" applyAlignment="1">
      <alignment horizontal="centerContinuous" vertical="center"/>
    </xf>
    <xf numFmtId="0" fontId="2" fillId="3" borderId="17" xfId="0" applyFont="1" applyFill="1" applyBorder="1" applyAlignment="1">
      <alignment horizontal="centerContinuous" vertical="center"/>
    </xf>
    <xf numFmtId="0" fontId="2" fillId="3" borderId="18" xfId="0" applyFont="1" applyFill="1" applyBorder="1" applyAlignment="1">
      <alignment horizontal="centerContinuous" vertical="center"/>
    </xf>
    <xf numFmtId="0" fontId="2" fillId="3" borderId="19" xfId="0" applyFont="1" applyFill="1" applyBorder="1" applyAlignment="1">
      <alignment horizontal="centerContinuous" vertical="center"/>
    </xf>
    <xf numFmtId="0" fontId="2" fillId="3" borderId="20" xfId="0" applyFont="1" applyFill="1" applyBorder="1" applyAlignment="1">
      <alignment horizontal="centerContinuous" vertical="center"/>
    </xf>
    <xf numFmtId="0" fontId="2" fillId="3" borderId="21" xfId="0" applyFont="1" applyFill="1" applyBorder="1" applyAlignment="1">
      <alignment horizontal="centerContinuous" vertical="center"/>
    </xf>
    <xf numFmtId="0" fontId="2" fillId="2" borderId="1" xfId="0" applyFont="1" applyFill="1" applyBorder="1" applyAlignment="1">
      <alignment horizontal="centerContinuous" vertical="center"/>
    </xf>
    <xf numFmtId="0" fontId="0" fillId="4" borderId="0" xfId="0" applyFill="1" applyAlignment="1">
      <alignment horizontal="center" vertical="center"/>
    </xf>
    <xf numFmtId="0" fontId="5" fillId="4" borderId="0" xfId="0" applyFont="1" applyFill="1"/>
    <xf numFmtId="0" fontId="3" fillId="4" borderId="0" xfId="0" applyFont="1" applyFill="1"/>
    <xf numFmtId="0" fontId="13" fillId="5" borderId="26" xfId="0" applyFont="1" applyFill="1" applyBorder="1" applyAlignment="1">
      <alignment horizontal="centerContinuous" vertical="center"/>
    </xf>
    <xf numFmtId="0" fontId="13" fillId="5" borderId="27" xfId="0" applyFont="1" applyFill="1" applyBorder="1" applyAlignment="1">
      <alignment horizontal="centerContinuous" vertical="center"/>
    </xf>
    <xf numFmtId="0" fontId="15" fillId="5" borderId="31" xfId="0" applyFont="1" applyFill="1" applyBorder="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centerContinuous" vertical="center"/>
    </xf>
    <xf numFmtId="0" fontId="15" fillId="5" borderId="0" xfId="0" applyFont="1" applyFill="1" applyAlignment="1">
      <alignment horizontal="center" vertical="center"/>
    </xf>
    <xf numFmtId="0" fontId="15" fillId="5" borderId="0" xfId="0" applyFont="1" applyFill="1" applyAlignment="1">
      <alignment horizontal="right" vertical="center"/>
    </xf>
    <xf numFmtId="0" fontId="14" fillId="5" borderId="47" xfId="0" applyFont="1" applyFill="1" applyBorder="1" applyAlignment="1">
      <alignment horizontal="center" vertical="center"/>
    </xf>
    <xf numFmtId="0" fontId="14" fillId="5" borderId="20" xfId="0" applyFont="1" applyFill="1" applyBorder="1" applyAlignment="1">
      <alignment horizontal="centerContinuous" vertical="center"/>
    </xf>
    <xf numFmtId="0" fontId="16" fillId="5" borderId="25" xfId="0" applyFont="1" applyFill="1" applyBorder="1" applyAlignment="1">
      <alignment horizontal="centerContinuous" vertical="center"/>
    </xf>
    <xf numFmtId="0" fontId="11" fillId="5" borderId="31" xfId="0" applyFont="1" applyFill="1" applyBorder="1" applyAlignment="1">
      <alignment horizontal="center" vertical="center"/>
    </xf>
    <xf numFmtId="0" fontId="11" fillId="5" borderId="0" xfId="0" applyFont="1" applyFill="1" applyAlignment="1">
      <alignment horizontal="centerContinuous" vertical="center"/>
    </xf>
    <xf numFmtId="0" fontId="17" fillId="5" borderId="31" xfId="0" applyFont="1" applyFill="1" applyBorder="1" applyAlignment="1">
      <alignment horizontal="center" vertical="center"/>
    </xf>
    <xf numFmtId="0" fontId="12" fillId="5" borderId="0" xfId="0" applyFont="1" applyFill="1" applyAlignment="1">
      <alignment horizontal="centerContinuous" vertical="center"/>
    </xf>
    <xf numFmtId="0" fontId="17" fillId="5" borderId="0" xfId="0" applyFont="1" applyFill="1" applyAlignment="1">
      <alignment horizontal="centerContinuous" vertical="center"/>
    </xf>
    <xf numFmtId="0" fontId="15" fillId="0" borderId="0" xfId="0" applyFont="1" applyAlignment="1">
      <alignment horizontal="centerContinuous" vertical="center"/>
    </xf>
    <xf numFmtId="0" fontId="14" fillId="0" borderId="0" xfId="0" applyFont="1" applyAlignment="1">
      <alignment horizontal="center" vertical="center"/>
    </xf>
    <xf numFmtId="0" fontId="5" fillId="0" borderId="49" xfId="2" applyFont="1" applyBorder="1" applyAlignment="1">
      <alignment horizontal="center" vertical="center"/>
    </xf>
    <xf numFmtId="0" fontId="12" fillId="0" borderId="0" xfId="0" applyFont="1" applyAlignment="1">
      <alignment horizontal="center" vertical="center"/>
    </xf>
    <xf numFmtId="0" fontId="5" fillId="2" borderId="1" xfId="2" applyFont="1" applyFill="1" applyBorder="1" applyAlignment="1">
      <alignment horizontal="center" vertical="center"/>
    </xf>
    <xf numFmtId="0" fontId="19" fillId="6" borderId="1" xfId="2" applyFont="1" applyFill="1" applyBorder="1" applyAlignment="1">
      <alignment horizontal="center" vertical="center"/>
    </xf>
    <xf numFmtId="0" fontId="19" fillId="0" borderId="49" xfId="2" applyFont="1" applyBorder="1" applyAlignment="1">
      <alignment horizontal="center" vertical="center"/>
    </xf>
    <xf numFmtId="0" fontId="11" fillId="0" borderId="0" xfId="0" applyFont="1" applyAlignment="1">
      <alignment horizontal="center" vertical="center"/>
    </xf>
    <xf numFmtId="0" fontId="20" fillId="4" borderId="0" xfId="0" applyFont="1" applyFill="1"/>
    <xf numFmtId="0" fontId="4" fillId="7" borderId="0" xfId="0" applyFont="1" applyFill="1" applyAlignment="1">
      <alignment horizontal="center" vertical="center"/>
    </xf>
    <xf numFmtId="0" fontId="23" fillId="7" borderId="0" xfId="0" applyFont="1" applyFill="1" applyAlignment="1">
      <alignment horizontal="center" vertical="center"/>
    </xf>
    <xf numFmtId="0" fontId="24" fillId="7" borderId="0" xfId="0" quotePrefix="1" applyFont="1" applyFill="1" applyAlignment="1">
      <alignment horizontal="center" vertical="center"/>
    </xf>
    <xf numFmtId="0" fontId="23" fillId="7" borderId="0" xfId="0" applyFont="1" applyFill="1"/>
    <xf numFmtId="0" fontId="25" fillId="7" borderId="0" xfId="0" quotePrefix="1" applyFont="1" applyFill="1" applyAlignment="1">
      <alignment horizontal="centerContinuous" vertical="center"/>
    </xf>
    <xf numFmtId="0" fontId="23" fillId="7" borderId="0" xfId="0" applyFont="1" applyFill="1" applyAlignment="1">
      <alignment horizontal="centerContinuous" vertical="center"/>
    </xf>
    <xf numFmtId="0" fontId="20" fillId="7" borderId="0" xfId="0" applyFont="1" applyFill="1" applyAlignment="1">
      <alignment vertical="center" wrapText="1"/>
    </xf>
    <xf numFmtId="0" fontId="23" fillId="7" borderId="0" xfId="0" applyFont="1" applyFill="1" applyAlignment="1">
      <alignment horizontal="right" vertical="center"/>
    </xf>
    <xf numFmtId="0" fontId="26" fillId="7" borderId="0" xfId="0" applyFont="1" applyFill="1" applyAlignment="1">
      <alignment horizontal="left" vertical="center" wrapText="1"/>
    </xf>
    <xf numFmtId="0" fontId="27" fillId="7" borderId="0" xfId="0" applyFont="1" applyFill="1" applyAlignment="1">
      <alignment horizontal="left" vertical="center" wrapText="1"/>
    </xf>
    <xf numFmtId="0" fontId="23" fillId="7" borderId="0" xfId="0" applyFont="1" applyFill="1" applyAlignment="1">
      <alignment horizontal="left"/>
    </xf>
    <xf numFmtId="0" fontId="29" fillId="7" borderId="0" xfId="0" applyFont="1" applyFill="1" applyAlignment="1">
      <alignment horizontal="left" vertical="center"/>
    </xf>
    <xf numFmtId="0" fontId="23" fillId="7" borderId="0" xfId="0" applyFont="1" applyFill="1" applyAlignment="1">
      <alignment horizontal="left" vertical="center"/>
    </xf>
    <xf numFmtId="0" fontId="33" fillId="7" borderId="0" xfId="0" applyFont="1" applyFill="1" applyAlignment="1">
      <alignment horizontal="left" vertical="center"/>
    </xf>
    <xf numFmtId="0" fontId="2" fillId="3" borderId="1" xfId="0" applyFont="1" applyFill="1" applyBorder="1" applyAlignment="1">
      <alignment horizontal="center" vertical="center" wrapText="1"/>
    </xf>
    <xf numFmtId="0" fontId="9" fillId="10" borderId="0" xfId="0" applyFont="1" applyFill="1" applyAlignment="1">
      <alignment horizontal="center" vertical="center"/>
    </xf>
    <xf numFmtId="0" fontId="37" fillId="10" borderId="0" xfId="0" applyFont="1" applyFill="1" applyAlignment="1">
      <alignment horizontal="centerContinuous" vertical="center"/>
    </xf>
    <xf numFmtId="0" fontId="37" fillId="10" borderId="0" xfId="0" applyFont="1" applyFill="1" applyAlignment="1">
      <alignment horizontal="center" vertical="center"/>
    </xf>
    <xf numFmtId="0" fontId="9" fillId="10" borderId="0" xfId="0" applyFont="1" applyFill="1" applyAlignment="1">
      <alignment horizontal="centerContinuous" vertical="center"/>
    </xf>
    <xf numFmtId="0" fontId="9" fillId="10" borderId="50" xfId="0" applyFont="1" applyFill="1" applyBorder="1" applyAlignment="1">
      <alignment horizontal="centerContinuous" vertical="center"/>
    </xf>
    <xf numFmtId="0" fontId="39" fillId="10" borderId="0" xfId="0" applyFont="1" applyFill="1" applyAlignment="1">
      <alignment horizontal="left" vertical="center"/>
    </xf>
    <xf numFmtId="0" fontId="10" fillId="10" borderId="0" xfId="0" applyFont="1" applyFill="1" applyAlignment="1">
      <alignment horizontal="left" vertical="center"/>
    </xf>
    <xf numFmtId="0" fontId="34" fillId="10" borderId="0" xfId="0" applyFont="1" applyFill="1" applyAlignment="1">
      <alignment horizontal="left" vertical="center"/>
    </xf>
    <xf numFmtId="0" fontId="10" fillId="10" borderId="0" xfId="0" applyFont="1" applyFill="1" applyAlignment="1">
      <alignment horizontal="right" vertical="center" indent="1"/>
    </xf>
    <xf numFmtId="0" fontId="34" fillId="10" borderId="0" xfId="0" applyFont="1" applyFill="1" applyAlignment="1">
      <alignment horizontal="right" vertical="center" indent="1"/>
    </xf>
    <xf numFmtId="0" fontId="40" fillId="10" borderId="0" xfId="0" applyFont="1" applyFill="1" applyAlignment="1">
      <alignment horizontal="right" vertical="center" indent="1"/>
    </xf>
    <xf numFmtId="0" fontId="10" fillId="10" borderId="0" xfId="0" applyFont="1" applyFill="1" applyAlignment="1">
      <alignment horizontal="centerContinuous" vertical="center"/>
    </xf>
    <xf numFmtId="0" fontId="43" fillId="10" borderId="0" xfId="0" quotePrefix="1" applyFont="1" applyFill="1" applyAlignment="1">
      <alignment horizontal="centerContinuous" vertical="center"/>
    </xf>
    <xf numFmtId="0" fontId="44" fillId="10" borderId="0" xfId="0" applyFont="1" applyFill="1" applyAlignment="1">
      <alignment horizontal="center"/>
    </xf>
    <xf numFmtId="0" fontId="44" fillId="10" borderId="0" xfId="0" applyFont="1" applyFill="1" applyAlignment="1">
      <alignment horizontal="center" vertical="top"/>
    </xf>
    <xf numFmtId="0" fontId="21" fillId="11" borderId="0" xfId="0" applyFont="1" applyFill="1" applyAlignment="1">
      <alignment horizontal="centerContinuous" vertical="center"/>
    </xf>
    <xf numFmtId="0" fontId="4" fillId="11" borderId="0" xfId="0" applyFont="1" applyFill="1" applyAlignment="1">
      <alignment horizontal="centerContinuous" vertical="center"/>
    </xf>
    <xf numFmtId="0" fontId="10" fillId="10" borderId="0" xfId="0" applyFont="1" applyFill="1" applyAlignment="1">
      <alignment horizontal="center" vertical="center"/>
    </xf>
    <xf numFmtId="0" fontId="38" fillId="10" borderId="51" xfId="0" applyFont="1" applyFill="1" applyBorder="1" applyAlignment="1">
      <alignment horizontal="centerContinuous" vertical="center"/>
    </xf>
    <xf numFmtId="0" fontId="9" fillId="10" borderId="0" xfId="0" applyFont="1" applyFill="1" applyAlignment="1">
      <alignment horizontal="left" vertical="center"/>
    </xf>
    <xf numFmtId="0" fontId="38" fillId="10" borderId="0" xfId="0" applyFont="1" applyFill="1" applyAlignment="1">
      <alignment horizontal="center" vertical="center"/>
    </xf>
    <xf numFmtId="49" fontId="9" fillId="10" borderId="0" xfId="0" applyNumberFormat="1" applyFont="1" applyFill="1" applyAlignment="1">
      <alignment horizontal="center" vertical="center"/>
    </xf>
    <xf numFmtId="0" fontId="4" fillId="11" borderId="0" xfId="0" applyFont="1" applyFill="1" applyAlignment="1">
      <alignment horizontal="center" vertical="center"/>
    </xf>
    <xf numFmtId="0" fontId="9" fillId="10" borderId="34" xfId="0" applyFont="1" applyFill="1" applyBorder="1" applyAlignment="1">
      <alignment horizontal="centerContinuous" vertical="center"/>
    </xf>
    <xf numFmtId="0" fontId="9" fillId="10" borderId="34" xfId="0" applyFont="1" applyFill="1" applyBorder="1" applyAlignment="1">
      <alignment horizontal="center" vertical="center"/>
    </xf>
    <xf numFmtId="0" fontId="39" fillId="10" borderId="50" xfId="0" applyFont="1" applyFill="1" applyBorder="1" applyAlignment="1">
      <alignment horizontal="left" vertical="center"/>
    </xf>
    <xf numFmtId="0" fontId="9" fillId="10" borderId="50" xfId="0" applyFont="1" applyFill="1" applyBorder="1" applyAlignment="1">
      <alignment horizontal="center" vertical="center"/>
    </xf>
    <xf numFmtId="0" fontId="9" fillId="10" borderId="51" xfId="0" applyFont="1" applyFill="1" applyBorder="1" applyAlignment="1">
      <alignment horizontal="centerContinuous" vertical="center"/>
    </xf>
    <xf numFmtId="0" fontId="34" fillId="10" borderId="0" xfId="0" applyFont="1" applyFill="1" applyAlignment="1">
      <alignment horizontal="center" vertical="center"/>
    </xf>
    <xf numFmtId="164" fontId="34" fillId="10" borderId="0" xfId="0" applyNumberFormat="1" applyFont="1" applyFill="1" applyAlignment="1">
      <alignment horizontal="left" vertical="center"/>
    </xf>
    <xf numFmtId="0" fontId="34" fillId="10" borderId="0" xfId="0" applyFont="1" applyFill="1" applyAlignment="1">
      <alignment vertical="center"/>
    </xf>
    <xf numFmtId="0" fontId="9" fillId="10" borderId="0" xfId="0" applyFont="1" applyFill="1" applyAlignment="1">
      <alignment horizontal="right" vertical="center" indent="1"/>
    </xf>
    <xf numFmtId="0" fontId="34" fillId="10" borderId="0" xfId="0" applyFont="1" applyFill="1" applyAlignment="1">
      <alignment horizontal="right" vertical="center"/>
    </xf>
    <xf numFmtId="0" fontId="21" fillId="11" borderId="0" xfId="1" applyFont="1" applyFill="1" applyAlignment="1">
      <alignment horizontal="centerContinuous" vertical="center"/>
    </xf>
    <xf numFmtId="0" fontId="9" fillId="10" borderId="0" xfId="0" applyFont="1" applyFill="1" applyAlignment="1">
      <alignment horizontal="centerContinuous"/>
    </xf>
    <xf numFmtId="0" fontId="10" fillId="10" borderId="33" xfId="0" applyFont="1" applyFill="1" applyBorder="1" applyAlignment="1" applyProtection="1">
      <alignment horizontal="center" vertical="center"/>
      <protection locked="0"/>
    </xf>
    <xf numFmtId="172" fontId="34" fillId="10" borderId="0" xfId="0" applyNumberFormat="1" applyFont="1" applyFill="1" applyAlignment="1">
      <alignment horizontal="left" vertical="center" indent="1"/>
    </xf>
    <xf numFmtId="172" fontId="34" fillId="10" borderId="0" xfId="0" applyNumberFormat="1" applyFont="1" applyFill="1" applyAlignment="1">
      <alignment horizontal="center" vertical="center"/>
    </xf>
    <xf numFmtId="0" fontId="34" fillId="10" borderId="0" xfId="0" applyFont="1" applyFill="1" applyAlignment="1" applyProtection="1">
      <alignment horizontal="center" vertical="center"/>
      <protection locked="0"/>
    </xf>
    <xf numFmtId="0" fontId="41" fillId="10" borderId="0" xfId="0" applyFont="1" applyFill="1" applyAlignment="1" applyProtection="1">
      <alignment horizontal="center" vertical="center"/>
      <protection locked="0"/>
    </xf>
    <xf numFmtId="0" fontId="46" fillId="10" borderId="0" xfId="0" applyFont="1" applyFill="1" applyAlignment="1">
      <alignment horizontal="center" vertical="center"/>
    </xf>
    <xf numFmtId="0" fontId="38" fillId="10" borderId="0" xfId="0" applyFont="1" applyFill="1" applyAlignment="1">
      <alignment horizontal="centerContinuous" vertical="center"/>
    </xf>
    <xf numFmtId="0" fontId="51" fillId="10" borderId="0" xfId="0" applyFont="1" applyFill="1" applyAlignment="1">
      <alignment horizontal="center" vertical="center"/>
    </xf>
    <xf numFmtId="0" fontId="10" fillId="10" borderId="0" xfId="0" applyFont="1" applyFill="1" applyAlignment="1">
      <alignment vertical="center"/>
    </xf>
    <xf numFmtId="0" fontId="10" fillId="10" borderId="0" xfId="0" applyFont="1" applyFill="1" applyAlignment="1">
      <alignment horizontal="right" vertical="center"/>
    </xf>
    <xf numFmtId="0" fontId="10" fillId="10" borderId="0" xfId="0" applyFont="1" applyFill="1" applyAlignment="1" applyProtection="1">
      <alignment horizontal="center" vertical="center"/>
      <protection locked="0"/>
    </xf>
    <xf numFmtId="0" fontId="40" fillId="10" borderId="0" xfId="0" applyFont="1" applyFill="1" applyAlignment="1" applyProtection="1">
      <alignment horizontal="right" vertical="center"/>
      <protection locked="0"/>
    </xf>
    <xf numFmtId="0" fontId="34" fillId="10" borderId="51" xfId="0" applyFont="1" applyFill="1" applyBorder="1" applyAlignment="1">
      <alignment horizontal="center" vertical="center"/>
    </xf>
    <xf numFmtId="0" fontId="34" fillId="10" borderId="0" xfId="0" applyFont="1" applyFill="1" applyAlignment="1">
      <alignment horizontal="centerContinuous" vertical="center"/>
    </xf>
    <xf numFmtId="0" fontId="41" fillId="10" borderId="0" xfId="0" applyFont="1" applyFill="1" applyAlignment="1">
      <alignment horizontal="center" vertical="center"/>
    </xf>
    <xf numFmtId="167" fontId="34" fillId="10" borderId="0" xfId="0" applyNumberFormat="1" applyFont="1" applyFill="1" applyAlignment="1">
      <alignment vertical="center"/>
    </xf>
    <xf numFmtId="168" fontId="34" fillId="10" borderId="14" xfId="0" applyNumberFormat="1" applyFont="1" applyFill="1" applyBorder="1" applyAlignment="1">
      <alignment vertical="center"/>
    </xf>
    <xf numFmtId="168" fontId="34" fillId="10" borderId="0" xfId="0" applyNumberFormat="1" applyFont="1" applyFill="1" applyAlignment="1">
      <alignment vertical="center"/>
    </xf>
    <xf numFmtId="0" fontId="52" fillId="10" borderId="0" xfId="0" applyFont="1" applyFill="1" applyAlignment="1">
      <alignment horizontal="center" vertical="center"/>
    </xf>
    <xf numFmtId="0" fontId="52" fillId="10" borderId="14" xfId="0" applyFont="1" applyFill="1" applyBorder="1" applyAlignment="1">
      <alignment horizontal="center" vertical="center"/>
    </xf>
    <xf numFmtId="0" fontId="52" fillId="10" borderId="15" xfId="0" applyFont="1" applyFill="1" applyBorder="1" applyAlignment="1">
      <alignment horizontal="center" vertical="center"/>
    </xf>
    <xf numFmtId="0" fontId="10" fillId="10" borderId="0" xfId="0" applyFont="1" applyFill="1" applyAlignment="1">
      <alignment horizontal="center"/>
    </xf>
    <xf numFmtId="0" fontId="34" fillId="10" borderId="0" xfId="0" applyFont="1" applyFill="1" applyAlignment="1">
      <alignment horizontal="center" vertical="top"/>
    </xf>
    <xf numFmtId="164" fontId="10" fillId="10" borderId="0" xfId="0" applyNumberFormat="1" applyFont="1" applyFill="1" applyAlignment="1">
      <alignment horizontal="left" vertical="center"/>
    </xf>
    <xf numFmtId="164" fontId="9" fillId="10" borderId="0" xfId="0" applyNumberFormat="1" applyFont="1" applyFill="1" applyAlignment="1">
      <alignment horizontal="left" vertical="center"/>
    </xf>
    <xf numFmtId="0" fontId="9" fillId="10" borderId="0" xfId="0" applyFont="1" applyFill="1" applyAlignment="1">
      <alignment horizontal="center" vertical="center" wrapText="1"/>
    </xf>
    <xf numFmtId="0" fontId="9" fillId="10" borderId="0" xfId="0" applyFont="1" applyFill="1" applyAlignment="1" applyProtection="1">
      <alignment horizontal="center" vertical="center"/>
      <protection locked="0"/>
    </xf>
    <xf numFmtId="0" fontId="9" fillId="10" borderId="0" xfId="0" applyFont="1" applyFill="1" applyAlignment="1">
      <alignment vertical="center"/>
    </xf>
    <xf numFmtId="164" fontId="9" fillId="10" borderId="0" xfId="0" applyNumberFormat="1" applyFont="1" applyFill="1" applyAlignment="1">
      <alignment vertical="center"/>
    </xf>
    <xf numFmtId="0" fontId="10" fillId="10" borderId="0" xfId="0" applyFont="1" applyFill="1" applyAlignment="1">
      <alignment vertical="center" wrapText="1"/>
    </xf>
    <xf numFmtId="0" fontId="54" fillId="10" borderId="0" xfId="0" applyFont="1" applyFill="1" applyAlignment="1">
      <alignment horizontal="left" vertical="center"/>
    </xf>
    <xf numFmtId="0" fontId="9" fillId="10" borderId="0" xfId="0" applyFont="1" applyFill="1" applyAlignment="1">
      <alignment horizontal="right" vertical="center"/>
    </xf>
    <xf numFmtId="0" fontId="49" fillId="10" borderId="0" xfId="0" applyFont="1" applyFill="1" applyAlignment="1">
      <alignment horizontal="left" vertical="center"/>
    </xf>
    <xf numFmtId="0" fontId="49" fillId="10" borderId="0" xfId="0" applyFont="1" applyFill="1" applyAlignment="1">
      <alignment horizontal="center" vertical="center"/>
    </xf>
    <xf numFmtId="0" fontId="42" fillId="10" borderId="0" xfId="0" applyFont="1" applyFill="1" applyAlignment="1">
      <alignment horizontal="left" vertical="center"/>
    </xf>
    <xf numFmtId="0" fontId="42" fillId="10" borderId="0" xfId="0" applyFont="1" applyFill="1" applyAlignment="1">
      <alignment horizontal="center" vertical="center"/>
    </xf>
    <xf numFmtId="0" fontId="37" fillId="10" borderId="51" xfId="0" applyFont="1" applyFill="1" applyBorder="1" applyAlignment="1">
      <alignment horizontal="centerContinuous" vertical="center"/>
    </xf>
    <xf numFmtId="0" fontId="9" fillId="10" borderId="0" xfId="0" applyFont="1" applyFill="1" applyAlignment="1">
      <alignment horizontal="left" vertical="top" wrapText="1"/>
    </xf>
    <xf numFmtId="0" fontId="9" fillId="10" borderId="0" xfId="0" applyFont="1" applyFill="1" applyAlignment="1">
      <alignment vertical="center" wrapText="1"/>
    </xf>
    <xf numFmtId="0" fontId="37" fillId="10" borderId="0" xfId="0" applyFont="1" applyFill="1" applyAlignment="1">
      <alignment vertical="center"/>
    </xf>
    <xf numFmtId="0" fontId="49" fillId="10" borderId="54" xfId="0" applyFont="1" applyFill="1" applyBorder="1" applyAlignment="1">
      <alignment horizontal="center" vertical="center"/>
    </xf>
    <xf numFmtId="0" fontId="55" fillId="10" borderId="0" xfId="0" applyFont="1" applyFill="1" applyAlignment="1">
      <alignment horizontal="center" vertical="center"/>
    </xf>
    <xf numFmtId="0" fontId="49" fillId="10" borderId="56" xfId="0" applyFont="1" applyFill="1" applyBorder="1" applyAlignment="1">
      <alignment horizontal="center" vertical="center"/>
    </xf>
    <xf numFmtId="0" fontId="47" fillId="10" borderId="0" xfId="0" applyFont="1" applyFill="1" applyAlignment="1">
      <alignment horizontal="left" vertical="center"/>
    </xf>
    <xf numFmtId="0" fontId="49" fillId="10" borderId="55" xfId="0" applyFont="1" applyFill="1" applyBorder="1" applyAlignment="1">
      <alignment horizontal="center" vertical="center"/>
    </xf>
    <xf numFmtId="0" fontId="42" fillId="10" borderId="0" xfId="0" applyFont="1" applyFill="1"/>
    <xf numFmtId="0" fontId="49" fillId="10" borderId="57" xfId="0" applyFont="1" applyFill="1" applyBorder="1" applyAlignment="1">
      <alignment horizontal="center" vertical="center"/>
    </xf>
    <xf numFmtId="0" fontId="42" fillId="10" borderId="0" xfId="0" applyFont="1" applyFill="1" applyAlignment="1">
      <alignment horizontal="center"/>
    </xf>
    <xf numFmtId="0" fontId="49" fillId="10" borderId="0" xfId="0" applyFont="1" applyFill="1" applyAlignment="1">
      <alignment vertical="center"/>
    </xf>
    <xf numFmtId="0" fontId="42" fillId="10" borderId="0" xfId="0" applyFont="1" applyFill="1" applyAlignment="1">
      <alignment horizontal="center" vertical="top"/>
    </xf>
    <xf numFmtId="0" fontId="54" fillId="10" borderId="0" xfId="0" applyFont="1" applyFill="1" applyAlignment="1">
      <alignment horizontal="center" vertical="center"/>
    </xf>
    <xf numFmtId="0" fontId="49" fillId="10" borderId="57" xfId="0" applyFont="1" applyFill="1" applyBorder="1" applyAlignment="1">
      <alignment horizontal="centerContinuous" vertical="center"/>
    </xf>
    <xf numFmtId="0" fontId="49" fillId="10" borderId="58" xfId="0" applyFont="1" applyFill="1" applyBorder="1" applyAlignment="1">
      <alignment horizontal="centerContinuous" vertical="center"/>
    </xf>
    <xf numFmtId="0" fontId="49" fillId="10" borderId="0" xfId="0" applyFont="1" applyFill="1" applyAlignment="1">
      <alignment horizontal="centerContinuous" vertical="center"/>
    </xf>
    <xf numFmtId="0" fontId="49" fillId="10" borderId="0" xfId="0" applyFont="1" applyFill="1" applyAlignment="1">
      <alignment horizontal="center" vertical="center" wrapText="1"/>
    </xf>
    <xf numFmtId="0" fontId="54" fillId="10" borderId="0" xfId="0" applyFont="1" applyFill="1" applyAlignment="1">
      <alignment vertical="center"/>
    </xf>
    <xf numFmtId="0" fontId="10" fillId="10" borderId="22" xfId="0" applyFont="1" applyFill="1" applyBorder="1" applyAlignment="1">
      <alignment horizontal="center" vertical="center"/>
    </xf>
    <xf numFmtId="0" fontId="49" fillId="10" borderId="22" xfId="0" applyFont="1" applyFill="1" applyBorder="1" applyAlignment="1">
      <alignment horizontal="center" vertical="center"/>
    </xf>
    <xf numFmtId="0" fontId="9" fillId="10" borderId="26" xfId="0" applyFont="1" applyFill="1" applyBorder="1" applyAlignment="1">
      <alignment vertical="top"/>
    </xf>
    <xf numFmtId="0" fontId="10" fillId="10" borderId="26" xfId="0" applyFont="1" applyFill="1" applyBorder="1" applyAlignment="1">
      <alignment vertical="center"/>
    </xf>
    <xf numFmtId="0" fontId="9" fillId="10" borderId="26" xfId="0" applyFont="1" applyFill="1" applyBorder="1"/>
    <xf numFmtId="0" fontId="9" fillId="10" borderId="0" xfId="0" applyFont="1" applyFill="1" applyAlignment="1">
      <alignment vertical="top"/>
    </xf>
    <xf numFmtId="0" fontId="49" fillId="10" borderId="0" xfId="0" applyFont="1" applyFill="1" applyAlignment="1">
      <alignment vertical="top"/>
    </xf>
    <xf numFmtId="0" fontId="9" fillId="10" borderId="0" xfId="0" applyFont="1" applyFill="1"/>
    <xf numFmtId="0" fontId="49" fillId="10" borderId="0" xfId="0" applyFont="1" applyFill="1"/>
    <xf numFmtId="0" fontId="56" fillId="10" borderId="0" xfId="0" applyFont="1" applyFill="1" applyAlignment="1">
      <alignment vertical="center"/>
    </xf>
    <xf numFmtId="0" fontId="56" fillId="10" borderId="0" xfId="0" applyFont="1" applyFill="1" applyAlignment="1">
      <alignment horizontal="center" vertical="center"/>
    </xf>
    <xf numFmtId="0" fontId="47" fillId="10" borderId="0" xfId="0" applyFont="1" applyFill="1" applyAlignment="1">
      <alignment vertical="center"/>
    </xf>
    <xf numFmtId="0" fontId="47" fillId="10" borderId="0" xfId="0" applyFont="1" applyFill="1" applyAlignment="1">
      <alignment horizontal="left" vertical="center" indent="1"/>
    </xf>
    <xf numFmtId="0" fontId="9" fillId="10" borderId="0" xfId="0" applyFont="1" applyFill="1" applyAlignment="1">
      <alignment horizontal="left" vertical="center" indent="1"/>
    </xf>
    <xf numFmtId="0" fontId="45" fillId="10" borderId="51" xfId="0" applyFont="1" applyFill="1" applyBorder="1" applyAlignment="1">
      <alignment horizontal="centerContinuous" vertical="center"/>
    </xf>
    <xf numFmtId="0" fontId="53" fillId="10" borderId="0" xfId="0" applyFont="1" applyFill="1"/>
    <xf numFmtId="0" fontId="53" fillId="10" borderId="59" xfId="0" applyFont="1" applyFill="1" applyBorder="1" applyProtection="1">
      <protection hidden="1"/>
    </xf>
    <xf numFmtId="0" fontId="58" fillId="10" borderId="50" xfId="1" applyFont="1" applyFill="1" applyBorder="1" applyAlignment="1" applyProtection="1">
      <alignment vertical="center"/>
      <protection hidden="1"/>
    </xf>
    <xf numFmtId="0" fontId="53" fillId="10" borderId="60" xfId="0" applyFont="1" applyFill="1" applyBorder="1" applyProtection="1">
      <protection hidden="1"/>
    </xf>
    <xf numFmtId="0" fontId="53" fillId="10" borderId="63" xfId="0" applyFont="1" applyFill="1" applyBorder="1" applyProtection="1">
      <protection hidden="1"/>
    </xf>
    <xf numFmtId="0" fontId="53" fillId="10" borderId="64" xfId="0" applyFont="1" applyFill="1" applyBorder="1" applyProtection="1">
      <protection hidden="1"/>
    </xf>
    <xf numFmtId="0" fontId="53" fillId="10" borderId="61" xfId="0" applyFont="1" applyFill="1" applyBorder="1" applyProtection="1">
      <protection hidden="1"/>
    </xf>
    <xf numFmtId="0" fontId="58" fillId="10" borderId="51" xfId="1" applyFont="1" applyFill="1" applyBorder="1" applyAlignment="1" applyProtection="1">
      <alignment vertical="center"/>
      <protection hidden="1"/>
    </xf>
    <xf numFmtId="0" fontId="53" fillId="10" borderId="62" xfId="0" applyFont="1" applyFill="1" applyBorder="1" applyProtection="1">
      <protection hidden="1"/>
    </xf>
    <xf numFmtId="0" fontId="57" fillId="10" borderId="0" xfId="0" applyFont="1" applyFill="1" applyAlignment="1">
      <alignment horizontal="centerContinuous" vertical="center"/>
    </xf>
    <xf numFmtId="49" fontId="49" fillId="10" borderId="0" xfId="0" applyNumberFormat="1" applyFont="1" applyFill="1"/>
    <xf numFmtId="0" fontId="49" fillId="10" borderId="0" xfId="0" applyFont="1" applyFill="1" applyAlignment="1">
      <alignment horizontal="left"/>
    </xf>
    <xf numFmtId="1" fontId="45" fillId="10" borderId="0" xfId="0" applyNumberFormat="1" applyFont="1" applyFill="1" applyAlignment="1">
      <alignment horizontal="center" vertical="center"/>
    </xf>
    <xf numFmtId="0" fontId="45" fillId="10" borderId="0" xfId="0" applyFont="1" applyFill="1" applyAlignment="1">
      <alignment horizontal="center" vertical="center" wrapText="1"/>
    </xf>
    <xf numFmtId="0" fontId="45" fillId="10" borderId="0" xfId="0" applyFont="1" applyFill="1" applyAlignment="1">
      <alignment horizontal="center" vertical="center"/>
    </xf>
    <xf numFmtId="1" fontId="38" fillId="10" borderId="0" xfId="0" applyNumberFormat="1" applyFont="1" applyFill="1" applyAlignment="1">
      <alignment horizontal="center" vertical="center"/>
    </xf>
    <xf numFmtId="0" fontId="38" fillId="10" borderId="0" xfId="0" applyFont="1" applyFill="1" applyAlignment="1">
      <alignment horizontal="center" vertical="center" wrapText="1"/>
    </xf>
    <xf numFmtId="1" fontId="38" fillId="10" borderId="0" xfId="0" applyNumberFormat="1" applyFont="1" applyFill="1" applyAlignment="1">
      <alignment horizontal="centerContinuous" vertical="center"/>
    </xf>
    <xf numFmtId="0" fontId="9" fillId="10" borderId="23" xfId="0" applyFont="1" applyFill="1" applyBorder="1" applyAlignment="1">
      <alignment horizontal="center" vertical="center"/>
    </xf>
    <xf numFmtId="0" fontId="49" fillId="10" borderId="23" xfId="0" applyFont="1" applyFill="1" applyBorder="1" applyAlignment="1">
      <alignment horizontal="center" vertical="center"/>
    </xf>
    <xf numFmtId="0" fontId="49" fillId="10" borderId="23" xfId="0" applyFont="1" applyFill="1" applyBorder="1" applyAlignment="1">
      <alignment horizontal="left" vertical="center"/>
    </xf>
    <xf numFmtId="3" fontId="49" fillId="10" borderId="23" xfId="0" applyNumberFormat="1" applyFont="1" applyFill="1" applyBorder="1" applyAlignment="1">
      <alignment horizontal="center" vertical="center"/>
    </xf>
    <xf numFmtId="0" fontId="9" fillId="10" borderId="24" xfId="0" applyFont="1" applyFill="1" applyBorder="1" applyAlignment="1">
      <alignment horizontal="center" vertical="center"/>
    </xf>
    <xf numFmtId="0" fontId="49" fillId="10" borderId="24" xfId="0" applyFont="1" applyFill="1" applyBorder="1" applyAlignment="1">
      <alignment horizontal="center" vertical="center"/>
    </xf>
    <xf numFmtId="0" fontId="49" fillId="10" borderId="24" xfId="0" applyFont="1" applyFill="1" applyBorder="1" applyAlignment="1">
      <alignment horizontal="left" vertical="center"/>
    </xf>
    <xf numFmtId="3" fontId="49" fillId="10" borderId="24" xfId="0" applyNumberFormat="1" applyFont="1" applyFill="1" applyBorder="1" applyAlignment="1">
      <alignment horizontal="center" vertical="center"/>
    </xf>
    <xf numFmtId="3" fontId="49" fillId="10" borderId="0" xfId="0" applyNumberFormat="1" applyFont="1" applyFill="1" applyAlignment="1">
      <alignment horizontal="center" vertical="center"/>
    </xf>
    <xf numFmtId="170" fontId="49" fillId="10" borderId="0" xfId="0" applyNumberFormat="1" applyFont="1" applyFill="1" applyAlignment="1">
      <alignment horizontal="center" vertical="center"/>
    </xf>
    <xf numFmtId="171" fontId="49" fillId="10" borderId="0" xfId="0" applyNumberFormat="1" applyFont="1" applyFill="1" applyAlignment="1">
      <alignment horizontal="center" vertical="center"/>
    </xf>
    <xf numFmtId="0" fontId="61" fillId="10" borderId="0" xfId="0" applyFont="1" applyFill="1" applyAlignment="1">
      <alignment vertical="center"/>
    </xf>
    <xf numFmtId="0" fontId="64" fillId="10" borderId="0" xfId="0" applyFont="1" applyFill="1" applyAlignment="1">
      <alignment horizontal="center" vertical="center"/>
    </xf>
    <xf numFmtId="0" fontId="64" fillId="10" borderId="0" xfId="0" applyFont="1" applyFill="1" applyAlignment="1">
      <alignment horizontal="left" vertical="center" indent="1"/>
    </xf>
    <xf numFmtId="0" fontId="10" fillId="10" borderId="0" xfId="0" applyFont="1" applyFill="1" applyAlignment="1">
      <alignment horizontal="left" vertical="center" indent="1"/>
    </xf>
    <xf numFmtId="0" fontId="40" fillId="10" borderId="0" xfId="0" applyFont="1" applyFill="1" applyAlignment="1">
      <alignment horizontal="left" vertical="center"/>
    </xf>
    <xf numFmtId="0" fontId="49" fillId="10" borderId="0" xfId="0" applyFont="1" applyFill="1" applyAlignment="1" applyProtection="1">
      <alignment horizontal="right" vertical="center"/>
      <protection locked="0"/>
    </xf>
    <xf numFmtId="0" fontId="48" fillId="10" borderId="0" xfId="0" applyFont="1" applyFill="1" applyAlignment="1">
      <alignment vertical="center"/>
    </xf>
    <xf numFmtId="0" fontId="46" fillId="10" borderId="0" xfId="0" applyFont="1" applyFill="1" applyAlignment="1">
      <alignment vertical="center"/>
    </xf>
    <xf numFmtId="166" fontId="9" fillId="10" borderId="0" xfId="0" applyNumberFormat="1" applyFont="1" applyFill="1" applyAlignment="1">
      <alignment horizontal="center" vertical="center"/>
    </xf>
    <xf numFmtId="166" fontId="49" fillId="10" borderId="0" xfId="0" applyNumberFormat="1" applyFont="1" applyFill="1"/>
    <xf numFmtId="0" fontId="54" fillId="10" borderId="0" xfId="0" applyFont="1" applyFill="1" applyAlignment="1">
      <alignment horizontal="center"/>
    </xf>
    <xf numFmtId="0" fontId="49" fillId="10" borderId="0" xfId="0" applyFont="1" applyFill="1" applyAlignment="1">
      <alignment horizontal="center"/>
    </xf>
    <xf numFmtId="0" fontId="44" fillId="10" borderId="0" xfId="0" applyFont="1" applyFill="1"/>
    <xf numFmtId="0" fontId="44" fillId="10" borderId="0" xfId="0" applyFont="1" applyFill="1" applyAlignment="1">
      <alignment vertical="top"/>
    </xf>
    <xf numFmtId="0" fontId="4" fillId="11" borderId="0" xfId="0" applyFont="1" applyFill="1" applyAlignment="1" applyProtection="1">
      <alignment horizontal="centerContinuous" vertical="center"/>
      <protection locked="0"/>
    </xf>
    <xf numFmtId="0" fontId="41" fillId="10" borderId="69" xfId="0" applyFont="1" applyFill="1" applyBorder="1" applyAlignment="1" applyProtection="1">
      <alignment horizontal="center" vertical="center"/>
      <protection locked="0"/>
    </xf>
    <xf numFmtId="0" fontId="32" fillId="10" borderId="0" xfId="0" applyFont="1" applyFill="1" applyAlignment="1">
      <alignment horizontal="center" vertical="center"/>
    </xf>
    <xf numFmtId="0" fontId="65" fillId="10" borderId="0" xfId="0" applyFont="1" applyFill="1" applyAlignment="1">
      <alignment horizontal="center" vertical="center"/>
    </xf>
    <xf numFmtId="0" fontId="36" fillId="10" borderId="0" xfId="0" applyFont="1" applyFill="1" applyAlignment="1">
      <alignment horizontal="center" vertical="center"/>
    </xf>
    <xf numFmtId="0" fontId="66" fillId="10" borderId="0" xfId="0" applyFont="1" applyFill="1" applyAlignment="1">
      <alignment horizontal="center" vertical="center"/>
    </xf>
    <xf numFmtId="0" fontId="32" fillId="10" borderId="0" xfId="0" applyFont="1" applyFill="1" applyAlignment="1">
      <alignment horizontal="left" vertical="center"/>
    </xf>
    <xf numFmtId="0" fontId="23" fillId="9" borderId="51" xfId="0" applyFont="1" applyFill="1" applyBorder="1" applyAlignment="1">
      <alignment horizontal="left" vertical="center"/>
    </xf>
    <xf numFmtId="0" fontId="23" fillId="9" borderId="51" xfId="0" applyFont="1" applyFill="1" applyBorder="1" applyAlignment="1">
      <alignment horizontal="center" vertical="center"/>
    </xf>
    <xf numFmtId="0" fontId="23" fillId="9" borderId="51" xfId="0" applyFont="1" applyFill="1" applyBorder="1" applyAlignment="1">
      <alignment horizontal="centerContinuous" vertical="center"/>
    </xf>
    <xf numFmtId="0" fontId="70" fillId="10" borderId="0" xfId="0" applyFont="1" applyFill="1" applyAlignment="1">
      <alignment horizontal="center" vertical="center"/>
    </xf>
    <xf numFmtId="0" fontId="71" fillId="10" borderId="0" xfId="0" applyFont="1" applyFill="1" applyAlignment="1">
      <alignment vertical="center"/>
    </xf>
    <xf numFmtId="0" fontId="72" fillId="10" borderId="0" xfId="0" applyFont="1" applyFill="1" applyAlignment="1">
      <alignment horizontal="right" vertical="center" indent="1"/>
    </xf>
    <xf numFmtId="0" fontId="2" fillId="2" borderId="70" xfId="0" applyFont="1" applyFill="1" applyBorder="1" applyAlignment="1">
      <alignment horizontal="center" vertical="center"/>
    </xf>
    <xf numFmtId="0" fontId="2" fillId="3" borderId="71" xfId="0" applyFont="1" applyFill="1" applyBorder="1" applyAlignment="1">
      <alignment horizontal="center" vertical="center"/>
    </xf>
    <xf numFmtId="0" fontId="2" fillId="3" borderId="72" xfId="0" applyFont="1" applyFill="1" applyBorder="1" applyAlignment="1">
      <alignment horizontal="center" vertical="center"/>
    </xf>
    <xf numFmtId="0" fontId="2" fillId="3" borderId="73" xfId="0" applyFont="1" applyFill="1" applyBorder="1" applyAlignment="1">
      <alignment horizontal="center" vertical="center"/>
    </xf>
    <xf numFmtId="0" fontId="2" fillId="3" borderId="74" xfId="0" applyFont="1" applyFill="1" applyBorder="1" applyAlignment="1">
      <alignment horizontal="center" vertical="center"/>
    </xf>
    <xf numFmtId="0" fontId="2" fillId="2" borderId="75" xfId="0" applyFont="1" applyFill="1" applyBorder="1" applyAlignment="1">
      <alignment horizontal="center" vertical="center"/>
    </xf>
    <xf numFmtId="0" fontId="2" fillId="3" borderId="76" xfId="0" applyFont="1" applyFill="1" applyBorder="1" applyAlignment="1">
      <alignment horizontal="center" vertical="center"/>
    </xf>
    <xf numFmtId="0" fontId="2" fillId="3" borderId="77" xfId="0" applyFont="1" applyFill="1" applyBorder="1" applyAlignment="1">
      <alignment horizontal="center" vertical="center"/>
    </xf>
    <xf numFmtId="0" fontId="2" fillId="3" borderId="78" xfId="0" applyFont="1" applyFill="1" applyBorder="1" applyAlignment="1">
      <alignment horizontal="center" vertical="center"/>
    </xf>
    <xf numFmtId="0" fontId="2" fillId="3" borderId="79" xfId="0" applyFont="1" applyFill="1" applyBorder="1" applyAlignment="1">
      <alignment horizontal="center" vertical="center"/>
    </xf>
    <xf numFmtId="0" fontId="73" fillId="10" borderId="0" xfId="0" applyFont="1" applyFill="1" applyAlignment="1" applyProtection="1">
      <alignment horizontal="center" vertical="center"/>
      <protection locked="0"/>
    </xf>
    <xf numFmtId="0" fontId="34" fillId="10" borderId="83" xfId="0" applyFont="1" applyFill="1" applyBorder="1" applyAlignment="1">
      <alignment vertical="center"/>
    </xf>
    <xf numFmtId="0" fontId="34" fillId="10" borderId="84" xfId="0" applyFont="1" applyFill="1" applyBorder="1" applyAlignment="1">
      <alignment vertical="center"/>
    </xf>
    <xf numFmtId="0" fontId="34" fillId="10" borderId="84" xfId="0" applyFont="1" applyFill="1" applyBorder="1" applyAlignment="1">
      <alignment horizontal="centerContinuous" vertical="center"/>
    </xf>
    <xf numFmtId="0" fontId="34" fillId="10" borderId="84" xfId="0" applyFont="1" applyFill="1" applyBorder="1" applyAlignment="1">
      <alignment horizontal="right" vertical="center" indent="1"/>
    </xf>
    <xf numFmtId="0" fontId="34" fillId="12" borderId="83" xfId="0" applyFont="1" applyFill="1" applyBorder="1" applyAlignment="1">
      <alignment vertical="center"/>
    </xf>
    <xf numFmtId="0" fontId="34" fillId="12" borderId="84" xfId="0" applyFont="1" applyFill="1" applyBorder="1" applyAlignment="1">
      <alignment vertical="center"/>
    </xf>
    <xf numFmtId="0" fontId="34" fillId="12" borderId="84" xfId="0" applyFont="1" applyFill="1" applyBorder="1" applyAlignment="1">
      <alignment horizontal="right" vertical="center" indent="1"/>
    </xf>
    <xf numFmtId="0" fontId="34" fillId="12" borderId="86" xfId="0" applyFont="1" applyFill="1" applyBorder="1" applyAlignment="1" applyProtection="1">
      <alignment horizontal="center" vertical="center"/>
      <protection locked="0"/>
    </xf>
    <xf numFmtId="0" fontId="39" fillId="10" borderId="87" xfId="0" applyFont="1" applyFill="1" applyBorder="1" applyAlignment="1">
      <alignment horizontal="left" vertical="center"/>
    </xf>
    <xf numFmtId="0" fontId="9" fillId="10" borderId="87" xfId="0" applyFont="1" applyFill="1" applyBorder="1" applyAlignment="1">
      <alignment horizontal="center" vertical="center"/>
    </xf>
    <xf numFmtId="0" fontId="70" fillId="10" borderId="88" xfId="0" applyFont="1" applyFill="1" applyBorder="1" applyAlignment="1">
      <alignment horizontal="center" vertical="center"/>
    </xf>
    <xf numFmtId="0" fontId="70" fillId="10" borderId="88" xfId="0" applyFont="1" applyFill="1" applyBorder="1" applyAlignment="1">
      <alignment horizontal="left" vertical="center"/>
    </xf>
    <xf numFmtId="0" fontId="75" fillId="10" borderId="88" xfId="0" applyFont="1" applyFill="1" applyBorder="1" applyAlignment="1">
      <alignment horizontal="left" vertical="center"/>
    </xf>
    <xf numFmtId="0" fontId="75" fillId="10" borderId="88" xfId="0" applyFont="1" applyFill="1" applyBorder="1" applyAlignment="1">
      <alignment horizontal="center" vertical="center"/>
    </xf>
    <xf numFmtId="0" fontId="76" fillId="9" borderId="0" xfId="0" applyFont="1" applyFill="1" applyAlignment="1">
      <alignment horizontal="center" vertical="center"/>
    </xf>
    <xf numFmtId="0" fontId="11" fillId="9" borderId="0" xfId="0" applyFont="1" applyFill="1" applyAlignment="1">
      <alignment horizontal="centerContinuous" vertical="center"/>
    </xf>
    <xf numFmtId="0" fontId="77" fillId="9" borderId="0" xfId="0" applyFont="1" applyFill="1" applyAlignment="1">
      <alignment horizontal="centerContinuous" vertical="center"/>
    </xf>
    <xf numFmtId="0" fontId="66" fillId="10" borderId="0" xfId="0" applyFont="1" applyFill="1" applyAlignment="1" applyProtection="1">
      <alignment horizontal="center" vertical="center"/>
      <protection locked="0"/>
    </xf>
    <xf numFmtId="0" fontId="12" fillId="10" borderId="10" xfId="0" applyFont="1" applyFill="1" applyBorder="1" applyAlignment="1">
      <alignment horizontal="centerContinuous" vertical="center"/>
    </xf>
    <xf numFmtId="0" fontId="66" fillId="10" borderId="9" xfId="0" applyFont="1" applyFill="1" applyBorder="1" applyAlignment="1">
      <alignment horizontal="centerContinuous" vertical="center"/>
    </xf>
    <xf numFmtId="0" fontId="66" fillId="10" borderId="10" xfId="0" applyFont="1" applyFill="1" applyBorder="1" applyAlignment="1">
      <alignment horizontal="centerContinuous" vertical="center"/>
    </xf>
    <xf numFmtId="0" fontId="66" fillId="10" borderId="10" xfId="0" applyFont="1" applyFill="1" applyBorder="1" applyAlignment="1" applyProtection="1">
      <alignment horizontal="centerContinuous" vertical="center"/>
      <protection locked="0"/>
    </xf>
    <xf numFmtId="0" fontId="78" fillId="12" borderId="9" xfId="0" applyFont="1" applyFill="1" applyBorder="1" applyAlignment="1">
      <alignment horizontal="center" vertical="center"/>
    </xf>
    <xf numFmtId="0" fontId="78" fillId="12" borderId="10" xfId="0" applyFont="1" applyFill="1" applyBorder="1" applyAlignment="1">
      <alignment horizontal="center" vertical="center"/>
    </xf>
    <xf numFmtId="0" fontId="5" fillId="12" borderId="10" xfId="0" applyFont="1" applyFill="1" applyBorder="1" applyAlignment="1">
      <alignment horizontal="centerContinuous" vertical="center"/>
    </xf>
    <xf numFmtId="0" fontId="12" fillId="12" borderId="10" xfId="0" applyFont="1" applyFill="1" applyBorder="1" applyAlignment="1">
      <alignment horizontal="right" vertical="center"/>
    </xf>
    <xf numFmtId="0" fontId="12" fillId="12" borderId="69" xfId="0" applyFont="1" applyFill="1" applyBorder="1" applyAlignment="1">
      <alignment horizontal="centerContinuous" vertical="center"/>
    </xf>
    <xf numFmtId="0" fontId="12" fillId="12" borderId="10" xfId="0" applyFont="1" applyFill="1" applyBorder="1" applyAlignment="1">
      <alignment horizontal="centerContinuous" vertical="center"/>
    </xf>
    <xf numFmtId="0" fontId="12" fillId="12" borderId="11" xfId="0" applyFont="1" applyFill="1" applyBorder="1" applyAlignment="1">
      <alignment horizontal="centerContinuous" vertical="center"/>
    </xf>
    <xf numFmtId="0" fontId="12" fillId="10" borderId="10" xfId="0" applyFont="1" applyFill="1" applyBorder="1" applyAlignment="1">
      <alignment horizontal="right" vertical="center" indent="1"/>
    </xf>
    <xf numFmtId="1" fontId="12" fillId="10" borderId="11" xfId="0" applyNumberFormat="1" applyFont="1" applyFill="1" applyBorder="1" applyAlignment="1" applyProtection="1">
      <alignment horizontal="centerContinuous" vertical="center"/>
      <protection locked="0"/>
    </xf>
    <xf numFmtId="0" fontId="80" fillId="8" borderId="0" xfId="0" applyFont="1" applyFill="1" applyAlignment="1" applyProtection="1">
      <alignment horizontal="center" vertical="center"/>
      <protection locked="0"/>
    </xf>
    <xf numFmtId="0" fontId="78" fillId="12" borderId="25" xfId="0" applyFont="1" applyFill="1" applyBorder="1" applyAlignment="1">
      <alignment horizontal="center" vertical="center"/>
    </xf>
    <xf numFmtId="0" fontId="78" fillId="12" borderId="26" xfId="0" applyFont="1" applyFill="1" applyBorder="1" applyAlignment="1">
      <alignment horizontal="center" vertical="center"/>
    </xf>
    <xf numFmtId="0" fontId="5" fillId="12" borderId="26" xfId="0" applyFont="1" applyFill="1" applyBorder="1" applyAlignment="1">
      <alignment horizontal="centerContinuous" vertical="center"/>
    </xf>
    <xf numFmtId="0" fontId="12" fillId="12" borderId="27" xfId="0" applyFont="1" applyFill="1" applyBorder="1" applyAlignment="1">
      <alignment horizontal="right" vertical="center"/>
    </xf>
    <xf numFmtId="0" fontId="12" fillId="12" borderId="89" xfId="0" applyFont="1" applyFill="1" applyBorder="1" applyAlignment="1">
      <alignment horizontal="centerContinuous" vertical="center"/>
    </xf>
    <xf numFmtId="0" fontId="12" fillId="12" borderId="26" xfId="0" applyFont="1" applyFill="1" applyBorder="1" applyAlignment="1">
      <alignment horizontal="centerContinuous" vertical="center"/>
    </xf>
    <xf numFmtId="0" fontId="12" fillId="12" borderId="27" xfId="0" applyFont="1" applyFill="1" applyBorder="1" applyAlignment="1">
      <alignment horizontal="centerContinuous" vertical="center"/>
    </xf>
    <xf numFmtId="0" fontId="34" fillId="10" borderId="9" xfId="0" applyFont="1" applyFill="1" applyBorder="1" applyAlignment="1">
      <alignment horizontal="centerContinuous" vertical="center"/>
    </xf>
    <xf numFmtId="0" fontId="34" fillId="10" borderId="10" xfId="0" applyFont="1" applyFill="1" applyBorder="1" applyAlignment="1">
      <alignment horizontal="centerContinuous" vertical="center"/>
    </xf>
    <xf numFmtId="0" fontId="34" fillId="10" borderId="10" xfId="0" applyFont="1" applyFill="1" applyBorder="1" applyAlignment="1" applyProtection="1">
      <alignment horizontal="centerContinuous" vertical="center"/>
      <protection locked="0"/>
    </xf>
    <xf numFmtId="0" fontId="10" fillId="10" borderId="11" xfId="0" applyFont="1" applyFill="1" applyBorder="1" applyAlignment="1">
      <alignment horizontal="right" vertical="center" indent="1"/>
    </xf>
    <xf numFmtId="0" fontId="81" fillId="10" borderId="69" xfId="0" applyFont="1" applyFill="1" applyBorder="1" applyAlignment="1">
      <alignment horizontal="centerContinuous" vertical="center"/>
    </xf>
    <xf numFmtId="0" fontId="10" fillId="10" borderId="10" xfId="0" applyFont="1" applyFill="1" applyBorder="1" applyAlignment="1">
      <alignment horizontal="centerContinuous" vertical="center"/>
    </xf>
    <xf numFmtId="1" fontId="10" fillId="10" borderId="11" xfId="0" applyNumberFormat="1" applyFont="1" applyFill="1" applyBorder="1" applyAlignment="1" applyProtection="1">
      <alignment horizontal="centerContinuous" vertical="center"/>
      <protection locked="0"/>
    </xf>
    <xf numFmtId="0" fontId="10" fillId="10" borderId="1" xfId="0" applyFont="1" applyFill="1" applyBorder="1" applyAlignment="1" applyProtection="1">
      <alignment horizontal="center" vertical="center"/>
      <protection locked="0"/>
    </xf>
    <xf numFmtId="0" fontId="34" fillId="10" borderId="1" xfId="0" applyFont="1" applyFill="1" applyBorder="1" applyAlignment="1" applyProtection="1">
      <alignment horizontal="center" vertical="center"/>
      <protection locked="0"/>
    </xf>
    <xf numFmtId="0" fontId="41" fillId="10" borderId="53" xfId="0" quotePrefix="1" applyFont="1" applyFill="1" applyBorder="1" applyAlignment="1">
      <alignment horizontal="center" vertical="center"/>
    </xf>
    <xf numFmtId="0" fontId="70" fillId="10" borderId="0" xfId="0" applyFont="1" applyFill="1" applyAlignment="1">
      <alignment horizontal="left" vertical="center"/>
    </xf>
    <xf numFmtId="164" fontId="71" fillId="10" borderId="0" xfId="0" applyNumberFormat="1" applyFont="1" applyFill="1" applyAlignment="1">
      <alignment horizontal="left" vertical="center"/>
    </xf>
    <xf numFmtId="0" fontId="9" fillId="10" borderId="1" xfId="0" applyFont="1" applyFill="1" applyBorder="1" applyAlignment="1" applyProtection="1">
      <alignment horizontal="center" vertical="center"/>
      <protection locked="0"/>
    </xf>
    <xf numFmtId="0" fontId="23" fillId="13" borderId="51" xfId="0" applyFont="1" applyFill="1" applyBorder="1" applyAlignment="1">
      <alignment horizontal="left" vertical="center"/>
    </xf>
    <xf numFmtId="0" fontId="23" fillId="13" borderId="51" xfId="0" applyFont="1" applyFill="1" applyBorder="1" applyAlignment="1">
      <alignment horizontal="center" vertical="center"/>
    </xf>
    <xf numFmtId="0" fontId="23" fillId="13" borderId="51" xfId="0" applyFont="1" applyFill="1" applyBorder="1" applyAlignment="1">
      <alignment horizontal="centerContinuous" vertical="center"/>
    </xf>
    <xf numFmtId="0" fontId="82" fillId="13" borderId="51" xfId="0" applyFont="1" applyFill="1" applyBorder="1" applyAlignment="1">
      <alignment horizontal="center" vertical="center"/>
    </xf>
    <xf numFmtId="0" fontId="83" fillId="13" borderId="51" xfId="0" applyFont="1" applyFill="1" applyBorder="1" applyAlignment="1">
      <alignment horizontal="right" vertical="center"/>
    </xf>
    <xf numFmtId="0" fontId="84" fillId="13" borderId="51" xfId="0" applyFont="1" applyFill="1" applyBorder="1" applyAlignment="1">
      <alignment horizontal="right" vertical="center"/>
    </xf>
    <xf numFmtId="0" fontId="86" fillId="10" borderId="0" xfId="0" applyFont="1" applyFill="1" applyAlignment="1">
      <alignment horizontal="left" vertical="center"/>
    </xf>
    <xf numFmtId="0" fontId="87" fillId="10" borderId="0" xfId="0" applyFont="1" applyFill="1" applyAlignment="1" applyProtection="1">
      <alignment horizontal="right" vertical="center"/>
      <protection locked="0"/>
    </xf>
    <xf numFmtId="0" fontId="86" fillId="10" borderId="0" xfId="0" applyFont="1" applyFill="1" applyAlignment="1">
      <alignment horizontal="center" vertical="center"/>
    </xf>
    <xf numFmtId="0" fontId="88" fillId="10" borderId="0" xfId="0" applyFont="1" applyFill="1" applyAlignment="1">
      <alignment horizontal="center" vertical="center"/>
    </xf>
    <xf numFmtId="0" fontId="89" fillId="10" borderId="0" xfId="0" applyFont="1" applyFill="1" applyAlignment="1">
      <alignment horizontal="center" vertical="center"/>
    </xf>
    <xf numFmtId="0" fontId="89" fillId="10" borderId="51" xfId="0" applyFont="1" applyFill="1" applyBorder="1" applyAlignment="1">
      <alignment horizontal="center" vertical="center"/>
    </xf>
    <xf numFmtId="0" fontId="9" fillId="10" borderId="0" xfId="0" applyFont="1" applyFill="1" applyAlignment="1">
      <alignment horizontal="left" vertical="center" wrapText="1"/>
    </xf>
    <xf numFmtId="0" fontId="90" fillId="10" borderId="1" xfId="0" applyFont="1" applyFill="1" applyBorder="1" applyAlignment="1" applyProtection="1">
      <alignment horizontal="center" vertical="center"/>
      <protection locked="0"/>
    </xf>
    <xf numFmtId="0" fontId="91" fillId="10" borderId="0" xfId="0" applyFont="1" applyFill="1" applyAlignment="1">
      <alignment horizontal="center" vertical="center"/>
    </xf>
    <xf numFmtId="0" fontId="39" fillId="10" borderId="2" xfId="0" applyFont="1" applyFill="1" applyBorder="1" applyAlignment="1">
      <alignment horizontal="left" vertical="center"/>
    </xf>
    <xf numFmtId="0" fontId="9" fillId="10" borderId="2" xfId="0" applyFont="1" applyFill="1" applyBorder="1" applyAlignment="1">
      <alignment horizontal="center" vertical="center"/>
    </xf>
    <xf numFmtId="0" fontId="23" fillId="13" borderId="0" xfId="0" applyFont="1" applyFill="1" applyAlignment="1">
      <alignment horizontal="left"/>
    </xf>
    <xf numFmtId="0" fontId="23" fillId="13" borderId="0" xfId="0" applyFont="1" applyFill="1" applyAlignment="1">
      <alignment horizontal="left" vertical="center"/>
    </xf>
    <xf numFmtId="0" fontId="29" fillId="13" borderId="0" xfId="0" applyFont="1" applyFill="1" applyAlignment="1">
      <alignment horizontal="center" vertical="center"/>
    </xf>
    <xf numFmtId="0" fontId="71" fillId="10" borderId="33" xfId="0" applyFont="1" applyFill="1" applyBorder="1" applyAlignment="1" applyProtection="1">
      <alignment horizontal="center" vertical="center"/>
      <protection locked="0"/>
    </xf>
    <xf numFmtId="0" fontId="70" fillId="10" borderId="0" xfId="0" applyFont="1" applyFill="1" applyAlignment="1" applyProtection="1">
      <alignment horizontal="center" vertical="center"/>
      <protection locked="0"/>
    </xf>
    <xf numFmtId="0" fontId="9" fillId="10" borderId="2" xfId="0" applyFont="1" applyFill="1" applyBorder="1" applyAlignment="1">
      <alignment horizontal="centerContinuous" vertical="center"/>
    </xf>
    <xf numFmtId="0" fontId="9" fillId="10" borderId="2" xfId="0" applyFont="1" applyFill="1" applyBorder="1" applyAlignment="1">
      <alignment horizontal="left" vertical="center"/>
    </xf>
    <xf numFmtId="20" fontId="9" fillId="10" borderId="0" xfId="0" applyNumberFormat="1" applyFont="1" applyFill="1" applyAlignment="1">
      <alignment horizontal="centerContinuous" vertical="center"/>
    </xf>
    <xf numFmtId="20" fontId="34" fillId="10" borderId="0" xfId="0" applyNumberFormat="1" applyFont="1" applyFill="1" applyAlignment="1">
      <alignment horizontal="centerContinuous" vertical="center"/>
    </xf>
    <xf numFmtId="20" fontId="34" fillId="10" borderId="0" xfId="0" applyNumberFormat="1" applyFont="1" applyFill="1" applyAlignment="1">
      <alignment horizontal="left" vertical="center"/>
    </xf>
    <xf numFmtId="20" fontId="9" fillId="10" borderId="0" xfId="0" applyNumberFormat="1" applyFont="1" applyFill="1" applyAlignment="1">
      <alignment horizontal="left" vertical="center"/>
    </xf>
    <xf numFmtId="0" fontId="10" fillId="10" borderId="66" xfId="0" applyFont="1" applyFill="1" applyBorder="1" applyAlignment="1">
      <alignment vertical="center"/>
    </xf>
    <xf numFmtId="0" fontId="53" fillId="10" borderId="0" xfId="0" applyFont="1" applyFill="1" applyAlignment="1">
      <alignment vertical="center"/>
    </xf>
    <xf numFmtId="0" fontId="92" fillId="10" borderId="0" xfId="0" applyFont="1" applyFill="1" applyAlignment="1">
      <alignment horizontal="center" vertical="center" wrapText="1"/>
    </xf>
    <xf numFmtId="172" fontId="9" fillId="10" borderId="0" xfId="0" applyNumberFormat="1" applyFont="1" applyFill="1" applyAlignment="1">
      <alignment horizontal="center" vertical="center"/>
    </xf>
    <xf numFmtId="0" fontId="71" fillId="10" borderId="0" xfId="0" applyFont="1" applyFill="1" applyAlignment="1">
      <alignment horizontal="center" vertical="center"/>
    </xf>
    <xf numFmtId="0" fontId="34" fillId="10" borderId="0" xfId="0" applyFont="1" applyFill="1" applyAlignment="1">
      <alignment horizontal="left" vertical="center" indent="1"/>
    </xf>
    <xf numFmtId="0" fontId="93" fillId="10" borderId="0" xfId="0" applyFont="1" applyFill="1" applyAlignment="1">
      <alignment horizontal="left" vertical="center" indent="1"/>
    </xf>
    <xf numFmtId="0" fontId="66" fillId="10" borderId="0" xfId="0" applyFont="1" applyFill="1" applyAlignment="1">
      <alignment horizontal="left" vertical="center" indent="1"/>
    </xf>
    <xf numFmtId="0" fontId="94" fillId="10" borderId="0" xfId="0" applyFont="1" applyFill="1" applyAlignment="1">
      <alignment horizontal="center" vertical="center"/>
    </xf>
    <xf numFmtId="0" fontId="96" fillId="10" borderId="0" xfId="0" applyFont="1" applyFill="1" applyAlignment="1">
      <alignment horizontal="left" vertical="center"/>
    </xf>
    <xf numFmtId="0" fontId="97" fillId="10" borderId="0" xfId="0" applyFont="1" applyFill="1" applyAlignment="1">
      <alignment horizontal="left" vertical="center"/>
    </xf>
    <xf numFmtId="0" fontId="12" fillId="12" borderId="95" xfId="0" applyFont="1" applyFill="1" applyBorder="1" applyAlignment="1">
      <alignment horizontal="center" vertical="center" wrapText="1"/>
    </xf>
    <xf numFmtId="0" fontId="5" fillId="12" borderId="0" xfId="0" applyFont="1" applyFill="1" applyAlignment="1">
      <alignment horizontal="center" vertical="center" wrapText="1"/>
    </xf>
    <xf numFmtId="0" fontId="85" fillId="13" borderId="51" xfId="0" applyFont="1" applyFill="1" applyBorder="1" applyAlignment="1">
      <alignment horizontal="centerContinuous" vertical="center"/>
    </xf>
    <xf numFmtId="0" fontId="85" fillId="13" borderId="51" xfId="0" applyFont="1" applyFill="1" applyBorder="1" applyAlignment="1">
      <alignment horizontal="center" vertical="center"/>
    </xf>
    <xf numFmtId="0" fontId="47" fillId="10" borderId="102" xfId="0" applyFont="1" applyFill="1" applyBorder="1" applyAlignment="1">
      <alignment horizontal="left" vertical="center" indent="1"/>
    </xf>
    <xf numFmtId="0" fontId="49" fillId="10" borderId="103" xfId="0" applyFont="1" applyFill="1" applyBorder="1" applyAlignment="1">
      <alignment horizontal="center" vertical="center"/>
    </xf>
    <xf numFmtId="0" fontId="73" fillId="10" borderId="0" xfId="0" applyFont="1" applyFill="1" applyAlignment="1">
      <alignment horizontal="center" vertical="center"/>
    </xf>
    <xf numFmtId="0" fontId="95" fillId="10" borderId="0" xfId="0" applyFont="1" applyFill="1" applyAlignment="1">
      <alignment horizontal="left" vertical="center"/>
    </xf>
    <xf numFmtId="0" fontId="95" fillId="10" borderId="0" xfId="0" applyFont="1" applyFill="1" applyAlignment="1">
      <alignment horizontal="center" vertical="center"/>
    </xf>
    <xf numFmtId="0" fontId="49" fillId="10" borderId="89" xfId="0" applyFont="1" applyFill="1" applyBorder="1" applyAlignment="1">
      <alignment horizontal="center" vertical="center"/>
    </xf>
    <xf numFmtId="0" fontId="47" fillId="10" borderId="104" xfId="0" applyFont="1" applyFill="1" applyBorder="1" applyAlignment="1">
      <alignment horizontal="left" vertical="center" indent="1"/>
    </xf>
    <xf numFmtId="0" fontId="9" fillId="10" borderId="31" xfId="0" applyFont="1" applyFill="1" applyBorder="1" applyAlignment="1">
      <alignment horizontal="center" vertical="center"/>
    </xf>
    <xf numFmtId="0" fontId="49" fillId="10" borderId="31" xfId="0" applyFont="1" applyFill="1" applyBorder="1" applyAlignment="1">
      <alignment horizontal="left" vertical="center"/>
    </xf>
    <xf numFmtId="0" fontId="10" fillId="10" borderId="31" xfId="0" applyFont="1" applyFill="1" applyBorder="1" applyAlignment="1">
      <alignment vertical="center"/>
    </xf>
    <xf numFmtId="0" fontId="100" fillId="10" borderId="104" xfId="0" applyFont="1" applyFill="1" applyBorder="1" applyAlignment="1">
      <alignment horizontal="left" vertical="center"/>
    </xf>
    <xf numFmtId="0" fontId="49" fillId="10" borderId="89" xfId="0" applyFont="1" applyFill="1" applyBorder="1" applyAlignment="1">
      <alignment vertical="center"/>
    </xf>
    <xf numFmtId="0" fontId="42" fillId="10" borderId="106" xfId="0" applyFont="1" applyFill="1" applyBorder="1" applyAlignment="1">
      <alignment horizontal="center" vertical="center"/>
    </xf>
    <xf numFmtId="0" fontId="49" fillId="10" borderId="104" xfId="0" applyFont="1" applyFill="1" applyBorder="1" applyAlignment="1">
      <alignment horizontal="center" vertical="center"/>
    </xf>
    <xf numFmtId="0" fontId="49" fillId="10" borderId="105" xfId="0" applyFont="1" applyFill="1" applyBorder="1" applyAlignment="1">
      <alignment horizontal="left" vertical="center"/>
    </xf>
    <xf numFmtId="0" fontId="10" fillId="10" borderId="105" xfId="0" applyFont="1" applyFill="1" applyBorder="1" applyAlignment="1">
      <alignment vertical="center"/>
    </xf>
    <xf numFmtId="0" fontId="49" fillId="10" borderId="105" xfId="0" applyFont="1" applyFill="1" applyBorder="1" applyAlignment="1">
      <alignment vertical="center"/>
    </xf>
    <xf numFmtId="0" fontId="49" fillId="10" borderId="105" xfId="0" applyFont="1" applyFill="1" applyBorder="1" applyAlignment="1">
      <alignment horizontal="centerContinuous" vertical="center"/>
    </xf>
    <xf numFmtId="0" fontId="100" fillId="10" borderId="110" xfId="0" applyFont="1" applyFill="1" applyBorder="1" applyAlignment="1">
      <alignment vertical="center"/>
    </xf>
    <xf numFmtId="0" fontId="49" fillId="10" borderId="111" xfId="0" applyFont="1" applyFill="1" applyBorder="1" applyAlignment="1">
      <alignment vertical="center"/>
    </xf>
    <xf numFmtId="0" fontId="9" fillId="10" borderId="112" xfId="0" applyFont="1" applyFill="1" applyBorder="1" applyAlignment="1">
      <alignment horizontal="center" vertical="center"/>
    </xf>
    <xf numFmtId="0" fontId="42" fillId="10" borderId="104" xfId="0" applyFont="1" applyFill="1" applyBorder="1" applyAlignment="1">
      <alignment horizontal="center" vertical="center"/>
    </xf>
    <xf numFmtId="0" fontId="42" fillId="10" borderId="105" xfId="0" applyFont="1" applyFill="1" applyBorder="1" applyAlignment="1">
      <alignment horizontal="center"/>
    </xf>
    <xf numFmtId="0" fontId="9" fillId="10" borderId="104" xfId="0" applyFont="1" applyFill="1" applyBorder="1" applyAlignment="1">
      <alignment horizontal="center" vertical="center"/>
    </xf>
    <xf numFmtId="0" fontId="49" fillId="10" borderId="102" xfId="0" applyFont="1" applyFill="1" applyBorder="1" applyAlignment="1">
      <alignment horizontal="center" vertical="center"/>
    </xf>
    <xf numFmtId="0" fontId="54" fillId="10" borderId="105" xfId="0" applyFont="1" applyFill="1" applyBorder="1" applyAlignment="1">
      <alignment vertical="center"/>
    </xf>
    <xf numFmtId="0" fontId="49" fillId="10" borderId="105" xfId="0" applyFont="1" applyFill="1" applyBorder="1" applyAlignment="1">
      <alignment horizontal="center" vertical="center"/>
    </xf>
    <xf numFmtId="0" fontId="100" fillId="10" borderId="114" xfId="0" applyFont="1" applyFill="1" applyBorder="1" applyAlignment="1">
      <alignment vertical="center"/>
    </xf>
    <xf numFmtId="0" fontId="54" fillId="10" borderId="115" xfId="0" applyFont="1" applyFill="1" applyBorder="1" applyAlignment="1">
      <alignment vertical="center"/>
    </xf>
    <xf numFmtId="0" fontId="100" fillId="10" borderId="116" xfId="0" applyFont="1" applyFill="1" applyBorder="1" applyAlignment="1">
      <alignment vertical="center"/>
    </xf>
    <xf numFmtId="0" fontId="49" fillId="10" borderId="109" xfId="0" applyFont="1" applyFill="1" applyBorder="1" applyAlignment="1">
      <alignment horizontal="center" vertical="center"/>
    </xf>
    <xf numFmtId="0" fontId="49" fillId="10" borderId="107" xfId="0" applyFont="1" applyFill="1" applyBorder="1" applyAlignment="1">
      <alignment horizontal="centerContinuous" vertical="center"/>
    </xf>
    <xf numFmtId="0" fontId="49" fillId="10" borderId="119" xfId="0" applyFont="1" applyFill="1" applyBorder="1" applyAlignment="1">
      <alignment horizontal="center" vertical="center"/>
    </xf>
    <xf numFmtId="0" fontId="36" fillId="10" borderId="119" xfId="0" applyFont="1" applyFill="1" applyBorder="1" applyAlignment="1">
      <alignment horizontal="left" vertical="center"/>
    </xf>
    <xf numFmtId="0" fontId="10" fillId="10" borderId="119" xfId="0" applyFont="1" applyFill="1" applyBorder="1" applyAlignment="1">
      <alignment vertical="center"/>
    </xf>
    <xf numFmtId="0" fontId="54" fillId="10" borderId="119" xfId="0" applyFont="1" applyFill="1" applyBorder="1" applyAlignment="1">
      <alignment horizontal="center" vertical="center"/>
    </xf>
    <xf numFmtId="0" fontId="10" fillId="10" borderId="119" xfId="0" applyFont="1" applyFill="1" applyBorder="1" applyAlignment="1">
      <alignment horizontal="center" vertical="center"/>
    </xf>
    <xf numFmtId="0" fontId="10" fillId="10" borderId="120" xfId="0" applyFont="1" applyFill="1" applyBorder="1" applyAlignment="1">
      <alignment vertical="center"/>
    </xf>
    <xf numFmtId="0" fontId="65" fillId="10" borderId="0" xfId="0" applyFont="1" applyFill="1" applyAlignment="1">
      <alignment horizontal="centerContinuous" vertical="center"/>
    </xf>
    <xf numFmtId="0" fontId="54" fillId="10" borderId="113" xfId="0" applyFont="1" applyFill="1" applyBorder="1" applyAlignment="1">
      <alignment horizontal="left" vertical="center"/>
    </xf>
    <xf numFmtId="0" fontId="54" fillId="10" borderId="57" xfId="0" applyFont="1" applyFill="1" applyBorder="1" applyAlignment="1">
      <alignment horizontal="left" vertical="center"/>
    </xf>
    <xf numFmtId="0" fontId="49" fillId="10" borderId="106" xfId="0" applyFont="1" applyFill="1" applyBorder="1" applyAlignment="1">
      <alignment vertical="center"/>
    </xf>
    <xf numFmtId="0" fontId="54" fillId="10" borderId="104" xfId="0" applyFont="1" applyFill="1" applyBorder="1" applyAlignment="1">
      <alignment horizontal="left" vertical="center"/>
    </xf>
    <xf numFmtId="0" fontId="73" fillId="10" borderId="104" xfId="0" applyFont="1" applyFill="1" applyBorder="1" applyAlignment="1">
      <alignment horizontal="center" vertical="center"/>
    </xf>
    <xf numFmtId="0" fontId="54" fillId="10" borderId="121" xfId="0" applyFont="1" applyFill="1" applyBorder="1" applyAlignment="1">
      <alignment horizontal="left" vertical="center"/>
    </xf>
    <xf numFmtId="0" fontId="49" fillId="10" borderId="119" xfId="0" applyFont="1" applyFill="1" applyBorder="1" applyAlignment="1">
      <alignment vertical="center"/>
    </xf>
    <xf numFmtId="0" fontId="55" fillId="10" borderId="119" xfId="0" applyFont="1" applyFill="1" applyBorder="1" applyAlignment="1">
      <alignment horizontal="center" vertical="center"/>
    </xf>
    <xf numFmtId="0" fontId="42" fillId="10" borderId="119" xfId="0" applyFont="1" applyFill="1" applyBorder="1"/>
    <xf numFmtId="0" fontId="42" fillId="10" borderId="119" xfId="0" applyFont="1" applyFill="1" applyBorder="1" applyAlignment="1">
      <alignment horizontal="center"/>
    </xf>
    <xf numFmtId="0" fontId="36" fillId="10" borderId="122" xfId="0" applyFont="1" applyFill="1" applyBorder="1" applyAlignment="1">
      <alignment vertical="center"/>
    </xf>
    <xf numFmtId="0" fontId="10" fillId="10" borderId="105" xfId="0" applyFont="1" applyFill="1" applyBorder="1" applyAlignment="1">
      <alignment horizontal="center" vertical="center"/>
    </xf>
    <xf numFmtId="0" fontId="49" fillId="10" borderId="123" xfId="0" applyFont="1" applyFill="1" applyBorder="1" applyAlignment="1">
      <alignment horizontal="center" vertical="center"/>
    </xf>
    <xf numFmtId="0" fontId="49" fillId="10" borderId="124" xfId="0" applyFont="1" applyFill="1" applyBorder="1" applyAlignment="1">
      <alignment horizontal="center" vertical="center"/>
    </xf>
    <xf numFmtId="0" fontId="49" fillId="10" borderId="125" xfId="0" applyFont="1" applyFill="1" applyBorder="1" applyAlignment="1">
      <alignment horizontal="center" vertical="center"/>
    </xf>
    <xf numFmtId="0" fontId="47" fillId="10" borderId="126" xfId="0" applyFont="1" applyFill="1" applyBorder="1" applyAlignment="1">
      <alignment horizontal="left" vertical="center" indent="1"/>
    </xf>
    <xf numFmtId="0" fontId="102" fillId="10" borderId="0" xfId="0" applyFont="1" applyFill="1" applyAlignment="1">
      <alignment horizontal="center" vertical="center"/>
    </xf>
    <xf numFmtId="0" fontId="60" fillId="10" borderId="127" xfId="0" applyFont="1" applyFill="1" applyBorder="1" applyAlignment="1" applyProtection="1">
      <alignment horizontal="center" vertical="center"/>
      <protection hidden="1"/>
    </xf>
    <xf numFmtId="0" fontId="59" fillId="10" borderId="127" xfId="0" applyFont="1" applyFill="1" applyBorder="1" applyAlignment="1" applyProtection="1">
      <alignment horizontal="left" vertical="center"/>
      <protection hidden="1"/>
    </xf>
    <xf numFmtId="0" fontId="53" fillId="10" borderId="127" xfId="0" applyFont="1" applyFill="1" applyBorder="1" applyAlignment="1" applyProtection="1">
      <alignment horizontal="center" vertical="center"/>
      <protection hidden="1"/>
    </xf>
    <xf numFmtId="1" fontId="53" fillId="10" borderId="127" xfId="0" applyNumberFormat="1" applyFont="1" applyFill="1" applyBorder="1" applyAlignment="1" applyProtection="1">
      <alignment horizontal="center" vertical="center"/>
      <protection hidden="1"/>
    </xf>
    <xf numFmtId="9" fontId="53" fillId="10" borderId="127" xfId="0" applyNumberFormat="1" applyFont="1" applyFill="1" applyBorder="1" applyAlignment="1" applyProtection="1">
      <alignment horizontal="center" vertical="center"/>
      <protection hidden="1"/>
    </xf>
    <xf numFmtId="166" fontId="53" fillId="10" borderId="127" xfId="0" applyNumberFormat="1" applyFont="1" applyFill="1" applyBorder="1" applyAlignment="1" applyProtection="1">
      <alignment horizontal="center" vertical="center"/>
      <protection hidden="1"/>
    </xf>
    <xf numFmtId="0" fontId="105" fillId="14" borderId="127" xfId="0" applyFont="1" applyFill="1" applyBorder="1" applyAlignment="1" applyProtection="1">
      <alignment horizontal="center" vertical="center"/>
      <protection hidden="1"/>
    </xf>
    <xf numFmtId="0" fontId="45" fillId="10" borderId="91" xfId="0" applyFont="1" applyFill="1" applyBorder="1" applyAlignment="1">
      <alignment horizontal="centerContinuous" vertical="center"/>
    </xf>
    <xf numFmtId="0" fontId="53" fillId="10" borderId="128" xfId="0" applyFont="1" applyFill="1" applyBorder="1" applyProtection="1">
      <protection hidden="1"/>
    </xf>
    <xf numFmtId="0" fontId="53" fillId="10" borderId="129" xfId="0" applyFont="1" applyFill="1" applyBorder="1" applyAlignment="1" applyProtection="1">
      <alignment horizontal="center" vertical="center"/>
      <protection hidden="1"/>
    </xf>
    <xf numFmtId="0" fontId="59" fillId="10" borderId="129" xfId="0" applyFont="1" applyFill="1" applyBorder="1" applyAlignment="1" applyProtection="1">
      <alignment horizontal="center" vertical="center"/>
      <protection hidden="1"/>
    </xf>
    <xf numFmtId="0" fontId="53" fillId="10" borderId="130" xfId="0" applyFont="1" applyFill="1" applyBorder="1" applyProtection="1">
      <protection hidden="1"/>
    </xf>
    <xf numFmtId="0" fontId="53" fillId="10" borderId="131" xfId="0" applyFont="1" applyFill="1" applyBorder="1" applyProtection="1">
      <protection hidden="1"/>
    </xf>
    <xf numFmtId="0" fontId="53" fillId="10" borderId="132" xfId="0" applyFont="1" applyFill="1" applyBorder="1" applyProtection="1">
      <protection hidden="1"/>
    </xf>
    <xf numFmtId="0" fontId="9" fillId="10" borderId="133" xfId="0" applyFont="1" applyFill="1" applyBorder="1" applyAlignment="1">
      <alignment horizontal="center" vertical="center"/>
    </xf>
    <xf numFmtId="0" fontId="9" fillId="10" borderId="134" xfId="0" applyFont="1" applyFill="1" applyBorder="1" applyAlignment="1">
      <alignment horizontal="center" vertical="center"/>
    </xf>
    <xf numFmtId="0" fontId="9" fillId="10" borderId="135" xfId="0" applyFont="1" applyFill="1" applyBorder="1" applyAlignment="1">
      <alignment horizontal="center" vertical="center"/>
    </xf>
    <xf numFmtId="0" fontId="38" fillId="10" borderId="136" xfId="0" applyFont="1" applyFill="1" applyBorder="1" applyAlignment="1">
      <alignment horizontal="centerContinuous" vertical="center"/>
    </xf>
    <xf numFmtId="0" fontId="68" fillId="10" borderId="136" xfId="0" applyFont="1" applyFill="1" applyBorder="1" applyAlignment="1">
      <alignment horizontal="left" vertical="center"/>
    </xf>
    <xf numFmtId="0" fontId="68" fillId="10" borderId="136" xfId="0" applyFont="1" applyFill="1" applyBorder="1" applyAlignment="1">
      <alignment horizontal="centerContinuous" vertical="center"/>
    </xf>
    <xf numFmtId="0" fontId="70" fillId="10" borderId="136" xfId="0" applyFont="1" applyFill="1" applyBorder="1" applyAlignment="1">
      <alignment horizontal="left" vertical="center"/>
    </xf>
    <xf numFmtId="0" fontId="68" fillId="10" borderId="136" xfId="0" applyFont="1" applyFill="1" applyBorder="1" applyAlignment="1">
      <alignment horizontal="center" vertical="center"/>
    </xf>
    <xf numFmtId="0" fontId="9" fillId="10" borderId="137" xfId="0" applyFont="1" applyFill="1" applyBorder="1" applyAlignment="1">
      <alignment horizontal="left" vertical="center"/>
    </xf>
    <xf numFmtId="0" fontId="9" fillId="10" borderId="138" xfId="0" applyFont="1" applyFill="1" applyBorder="1" applyAlignment="1">
      <alignment horizontal="left" vertical="center"/>
    </xf>
    <xf numFmtId="0" fontId="9" fillId="10" borderId="108" xfId="0" applyFont="1" applyFill="1" applyBorder="1" applyAlignment="1">
      <alignment horizontal="left" vertical="center" indent="1"/>
    </xf>
    <xf numFmtId="0" fontId="57" fillId="10" borderId="136" xfId="0" applyFont="1" applyFill="1" applyBorder="1" applyAlignment="1">
      <alignment horizontal="centerContinuous" vertical="center"/>
    </xf>
    <xf numFmtId="0" fontId="9" fillId="10" borderId="136" xfId="0" applyFont="1" applyFill="1" applyBorder="1" applyAlignment="1">
      <alignment horizontal="centerContinuous" vertical="center"/>
    </xf>
    <xf numFmtId="0" fontId="84" fillId="14" borderId="9" xfId="0" applyFont="1" applyFill="1" applyBorder="1" applyAlignment="1">
      <alignment horizontal="centerContinuous" vertical="center"/>
    </xf>
    <xf numFmtId="0" fontId="84" fillId="14" borderId="10" xfId="0" applyFont="1" applyFill="1" applyBorder="1" applyAlignment="1">
      <alignment horizontal="centerContinuous" vertical="center"/>
    </xf>
    <xf numFmtId="0" fontId="84" fillId="14" borderId="11" xfId="0" applyFont="1" applyFill="1" applyBorder="1" applyAlignment="1">
      <alignment horizontal="centerContinuous" vertical="center"/>
    </xf>
    <xf numFmtId="49" fontId="38" fillId="10" borderId="136" xfId="0" applyNumberFormat="1" applyFont="1" applyFill="1" applyBorder="1" applyAlignment="1">
      <alignment horizontal="centerContinuous" vertical="center"/>
    </xf>
    <xf numFmtId="0" fontId="84" fillId="9" borderId="127" xfId="0" applyFont="1" applyFill="1" applyBorder="1" applyAlignment="1">
      <alignment horizontal="centerContinuous" vertical="center"/>
    </xf>
    <xf numFmtId="0" fontId="84" fillId="9" borderId="127" xfId="0" applyFont="1" applyFill="1" applyBorder="1" applyAlignment="1">
      <alignment horizontal="centerContinuous"/>
    </xf>
    <xf numFmtId="49" fontId="84" fillId="9" borderId="127" xfId="0" applyNumberFormat="1" applyFont="1" applyFill="1" applyBorder="1" applyAlignment="1">
      <alignment horizontal="centerContinuous"/>
    </xf>
    <xf numFmtId="0" fontId="9" fillId="10" borderId="127" xfId="0" applyFont="1" applyFill="1" applyBorder="1" applyAlignment="1">
      <alignment horizontal="center" vertical="center"/>
    </xf>
    <xf numFmtId="49" fontId="49" fillId="10" borderId="127" xfId="0" applyNumberFormat="1" applyFont="1" applyFill="1" applyBorder="1" applyAlignment="1">
      <alignment horizontal="left" vertical="center"/>
    </xf>
    <xf numFmtId="0" fontId="32" fillId="10" borderId="0" xfId="0" applyFont="1" applyFill="1" applyAlignment="1">
      <alignment horizontal="left"/>
    </xf>
    <xf numFmtId="0" fontId="95" fillId="10" borderId="0" xfId="0" applyFont="1" applyFill="1" applyAlignment="1">
      <alignment horizontal="left"/>
    </xf>
    <xf numFmtId="1" fontId="69" fillId="9" borderId="0" xfId="0" applyNumberFormat="1" applyFont="1" applyFill="1" applyAlignment="1">
      <alignment horizontal="center" wrapText="1"/>
    </xf>
    <xf numFmtId="0" fontId="69" fillId="9" borderId="0" xfId="0" applyFont="1" applyFill="1" applyAlignment="1">
      <alignment horizontal="center" wrapText="1"/>
    </xf>
    <xf numFmtId="1" fontId="69" fillId="9" borderId="0" xfId="0" applyNumberFormat="1" applyFont="1" applyFill="1" applyAlignment="1">
      <alignment horizontal="right" wrapText="1"/>
    </xf>
    <xf numFmtId="1" fontId="69" fillId="9" borderId="0" xfId="0" applyNumberFormat="1" applyFont="1" applyFill="1" applyAlignment="1">
      <alignment horizontal="left" wrapText="1"/>
    </xf>
    <xf numFmtId="1" fontId="108" fillId="9" borderId="0" xfId="0" applyNumberFormat="1" applyFont="1" applyFill="1" applyAlignment="1">
      <alignment horizontal="center" textRotation="90" wrapText="1"/>
    </xf>
    <xf numFmtId="1" fontId="23" fillId="9" borderId="0" xfId="0" applyNumberFormat="1" applyFont="1" applyFill="1" applyAlignment="1">
      <alignment horizontal="centerContinuous" vertical="center"/>
    </xf>
    <xf numFmtId="1" fontId="11" fillId="9" borderId="0" xfId="0" applyNumberFormat="1" applyFont="1" applyFill="1" applyAlignment="1">
      <alignment horizontal="centerContinuous" vertical="center"/>
    </xf>
    <xf numFmtId="0" fontId="38" fillId="10" borderId="136" xfId="0" applyFont="1" applyFill="1" applyBorder="1" applyAlignment="1">
      <alignment horizontal="centerContinuous"/>
    </xf>
    <xf numFmtId="0" fontId="38" fillId="10" borderId="136" xfId="0" applyFont="1" applyFill="1" applyBorder="1" applyAlignment="1">
      <alignment horizontal="right"/>
    </xf>
    <xf numFmtId="3" fontId="23" fillId="9" borderId="127" xfId="0" applyNumberFormat="1" applyFont="1" applyFill="1" applyBorder="1" applyAlignment="1">
      <alignment horizontal="center" vertical="center" wrapText="1"/>
    </xf>
    <xf numFmtId="3" fontId="109" fillId="9" borderId="127" xfId="0" applyNumberFormat="1" applyFont="1" applyFill="1" applyBorder="1" applyAlignment="1">
      <alignment horizontal="centerContinuous" vertical="center" wrapText="1"/>
    </xf>
    <xf numFmtId="3" fontId="61" fillId="10" borderId="65" xfId="0" applyNumberFormat="1" applyFont="1" applyFill="1" applyBorder="1" applyAlignment="1">
      <alignment horizontal="centerContinuous" vertical="center" wrapText="1"/>
    </xf>
    <xf numFmtId="0" fontId="65" fillId="10" borderId="0" xfId="0" applyFont="1" applyFill="1" applyAlignment="1">
      <alignment vertical="center"/>
    </xf>
    <xf numFmtId="171" fontId="95" fillId="10" borderId="0" xfId="0" applyNumberFormat="1" applyFont="1" applyFill="1" applyAlignment="1">
      <alignment horizontal="center" vertical="center"/>
    </xf>
    <xf numFmtId="0" fontId="32" fillId="10" borderId="0" xfId="0" applyFont="1" applyFill="1" applyAlignment="1">
      <alignment horizontal="center" vertical="center" wrapText="1"/>
    </xf>
    <xf numFmtId="3" fontId="61" fillId="10" borderId="127" xfId="0" applyNumberFormat="1" applyFont="1" applyFill="1" applyBorder="1" applyAlignment="1">
      <alignment horizontal="center" vertical="center"/>
    </xf>
    <xf numFmtId="3" fontId="61" fillId="10" borderId="127" xfId="0" applyNumberFormat="1" applyFont="1" applyFill="1" applyBorder="1" applyAlignment="1">
      <alignment horizontal="left" vertical="center" indent="1"/>
    </xf>
    <xf numFmtId="3" fontId="42" fillId="10" borderId="127" xfId="0" applyNumberFormat="1" applyFont="1" applyFill="1" applyBorder="1" applyAlignment="1">
      <alignment horizontal="center" vertical="center"/>
    </xf>
    <xf numFmtId="170" fontId="42" fillId="10" borderId="127" xfId="0" applyNumberFormat="1" applyFont="1" applyFill="1" applyBorder="1" applyAlignment="1">
      <alignment horizontal="center" vertical="center"/>
    </xf>
    <xf numFmtId="171" fontId="61" fillId="10" borderId="127" xfId="0" applyNumberFormat="1" applyFont="1" applyFill="1" applyBorder="1" applyAlignment="1">
      <alignment horizontal="center" vertical="center"/>
    </xf>
    <xf numFmtId="0" fontId="106" fillId="10" borderId="136" xfId="0" applyFont="1" applyFill="1" applyBorder="1" applyAlignment="1">
      <alignment horizontal="center"/>
    </xf>
    <xf numFmtId="166" fontId="106" fillId="10" borderId="136" xfId="0" applyNumberFormat="1" applyFont="1" applyFill="1" applyBorder="1" applyAlignment="1">
      <alignment horizontal="centerContinuous"/>
    </xf>
    <xf numFmtId="3" fontId="106" fillId="10" borderId="136" xfId="0" applyNumberFormat="1" applyFont="1" applyFill="1" applyBorder="1" applyAlignment="1">
      <alignment horizontal="center"/>
    </xf>
    <xf numFmtId="0" fontId="83" fillId="5" borderId="44" xfId="1" applyFont="1" applyFill="1" applyBorder="1" applyAlignment="1">
      <alignment horizontal="center" vertical="center"/>
    </xf>
    <xf numFmtId="3" fontId="42" fillId="10" borderId="127" xfId="0" applyNumberFormat="1" applyFont="1" applyFill="1" applyBorder="1" applyAlignment="1" applyProtection="1">
      <alignment horizontal="left" vertical="center"/>
      <protection locked="0"/>
    </xf>
    <xf numFmtId="3" fontId="61" fillId="10" borderId="127" xfId="0" applyNumberFormat="1" applyFont="1" applyFill="1" applyBorder="1" applyAlignment="1" applyProtection="1">
      <alignment horizontal="left" vertical="center"/>
      <protection locked="0"/>
    </xf>
    <xf numFmtId="3" fontId="61" fillId="10" borderId="127" xfId="0" applyNumberFormat="1" applyFont="1" applyFill="1" applyBorder="1" applyAlignment="1" applyProtection="1">
      <alignment horizontal="center" vertical="center"/>
      <protection locked="0"/>
    </xf>
    <xf numFmtId="0" fontId="110" fillId="14" borderId="67" xfId="0" applyFont="1" applyFill="1" applyBorder="1" applyAlignment="1">
      <alignment horizontal="center" vertical="center"/>
    </xf>
    <xf numFmtId="0" fontId="110" fillId="14" borderId="67" xfId="0" applyFont="1" applyFill="1" applyBorder="1" applyAlignment="1">
      <alignment horizontal="centerContinuous" vertical="center"/>
    </xf>
    <xf numFmtId="0" fontId="62" fillId="10" borderId="69" xfId="0" applyFont="1" applyFill="1" applyBorder="1" applyAlignment="1">
      <alignment horizontal="center" vertical="center"/>
    </xf>
    <xf numFmtId="0" fontId="62" fillId="10" borderId="69" xfId="0" applyFont="1" applyFill="1" applyBorder="1" applyAlignment="1">
      <alignment horizontal="left" vertical="center" indent="1"/>
    </xf>
    <xf numFmtId="0" fontId="63" fillId="10" borderId="69" xfId="0" applyFont="1" applyFill="1" applyBorder="1" applyAlignment="1" applyProtection="1">
      <alignment horizontal="center" vertical="center"/>
      <protection locked="0"/>
    </xf>
    <xf numFmtId="0" fontId="62" fillId="10" borderId="25" xfId="0" applyFont="1" applyFill="1" applyBorder="1" applyAlignment="1">
      <alignment horizontal="center" vertical="center"/>
    </xf>
    <xf numFmtId="0" fontId="62" fillId="10" borderId="26" xfId="0" applyFont="1" applyFill="1" applyBorder="1" applyAlignment="1">
      <alignment horizontal="left" vertical="center" indent="1"/>
    </xf>
    <xf numFmtId="0" fontId="62" fillId="10" borderId="27" xfId="0" applyFont="1" applyFill="1" applyBorder="1" applyAlignment="1">
      <alignment horizontal="center" vertical="center"/>
    </xf>
    <xf numFmtId="0" fontId="64" fillId="10" borderId="31" xfId="0" applyFont="1" applyFill="1" applyBorder="1" applyAlignment="1">
      <alignment vertical="center" wrapText="1"/>
    </xf>
    <xf numFmtId="0" fontId="64" fillId="10" borderId="0" xfId="0" applyFont="1" applyFill="1" applyAlignment="1">
      <alignment vertical="center" wrapText="1"/>
    </xf>
    <xf numFmtId="0" fontId="64" fillId="10" borderId="32" xfId="0" applyFont="1" applyFill="1" applyBorder="1" applyAlignment="1">
      <alignment vertical="center" wrapText="1"/>
    </xf>
    <xf numFmtId="0" fontId="64" fillId="10" borderId="28" xfId="0" applyFont="1" applyFill="1" applyBorder="1" applyAlignment="1">
      <alignment vertical="center" wrapText="1"/>
    </xf>
    <xf numFmtId="0" fontId="64" fillId="10" borderId="29" xfId="0" applyFont="1" applyFill="1" applyBorder="1" applyAlignment="1">
      <alignment vertical="center" wrapText="1"/>
    </xf>
    <xf numFmtId="0" fontId="64" fillId="10" borderId="30" xfId="0" applyFont="1" applyFill="1" applyBorder="1" applyAlignment="1">
      <alignment vertical="center" wrapText="1"/>
    </xf>
    <xf numFmtId="0" fontId="62" fillId="10" borderId="9" xfId="0" applyFont="1" applyFill="1" applyBorder="1" applyAlignment="1">
      <alignment horizontal="left" vertical="center" indent="1"/>
    </xf>
    <xf numFmtId="0" fontId="62" fillId="10" borderId="10" xfId="0" applyFont="1" applyFill="1" applyBorder="1" applyAlignment="1">
      <alignment horizontal="left" vertical="center" indent="1"/>
    </xf>
    <xf numFmtId="0" fontId="62" fillId="10" borderId="11" xfId="0" applyFont="1" applyFill="1" applyBorder="1" applyAlignment="1">
      <alignment horizontal="left" vertical="center" indent="1"/>
    </xf>
    <xf numFmtId="0" fontId="62" fillId="10" borderId="9" xfId="0" quotePrefix="1" applyFont="1" applyFill="1" applyBorder="1" applyAlignment="1">
      <alignment horizontal="left" vertical="center" indent="1"/>
    </xf>
    <xf numFmtId="0" fontId="39" fillId="10" borderId="153" xfId="0" applyFont="1" applyFill="1" applyBorder="1" applyAlignment="1">
      <alignment horizontal="centerContinuous" vertical="center"/>
    </xf>
    <xf numFmtId="0" fontId="38" fillId="10" borderId="153" xfId="0" applyFont="1" applyFill="1" applyBorder="1" applyAlignment="1">
      <alignment horizontal="centerContinuous" vertical="center"/>
    </xf>
    <xf numFmtId="0" fontId="81" fillId="10" borderId="0" xfId="0" applyFont="1" applyFill="1" applyAlignment="1">
      <alignment horizontal="left" vertical="center" indent="1"/>
    </xf>
    <xf numFmtId="0" fontId="107" fillId="10" borderId="0" xfId="0" applyFont="1" applyFill="1" applyAlignment="1">
      <alignment horizontal="centerContinuous" vertical="center"/>
    </xf>
    <xf numFmtId="0" fontId="42" fillId="10" borderId="0" xfId="0" applyFont="1" applyFill="1" applyAlignment="1">
      <alignment vertical="top" wrapText="1"/>
    </xf>
    <xf numFmtId="0" fontId="42" fillId="10" borderId="0" xfId="0" applyFont="1" applyFill="1" applyAlignment="1">
      <alignment horizontal="center" vertical="top" wrapText="1"/>
    </xf>
    <xf numFmtId="0" fontId="70" fillId="10" borderId="0" xfId="0" applyFont="1" applyFill="1" applyAlignment="1">
      <alignment horizontal="left" vertical="center" indent="1"/>
    </xf>
    <xf numFmtId="0" fontId="114" fillId="10" borderId="0" xfId="0" applyFont="1" applyFill="1" applyAlignment="1">
      <alignment vertical="center"/>
    </xf>
    <xf numFmtId="0" fontId="115" fillId="10" borderId="0" xfId="0" applyFont="1" applyFill="1" applyAlignment="1">
      <alignment vertical="center"/>
    </xf>
    <xf numFmtId="0" fontId="116" fillId="10" borderId="0" xfId="0" applyFont="1" applyFill="1" applyAlignment="1">
      <alignment vertical="center"/>
    </xf>
    <xf numFmtId="0" fontId="118" fillId="10" borderId="0" xfId="0" applyFont="1" applyFill="1" applyAlignment="1">
      <alignment vertical="center"/>
    </xf>
    <xf numFmtId="0" fontId="70" fillId="10" borderId="127" xfId="0" applyFont="1" applyFill="1" applyBorder="1" applyAlignment="1" applyProtection="1">
      <alignment horizontal="center" vertical="center"/>
      <protection locked="0"/>
    </xf>
    <xf numFmtId="0" fontId="81" fillId="10" borderId="127" xfId="0" applyFont="1" applyFill="1" applyBorder="1" applyAlignment="1" applyProtection="1">
      <alignment horizontal="center" vertical="center"/>
      <protection locked="0"/>
    </xf>
    <xf numFmtId="0" fontId="70" fillId="10" borderId="69" xfId="0" applyFont="1" applyFill="1" applyBorder="1" applyAlignment="1" applyProtection="1">
      <alignment horizontal="center" vertical="center"/>
      <protection locked="0"/>
    </xf>
    <xf numFmtId="0" fontId="119" fillId="10" borderId="69" xfId="0" applyFont="1" applyFill="1" applyBorder="1" applyAlignment="1" applyProtection="1">
      <alignment horizontal="center" vertical="center"/>
      <protection locked="0"/>
    </xf>
    <xf numFmtId="0" fontId="38" fillId="10" borderId="136" xfId="0" applyFont="1" applyFill="1" applyBorder="1" applyAlignment="1">
      <alignment horizontal="left" vertical="center"/>
    </xf>
    <xf numFmtId="0" fontId="9" fillId="10" borderId="136" xfId="0" applyFont="1" applyFill="1" applyBorder="1" applyAlignment="1">
      <alignment horizontal="left" vertical="center"/>
    </xf>
    <xf numFmtId="0" fontId="94" fillId="10" borderId="0" xfId="0" applyFont="1" applyFill="1" applyAlignment="1">
      <alignment horizontal="center" vertical="center" wrapText="1"/>
    </xf>
    <xf numFmtId="0" fontId="120" fillId="15" borderId="69" xfId="0" applyFont="1" applyFill="1" applyBorder="1" applyAlignment="1" applyProtection="1">
      <alignment horizontal="center"/>
      <protection locked="0"/>
    </xf>
    <xf numFmtId="0" fontId="121" fillId="10" borderId="0" xfId="0" applyFont="1" applyFill="1" applyAlignment="1">
      <alignment horizontal="left" vertical="center"/>
    </xf>
    <xf numFmtId="0" fontId="122" fillId="10" borderId="0" xfId="0" applyFont="1" applyFill="1" applyAlignment="1">
      <alignment horizontal="left" vertical="center"/>
    </xf>
    <xf numFmtId="1" fontId="2" fillId="3" borderId="0" xfId="0" applyNumberFormat="1" applyFont="1" applyFill="1" applyAlignment="1">
      <alignment horizontal="center" vertical="center"/>
    </xf>
    <xf numFmtId="0" fontId="79" fillId="10" borderId="69" xfId="0" applyFont="1" applyFill="1" applyBorder="1" applyAlignment="1">
      <alignment horizontal="center" vertical="center"/>
    </xf>
    <xf numFmtId="0" fontId="34" fillId="10" borderId="86" xfId="0" applyFont="1" applyFill="1" applyBorder="1" applyAlignment="1">
      <alignment horizontal="center" vertical="center"/>
    </xf>
    <xf numFmtId="0" fontId="44" fillId="10" borderId="0" xfId="0" applyFont="1" applyFill="1" applyAlignment="1">
      <alignment horizontal="center"/>
    </xf>
    <xf numFmtId="0" fontId="38" fillId="10" borderId="0" xfId="0" applyFont="1" applyFill="1" applyAlignment="1">
      <alignment horizontal="center"/>
    </xf>
    <xf numFmtId="0" fontId="44" fillId="10" borderId="0" xfId="0" applyFont="1" applyFill="1" applyAlignment="1">
      <alignment horizontal="center" vertical="top"/>
    </xf>
    <xf numFmtId="0" fontId="38" fillId="10" borderId="0" xfId="0" applyFont="1" applyFill="1" applyAlignment="1">
      <alignment horizontal="center" vertical="top"/>
    </xf>
    <xf numFmtId="0" fontId="9" fillId="10" borderId="9" xfId="0" applyFont="1" applyFill="1" applyBorder="1" applyAlignment="1" applyProtection="1">
      <alignment horizontal="left" vertical="center"/>
      <protection locked="0"/>
    </xf>
    <xf numFmtId="0" fontId="9" fillId="10" borderId="10" xfId="0" applyFont="1" applyFill="1" applyBorder="1" applyAlignment="1" applyProtection="1">
      <alignment horizontal="left" vertical="center"/>
      <protection locked="0"/>
    </xf>
    <xf numFmtId="0" fontId="9" fillId="10" borderId="11" xfId="0" applyFont="1" applyFill="1" applyBorder="1" applyAlignment="1" applyProtection="1">
      <alignment horizontal="left" vertical="center"/>
      <protection locked="0"/>
    </xf>
    <xf numFmtId="0" fontId="35" fillId="8" borderId="6" xfId="1" applyFont="1" applyFill="1" applyBorder="1" applyAlignment="1" applyProtection="1">
      <alignment horizontal="center" vertical="center"/>
    </xf>
    <xf numFmtId="0" fontId="35" fillId="8" borderId="8" xfId="1" applyFont="1" applyFill="1" applyBorder="1" applyAlignment="1" applyProtection="1">
      <alignment horizontal="center" vertical="center"/>
    </xf>
    <xf numFmtId="49" fontId="22" fillId="7" borderId="46" xfId="0" applyNumberFormat="1" applyFont="1" applyFill="1" applyBorder="1" applyAlignment="1" applyProtection="1">
      <alignment horizontal="left" vertical="center" wrapText="1"/>
      <protection locked="0"/>
    </xf>
    <xf numFmtId="49" fontId="22" fillId="7" borderId="45" xfId="0" applyNumberFormat="1" applyFont="1" applyFill="1" applyBorder="1" applyAlignment="1" applyProtection="1">
      <alignment horizontal="left" vertical="center" wrapText="1"/>
      <protection locked="0"/>
    </xf>
    <xf numFmtId="0" fontId="28" fillId="7" borderId="0" xfId="0" applyFont="1" applyFill="1" applyAlignment="1">
      <alignment horizontal="center" vertical="center" wrapText="1"/>
    </xf>
    <xf numFmtId="0" fontId="29" fillId="7" borderId="0" xfId="0" applyFont="1" applyFill="1" applyAlignment="1">
      <alignment horizontal="left"/>
    </xf>
    <xf numFmtId="0" fontId="20" fillId="7" borderId="0" xfId="0" applyFont="1" applyFill="1" applyAlignment="1">
      <alignment horizontal="left" vertical="center" wrapText="1"/>
    </xf>
    <xf numFmtId="0" fontId="30" fillId="7" borderId="0" xfId="0" quotePrefix="1" applyFont="1" applyFill="1" applyAlignment="1">
      <alignment horizontal="center" vertical="center"/>
    </xf>
    <xf numFmtId="0" fontId="25" fillId="7" borderId="0" xfId="0" quotePrefix="1" applyFont="1" applyFill="1" applyAlignment="1">
      <alignment horizontal="center" vertical="center"/>
    </xf>
    <xf numFmtId="0" fontId="34" fillId="10" borderId="0" xfId="0" applyFont="1" applyFill="1" applyAlignment="1">
      <alignment horizontal="left" vertical="center"/>
    </xf>
    <xf numFmtId="164" fontId="34" fillId="10" borderId="0" xfId="0" applyNumberFormat="1" applyFont="1" applyFill="1" applyAlignment="1">
      <alignment horizontal="left" vertical="center"/>
    </xf>
    <xf numFmtId="0" fontId="10" fillId="10" borderId="0" xfId="0" applyFont="1" applyFill="1" applyAlignment="1">
      <alignment horizontal="right" vertical="center" indent="1"/>
    </xf>
    <xf numFmtId="0" fontId="34" fillId="12" borderId="80" xfId="0" applyFont="1" applyFill="1" applyBorder="1" applyAlignment="1">
      <alignment horizontal="center" vertical="center" textRotation="90" wrapText="1"/>
    </xf>
    <xf numFmtId="0" fontId="34" fillId="12" borderId="82" xfId="0" applyFont="1" applyFill="1" applyBorder="1" applyAlignment="1">
      <alignment horizontal="center" vertical="center" textRotation="90" wrapText="1"/>
    </xf>
    <xf numFmtId="0" fontId="34" fillId="12" borderId="68" xfId="0" applyFont="1" applyFill="1" applyBorder="1" applyAlignment="1">
      <alignment horizontal="center" vertical="center" textRotation="90" wrapText="1"/>
    </xf>
    <xf numFmtId="0" fontId="34" fillId="12" borderId="52" xfId="0" applyFont="1" applyFill="1" applyBorder="1" applyAlignment="1">
      <alignment horizontal="center" vertical="center" textRotation="90" wrapText="1"/>
    </xf>
    <xf numFmtId="0" fontId="34" fillId="12" borderId="81" xfId="0" applyFont="1" applyFill="1" applyBorder="1" applyAlignment="1">
      <alignment horizontal="center" vertical="center" textRotation="90" wrapText="1"/>
    </xf>
    <xf numFmtId="0" fontId="34" fillId="12" borderId="85" xfId="0" applyFont="1" applyFill="1" applyBorder="1" applyAlignment="1">
      <alignment horizontal="center" vertical="center" textRotation="90" wrapText="1"/>
    </xf>
    <xf numFmtId="0" fontId="10" fillId="10" borderId="0" xfId="0" applyFont="1" applyFill="1" applyAlignment="1">
      <alignment horizontal="right" vertical="center" wrapText="1"/>
    </xf>
    <xf numFmtId="0" fontId="10" fillId="10" borderId="0" xfId="0" applyFont="1" applyFill="1" applyAlignment="1">
      <alignment horizontal="left" vertical="center" wrapText="1"/>
    </xf>
    <xf numFmtId="0" fontId="17" fillId="12" borderId="25" xfId="0" applyFont="1" applyFill="1" applyBorder="1" applyAlignment="1">
      <alignment horizontal="center" vertical="center" textRotation="90" wrapText="1"/>
    </xf>
    <xf numFmtId="0" fontId="17" fillId="12" borderId="27" xfId="0" applyFont="1" applyFill="1" applyBorder="1" applyAlignment="1">
      <alignment horizontal="center" vertical="center" textRotation="90" wrapText="1"/>
    </xf>
    <xf numFmtId="0" fontId="17" fillId="12" borderId="31" xfId="0" applyFont="1" applyFill="1" applyBorder="1" applyAlignment="1">
      <alignment horizontal="center" vertical="center" textRotation="90" wrapText="1"/>
    </xf>
    <xf numFmtId="0" fontId="17" fillId="12" borderId="32" xfId="0" applyFont="1" applyFill="1" applyBorder="1" applyAlignment="1">
      <alignment horizontal="center" vertical="center" textRotation="90" wrapText="1"/>
    </xf>
    <xf numFmtId="0" fontId="17" fillId="12" borderId="28" xfId="0" applyFont="1" applyFill="1" applyBorder="1" applyAlignment="1">
      <alignment horizontal="center" vertical="center" textRotation="90" wrapText="1"/>
    </xf>
    <xf numFmtId="0" fontId="17" fillId="12" borderId="30" xfId="0" applyFont="1" applyFill="1" applyBorder="1" applyAlignment="1">
      <alignment horizontal="center" vertical="center" textRotation="90" wrapText="1"/>
    </xf>
    <xf numFmtId="0" fontId="17" fillId="12" borderId="26" xfId="0" applyFont="1" applyFill="1" applyBorder="1" applyAlignment="1">
      <alignment horizontal="center" vertical="center" textRotation="90" wrapText="1"/>
    </xf>
    <xf numFmtId="0" fontId="17" fillId="12" borderId="0" xfId="0" applyFont="1" applyFill="1" applyAlignment="1">
      <alignment horizontal="center" vertical="center" textRotation="90" wrapText="1"/>
    </xf>
    <xf numFmtId="0" fontId="17" fillId="12" borderId="29" xfId="0" applyFont="1" applyFill="1" applyBorder="1" applyAlignment="1">
      <alignment horizontal="center" vertical="center" textRotation="90" wrapText="1"/>
    </xf>
    <xf numFmtId="0" fontId="74" fillId="5" borderId="9" xfId="1" applyFont="1" applyFill="1" applyBorder="1" applyAlignment="1">
      <alignment horizontal="center" vertical="center"/>
    </xf>
    <xf numFmtId="0" fontId="74" fillId="5" borderId="10" xfId="1" applyFont="1" applyFill="1" applyBorder="1" applyAlignment="1">
      <alignment horizontal="center" vertical="center"/>
    </xf>
    <xf numFmtId="0" fontId="74" fillId="5" borderId="11" xfId="1" applyFont="1" applyFill="1" applyBorder="1" applyAlignment="1">
      <alignment horizontal="center" vertical="center"/>
    </xf>
    <xf numFmtId="0" fontId="85" fillId="12" borderId="90" xfId="0" applyFont="1" applyFill="1" applyBorder="1" applyAlignment="1">
      <alignment horizontal="center" vertical="center"/>
    </xf>
    <xf numFmtId="0" fontId="85" fillId="12" borderId="91" xfId="0" applyFont="1" applyFill="1" applyBorder="1" applyAlignment="1">
      <alignment horizontal="center" vertical="center"/>
    </xf>
    <xf numFmtId="0" fontId="85" fillId="12" borderId="92" xfId="0" applyFont="1" applyFill="1" applyBorder="1" applyAlignment="1">
      <alignment horizontal="center" vertical="center"/>
    </xf>
    <xf numFmtId="0" fontId="10" fillId="10" borderId="0" xfId="0" applyFont="1" applyFill="1" applyAlignment="1">
      <alignment horizontal="right" vertical="center"/>
    </xf>
    <xf numFmtId="0" fontId="88" fillId="10" borderId="0" xfId="0" applyFont="1" applyFill="1" applyAlignment="1">
      <alignment horizontal="center" vertical="center" wrapText="1"/>
    </xf>
    <xf numFmtId="168" fontId="34" fillId="10" borderId="12" xfId="0" applyNumberFormat="1" applyFont="1" applyFill="1" applyBorder="1" applyAlignment="1">
      <alignment horizontal="center" vertical="center"/>
    </xf>
    <xf numFmtId="168" fontId="34" fillId="10" borderId="13" xfId="0" applyNumberFormat="1" applyFont="1" applyFill="1" applyBorder="1" applyAlignment="1">
      <alignment horizontal="center" vertical="center"/>
    </xf>
    <xf numFmtId="167" fontId="34" fillId="10" borderId="0" xfId="0" applyNumberFormat="1" applyFont="1" applyFill="1" applyAlignment="1">
      <alignment horizontal="center" vertical="center"/>
    </xf>
    <xf numFmtId="168" fontId="34" fillId="10" borderId="2" xfId="0" applyNumberFormat="1" applyFont="1" applyFill="1" applyBorder="1" applyAlignment="1">
      <alignment horizontal="center" vertical="center"/>
    </xf>
    <xf numFmtId="169" fontId="23" fillId="13" borderId="0" xfId="0" applyNumberFormat="1" applyFont="1" applyFill="1" applyAlignment="1">
      <alignment horizontal="left" indent="1"/>
    </xf>
    <xf numFmtId="0" fontId="9" fillId="10" borderId="0" xfId="0" applyFont="1" applyFill="1" applyAlignment="1">
      <alignment horizontal="left" vertical="top" wrapText="1"/>
    </xf>
    <xf numFmtId="0" fontId="37" fillId="10" borderId="0" xfId="0" applyFont="1" applyFill="1" applyAlignment="1">
      <alignment horizontal="center" vertical="center"/>
    </xf>
    <xf numFmtId="0" fontId="44" fillId="10" borderId="51" xfId="0" applyFont="1" applyFill="1" applyBorder="1" applyAlignment="1">
      <alignment horizontal="center" vertical="top"/>
    </xf>
    <xf numFmtId="0" fontId="38" fillId="10" borderId="51" xfId="0" applyFont="1" applyFill="1" applyBorder="1" applyAlignment="1">
      <alignment horizontal="center" vertical="top"/>
    </xf>
    <xf numFmtId="0" fontId="9" fillId="10" borderId="0" xfId="0" applyFont="1" applyFill="1" applyAlignment="1">
      <alignment horizontal="left" vertical="center" wrapText="1"/>
    </xf>
    <xf numFmtId="0" fontId="9" fillId="10" borderId="0" xfId="0" quotePrefix="1" applyFont="1" applyFill="1" applyAlignment="1">
      <alignment horizontal="left" vertical="top" wrapText="1"/>
    </xf>
    <xf numFmtId="0" fontId="12" fillId="12" borderId="97" xfId="0" applyFont="1" applyFill="1" applyBorder="1" applyAlignment="1">
      <alignment horizontal="center" vertical="center" wrapText="1"/>
    </xf>
    <xf numFmtId="0" fontId="12" fillId="12" borderId="0" xfId="0" applyFont="1" applyFill="1" applyAlignment="1">
      <alignment horizontal="center" vertical="center" wrapText="1"/>
    </xf>
    <xf numFmtId="0" fontId="12" fillId="12" borderId="98" xfId="0" applyFont="1" applyFill="1" applyBorder="1" applyAlignment="1">
      <alignment horizontal="center" vertical="center" wrapText="1"/>
    </xf>
    <xf numFmtId="0" fontId="12" fillId="12" borderId="99" xfId="0" applyFont="1" applyFill="1" applyBorder="1" applyAlignment="1">
      <alignment horizontal="center" vertical="center" wrapText="1"/>
    </xf>
    <xf numFmtId="0" fontId="12" fillId="12" borderId="100" xfId="0" applyFont="1" applyFill="1" applyBorder="1" applyAlignment="1">
      <alignment horizontal="center" vertical="center" wrapText="1"/>
    </xf>
    <xf numFmtId="0" fontId="12" fillId="12" borderId="101" xfId="0" applyFont="1" applyFill="1" applyBorder="1" applyAlignment="1">
      <alignment horizontal="center" vertical="center" wrapText="1"/>
    </xf>
    <xf numFmtId="0" fontId="81" fillId="10" borderId="0" xfId="0" applyFont="1" applyFill="1" applyAlignment="1">
      <alignment horizontal="center" vertical="center"/>
    </xf>
    <xf numFmtId="0" fontId="101" fillId="10" borderId="0" xfId="0" applyFont="1" applyFill="1" applyAlignment="1">
      <alignment horizontal="center" vertical="center"/>
    </xf>
    <xf numFmtId="0" fontId="70" fillId="10" borderId="0" xfId="0" applyFont="1" applyFill="1" applyAlignment="1">
      <alignment horizontal="center" vertical="top"/>
    </xf>
    <xf numFmtId="0" fontId="103" fillId="10" borderId="0" xfId="0" applyFont="1" applyFill="1" applyAlignment="1">
      <alignment horizontal="center" vertical="center"/>
    </xf>
    <xf numFmtId="0" fontId="70" fillId="10" borderId="0" xfId="0" applyFont="1" applyFill="1" applyAlignment="1">
      <alignment horizontal="center"/>
    </xf>
    <xf numFmtId="0" fontId="23" fillId="13" borderId="25" xfId="0" applyFont="1" applyFill="1" applyBorder="1" applyAlignment="1">
      <alignment horizontal="center" vertical="center"/>
    </xf>
    <xf numFmtId="0" fontId="23" fillId="13" borderId="26" xfId="0" applyFont="1" applyFill="1" applyBorder="1" applyAlignment="1">
      <alignment horizontal="center" vertical="center"/>
    </xf>
    <xf numFmtId="0" fontId="23" fillId="13" borderId="27" xfId="0" applyFont="1" applyFill="1" applyBorder="1" applyAlignment="1">
      <alignment horizontal="center" vertical="center"/>
    </xf>
    <xf numFmtId="0" fontId="23" fillId="13" borderId="28" xfId="0" applyFont="1" applyFill="1" applyBorder="1" applyAlignment="1">
      <alignment horizontal="center" vertical="center"/>
    </xf>
    <xf numFmtId="0" fontId="23" fillId="13" borderId="29" xfId="0" applyFont="1" applyFill="1" applyBorder="1" applyAlignment="1">
      <alignment horizontal="center" vertical="center"/>
    </xf>
    <xf numFmtId="0" fontId="23" fillId="13" borderId="30" xfId="0" applyFont="1" applyFill="1" applyBorder="1" applyAlignment="1">
      <alignment horizontal="center" vertical="center"/>
    </xf>
    <xf numFmtId="0" fontId="47" fillId="10" borderId="0" xfId="0" applyFont="1" applyFill="1" applyAlignment="1">
      <alignment horizontal="left" vertical="center"/>
    </xf>
    <xf numFmtId="0" fontId="47" fillId="10" borderId="0" xfId="0" applyFont="1" applyFill="1" applyAlignment="1">
      <alignment horizontal="right" vertical="center"/>
    </xf>
    <xf numFmtId="0" fontId="47" fillId="10" borderId="29" xfId="0" applyFont="1" applyFill="1" applyBorder="1" applyAlignment="1">
      <alignment horizontal="right" vertical="center"/>
    </xf>
    <xf numFmtId="0" fontId="84" fillId="13" borderId="25" xfId="0" applyFont="1" applyFill="1" applyBorder="1" applyAlignment="1">
      <alignment horizontal="center" vertical="center"/>
    </xf>
    <xf numFmtId="0" fontId="84" fillId="13" borderId="26" xfId="0" applyFont="1" applyFill="1" applyBorder="1" applyAlignment="1">
      <alignment horizontal="center" vertical="center"/>
    </xf>
    <xf numFmtId="0" fontId="84" fillId="13" borderId="27" xfId="0" applyFont="1" applyFill="1" applyBorder="1" applyAlignment="1">
      <alignment horizontal="center" vertical="center"/>
    </xf>
    <xf numFmtId="0" fontId="84" fillId="13" borderId="28" xfId="0" applyFont="1" applyFill="1" applyBorder="1" applyAlignment="1">
      <alignment horizontal="center" vertical="center"/>
    </xf>
    <xf numFmtId="0" fontId="84" fillId="13" borderId="29" xfId="0" applyFont="1" applyFill="1" applyBorder="1" applyAlignment="1">
      <alignment horizontal="center" vertical="center"/>
    </xf>
    <xf numFmtId="0" fontId="84" fillId="13" borderId="30" xfId="0" applyFont="1" applyFill="1" applyBorder="1" applyAlignment="1">
      <alignment horizontal="center" vertical="center"/>
    </xf>
    <xf numFmtId="0" fontId="104" fillId="10" borderId="0" xfId="0" applyFont="1" applyFill="1" applyAlignment="1">
      <alignment horizontal="center" vertical="center"/>
    </xf>
    <xf numFmtId="0" fontId="84" fillId="13" borderId="117" xfId="0" applyFont="1" applyFill="1" applyBorder="1" applyAlignment="1">
      <alignment horizontal="center" vertical="center"/>
    </xf>
    <xf numFmtId="0" fontId="84" fillId="13" borderId="118" xfId="0" applyFont="1" applyFill="1" applyBorder="1" applyAlignment="1">
      <alignment horizontal="center" vertical="center"/>
    </xf>
    <xf numFmtId="0" fontId="10" fillId="10" borderId="93" xfId="0" applyFont="1" applyFill="1" applyBorder="1" applyAlignment="1">
      <alignment horizontal="center" vertical="center" wrapText="1"/>
    </xf>
    <xf numFmtId="0" fontId="49" fillId="10" borderId="93" xfId="0" applyFont="1" applyFill="1" applyBorder="1" applyAlignment="1">
      <alignment horizontal="center" vertical="center" wrapText="1"/>
    </xf>
    <xf numFmtId="0" fontId="12" fillId="12" borderId="94" xfId="0" applyFont="1" applyFill="1" applyBorder="1" applyAlignment="1">
      <alignment horizontal="center" vertical="center" wrapText="1"/>
    </xf>
    <xf numFmtId="0" fontId="12" fillId="12" borderId="95" xfId="0" applyFont="1" applyFill="1" applyBorder="1" applyAlignment="1">
      <alignment horizontal="center" vertical="center" wrapText="1"/>
    </xf>
    <xf numFmtId="0" fontId="12" fillId="12" borderId="96" xfId="0" applyFont="1" applyFill="1" applyBorder="1" applyAlignment="1">
      <alignment horizontal="center" vertical="center" wrapText="1"/>
    </xf>
    <xf numFmtId="0" fontId="50" fillId="10" borderId="93" xfId="0" applyFont="1" applyFill="1" applyBorder="1" applyAlignment="1">
      <alignment horizontal="center" vertical="center" wrapText="1"/>
    </xf>
    <xf numFmtId="0" fontId="23" fillId="13" borderId="0" xfId="0" applyFont="1" applyFill="1" applyAlignment="1">
      <alignment horizontal="center" vertical="center"/>
    </xf>
    <xf numFmtId="0" fontId="23" fillId="13" borderId="117" xfId="0" applyFont="1" applyFill="1" applyBorder="1" applyAlignment="1">
      <alignment horizontal="center" vertical="center"/>
    </xf>
    <xf numFmtId="0" fontId="23" fillId="13" borderId="118" xfId="0" applyFont="1" applyFill="1" applyBorder="1" applyAlignment="1">
      <alignment horizontal="center" vertical="center"/>
    </xf>
    <xf numFmtId="0" fontId="98" fillId="10" borderId="0" xfId="0" applyFont="1" applyFill="1" applyAlignment="1">
      <alignment horizontal="center" vertical="center"/>
    </xf>
    <xf numFmtId="0" fontId="42" fillId="10" borderId="0" xfId="0" applyFont="1" applyFill="1" applyAlignment="1">
      <alignment horizontal="center" vertical="top"/>
    </xf>
    <xf numFmtId="0" fontId="99" fillId="10" borderId="0" xfId="0" applyFont="1" applyFill="1" applyAlignment="1">
      <alignment horizontal="center" vertical="center"/>
    </xf>
    <xf numFmtId="0" fontId="9" fillId="10" borderId="0" xfId="0" applyFont="1" applyFill="1" applyAlignment="1">
      <alignment horizontal="center"/>
    </xf>
    <xf numFmtId="0" fontId="9" fillId="10" borderId="0" xfId="0" applyFont="1" applyFill="1" applyAlignment="1">
      <alignment horizontal="center" vertical="top"/>
    </xf>
    <xf numFmtId="0" fontId="10" fillId="10" borderId="0" xfId="0" applyFont="1" applyFill="1" applyAlignment="1">
      <alignment horizontal="center" vertical="center"/>
    </xf>
    <xf numFmtId="0" fontId="9" fillId="10" borderId="0" xfId="0" applyFont="1" applyFill="1" applyAlignment="1">
      <alignment horizontal="center" vertical="center"/>
    </xf>
    <xf numFmtId="0" fontId="9" fillId="10" borderId="0" xfId="0" applyFont="1" applyFill="1" applyAlignment="1">
      <alignment horizontal="right" vertical="center"/>
    </xf>
    <xf numFmtId="0" fontId="84" fillId="5" borderId="6" xfId="1" applyFont="1" applyFill="1" applyBorder="1" applyAlignment="1" applyProtection="1">
      <alignment horizontal="center" vertical="center"/>
    </xf>
    <xf numFmtId="0" fontId="84" fillId="5" borderId="7" xfId="1" applyFont="1" applyFill="1" applyBorder="1" applyAlignment="1" applyProtection="1">
      <alignment horizontal="center" vertical="center"/>
    </xf>
    <xf numFmtId="0" fontId="84" fillId="5" borderId="8" xfId="1" applyFont="1" applyFill="1" applyBorder="1" applyAlignment="1" applyProtection="1">
      <alignment horizontal="center" vertical="center"/>
    </xf>
    <xf numFmtId="0" fontId="84" fillId="13" borderId="6" xfId="1" applyFont="1" applyFill="1" applyBorder="1" applyAlignment="1" applyProtection="1">
      <alignment horizontal="center" vertical="center"/>
    </xf>
    <xf numFmtId="0" fontId="84" fillId="13" borderId="7" xfId="1" applyFont="1" applyFill="1" applyBorder="1" applyAlignment="1" applyProtection="1">
      <alignment horizontal="center" vertical="center"/>
    </xf>
    <xf numFmtId="0" fontId="84" fillId="13" borderId="8" xfId="1" applyFont="1" applyFill="1" applyBorder="1" applyAlignment="1" applyProtection="1">
      <alignment horizontal="center" vertical="center"/>
    </xf>
    <xf numFmtId="0" fontId="84" fillId="14" borderId="145" xfId="0" applyFont="1" applyFill="1" applyBorder="1" applyAlignment="1">
      <alignment horizontal="center" vertical="center"/>
    </xf>
    <xf numFmtId="0" fontId="84" fillId="14" borderId="146" xfId="0" applyFont="1" applyFill="1" applyBorder="1" applyAlignment="1">
      <alignment horizontal="center" vertical="center"/>
    </xf>
    <xf numFmtId="0" fontId="84" fillId="14" borderId="147" xfId="0" applyFont="1" applyFill="1" applyBorder="1" applyAlignment="1">
      <alignment horizontal="center" vertical="center"/>
    </xf>
    <xf numFmtId="0" fontId="70" fillId="10" borderId="148" xfId="0" applyFont="1" applyFill="1" applyBorder="1" applyAlignment="1" applyProtection="1">
      <alignment horizontal="center" vertical="center"/>
      <protection locked="0"/>
    </xf>
    <xf numFmtId="0" fontId="70" fillId="10" borderId="149" xfId="0" applyFont="1" applyFill="1" applyBorder="1" applyAlignment="1" applyProtection="1">
      <alignment horizontal="center" vertical="center"/>
      <protection locked="0"/>
    </xf>
    <xf numFmtId="0" fontId="70" fillId="10" borderId="150" xfId="0" applyFont="1" applyFill="1" applyBorder="1" applyAlignment="1" applyProtection="1">
      <alignment horizontal="center" vertical="center"/>
      <protection locked="0"/>
    </xf>
    <xf numFmtId="0" fontId="84" fillId="14" borderId="142" xfId="0" applyFont="1" applyFill="1" applyBorder="1" applyAlignment="1">
      <alignment horizontal="center" vertical="center"/>
    </xf>
    <xf numFmtId="0" fontId="84" fillId="14" borderId="143" xfId="0" applyFont="1" applyFill="1" applyBorder="1" applyAlignment="1">
      <alignment horizontal="center" vertical="center"/>
    </xf>
    <xf numFmtId="0" fontId="84" fillId="14" borderId="144" xfId="0" applyFont="1" applyFill="1" applyBorder="1" applyAlignment="1">
      <alignment horizontal="center" vertical="center"/>
    </xf>
    <xf numFmtId="0" fontId="70" fillId="10" borderId="139" xfId="0" applyFont="1" applyFill="1" applyBorder="1" applyAlignment="1" applyProtection="1">
      <alignment horizontal="center" vertical="center"/>
      <protection locked="0"/>
    </xf>
    <xf numFmtId="0" fontId="70" fillId="10" borderId="140" xfId="0" applyFont="1" applyFill="1" applyBorder="1" applyAlignment="1" applyProtection="1">
      <alignment horizontal="center" vertical="center"/>
      <protection locked="0"/>
    </xf>
    <xf numFmtId="0" fontId="70" fillId="10" borderId="141" xfId="0" applyFont="1" applyFill="1" applyBorder="1" applyAlignment="1" applyProtection="1">
      <alignment horizontal="center" vertical="center"/>
      <protection locked="0"/>
    </xf>
    <xf numFmtId="3" fontId="23" fillId="9" borderId="127" xfId="0" applyNumberFormat="1" applyFont="1" applyFill="1" applyBorder="1" applyAlignment="1">
      <alignment horizontal="center" vertical="center" wrapText="1"/>
    </xf>
    <xf numFmtId="171" fontId="23" fillId="9" borderId="127" xfId="0" applyNumberFormat="1" applyFont="1" applyFill="1" applyBorder="1" applyAlignment="1">
      <alignment horizontal="center" vertical="center" wrapText="1"/>
    </xf>
    <xf numFmtId="170" fontId="23" fillId="9" borderId="127" xfId="0" applyNumberFormat="1" applyFont="1" applyFill="1" applyBorder="1" applyAlignment="1">
      <alignment horizontal="center" vertical="center" wrapText="1"/>
    </xf>
    <xf numFmtId="173" fontId="106" fillId="10" borderId="136" xfId="0" applyNumberFormat="1" applyFont="1" applyFill="1" applyBorder="1" applyAlignment="1">
      <alignment horizontal="center"/>
    </xf>
    <xf numFmtId="0" fontId="38" fillId="10" borderId="136" xfId="0" applyFont="1" applyFill="1" applyBorder="1" applyAlignment="1">
      <alignment horizontal="right"/>
    </xf>
    <xf numFmtId="3" fontId="84" fillId="9" borderId="151" xfId="0" applyNumberFormat="1" applyFont="1" applyFill="1" applyBorder="1" applyAlignment="1" applyProtection="1">
      <alignment horizontal="center" vertical="center" wrapText="1"/>
      <protection locked="0"/>
    </xf>
    <xf numFmtId="3" fontId="84" fillId="9" borderId="152" xfId="0" applyNumberFormat="1" applyFont="1" applyFill="1" applyBorder="1" applyAlignment="1" applyProtection="1">
      <alignment horizontal="center" vertical="center" wrapText="1"/>
      <protection locked="0"/>
    </xf>
    <xf numFmtId="170" fontId="84" fillId="9" borderId="151" xfId="0" applyNumberFormat="1" applyFont="1" applyFill="1" applyBorder="1" applyAlignment="1" applyProtection="1">
      <alignment horizontal="center" vertical="center" wrapText="1"/>
      <protection locked="0"/>
    </xf>
    <xf numFmtId="170" fontId="84" fillId="9" borderId="152" xfId="0" applyNumberFormat="1" applyFont="1" applyFill="1" applyBorder="1" applyAlignment="1" applyProtection="1">
      <alignment horizontal="center" vertical="center" wrapText="1"/>
      <protection locked="0"/>
    </xf>
    <xf numFmtId="3" fontId="84" fillId="9" borderId="151" xfId="0" applyNumberFormat="1" applyFont="1" applyFill="1" applyBorder="1" applyAlignment="1">
      <alignment horizontal="center" vertical="center" wrapText="1"/>
    </xf>
    <xf numFmtId="3" fontId="84" fillId="9" borderId="152" xfId="0" applyNumberFormat="1" applyFont="1" applyFill="1" applyBorder="1" applyAlignment="1">
      <alignment horizontal="center" vertical="center" wrapText="1"/>
    </xf>
    <xf numFmtId="0" fontId="10" fillId="10" borderId="9" xfId="0" applyFont="1" applyFill="1" applyBorder="1" applyAlignment="1" applyProtection="1">
      <alignment horizontal="left" vertical="center"/>
      <protection locked="0"/>
    </xf>
    <xf numFmtId="0" fontId="10" fillId="10" borderId="10" xfId="0" applyFont="1" applyFill="1" applyBorder="1" applyAlignment="1" applyProtection="1">
      <alignment horizontal="left" vertical="center"/>
      <protection locked="0"/>
    </xf>
    <xf numFmtId="0" fontId="10" fillId="10" borderId="11" xfId="0" applyFont="1" applyFill="1" applyBorder="1" applyAlignment="1" applyProtection="1">
      <alignment horizontal="left" vertical="center"/>
      <protection locked="0"/>
    </xf>
    <xf numFmtId="0" fontId="10" fillId="10" borderId="108" xfId="0" applyFont="1" applyFill="1" applyBorder="1" applyAlignment="1" applyProtection="1">
      <alignment horizontal="left" vertical="center"/>
      <protection locked="0"/>
    </xf>
    <xf numFmtId="0" fontId="10" fillId="10" borderId="137" xfId="0" applyFont="1" applyFill="1" applyBorder="1" applyAlignment="1" applyProtection="1">
      <alignment horizontal="left" vertical="center"/>
      <protection locked="0"/>
    </xf>
    <xf numFmtId="0" fontId="10" fillId="10" borderId="138" xfId="0" applyFont="1" applyFill="1" applyBorder="1" applyAlignment="1" applyProtection="1">
      <alignment horizontal="left" vertical="center"/>
      <protection locked="0"/>
    </xf>
    <xf numFmtId="0" fontId="83" fillId="13" borderId="35" xfId="1" applyFont="1" applyFill="1" applyBorder="1" applyAlignment="1" applyProtection="1">
      <alignment horizontal="center" vertical="center" wrapText="1"/>
    </xf>
    <xf numFmtId="0" fontId="83" fillId="13" borderId="36" xfId="1" applyFont="1" applyFill="1" applyBorder="1" applyAlignment="1" applyProtection="1">
      <alignment horizontal="center" vertical="center" wrapText="1"/>
    </xf>
    <xf numFmtId="0" fontId="83" fillId="13" borderId="37" xfId="1" applyFont="1" applyFill="1" applyBorder="1" applyAlignment="1" applyProtection="1">
      <alignment horizontal="center" vertical="center" wrapText="1"/>
    </xf>
    <xf numFmtId="0" fontId="83" fillId="13" borderId="38" xfId="1" applyFont="1" applyFill="1" applyBorder="1" applyAlignment="1" applyProtection="1">
      <alignment horizontal="center" vertical="center" wrapText="1"/>
    </xf>
    <xf numFmtId="0" fontId="83" fillId="13" borderId="39" xfId="1" applyFont="1" applyFill="1" applyBorder="1" applyAlignment="1" applyProtection="1">
      <alignment horizontal="center" vertical="center" wrapText="1"/>
    </xf>
    <xf numFmtId="0" fontId="83" fillId="13" borderId="40" xfId="1" applyFont="1" applyFill="1" applyBorder="1" applyAlignment="1" applyProtection="1">
      <alignment horizontal="center" vertical="center" wrapText="1"/>
    </xf>
    <xf numFmtId="0" fontId="84" fillId="5" borderId="41" xfId="1" applyFont="1" applyFill="1" applyBorder="1" applyAlignment="1" applyProtection="1">
      <alignment horizontal="center" vertical="center"/>
    </xf>
    <xf numFmtId="0" fontId="84" fillId="5" borderId="42" xfId="1" applyFont="1" applyFill="1" applyBorder="1" applyAlignment="1" applyProtection="1">
      <alignment horizontal="center" vertical="center"/>
    </xf>
    <xf numFmtId="0" fontId="84" fillId="5" borderId="43" xfId="1" applyFont="1" applyFill="1" applyBorder="1" applyAlignment="1" applyProtection="1">
      <alignment horizontal="center" vertical="center"/>
    </xf>
    <xf numFmtId="0" fontId="83" fillId="5" borderId="35" xfId="1" applyFont="1" applyFill="1" applyBorder="1" applyAlignment="1" applyProtection="1">
      <alignment horizontal="center" vertical="center" wrapText="1"/>
    </xf>
    <xf numFmtId="0" fontId="83" fillId="5" borderId="36" xfId="1" applyFont="1" applyFill="1" applyBorder="1" applyAlignment="1" applyProtection="1">
      <alignment horizontal="center" vertical="center" wrapText="1"/>
    </xf>
    <xf numFmtId="0" fontId="83" fillId="5" borderId="37" xfId="1" applyFont="1" applyFill="1" applyBorder="1" applyAlignment="1" applyProtection="1">
      <alignment horizontal="center" vertical="center" wrapText="1"/>
    </xf>
    <xf numFmtId="0" fontId="83" fillId="5" borderId="38" xfId="1" applyFont="1" applyFill="1" applyBorder="1" applyAlignment="1" applyProtection="1">
      <alignment horizontal="center" vertical="center" wrapText="1"/>
    </xf>
    <xf numFmtId="0" fontId="83" fillId="5" borderId="39" xfId="1" applyFont="1" applyFill="1" applyBorder="1" applyAlignment="1" applyProtection="1">
      <alignment horizontal="center" vertical="center" wrapText="1"/>
    </xf>
    <xf numFmtId="0" fontId="83" fillId="5" borderId="40" xfId="1" applyFont="1" applyFill="1" applyBorder="1" applyAlignment="1" applyProtection="1">
      <alignment horizontal="center" vertical="center" wrapText="1"/>
    </xf>
    <xf numFmtId="0" fontId="84" fillId="13" borderId="35" xfId="1" applyFont="1" applyFill="1" applyBorder="1" applyAlignment="1" applyProtection="1">
      <alignment horizontal="center" vertical="center" wrapText="1"/>
    </xf>
    <xf numFmtId="0" fontId="84" fillId="13" borderId="36" xfId="1" applyFont="1" applyFill="1" applyBorder="1" applyAlignment="1" applyProtection="1">
      <alignment horizontal="center" vertical="center" wrapText="1"/>
    </xf>
    <xf numFmtId="0" fontId="84" fillId="13" borderId="37" xfId="1" applyFont="1" applyFill="1" applyBorder="1" applyAlignment="1" applyProtection="1">
      <alignment horizontal="center" vertical="center" wrapText="1"/>
    </xf>
    <xf numFmtId="0" fontId="84" fillId="13" borderId="38" xfId="1" applyFont="1" applyFill="1" applyBorder="1" applyAlignment="1" applyProtection="1">
      <alignment horizontal="center" vertical="center" wrapText="1"/>
    </xf>
    <xf numFmtId="0" fontId="84" fillId="13" borderId="39" xfId="1" applyFont="1" applyFill="1" applyBorder="1" applyAlignment="1" applyProtection="1">
      <alignment horizontal="center" vertical="center" wrapText="1"/>
    </xf>
    <xf numFmtId="0" fontId="84" fillId="13" borderId="40" xfId="1" applyFont="1" applyFill="1" applyBorder="1" applyAlignment="1" applyProtection="1">
      <alignment horizontal="center" vertical="center" wrapText="1"/>
    </xf>
    <xf numFmtId="0" fontId="84" fillId="13" borderId="41" xfId="1" applyFont="1" applyFill="1" applyBorder="1" applyAlignment="1" applyProtection="1">
      <alignment horizontal="center" vertical="center"/>
    </xf>
    <xf numFmtId="0" fontId="84" fillId="13" borderId="42" xfId="1" applyFont="1" applyFill="1" applyBorder="1" applyAlignment="1" applyProtection="1">
      <alignment horizontal="center" vertical="center"/>
    </xf>
    <xf numFmtId="0" fontId="84" fillId="13" borderId="43" xfId="1" applyFont="1" applyFill="1" applyBorder="1" applyAlignment="1" applyProtection="1">
      <alignment horizontal="center" vertical="center"/>
    </xf>
    <xf numFmtId="0" fontId="42" fillId="10" borderId="31" xfId="0" applyFont="1" applyFill="1" applyBorder="1" applyAlignment="1">
      <alignment horizontal="left" vertical="center" wrapText="1"/>
    </xf>
    <xf numFmtId="0" fontId="42" fillId="10" borderId="0" xfId="0" applyFont="1" applyFill="1" applyAlignment="1">
      <alignment horizontal="left" vertical="center" wrapText="1"/>
    </xf>
    <xf numFmtId="0" fontId="83" fillId="14" borderId="142" xfId="0" applyFont="1" applyFill="1" applyBorder="1" applyAlignment="1">
      <alignment horizontal="right" vertical="center"/>
    </xf>
    <xf numFmtId="0" fontId="83" fillId="14" borderId="143" xfId="0" applyFont="1" applyFill="1" applyBorder="1" applyAlignment="1">
      <alignment horizontal="right" vertical="center"/>
    </xf>
    <xf numFmtId="0" fontId="83" fillId="14" borderId="144" xfId="0" applyFont="1" applyFill="1" applyBorder="1" applyAlignment="1">
      <alignment horizontal="right" vertical="center"/>
    </xf>
    <xf numFmtId="0" fontId="83" fillId="14" borderId="142" xfId="0" applyFont="1" applyFill="1" applyBorder="1" applyAlignment="1" applyProtection="1">
      <alignment horizontal="right" vertical="center"/>
      <protection locked="0"/>
    </xf>
    <xf numFmtId="0" fontId="83" fillId="14" borderId="143" xfId="0" applyFont="1" applyFill="1" applyBorder="1" applyAlignment="1" applyProtection="1">
      <alignment horizontal="right" vertical="center"/>
      <protection locked="0"/>
    </xf>
    <xf numFmtId="0" fontId="83" fillId="14" borderId="144" xfId="0" applyFont="1" applyFill="1" applyBorder="1" applyAlignment="1" applyProtection="1">
      <alignment horizontal="right" vertical="center"/>
      <protection locked="0"/>
    </xf>
    <xf numFmtId="0" fontId="81" fillId="10" borderId="142" xfId="0" applyFont="1" applyFill="1" applyBorder="1" applyAlignment="1">
      <alignment horizontal="center" vertical="center"/>
    </xf>
    <xf numFmtId="0" fontId="81" fillId="10" borderId="144" xfId="0" applyFont="1" applyFill="1" applyBorder="1" applyAlignment="1">
      <alignment horizontal="center" vertical="center"/>
    </xf>
    <xf numFmtId="0" fontId="101" fillId="10" borderId="142" xfId="0" applyFont="1" applyFill="1" applyBorder="1" applyAlignment="1" applyProtection="1">
      <alignment horizontal="center" vertical="center"/>
      <protection locked="0"/>
    </xf>
    <xf numFmtId="0" fontId="101" fillId="10" borderId="144" xfId="0" applyFont="1" applyFill="1" applyBorder="1" applyAlignment="1" applyProtection="1">
      <alignment horizontal="center" vertical="center"/>
      <protection locked="0"/>
    </xf>
    <xf numFmtId="0" fontId="18" fillId="5" borderId="0" xfId="0" applyFont="1" applyFill="1" applyAlignment="1">
      <alignment horizontal="center" vertical="center"/>
    </xf>
    <xf numFmtId="0" fontId="18" fillId="5" borderId="20" xfId="0" applyFont="1" applyFill="1" applyBorder="1" applyAlignment="1">
      <alignment horizontal="center" vertical="center"/>
    </xf>
    <xf numFmtId="0" fontId="11" fillId="5" borderId="32" xfId="0" applyFont="1" applyFill="1" applyBorder="1" applyAlignment="1">
      <alignment horizontal="center" vertical="center" wrapText="1"/>
    </xf>
    <xf numFmtId="0" fontId="11" fillId="5" borderId="48" xfId="0" applyFont="1" applyFill="1" applyBorder="1" applyAlignment="1">
      <alignment horizontal="center" vertical="center" wrapText="1"/>
    </xf>
  </cellXfs>
  <cellStyles count="3">
    <cellStyle name="Hyperlink" xfId="1" builtinId="8"/>
    <cellStyle name="Normal" xfId="0" builtinId="0"/>
    <cellStyle name="Normal 2" xfId="2" xr:uid="{00000000-0005-0000-0000-000002000000}"/>
  </cellStyles>
  <dxfs count="81">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ont>
        <color rgb="FF08900A"/>
      </font>
      <numFmt numFmtId="172" formatCode=";;;"/>
      <fill>
        <patternFill>
          <bgColor rgb="FF08900A"/>
        </patternFill>
      </fill>
      <border>
        <left style="thin">
          <color rgb="FF089000"/>
        </left>
        <right style="thin">
          <color rgb="FF089000"/>
        </right>
        <top style="thin">
          <color rgb="FF089000"/>
        </top>
        <bottom style="thin">
          <color rgb="FF089000"/>
        </bottom>
      </border>
    </dxf>
    <dxf>
      <fill>
        <patternFill>
          <bgColor theme="9" tint="0.59996337778862885"/>
        </patternFill>
      </fill>
    </dxf>
    <dxf>
      <font>
        <b/>
        <i val="0"/>
        <color rgb="FFFFC000"/>
      </font>
    </dxf>
    <dxf>
      <font>
        <b/>
        <i val="0"/>
        <color rgb="FFFFC000"/>
      </font>
    </dxf>
    <dxf>
      <font>
        <color rgb="FFFF0000"/>
      </font>
    </dxf>
    <dxf>
      <font>
        <color rgb="FFFFC000"/>
      </font>
    </dxf>
    <dxf>
      <fill>
        <patternFill>
          <bgColor theme="9" tint="0.59996337778862885"/>
        </patternFill>
      </fill>
    </dxf>
    <dxf>
      <font>
        <color theme="7" tint="0.39994506668294322"/>
      </font>
    </dxf>
    <dxf>
      <font>
        <color theme="7" tint="0.39994506668294322"/>
      </font>
    </dxf>
    <dxf>
      <font>
        <color theme="7" tint="0.39994506668294322"/>
      </font>
    </dxf>
    <dxf>
      <font>
        <color theme="7" tint="0.39994506668294322"/>
      </font>
    </dxf>
    <dxf>
      <font>
        <color theme="7" tint="0.39994506668294322"/>
      </font>
    </dxf>
    <dxf>
      <font>
        <color theme="7" tint="0.39994506668294322"/>
      </font>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7" tint="0.39994506668294322"/>
      </font>
    </dxf>
    <dxf>
      <font>
        <color theme="7" tint="0.39994506668294322"/>
      </font>
    </dxf>
    <dxf>
      <font>
        <color theme="7" tint="0.39994506668294322"/>
      </font>
    </dxf>
    <dxf>
      <font>
        <color theme="7" tint="0.39994506668294322"/>
      </font>
    </dxf>
    <dxf>
      <font>
        <color rgb="FFFFC000"/>
      </font>
    </dxf>
    <dxf>
      <font>
        <color rgb="FFFFC000"/>
      </font>
    </dxf>
    <dxf>
      <font>
        <color rgb="FFFFC000"/>
      </font>
      <numFmt numFmtId="0" formatCode="General"/>
    </dxf>
    <dxf>
      <font>
        <color theme="7" tint="0.39994506668294322"/>
      </font>
    </dxf>
    <dxf>
      <font>
        <color theme="7" tint="0.39994506668294322"/>
      </font>
    </dxf>
    <dxf>
      <numFmt numFmtId="0" formatCode="General"/>
    </dxf>
    <dxf>
      <font>
        <color rgb="FFFFC000"/>
      </font>
      <numFmt numFmtId="0" formatCode="General"/>
    </dxf>
    <dxf>
      <font>
        <color theme="7" tint="0.39994506668294322"/>
      </font>
    </dxf>
    <dxf>
      <font>
        <color theme="7" tint="0.39994506668294322"/>
      </font>
    </dxf>
    <dxf>
      <font>
        <color rgb="FFFFC000"/>
      </font>
    </dxf>
    <dxf>
      <font>
        <color rgb="FFFF0000"/>
      </font>
      <numFmt numFmtId="0" formatCode="General"/>
    </dxf>
    <dxf>
      <numFmt numFmtId="0" formatCode="General"/>
    </dxf>
    <dxf>
      <font>
        <color rgb="FFFF0000"/>
      </font>
      <numFmt numFmtId="0" formatCode="General"/>
    </dxf>
    <dxf>
      <font>
        <color rgb="FFFFC000"/>
      </font>
    </dxf>
    <dxf>
      <font>
        <color rgb="FFFFC000"/>
      </font>
    </dxf>
    <dxf>
      <font>
        <color theme="7" tint="0.39994506668294322"/>
      </font>
    </dxf>
    <dxf>
      <font>
        <color rgb="FFFF0000"/>
      </font>
      <numFmt numFmtId="0" formatCode="General"/>
    </dxf>
    <dxf>
      <font>
        <color rgb="FFFF0000"/>
      </font>
      <numFmt numFmtId="0" formatCode="General"/>
    </dxf>
    <dxf>
      <font>
        <color theme="7" tint="0.39994506668294322"/>
      </font>
    </dxf>
    <dxf>
      <font>
        <color rgb="FFFFC000"/>
      </font>
    </dxf>
    <dxf>
      <numFmt numFmtId="0" formatCode="General"/>
    </dxf>
    <dxf>
      <font>
        <color theme="9" tint="-0.499984740745262"/>
      </font>
      <fill>
        <patternFill>
          <bgColor theme="9" tint="-0.499984740745262"/>
        </patternFill>
      </fill>
      <border>
        <left style="thin">
          <color theme="9" tint="-0.499984740745262"/>
        </left>
        <right style="thin">
          <color theme="9" tint="-0.499984740745262"/>
        </right>
        <top style="thin">
          <color theme="9" tint="-0.499984740745262"/>
        </top>
        <bottom style="thin">
          <color theme="9" tint="-0.499984740745262"/>
        </bottom>
        <vertical/>
        <horizontal/>
      </border>
    </dxf>
    <dxf>
      <font>
        <color theme="9" tint="-0.499984740745262"/>
      </font>
      <border>
        <left style="thin">
          <color theme="9" tint="-0.499984740745262"/>
        </left>
        <right style="thin">
          <color theme="9" tint="-0.499984740745262"/>
        </right>
        <top style="thin">
          <color theme="9" tint="-0.499984740745262"/>
        </top>
        <bottom style="thin">
          <color theme="9" tint="-0.499984740745262"/>
        </bottom>
        <vertical/>
        <horizontal/>
      </border>
    </dxf>
    <dxf>
      <font>
        <color theme="9" tint="-0.499984740745262"/>
      </font>
      <border>
        <left style="thin">
          <color theme="9" tint="-0.499984740745262"/>
        </left>
        <right style="thin">
          <color theme="9" tint="-0.499984740745262"/>
        </right>
        <top style="thin">
          <color theme="9" tint="-0.499984740745262"/>
        </top>
        <bottom style="thin">
          <color theme="9" tint="-0.499984740745262"/>
        </bottom>
        <vertical/>
        <horizontal/>
      </border>
    </dxf>
    <dxf>
      <font>
        <color rgb="FFE1EAD2"/>
      </font>
      <border>
        <left/>
        <right/>
        <top/>
        <bottom/>
        <vertical/>
        <horizontal/>
      </border>
    </dxf>
    <dxf>
      <font>
        <color theme="7" tint="0.39994506668294322"/>
      </font>
    </dxf>
    <dxf>
      <font>
        <color theme="7" tint="0.39994506668294322"/>
      </font>
    </dxf>
    <dxf>
      <font>
        <color theme="7" tint="0.39994506668294322"/>
      </font>
    </dxf>
    <dxf>
      <font>
        <color rgb="FFD9E4C6"/>
      </font>
    </dxf>
    <dxf>
      <font>
        <color rgb="FFFFC000"/>
      </font>
    </dxf>
    <dxf>
      <font>
        <color rgb="FFFF0000"/>
      </font>
      <numFmt numFmtId="0" formatCode="General"/>
    </dxf>
    <dxf>
      <font>
        <color theme="7" tint="0.39994506668294322"/>
      </font>
    </dxf>
    <dxf>
      <font>
        <color theme="7" tint="0.39994506668294322"/>
      </font>
    </dxf>
    <dxf>
      <font>
        <color rgb="FFFFC000"/>
      </font>
    </dxf>
    <dxf>
      <numFmt numFmtId="0" formatCode="General"/>
    </dxf>
    <dxf>
      <font>
        <color theme="7" tint="0.39994506668294322"/>
      </font>
    </dxf>
    <dxf>
      <font>
        <color theme="7" tint="0.39994506668294322"/>
      </font>
    </dxf>
    <dxf>
      <font>
        <color theme="9" tint="-0.499984740745262"/>
      </font>
    </dxf>
    <dxf>
      <font>
        <color rgb="FFFFC000"/>
      </font>
      <numFmt numFmtId="0" formatCode="General"/>
    </dxf>
    <dxf>
      <font>
        <color theme="7" tint="0.39994506668294322"/>
      </font>
    </dxf>
    <dxf>
      <font>
        <color theme="7" tint="0.39994506668294322"/>
      </font>
    </dxf>
    <dxf>
      <font>
        <color theme="9" tint="-0.499984740745262"/>
      </font>
      <fill>
        <patternFill>
          <bgColor theme="9" tint="-0.499984740745262"/>
        </patternFill>
      </fill>
      <border>
        <left style="thin">
          <color theme="9" tint="-0.499984740745262"/>
        </left>
        <right style="thin">
          <color theme="9" tint="-0.499984740745262"/>
        </right>
        <top style="thin">
          <color theme="9" tint="-0.499984740745262"/>
        </top>
        <bottom style="thin">
          <color theme="9" tint="-0.499984740745262"/>
        </bottom>
        <vertical/>
        <horizontal/>
      </border>
    </dxf>
    <dxf>
      <font>
        <color theme="7" tint="0.39994506668294322"/>
      </font>
    </dxf>
    <dxf>
      <font>
        <color theme="7" tint="0.39994506668294322"/>
      </font>
    </dxf>
    <dxf>
      <font>
        <color rgb="FFFFC000"/>
      </font>
    </dxf>
    <dxf>
      <numFmt numFmtId="0" formatCode="General"/>
    </dxf>
    <dxf>
      <font>
        <color rgb="FFFFC000"/>
      </font>
    </dxf>
    <dxf>
      <font>
        <color theme="9" tint="-0.499984740745262"/>
      </font>
    </dxf>
    <dxf>
      <font>
        <color theme="9" tint="-0.499984740745262"/>
      </font>
      <fill>
        <patternFill>
          <bgColor theme="9" tint="-0.499984740745262"/>
        </patternFill>
      </fill>
      <border>
        <left style="thin">
          <color theme="9" tint="-0.499984740745262"/>
        </left>
        <right style="thin">
          <color theme="9" tint="-0.499984740745262"/>
        </right>
        <top style="thin">
          <color theme="9" tint="-0.499984740745262"/>
        </top>
        <bottom style="thin">
          <color theme="9" tint="-0.499984740745262"/>
        </bottom>
        <vertical/>
        <horizontal/>
      </border>
    </dxf>
    <dxf>
      <font>
        <color rgb="FFFFC000"/>
      </font>
    </dxf>
    <dxf>
      <font>
        <color rgb="FFFFC000"/>
      </font>
    </dxf>
    <dxf>
      <font>
        <color rgb="FFFFC000"/>
      </font>
      <fill>
        <patternFill>
          <bgColor rgb="FFFFC000"/>
        </patternFill>
      </fill>
    </dxf>
  </dxfs>
  <tableStyles count="0" defaultTableStyle="TableStyleMedium2" defaultPivotStyle="PivotStyleLight16"/>
  <colors>
    <mruColors>
      <color rgb="FFFFC000"/>
      <color rgb="FFFFFFFF"/>
      <color rgb="FF000000"/>
      <color rgb="FFC6E0B4"/>
      <color rgb="FF969E46"/>
      <color rgb="FFD9E4C6"/>
      <color rgb="FFBACF99"/>
      <color rgb="FFFFE243"/>
      <color rgb="FFFFD66D"/>
      <color rgb="FFEAE9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8.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6.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49" Type="http://schemas.openxmlformats.org/officeDocument/2006/relationships/image" Target="../media/image50.pn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5.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4.png"/><Relationship Id="rId48" Type="http://schemas.openxmlformats.org/officeDocument/2006/relationships/image" Target="../media/image49.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7.png"/><Relationship Id="rId20" Type="http://schemas.openxmlformats.org/officeDocument/2006/relationships/image" Target="../media/image21.jpg"/><Relationship Id="rId41" Type="http://schemas.openxmlformats.org/officeDocument/2006/relationships/image" Target="../media/image42.jpg"/><Relationship Id="rId1" Type="http://schemas.openxmlformats.org/officeDocument/2006/relationships/image" Target="../media/image2.jpg"/><Relationship Id="rId6" Type="http://schemas.openxmlformats.org/officeDocument/2006/relationships/image" Target="../media/image7.jpg"/></Relationships>
</file>

<file path=xl/drawings/_rels/drawing3.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9.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 Type="http://schemas.openxmlformats.org/officeDocument/2006/relationships/image" Target="../media/image2.jpg"/><Relationship Id="rId6" Type="http://schemas.openxmlformats.org/officeDocument/2006/relationships/image" Target="../media/image7.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7.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6.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5.png"/><Relationship Id="rId48" Type="http://schemas.openxmlformats.org/officeDocument/2006/relationships/image" Target="../media/image50.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8.png"/><Relationship Id="rId20" Type="http://schemas.openxmlformats.org/officeDocument/2006/relationships/image" Target="../media/image21.jpg"/><Relationship Id="rId41" Type="http://schemas.openxmlformats.org/officeDocument/2006/relationships/image" Target="../media/image42.jpg"/></Relationships>
</file>

<file path=xl/drawings/_rels/drawing4.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9.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 Type="http://schemas.openxmlformats.org/officeDocument/2006/relationships/image" Target="../media/image2.jpg"/><Relationship Id="rId6" Type="http://schemas.openxmlformats.org/officeDocument/2006/relationships/image" Target="../media/image7.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7.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6.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5.png"/><Relationship Id="rId48" Type="http://schemas.openxmlformats.org/officeDocument/2006/relationships/image" Target="../media/image50.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8.png"/><Relationship Id="rId20" Type="http://schemas.openxmlformats.org/officeDocument/2006/relationships/image" Target="../media/image21.jpg"/><Relationship Id="rId41" Type="http://schemas.openxmlformats.org/officeDocument/2006/relationships/image" Target="../media/image42.jpg"/></Relationships>
</file>

<file path=xl/drawings/_rels/drawing5.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9.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 Type="http://schemas.openxmlformats.org/officeDocument/2006/relationships/image" Target="../media/image2.jpg"/><Relationship Id="rId6" Type="http://schemas.openxmlformats.org/officeDocument/2006/relationships/image" Target="../media/image7.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7.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6.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5.png"/><Relationship Id="rId48" Type="http://schemas.openxmlformats.org/officeDocument/2006/relationships/image" Target="../media/image50.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8.png"/><Relationship Id="rId20" Type="http://schemas.openxmlformats.org/officeDocument/2006/relationships/image" Target="../media/image21.jpg"/><Relationship Id="rId41" Type="http://schemas.openxmlformats.org/officeDocument/2006/relationships/image" Target="../media/image42.jpg"/></Relationships>
</file>

<file path=xl/drawings/_rels/drawing6.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9.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 Type="http://schemas.openxmlformats.org/officeDocument/2006/relationships/image" Target="../media/image2.jpg"/><Relationship Id="rId6" Type="http://schemas.openxmlformats.org/officeDocument/2006/relationships/image" Target="../media/image7.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7.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6.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5.png"/><Relationship Id="rId48" Type="http://schemas.openxmlformats.org/officeDocument/2006/relationships/image" Target="../media/image50.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8.png"/><Relationship Id="rId20" Type="http://schemas.openxmlformats.org/officeDocument/2006/relationships/image" Target="../media/image21.jpg"/><Relationship Id="rId41" Type="http://schemas.openxmlformats.org/officeDocument/2006/relationships/image" Target="../media/image42.jpg"/></Relationships>
</file>

<file path=xl/drawings/_rels/drawing7.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9.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 Type="http://schemas.openxmlformats.org/officeDocument/2006/relationships/image" Target="../media/image2.jpg"/><Relationship Id="rId6" Type="http://schemas.openxmlformats.org/officeDocument/2006/relationships/image" Target="../media/image7.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7.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6.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5.png"/><Relationship Id="rId48" Type="http://schemas.openxmlformats.org/officeDocument/2006/relationships/image" Target="../media/image50.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8.png"/><Relationship Id="rId20" Type="http://schemas.openxmlformats.org/officeDocument/2006/relationships/image" Target="../media/image21.jpg"/><Relationship Id="rId41" Type="http://schemas.openxmlformats.org/officeDocument/2006/relationships/image" Target="../media/image42.jpg"/></Relationships>
</file>

<file path=xl/drawings/_rels/drawing8.xml.rels><?xml version="1.0" encoding="UTF-8" standalone="yes"?>
<Relationships xmlns="http://schemas.openxmlformats.org/package/2006/relationships"><Relationship Id="rId13" Type="http://schemas.openxmlformats.org/officeDocument/2006/relationships/image" Target="../media/image14.jpg"/><Relationship Id="rId18" Type="http://schemas.openxmlformats.org/officeDocument/2006/relationships/image" Target="../media/image19.jpg"/><Relationship Id="rId26" Type="http://schemas.openxmlformats.org/officeDocument/2006/relationships/image" Target="../media/image27.jpg"/><Relationship Id="rId39" Type="http://schemas.openxmlformats.org/officeDocument/2006/relationships/image" Target="../media/image40.jpg"/><Relationship Id="rId21" Type="http://schemas.openxmlformats.org/officeDocument/2006/relationships/image" Target="../media/image22.jpg"/><Relationship Id="rId34" Type="http://schemas.openxmlformats.org/officeDocument/2006/relationships/image" Target="../media/image35.jpg"/><Relationship Id="rId42" Type="http://schemas.openxmlformats.org/officeDocument/2006/relationships/image" Target="../media/image43.jpg"/><Relationship Id="rId47" Type="http://schemas.openxmlformats.org/officeDocument/2006/relationships/image" Target="../media/image49.png"/><Relationship Id="rId7" Type="http://schemas.openxmlformats.org/officeDocument/2006/relationships/image" Target="../media/image8.jpg"/><Relationship Id="rId2" Type="http://schemas.openxmlformats.org/officeDocument/2006/relationships/image" Target="../media/image3.jpg"/><Relationship Id="rId16" Type="http://schemas.openxmlformats.org/officeDocument/2006/relationships/image" Target="../media/image17.jpg"/><Relationship Id="rId29" Type="http://schemas.openxmlformats.org/officeDocument/2006/relationships/image" Target="../media/image30.jpg"/><Relationship Id="rId1" Type="http://schemas.openxmlformats.org/officeDocument/2006/relationships/image" Target="../media/image2.jpg"/><Relationship Id="rId6" Type="http://schemas.openxmlformats.org/officeDocument/2006/relationships/image" Target="../media/image7.jpg"/><Relationship Id="rId11" Type="http://schemas.openxmlformats.org/officeDocument/2006/relationships/image" Target="../media/image12.jpg"/><Relationship Id="rId24" Type="http://schemas.openxmlformats.org/officeDocument/2006/relationships/image" Target="../media/image25.jpg"/><Relationship Id="rId32" Type="http://schemas.openxmlformats.org/officeDocument/2006/relationships/image" Target="../media/image33.jpg"/><Relationship Id="rId37" Type="http://schemas.openxmlformats.org/officeDocument/2006/relationships/image" Target="../media/image38.jpg"/><Relationship Id="rId40" Type="http://schemas.openxmlformats.org/officeDocument/2006/relationships/image" Target="../media/image41.jpg"/><Relationship Id="rId45" Type="http://schemas.openxmlformats.org/officeDocument/2006/relationships/image" Target="../media/image47.png"/><Relationship Id="rId5" Type="http://schemas.openxmlformats.org/officeDocument/2006/relationships/image" Target="../media/image6.jpg"/><Relationship Id="rId15" Type="http://schemas.openxmlformats.org/officeDocument/2006/relationships/image" Target="../media/image16.jpg"/><Relationship Id="rId23" Type="http://schemas.openxmlformats.org/officeDocument/2006/relationships/image" Target="../media/image24.jpg"/><Relationship Id="rId28" Type="http://schemas.openxmlformats.org/officeDocument/2006/relationships/image" Target="../media/image29.jpg"/><Relationship Id="rId36" Type="http://schemas.openxmlformats.org/officeDocument/2006/relationships/image" Target="../media/image37.jpg"/><Relationship Id="rId10" Type="http://schemas.openxmlformats.org/officeDocument/2006/relationships/image" Target="../media/image11.jpg"/><Relationship Id="rId19" Type="http://schemas.openxmlformats.org/officeDocument/2006/relationships/image" Target="../media/image20.jpg"/><Relationship Id="rId31" Type="http://schemas.openxmlformats.org/officeDocument/2006/relationships/image" Target="../media/image32.jpg"/><Relationship Id="rId44" Type="http://schemas.openxmlformats.org/officeDocument/2006/relationships/image" Target="../media/image46.png"/><Relationship Id="rId4" Type="http://schemas.openxmlformats.org/officeDocument/2006/relationships/image" Target="../media/image5.jpg"/><Relationship Id="rId9" Type="http://schemas.openxmlformats.org/officeDocument/2006/relationships/image" Target="../media/image10.jpg"/><Relationship Id="rId14" Type="http://schemas.openxmlformats.org/officeDocument/2006/relationships/image" Target="../media/image15.jpg"/><Relationship Id="rId22" Type="http://schemas.openxmlformats.org/officeDocument/2006/relationships/image" Target="../media/image23.jpg"/><Relationship Id="rId27" Type="http://schemas.openxmlformats.org/officeDocument/2006/relationships/image" Target="../media/image28.jpg"/><Relationship Id="rId30" Type="http://schemas.openxmlformats.org/officeDocument/2006/relationships/image" Target="../media/image31.jpg"/><Relationship Id="rId35" Type="http://schemas.openxmlformats.org/officeDocument/2006/relationships/image" Target="../media/image36.jpg"/><Relationship Id="rId43" Type="http://schemas.openxmlformats.org/officeDocument/2006/relationships/image" Target="../media/image45.png"/><Relationship Id="rId48" Type="http://schemas.openxmlformats.org/officeDocument/2006/relationships/image" Target="../media/image50.png"/><Relationship Id="rId8" Type="http://schemas.openxmlformats.org/officeDocument/2006/relationships/image" Target="../media/image9.jpg"/><Relationship Id="rId3" Type="http://schemas.openxmlformats.org/officeDocument/2006/relationships/image" Target="../media/image4.jpg"/><Relationship Id="rId12" Type="http://schemas.openxmlformats.org/officeDocument/2006/relationships/image" Target="../media/image13.jpg"/><Relationship Id="rId17" Type="http://schemas.openxmlformats.org/officeDocument/2006/relationships/image" Target="../media/image18.jpg"/><Relationship Id="rId25" Type="http://schemas.openxmlformats.org/officeDocument/2006/relationships/image" Target="../media/image26.jpg"/><Relationship Id="rId33" Type="http://schemas.openxmlformats.org/officeDocument/2006/relationships/image" Target="../media/image34.jpg"/><Relationship Id="rId38" Type="http://schemas.openxmlformats.org/officeDocument/2006/relationships/image" Target="../media/image39.jpg"/><Relationship Id="rId46" Type="http://schemas.openxmlformats.org/officeDocument/2006/relationships/image" Target="../media/image48.png"/><Relationship Id="rId20" Type="http://schemas.openxmlformats.org/officeDocument/2006/relationships/image" Target="../media/image21.jpg"/><Relationship Id="rId41" Type="http://schemas.openxmlformats.org/officeDocument/2006/relationships/image" Target="../media/image42.jpg"/></Relationships>
</file>

<file path=xl/drawings/_rels/drawing9.xml.rels><?xml version="1.0" encoding="UTF-8" standalone="yes"?>
<Relationships xmlns="http://schemas.openxmlformats.org/package/2006/relationships"><Relationship Id="rId1" Type="http://schemas.openxmlformats.org/officeDocument/2006/relationships/image" Target="../media/image51.png"/></Relationships>
</file>

<file path=xl/drawings/drawing1.xml><?xml version="1.0" encoding="utf-8"?>
<xdr:wsDr xmlns:xdr="http://schemas.openxmlformats.org/drawingml/2006/spreadsheetDrawing" xmlns:a="http://schemas.openxmlformats.org/drawingml/2006/main">
  <xdr:twoCellAnchor editAs="oneCell">
    <xdr:from>
      <xdr:col>7</xdr:col>
      <xdr:colOff>321285</xdr:colOff>
      <xdr:row>7</xdr:row>
      <xdr:rowOff>142875</xdr:rowOff>
    </xdr:from>
    <xdr:to>
      <xdr:col>18</xdr:col>
      <xdr:colOff>215110</xdr:colOff>
      <xdr:row>21</xdr:row>
      <xdr:rowOff>162304</xdr:rowOff>
    </xdr:to>
    <xdr:pic macro="[0]!nada">
      <xdr:nvPicPr>
        <xdr:cNvPr id="2" name="Imagen 1">
          <a:extLst>
            <a:ext uri="{FF2B5EF4-FFF2-40B4-BE49-F238E27FC236}">
              <a16:creationId xmlns:a16="http://schemas.microsoft.com/office/drawing/2014/main" id="{96E8A644-9792-F511-7E96-2FB5B5B457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401545" y="1377315"/>
          <a:ext cx="3581905" cy="26864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18</xdr:row>
      <xdr:rowOff>16383</xdr:rowOff>
    </xdr:from>
    <xdr:to>
      <xdr:col>3</xdr:col>
      <xdr:colOff>24765</xdr:colOff>
      <xdr:row>18</xdr:row>
      <xdr:rowOff>281178</xdr:rowOff>
    </xdr:to>
    <xdr:pic>
      <xdr:nvPicPr>
        <xdr:cNvPr id="3" name="BANGAE01">
          <a:extLst>
            <a:ext uri="{FF2B5EF4-FFF2-40B4-BE49-F238E27FC236}">
              <a16:creationId xmlns:a16="http://schemas.microsoft.com/office/drawing/2014/main" id="{C2F598BF-AFFF-D086-8899-AB265B2C53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 y="2881503"/>
          <a:ext cx="413385" cy="264795"/>
        </a:xfrm>
        <a:prstGeom prst="rect">
          <a:avLst/>
        </a:prstGeom>
      </xdr:spPr>
    </xdr:pic>
    <xdr:clientData/>
  </xdr:twoCellAnchor>
  <xdr:twoCellAnchor editAs="oneCell">
    <xdr:from>
      <xdr:col>2</xdr:col>
      <xdr:colOff>0</xdr:colOff>
      <xdr:row>21</xdr:row>
      <xdr:rowOff>16383</xdr:rowOff>
    </xdr:from>
    <xdr:to>
      <xdr:col>3</xdr:col>
      <xdr:colOff>22860</xdr:colOff>
      <xdr:row>21</xdr:row>
      <xdr:rowOff>281178</xdr:rowOff>
    </xdr:to>
    <xdr:pic>
      <xdr:nvPicPr>
        <xdr:cNvPr id="6" name="BANGAE02">
          <a:extLst>
            <a:ext uri="{FF2B5EF4-FFF2-40B4-BE49-F238E27FC236}">
              <a16:creationId xmlns:a16="http://schemas.microsoft.com/office/drawing/2014/main" id="{00A46466-CBF5-E078-FC24-519F3CB7D46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3860" y="3864483"/>
          <a:ext cx="411480" cy="264795"/>
        </a:xfrm>
        <a:prstGeom prst="rect">
          <a:avLst/>
        </a:prstGeom>
      </xdr:spPr>
    </xdr:pic>
    <xdr:clientData/>
  </xdr:twoCellAnchor>
  <xdr:twoCellAnchor editAs="oneCell">
    <xdr:from>
      <xdr:col>2</xdr:col>
      <xdr:colOff>0</xdr:colOff>
      <xdr:row>19</xdr:row>
      <xdr:rowOff>16383</xdr:rowOff>
    </xdr:from>
    <xdr:to>
      <xdr:col>3</xdr:col>
      <xdr:colOff>30480</xdr:colOff>
      <xdr:row>19</xdr:row>
      <xdr:rowOff>281178</xdr:rowOff>
    </xdr:to>
    <xdr:pic>
      <xdr:nvPicPr>
        <xdr:cNvPr id="8" name="BANGAE03">
          <a:extLst>
            <a:ext uri="{FF2B5EF4-FFF2-40B4-BE49-F238E27FC236}">
              <a16:creationId xmlns:a16="http://schemas.microsoft.com/office/drawing/2014/main" id="{B028C0BB-27A2-BE14-088E-771C9168175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3860" y="3209163"/>
          <a:ext cx="419100" cy="264795"/>
        </a:xfrm>
        <a:prstGeom prst="rect">
          <a:avLst/>
        </a:prstGeom>
      </xdr:spPr>
    </xdr:pic>
    <xdr:clientData/>
  </xdr:twoCellAnchor>
  <xdr:twoCellAnchor editAs="oneCell">
    <xdr:from>
      <xdr:col>7</xdr:col>
      <xdr:colOff>236220</xdr:colOff>
      <xdr:row>102</xdr:row>
      <xdr:rowOff>0</xdr:rowOff>
    </xdr:from>
    <xdr:to>
      <xdr:col>9</xdr:col>
      <xdr:colOff>0</xdr:colOff>
      <xdr:row>103</xdr:row>
      <xdr:rowOff>66675</xdr:rowOff>
    </xdr:to>
    <xdr:pic>
      <xdr:nvPicPr>
        <xdr:cNvPr id="10" name="BANGBE01">
          <a:extLst>
            <a:ext uri="{FF2B5EF4-FFF2-40B4-BE49-F238E27FC236}">
              <a16:creationId xmlns:a16="http://schemas.microsoft.com/office/drawing/2014/main" id="{5935ED87-A55A-2561-4FE8-C0C954B2838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529840" y="19964400"/>
          <a:ext cx="422910" cy="264795"/>
        </a:xfrm>
        <a:prstGeom prst="rect">
          <a:avLst/>
        </a:prstGeom>
      </xdr:spPr>
    </xdr:pic>
    <xdr:clientData/>
  </xdr:twoCellAnchor>
  <xdr:twoCellAnchor editAs="oneCell">
    <xdr:from>
      <xdr:col>8</xdr:col>
      <xdr:colOff>91440</xdr:colOff>
      <xdr:row>102</xdr:row>
      <xdr:rowOff>0</xdr:rowOff>
    </xdr:from>
    <xdr:to>
      <xdr:col>9</xdr:col>
      <xdr:colOff>167640</xdr:colOff>
      <xdr:row>103</xdr:row>
      <xdr:rowOff>66675</xdr:rowOff>
    </xdr:to>
    <xdr:pic>
      <xdr:nvPicPr>
        <xdr:cNvPr id="12" name="BANGBE03">
          <a:extLst>
            <a:ext uri="{FF2B5EF4-FFF2-40B4-BE49-F238E27FC236}">
              <a16:creationId xmlns:a16="http://schemas.microsoft.com/office/drawing/2014/main" id="{CBAED85A-0C99-6164-9D4D-61CB530EA33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720340" y="19964400"/>
          <a:ext cx="411480" cy="264795"/>
        </a:xfrm>
        <a:prstGeom prst="rect">
          <a:avLst/>
        </a:prstGeom>
      </xdr:spPr>
    </xdr:pic>
    <xdr:clientData/>
  </xdr:twoCellAnchor>
  <xdr:twoCellAnchor editAs="oneCell">
    <xdr:from>
      <xdr:col>8</xdr:col>
      <xdr:colOff>281940</xdr:colOff>
      <xdr:row>102</xdr:row>
      <xdr:rowOff>0</xdr:rowOff>
    </xdr:from>
    <xdr:to>
      <xdr:col>10</xdr:col>
      <xdr:colOff>34290</xdr:colOff>
      <xdr:row>103</xdr:row>
      <xdr:rowOff>66675</xdr:rowOff>
    </xdr:to>
    <xdr:pic>
      <xdr:nvPicPr>
        <xdr:cNvPr id="14" name="BANGBE04">
          <a:extLst>
            <a:ext uri="{FF2B5EF4-FFF2-40B4-BE49-F238E27FC236}">
              <a16:creationId xmlns:a16="http://schemas.microsoft.com/office/drawing/2014/main" id="{C312DA3B-E24B-7166-AA21-6FC4D0AA416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910840" y="19964400"/>
          <a:ext cx="422910" cy="264795"/>
        </a:xfrm>
        <a:prstGeom prst="rect">
          <a:avLst/>
        </a:prstGeom>
      </xdr:spPr>
    </xdr:pic>
    <xdr:clientData/>
  </xdr:twoCellAnchor>
  <xdr:twoCellAnchor editAs="oneCell">
    <xdr:from>
      <xdr:col>13</xdr:col>
      <xdr:colOff>335280</xdr:colOff>
      <xdr:row>102</xdr:row>
      <xdr:rowOff>0</xdr:rowOff>
    </xdr:from>
    <xdr:to>
      <xdr:col>14</xdr:col>
      <xdr:colOff>268605</xdr:colOff>
      <xdr:row>103</xdr:row>
      <xdr:rowOff>66675</xdr:rowOff>
    </xdr:to>
    <xdr:pic>
      <xdr:nvPicPr>
        <xdr:cNvPr id="16" name="BANGCE01">
          <a:extLst>
            <a:ext uri="{FF2B5EF4-FFF2-40B4-BE49-F238E27FC236}">
              <a16:creationId xmlns:a16="http://schemas.microsoft.com/office/drawing/2014/main" id="{40078126-248E-F5C6-D02B-10E7CCB11E6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777740" y="19964400"/>
          <a:ext cx="413385" cy="264795"/>
        </a:xfrm>
        <a:prstGeom prst="rect">
          <a:avLst/>
        </a:prstGeom>
      </xdr:spPr>
    </xdr:pic>
    <xdr:clientData/>
  </xdr:twoCellAnchor>
  <xdr:twoCellAnchor editAs="oneCell">
    <xdr:from>
      <xdr:col>14</xdr:col>
      <xdr:colOff>45720</xdr:colOff>
      <xdr:row>102</xdr:row>
      <xdr:rowOff>0</xdr:rowOff>
    </xdr:from>
    <xdr:to>
      <xdr:col>15</xdr:col>
      <xdr:colOff>55245</xdr:colOff>
      <xdr:row>103</xdr:row>
      <xdr:rowOff>66675</xdr:rowOff>
    </xdr:to>
    <xdr:pic>
      <xdr:nvPicPr>
        <xdr:cNvPr id="18" name="BANGCE02">
          <a:extLst>
            <a:ext uri="{FF2B5EF4-FFF2-40B4-BE49-F238E27FC236}">
              <a16:creationId xmlns:a16="http://schemas.microsoft.com/office/drawing/2014/main" id="{EEF16309-6818-D07A-BCF1-52AEDD1C8C5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968240" y="19964400"/>
          <a:ext cx="413385" cy="264795"/>
        </a:xfrm>
        <a:prstGeom prst="rect">
          <a:avLst/>
        </a:prstGeom>
      </xdr:spPr>
    </xdr:pic>
    <xdr:clientData/>
  </xdr:twoCellAnchor>
  <xdr:twoCellAnchor editAs="oneCell">
    <xdr:from>
      <xdr:col>14</xdr:col>
      <xdr:colOff>236220</xdr:colOff>
      <xdr:row>102</xdr:row>
      <xdr:rowOff>0</xdr:rowOff>
    </xdr:from>
    <xdr:to>
      <xdr:col>15</xdr:col>
      <xdr:colOff>245745</xdr:colOff>
      <xdr:row>103</xdr:row>
      <xdr:rowOff>66675</xdr:rowOff>
    </xdr:to>
    <xdr:pic>
      <xdr:nvPicPr>
        <xdr:cNvPr id="20" name="BANGCE03">
          <a:extLst>
            <a:ext uri="{FF2B5EF4-FFF2-40B4-BE49-F238E27FC236}">
              <a16:creationId xmlns:a16="http://schemas.microsoft.com/office/drawing/2014/main" id="{4E57DFD5-6D4D-033B-B65C-69101CC650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158740" y="19964400"/>
          <a:ext cx="413385" cy="264795"/>
        </a:xfrm>
        <a:prstGeom prst="rect">
          <a:avLst/>
        </a:prstGeom>
      </xdr:spPr>
    </xdr:pic>
    <xdr:clientData/>
  </xdr:twoCellAnchor>
  <xdr:twoCellAnchor editAs="oneCell">
    <xdr:from>
      <xdr:col>15</xdr:col>
      <xdr:colOff>22860</xdr:colOff>
      <xdr:row>102</xdr:row>
      <xdr:rowOff>0</xdr:rowOff>
    </xdr:from>
    <xdr:to>
      <xdr:col>16</xdr:col>
      <xdr:colOff>32385</xdr:colOff>
      <xdr:row>103</xdr:row>
      <xdr:rowOff>66675</xdr:rowOff>
    </xdr:to>
    <xdr:pic>
      <xdr:nvPicPr>
        <xdr:cNvPr id="22" name="BANGCE04">
          <a:extLst>
            <a:ext uri="{FF2B5EF4-FFF2-40B4-BE49-F238E27FC236}">
              <a16:creationId xmlns:a16="http://schemas.microsoft.com/office/drawing/2014/main" id="{65ACB4E9-C88E-4A63-104D-3286711FB27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349240" y="19964400"/>
          <a:ext cx="413385" cy="264795"/>
        </a:xfrm>
        <a:prstGeom prst="rect">
          <a:avLst/>
        </a:prstGeom>
      </xdr:spPr>
    </xdr:pic>
    <xdr:clientData/>
  </xdr:twoCellAnchor>
  <xdr:twoCellAnchor editAs="oneCell">
    <xdr:from>
      <xdr:col>20</xdr:col>
      <xdr:colOff>53340</xdr:colOff>
      <xdr:row>102</xdr:row>
      <xdr:rowOff>0</xdr:rowOff>
    </xdr:from>
    <xdr:to>
      <xdr:col>20</xdr:col>
      <xdr:colOff>453390</xdr:colOff>
      <xdr:row>103</xdr:row>
      <xdr:rowOff>66675</xdr:rowOff>
    </xdr:to>
    <xdr:pic>
      <xdr:nvPicPr>
        <xdr:cNvPr id="24" name="BANGDE01">
          <a:extLst>
            <a:ext uri="{FF2B5EF4-FFF2-40B4-BE49-F238E27FC236}">
              <a16:creationId xmlns:a16="http://schemas.microsoft.com/office/drawing/2014/main" id="{0B4B3CF3-DC40-4A7F-4465-47949DF277F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635240" y="19964400"/>
          <a:ext cx="400050" cy="264795"/>
        </a:xfrm>
        <a:prstGeom prst="rect">
          <a:avLst/>
        </a:prstGeom>
      </xdr:spPr>
    </xdr:pic>
    <xdr:clientData/>
  </xdr:twoCellAnchor>
  <xdr:twoCellAnchor editAs="oneCell">
    <xdr:from>
      <xdr:col>20</xdr:col>
      <xdr:colOff>243840</xdr:colOff>
      <xdr:row>102</xdr:row>
      <xdr:rowOff>0</xdr:rowOff>
    </xdr:from>
    <xdr:to>
      <xdr:col>21</xdr:col>
      <xdr:colOff>110490</xdr:colOff>
      <xdr:row>103</xdr:row>
      <xdr:rowOff>66675</xdr:rowOff>
    </xdr:to>
    <xdr:pic>
      <xdr:nvPicPr>
        <xdr:cNvPr id="26" name="BANGDE02">
          <a:extLst>
            <a:ext uri="{FF2B5EF4-FFF2-40B4-BE49-F238E27FC236}">
              <a16:creationId xmlns:a16="http://schemas.microsoft.com/office/drawing/2014/main" id="{4409BA6F-DB50-9107-6A50-89D6FF4E602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5740" y="19964400"/>
          <a:ext cx="415290" cy="264795"/>
        </a:xfrm>
        <a:prstGeom prst="rect">
          <a:avLst/>
        </a:prstGeom>
      </xdr:spPr>
    </xdr:pic>
    <xdr:clientData/>
  </xdr:twoCellAnchor>
  <xdr:twoCellAnchor editAs="oneCell">
    <xdr:from>
      <xdr:col>20</xdr:col>
      <xdr:colOff>434340</xdr:colOff>
      <xdr:row>102</xdr:row>
      <xdr:rowOff>0</xdr:rowOff>
    </xdr:from>
    <xdr:to>
      <xdr:col>21</xdr:col>
      <xdr:colOff>300990</xdr:colOff>
      <xdr:row>103</xdr:row>
      <xdr:rowOff>66675</xdr:rowOff>
    </xdr:to>
    <xdr:pic>
      <xdr:nvPicPr>
        <xdr:cNvPr id="28" name="BANGDE03">
          <a:extLst>
            <a:ext uri="{FF2B5EF4-FFF2-40B4-BE49-F238E27FC236}">
              <a16:creationId xmlns:a16="http://schemas.microsoft.com/office/drawing/2014/main" id="{AB2A4AF3-C2EB-67DB-B5FD-CAFAFFDCA4C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16240" y="19964400"/>
          <a:ext cx="415290" cy="264795"/>
        </a:xfrm>
        <a:prstGeom prst="rect">
          <a:avLst/>
        </a:prstGeom>
      </xdr:spPr>
    </xdr:pic>
    <xdr:clientData/>
  </xdr:twoCellAnchor>
  <xdr:twoCellAnchor editAs="oneCell">
    <xdr:from>
      <xdr:col>25</xdr:col>
      <xdr:colOff>495300</xdr:colOff>
      <xdr:row>102</xdr:row>
      <xdr:rowOff>0</xdr:rowOff>
    </xdr:from>
    <xdr:to>
      <xdr:col>26</xdr:col>
      <xdr:colOff>346710</xdr:colOff>
      <xdr:row>103</xdr:row>
      <xdr:rowOff>66675</xdr:rowOff>
    </xdr:to>
    <xdr:pic>
      <xdr:nvPicPr>
        <xdr:cNvPr id="30" name="BANGEE01">
          <a:extLst>
            <a:ext uri="{FF2B5EF4-FFF2-40B4-BE49-F238E27FC236}">
              <a16:creationId xmlns:a16="http://schemas.microsoft.com/office/drawing/2014/main" id="{41EE8C2F-05BD-B7A3-711D-88DBE2A5B26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607040" y="19964400"/>
          <a:ext cx="400050" cy="264795"/>
        </a:xfrm>
        <a:prstGeom prst="rect">
          <a:avLst/>
        </a:prstGeom>
      </xdr:spPr>
    </xdr:pic>
    <xdr:clientData/>
  </xdr:twoCellAnchor>
  <xdr:twoCellAnchor editAs="oneCell">
    <xdr:from>
      <xdr:col>26</xdr:col>
      <xdr:colOff>137160</xdr:colOff>
      <xdr:row>102</xdr:row>
      <xdr:rowOff>0</xdr:rowOff>
    </xdr:from>
    <xdr:to>
      <xdr:col>27</xdr:col>
      <xdr:colOff>3810</xdr:colOff>
      <xdr:row>103</xdr:row>
      <xdr:rowOff>66675</xdr:rowOff>
    </xdr:to>
    <xdr:pic>
      <xdr:nvPicPr>
        <xdr:cNvPr id="32" name="BANGEE02">
          <a:extLst>
            <a:ext uri="{FF2B5EF4-FFF2-40B4-BE49-F238E27FC236}">
              <a16:creationId xmlns:a16="http://schemas.microsoft.com/office/drawing/2014/main" id="{95D1B2BB-E299-0776-7A52-4079EE831B7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797540" y="19964400"/>
          <a:ext cx="415290" cy="264795"/>
        </a:xfrm>
        <a:prstGeom prst="rect">
          <a:avLst/>
        </a:prstGeom>
      </xdr:spPr>
    </xdr:pic>
    <xdr:clientData/>
  </xdr:twoCellAnchor>
  <xdr:twoCellAnchor editAs="oneCell">
    <xdr:from>
      <xdr:col>26</xdr:col>
      <xdr:colOff>327660</xdr:colOff>
      <xdr:row>102</xdr:row>
      <xdr:rowOff>0</xdr:rowOff>
    </xdr:from>
    <xdr:to>
      <xdr:col>27</xdr:col>
      <xdr:colOff>194310</xdr:colOff>
      <xdr:row>103</xdr:row>
      <xdr:rowOff>66675</xdr:rowOff>
    </xdr:to>
    <xdr:pic>
      <xdr:nvPicPr>
        <xdr:cNvPr id="34" name="BANGEE03">
          <a:extLst>
            <a:ext uri="{FF2B5EF4-FFF2-40B4-BE49-F238E27FC236}">
              <a16:creationId xmlns:a16="http://schemas.microsoft.com/office/drawing/2014/main" id="{45B8188E-A2E7-599A-8517-29C9225954C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988040" y="19964400"/>
          <a:ext cx="415290" cy="264795"/>
        </a:xfrm>
        <a:prstGeom prst="rect">
          <a:avLst/>
        </a:prstGeom>
      </xdr:spPr>
    </xdr:pic>
    <xdr:clientData/>
  </xdr:twoCellAnchor>
  <xdr:twoCellAnchor editAs="oneCell">
    <xdr:from>
      <xdr:col>26</xdr:col>
      <xdr:colOff>518160</xdr:colOff>
      <xdr:row>102</xdr:row>
      <xdr:rowOff>0</xdr:rowOff>
    </xdr:from>
    <xdr:to>
      <xdr:col>28</xdr:col>
      <xdr:colOff>45720</xdr:colOff>
      <xdr:row>103</xdr:row>
      <xdr:rowOff>66675</xdr:rowOff>
    </xdr:to>
    <xdr:pic>
      <xdr:nvPicPr>
        <xdr:cNvPr id="36" name="BANGEE04">
          <a:extLst>
            <a:ext uri="{FF2B5EF4-FFF2-40B4-BE49-F238E27FC236}">
              <a16:creationId xmlns:a16="http://schemas.microsoft.com/office/drawing/2014/main" id="{B4256DD0-650C-E2C8-4CF3-F5E1E007C18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178540" y="19964400"/>
          <a:ext cx="411480" cy="264795"/>
        </a:xfrm>
        <a:prstGeom prst="rect">
          <a:avLst/>
        </a:prstGeom>
      </xdr:spPr>
    </xdr:pic>
    <xdr:clientData/>
  </xdr:twoCellAnchor>
  <xdr:twoCellAnchor editAs="oneCell">
    <xdr:from>
      <xdr:col>35</xdr:col>
      <xdr:colOff>91440</xdr:colOff>
      <xdr:row>102</xdr:row>
      <xdr:rowOff>0</xdr:rowOff>
    </xdr:from>
    <xdr:to>
      <xdr:col>36</xdr:col>
      <xdr:colOff>163830</xdr:colOff>
      <xdr:row>103</xdr:row>
      <xdr:rowOff>68580</xdr:rowOff>
    </xdr:to>
    <xdr:pic>
      <xdr:nvPicPr>
        <xdr:cNvPr id="38" name="BANGFE01">
          <a:extLst>
            <a:ext uri="{FF2B5EF4-FFF2-40B4-BE49-F238E27FC236}">
              <a16:creationId xmlns:a16="http://schemas.microsoft.com/office/drawing/2014/main" id="{667A54AF-740B-4FEC-5558-E13CFFF1F6C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898880" y="19964400"/>
          <a:ext cx="407670" cy="266700"/>
        </a:xfrm>
        <a:prstGeom prst="rect">
          <a:avLst/>
        </a:prstGeom>
      </xdr:spPr>
    </xdr:pic>
    <xdr:clientData/>
  </xdr:twoCellAnchor>
  <xdr:twoCellAnchor editAs="oneCell">
    <xdr:from>
      <xdr:col>35</xdr:col>
      <xdr:colOff>281940</xdr:colOff>
      <xdr:row>102</xdr:row>
      <xdr:rowOff>0</xdr:rowOff>
    </xdr:from>
    <xdr:to>
      <xdr:col>37</xdr:col>
      <xdr:colOff>19050</xdr:colOff>
      <xdr:row>103</xdr:row>
      <xdr:rowOff>68580</xdr:rowOff>
    </xdr:to>
    <xdr:pic>
      <xdr:nvPicPr>
        <xdr:cNvPr id="40" name="BANGFE02">
          <a:extLst>
            <a:ext uri="{FF2B5EF4-FFF2-40B4-BE49-F238E27FC236}">
              <a16:creationId xmlns:a16="http://schemas.microsoft.com/office/drawing/2014/main" id="{7B9A1185-661E-C7D4-352C-642B0972FA2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4089380" y="19964400"/>
          <a:ext cx="407670" cy="266700"/>
        </a:xfrm>
        <a:prstGeom prst="rect">
          <a:avLst/>
        </a:prstGeom>
      </xdr:spPr>
    </xdr:pic>
    <xdr:clientData/>
  </xdr:twoCellAnchor>
  <xdr:twoCellAnchor editAs="oneCell">
    <xdr:from>
      <xdr:col>36</xdr:col>
      <xdr:colOff>137160</xdr:colOff>
      <xdr:row>102</xdr:row>
      <xdr:rowOff>0</xdr:rowOff>
    </xdr:from>
    <xdr:to>
      <xdr:col>37</xdr:col>
      <xdr:colOff>209550</xdr:colOff>
      <xdr:row>103</xdr:row>
      <xdr:rowOff>68580</xdr:rowOff>
    </xdr:to>
    <xdr:pic>
      <xdr:nvPicPr>
        <xdr:cNvPr id="42" name="BANGFE04">
          <a:extLst>
            <a:ext uri="{FF2B5EF4-FFF2-40B4-BE49-F238E27FC236}">
              <a16:creationId xmlns:a16="http://schemas.microsoft.com/office/drawing/2014/main" id="{EF7403C1-0D58-D2C1-F9AA-AEF00745419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4279880" y="19964400"/>
          <a:ext cx="407670" cy="266700"/>
        </a:xfrm>
        <a:prstGeom prst="rect">
          <a:avLst/>
        </a:prstGeom>
      </xdr:spPr>
    </xdr:pic>
    <xdr:clientData/>
  </xdr:twoCellAnchor>
  <xdr:twoCellAnchor editAs="oneCell">
    <xdr:from>
      <xdr:col>42</xdr:col>
      <xdr:colOff>121920</xdr:colOff>
      <xdr:row>102</xdr:row>
      <xdr:rowOff>0</xdr:rowOff>
    </xdr:from>
    <xdr:to>
      <xdr:col>43</xdr:col>
      <xdr:colOff>209550</xdr:colOff>
      <xdr:row>103</xdr:row>
      <xdr:rowOff>66675</xdr:rowOff>
    </xdr:to>
    <xdr:pic>
      <xdr:nvPicPr>
        <xdr:cNvPr id="44" name="BANGGE01">
          <a:extLst>
            <a:ext uri="{FF2B5EF4-FFF2-40B4-BE49-F238E27FC236}">
              <a16:creationId xmlns:a16="http://schemas.microsoft.com/office/drawing/2014/main" id="{8E26082E-A1C1-FF6F-491F-D68C45D7F37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6276320" y="19964400"/>
          <a:ext cx="422910" cy="264795"/>
        </a:xfrm>
        <a:prstGeom prst="rect">
          <a:avLst/>
        </a:prstGeom>
      </xdr:spPr>
    </xdr:pic>
    <xdr:clientData/>
  </xdr:twoCellAnchor>
  <xdr:twoCellAnchor editAs="oneCell">
    <xdr:from>
      <xdr:col>42</xdr:col>
      <xdr:colOff>312420</xdr:colOff>
      <xdr:row>102</xdr:row>
      <xdr:rowOff>0</xdr:rowOff>
    </xdr:from>
    <xdr:to>
      <xdr:col>44</xdr:col>
      <xdr:colOff>53340</xdr:colOff>
      <xdr:row>103</xdr:row>
      <xdr:rowOff>66675</xdr:rowOff>
    </xdr:to>
    <xdr:pic>
      <xdr:nvPicPr>
        <xdr:cNvPr id="46" name="BANGGE02">
          <a:extLst>
            <a:ext uri="{FF2B5EF4-FFF2-40B4-BE49-F238E27FC236}">
              <a16:creationId xmlns:a16="http://schemas.microsoft.com/office/drawing/2014/main" id="{59C7F47D-4EBF-3F0B-9B8B-450DA61C6EE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6466820" y="19964400"/>
          <a:ext cx="411480" cy="264795"/>
        </a:xfrm>
        <a:prstGeom prst="rect">
          <a:avLst/>
        </a:prstGeom>
      </xdr:spPr>
    </xdr:pic>
    <xdr:clientData/>
  </xdr:twoCellAnchor>
  <xdr:twoCellAnchor editAs="oneCell">
    <xdr:from>
      <xdr:col>43</xdr:col>
      <xdr:colOff>167640</xdr:colOff>
      <xdr:row>102</xdr:row>
      <xdr:rowOff>0</xdr:rowOff>
    </xdr:from>
    <xdr:to>
      <xdr:col>44</xdr:col>
      <xdr:colOff>255270</xdr:colOff>
      <xdr:row>103</xdr:row>
      <xdr:rowOff>66675</xdr:rowOff>
    </xdr:to>
    <xdr:pic>
      <xdr:nvPicPr>
        <xdr:cNvPr id="48" name="BANGGE03">
          <a:extLst>
            <a:ext uri="{FF2B5EF4-FFF2-40B4-BE49-F238E27FC236}">
              <a16:creationId xmlns:a16="http://schemas.microsoft.com/office/drawing/2014/main" id="{84F4EBC1-F280-89E4-3F87-2DE84F03841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6657320" y="19964400"/>
          <a:ext cx="422910" cy="264795"/>
        </a:xfrm>
        <a:prstGeom prst="rect">
          <a:avLst/>
        </a:prstGeom>
      </xdr:spPr>
    </xdr:pic>
    <xdr:clientData/>
  </xdr:twoCellAnchor>
  <xdr:twoCellAnchor editAs="oneCell">
    <xdr:from>
      <xdr:col>44</xdr:col>
      <xdr:colOff>22860</xdr:colOff>
      <xdr:row>102</xdr:row>
      <xdr:rowOff>0</xdr:rowOff>
    </xdr:from>
    <xdr:to>
      <xdr:col>45</xdr:col>
      <xdr:colOff>99060</xdr:colOff>
      <xdr:row>103</xdr:row>
      <xdr:rowOff>66675</xdr:rowOff>
    </xdr:to>
    <xdr:pic>
      <xdr:nvPicPr>
        <xdr:cNvPr id="50" name="BANGGE04">
          <a:extLst>
            <a:ext uri="{FF2B5EF4-FFF2-40B4-BE49-F238E27FC236}">
              <a16:creationId xmlns:a16="http://schemas.microsoft.com/office/drawing/2014/main" id="{41D20C06-B984-549B-4C68-54C9F1A2B2E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6847820" y="19964400"/>
          <a:ext cx="411480" cy="264795"/>
        </a:xfrm>
        <a:prstGeom prst="rect">
          <a:avLst/>
        </a:prstGeom>
      </xdr:spPr>
    </xdr:pic>
    <xdr:clientData/>
  </xdr:twoCellAnchor>
  <xdr:twoCellAnchor editAs="oneCell">
    <xdr:from>
      <xdr:col>49</xdr:col>
      <xdr:colOff>213360</xdr:colOff>
      <xdr:row>102</xdr:row>
      <xdr:rowOff>0</xdr:rowOff>
    </xdr:from>
    <xdr:to>
      <xdr:col>50</xdr:col>
      <xdr:colOff>289560</xdr:colOff>
      <xdr:row>103</xdr:row>
      <xdr:rowOff>66675</xdr:rowOff>
    </xdr:to>
    <xdr:pic>
      <xdr:nvPicPr>
        <xdr:cNvPr id="52" name="BANGHE01">
          <a:extLst>
            <a:ext uri="{FF2B5EF4-FFF2-40B4-BE49-F238E27FC236}">
              <a16:creationId xmlns:a16="http://schemas.microsoft.com/office/drawing/2014/main" id="{B542EDDC-F741-7900-32E7-0D91B6FD23F1}"/>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8714720" y="19964400"/>
          <a:ext cx="411480" cy="264795"/>
        </a:xfrm>
        <a:prstGeom prst="rect">
          <a:avLst/>
        </a:prstGeom>
      </xdr:spPr>
    </xdr:pic>
    <xdr:clientData/>
  </xdr:twoCellAnchor>
  <xdr:twoCellAnchor editAs="oneCell">
    <xdr:from>
      <xdr:col>50</xdr:col>
      <xdr:colOff>68580</xdr:colOff>
      <xdr:row>102</xdr:row>
      <xdr:rowOff>0</xdr:rowOff>
    </xdr:from>
    <xdr:to>
      <xdr:col>51</xdr:col>
      <xdr:colOff>144780</xdr:colOff>
      <xdr:row>103</xdr:row>
      <xdr:rowOff>66675</xdr:rowOff>
    </xdr:to>
    <xdr:pic>
      <xdr:nvPicPr>
        <xdr:cNvPr id="54" name="BANGHE02">
          <a:extLst>
            <a:ext uri="{FF2B5EF4-FFF2-40B4-BE49-F238E27FC236}">
              <a16:creationId xmlns:a16="http://schemas.microsoft.com/office/drawing/2014/main" id="{D5AE33A6-0730-6A35-5CF3-1989F984CDA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8905220" y="19964400"/>
          <a:ext cx="411480" cy="264795"/>
        </a:xfrm>
        <a:prstGeom prst="rect">
          <a:avLst/>
        </a:prstGeom>
      </xdr:spPr>
    </xdr:pic>
    <xdr:clientData/>
  </xdr:twoCellAnchor>
  <xdr:twoCellAnchor editAs="oneCell">
    <xdr:from>
      <xdr:col>50</xdr:col>
      <xdr:colOff>259080</xdr:colOff>
      <xdr:row>102</xdr:row>
      <xdr:rowOff>0</xdr:rowOff>
    </xdr:from>
    <xdr:to>
      <xdr:col>52</xdr:col>
      <xdr:colOff>0</xdr:colOff>
      <xdr:row>103</xdr:row>
      <xdr:rowOff>66675</xdr:rowOff>
    </xdr:to>
    <xdr:pic>
      <xdr:nvPicPr>
        <xdr:cNvPr id="56" name="BANGHE03">
          <a:extLst>
            <a:ext uri="{FF2B5EF4-FFF2-40B4-BE49-F238E27FC236}">
              <a16:creationId xmlns:a16="http://schemas.microsoft.com/office/drawing/2014/main" id="{48F69C04-142F-2B2D-3CA3-D71E6B18503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9095720" y="19964400"/>
          <a:ext cx="411480" cy="264795"/>
        </a:xfrm>
        <a:prstGeom prst="rect">
          <a:avLst/>
        </a:prstGeom>
      </xdr:spPr>
    </xdr:pic>
    <xdr:clientData/>
  </xdr:twoCellAnchor>
  <xdr:twoCellAnchor editAs="oneCell">
    <xdr:from>
      <xdr:col>51</xdr:col>
      <xdr:colOff>114300</xdr:colOff>
      <xdr:row>102</xdr:row>
      <xdr:rowOff>0</xdr:rowOff>
    </xdr:from>
    <xdr:to>
      <xdr:col>52</xdr:col>
      <xdr:colOff>201930</xdr:colOff>
      <xdr:row>103</xdr:row>
      <xdr:rowOff>66675</xdr:rowOff>
    </xdr:to>
    <xdr:pic>
      <xdr:nvPicPr>
        <xdr:cNvPr id="58" name="BANGHE04">
          <a:extLst>
            <a:ext uri="{FF2B5EF4-FFF2-40B4-BE49-F238E27FC236}">
              <a16:creationId xmlns:a16="http://schemas.microsoft.com/office/drawing/2014/main" id="{84881DE5-4380-ED40-375F-2C064403253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9286220" y="19964400"/>
          <a:ext cx="422910" cy="264795"/>
        </a:xfrm>
        <a:prstGeom prst="rect">
          <a:avLst/>
        </a:prstGeom>
      </xdr:spPr>
    </xdr:pic>
    <xdr:clientData/>
  </xdr:twoCellAnchor>
  <xdr:twoCellAnchor editAs="oneCell">
    <xdr:from>
      <xdr:col>51</xdr:col>
      <xdr:colOff>304800</xdr:colOff>
      <xdr:row>102</xdr:row>
      <xdr:rowOff>0</xdr:rowOff>
    </xdr:from>
    <xdr:to>
      <xdr:col>53</xdr:col>
      <xdr:colOff>45720</xdr:colOff>
      <xdr:row>103</xdr:row>
      <xdr:rowOff>66675</xdr:rowOff>
    </xdr:to>
    <xdr:pic>
      <xdr:nvPicPr>
        <xdr:cNvPr id="61" name="BANGIE01">
          <a:extLst>
            <a:ext uri="{FF2B5EF4-FFF2-40B4-BE49-F238E27FC236}">
              <a16:creationId xmlns:a16="http://schemas.microsoft.com/office/drawing/2014/main" id="{7826569A-8ACF-80C9-D1E1-CF23C0A70A4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9476720" y="19964400"/>
          <a:ext cx="411480" cy="264795"/>
        </a:xfrm>
        <a:prstGeom prst="rect">
          <a:avLst/>
        </a:prstGeom>
      </xdr:spPr>
    </xdr:pic>
    <xdr:clientData/>
  </xdr:twoCellAnchor>
  <xdr:twoCellAnchor editAs="oneCell">
    <xdr:from>
      <xdr:col>52</xdr:col>
      <xdr:colOff>160020</xdr:colOff>
      <xdr:row>102</xdr:row>
      <xdr:rowOff>0</xdr:rowOff>
    </xdr:from>
    <xdr:to>
      <xdr:col>53</xdr:col>
      <xdr:colOff>236220</xdr:colOff>
      <xdr:row>103</xdr:row>
      <xdr:rowOff>66675</xdr:rowOff>
    </xdr:to>
    <xdr:pic>
      <xdr:nvPicPr>
        <xdr:cNvPr id="129" name="BANGIE02">
          <a:extLst>
            <a:ext uri="{FF2B5EF4-FFF2-40B4-BE49-F238E27FC236}">
              <a16:creationId xmlns:a16="http://schemas.microsoft.com/office/drawing/2014/main" id="{08686227-AECD-5FD6-3CBC-8C8505D5AA5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9667220" y="19964400"/>
          <a:ext cx="411480" cy="264795"/>
        </a:xfrm>
        <a:prstGeom prst="rect">
          <a:avLst/>
        </a:prstGeom>
      </xdr:spPr>
    </xdr:pic>
    <xdr:clientData/>
  </xdr:twoCellAnchor>
  <xdr:twoCellAnchor editAs="oneCell">
    <xdr:from>
      <xdr:col>53</xdr:col>
      <xdr:colOff>15240</xdr:colOff>
      <xdr:row>102</xdr:row>
      <xdr:rowOff>0</xdr:rowOff>
    </xdr:from>
    <xdr:to>
      <xdr:col>54</xdr:col>
      <xdr:colOff>91440</xdr:colOff>
      <xdr:row>103</xdr:row>
      <xdr:rowOff>66675</xdr:rowOff>
    </xdr:to>
    <xdr:pic>
      <xdr:nvPicPr>
        <xdr:cNvPr id="133" name="BANGIE04">
          <a:extLst>
            <a:ext uri="{FF2B5EF4-FFF2-40B4-BE49-F238E27FC236}">
              <a16:creationId xmlns:a16="http://schemas.microsoft.com/office/drawing/2014/main" id="{3E434DA8-ABD0-94A1-C773-7C8A492AD1F9}"/>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9857720" y="19964400"/>
          <a:ext cx="411480" cy="264795"/>
        </a:xfrm>
        <a:prstGeom prst="rect">
          <a:avLst/>
        </a:prstGeom>
      </xdr:spPr>
    </xdr:pic>
    <xdr:clientData/>
  </xdr:twoCellAnchor>
  <xdr:twoCellAnchor editAs="oneCell">
    <xdr:from>
      <xdr:col>53</xdr:col>
      <xdr:colOff>205740</xdr:colOff>
      <xdr:row>102</xdr:row>
      <xdr:rowOff>0</xdr:rowOff>
    </xdr:from>
    <xdr:to>
      <xdr:col>54</xdr:col>
      <xdr:colOff>281940</xdr:colOff>
      <xdr:row>103</xdr:row>
      <xdr:rowOff>66675</xdr:rowOff>
    </xdr:to>
    <xdr:pic>
      <xdr:nvPicPr>
        <xdr:cNvPr id="137" name="BANGJE01">
          <a:extLst>
            <a:ext uri="{FF2B5EF4-FFF2-40B4-BE49-F238E27FC236}">
              <a16:creationId xmlns:a16="http://schemas.microsoft.com/office/drawing/2014/main" id="{D0068A5A-251D-4ACD-BAB4-490BB91EE89E}"/>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20048220" y="19964400"/>
          <a:ext cx="411480" cy="264795"/>
        </a:xfrm>
        <a:prstGeom prst="rect">
          <a:avLst/>
        </a:prstGeom>
      </xdr:spPr>
    </xdr:pic>
    <xdr:clientData/>
  </xdr:twoCellAnchor>
  <xdr:twoCellAnchor editAs="oneCell">
    <xdr:from>
      <xdr:col>54</xdr:col>
      <xdr:colOff>60960</xdr:colOff>
      <xdr:row>102</xdr:row>
      <xdr:rowOff>0</xdr:rowOff>
    </xdr:from>
    <xdr:to>
      <xdr:col>55</xdr:col>
      <xdr:colOff>148590</xdr:colOff>
      <xdr:row>103</xdr:row>
      <xdr:rowOff>66675</xdr:rowOff>
    </xdr:to>
    <xdr:pic>
      <xdr:nvPicPr>
        <xdr:cNvPr id="141" name="BANGJE02">
          <a:extLst>
            <a:ext uri="{FF2B5EF4-FFF2-40B4-BE49-F238E27FC236}">
              <a16:creationId xmlns:a16="http://schemas.microsoft.com/office/drawing/2014/main" id="{04EBF51D-1027-5EBA-E943-1BB0943750D6}"/>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20238720" y="19964400"/>
          <a:ext cx="422910" cy="264795"/>
        </a:xfrm>
        <a:prstGeom prst="rect">
          <a:avLst/>
        </a:prstGeom>
      </xdr:spPr>
    </xdr:pic>
    <xdr:clientData/>
  </xdr:twoCellAnchor>
  <xdr:twoCellAnchor editAs="oneCell">
    <xdr:from>
      <xdr:col>54</xdr:col>
      <xdr:colOff>251460</xdr:colOff>
      <xdr:row>102</xdr:row>
      <xdr:rowOff>0</xdr:rowOff>
    </xdr:from>
    <xdr:to>
      <xdr:col>56</xdr:col>
      <xdr:colOff>3810</xdr:colOff>
      <xdr:row>103</xdr:row>
      <xdr:rowOff>66675</xdr:rowOff>
    </xdr:to>
    <xdr:pic>
      <xdr:nvPicPr>
        <xdr:cNvPr id="145" name="BANGJE03">
          <a:extLst>
            <a:ext uri="{FF2B5EF4-FFF2-40B4-BE49-F238E27FC236}">
              <a16:creationId xmlns:a16="http://schemas.microsoft.com/office/drawing/2014/main" id="{F492D4AB-699C-CF0B-FF89-08BBDEA8ECE4}"/>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20429220" y="19964400"/>
          <a:ext cx="411480" cy="264795"/>
        </a:xfrm>
        <a:prstGeom prst="rect">
          <a:avLst/>
        </a:prstGeom>
      </xdr:spPr>
    </xdr:pic>
    <xdr:clientData/>
  </xdr:twoCellAnchor>
  <xdr:twoCellAnchor editAs="oneCell">
    <xdr:from>
      <xdr:col>55</xdr:col>
      <xdr:colOff>106680</xdr:colOff>
      <xdr:row>102</xdr:row>
      <xdr:rowOff>0</xdr:rowOff>
    </xdr:from>
    <xdr:to>
      <xdr:col>56</xdr:col>
      <xdr:colOff>182880</xdr:colOff>
      <xdr:row>103</xdr:row>
      <xdr:rowOff>66675</xdr:rowOff>
    </xdr:to>
    <xdr:pic>
      <xdr:nvPicPr>
        <xdr:cNvPr id="149" name="BANGJE04">
          <a:extLst>
            <a:ext uri="{FF2B5EF4-FFF2-40B4-BE49-F238E27FC236}">
              <a16:creationId xmlns:a16="http://schemas.microsoft.com/office/drawing/2014/main" id="{2E9809C6-9E32-CAB5-BD39-4C8F4F8217EC}"/>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0619720" y="19964400"/>
          <a:ext cx="411480" cy="264795"/>
        </a:xfrm>
        <a:prstGeom prst="rect">
          <a:avLst/>
        </a:prstGeom>
      </xdr:spPr>
    </xdr:pic>
    <xdr:clientData/>
  </xdr:twoCellAnchor>
  <xdr:twoCellAnchor editAs="oneCell">
    <xdr:from>
      <xdr:col>55</xdr:col>
      <xdr:colOff>297180</xdr:colOff>
      <xdr:row>102</xdr:row>
      <xdr:rowOff>0</xdr:rowOff>
    </xdr:from>
    <xdr:to>
      <xdr:col>57</xdr:col>
      <xdr:colOff>38100</xdr:colOff>
      <xdr:row>103</xdr:row>
      <xdr:rowOff>66675</xdr:rowOff>
    </xdr:to>
    <xdr:pic>
      <xdr:nvPicPr>
        <xdr:cNvPr id="153" name="BANGKE01">
          <a:extLst>
            <a:ext uri="{FF2B5EF4-FFF2-40B4-BE49-F238E27FC236}">
              <a16:creationId xmlns:a16="http://schemas.microsoft.com/office/drawing/2014/main" id="{E862FAFC-C1DE-9D85-1ABA-21B6E2C59C46}"/>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20810220" y="19964400"/>
          <a:ext cx="411480" cy="264795"/>
        </a:xfrm>
        <a:prstGeom prst="rect">
          <a:avLst/>
        </a:prstGeom>
      </xdr:spPr>
    </xdr:pic>
    <xdr:clientData/>
  </xdr:twoCellAnchor>
  <xdr:twoCellAnchor editAs="oneCell">
    <xdr:from>
      <xdr:col>56</xdr:col>
      <xdr:colOff>152400</xdr:colOff>
      <xdr:row>102</xdr:row>
      <xdr:rowOff>0</xdr:rowOff>
    </xdr:from>
    <xdr:to>
      <xdr:col>57</xdr:col>
      <xdr:colOff>228600</xdr:colOff>
      <xdr:row>103</xdr:row>
      <xdr:rowOff>66675</xdr:rowOff>
    </xdr:to>
    <xdr:pic>
      <xdr:nvPicPr>
        <xdr:cNvPr id="157" name="BANGKE03">
          <a:extLst>
            <a:ext uri="{FF2B5EF4-FFF2-40B4-BE49-F238E27FC236}">
              <a16:creationId xmlns:a16="http://schemas.microsoft.com/office/drawing/2014/main" id="{0552AA52-9D12-E87C-B9A9-2B749F73977A}"/>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21000720" y="19964400"/>
          <a:ext cx="411480" cy="264795"/>
        </a:xfrm>
        <a:prstGeom prst="rect">
          <a:avLst/>
        </a:prstGeom>
      </xdr:spPr>
    </xdr:pic>
    <xdr:clientData/>
  </xdr:twoCellAnchor>
  <xdr:twoCellAnchor editAs="oneCell">
    <xdr:from>
      <xdr:col>57</xdr:col>
      <xdr:colOff>7620</xdr:colOff>
      <xdr:row>102</xdr:row>
      <xdr:rowOff>0</xdr:rowOff>
    </xdr:from>
    <xdr:to>
      <xdr:col>58</xdr:col>
      <xdr:colOff>95250</xdr:colOff>
      <xdr:row>103</xdr:row>
      <xdr:rowOff>66675</xdr:rowOff>
    </xdr:to>
    <xdr:pic>
      <xdr:nvPicPr>
        <xdr:cNvPr id="161" name="BANGKE04">
          <a:extLst>
            <a:ext uri="{FF2B5EF4-FFF2-40B4-BE49-F238E27FC236}">
              <a16:creationId xmlns:a16="http://schemas.microsoft.com/office/drawing/2014/main" id="{4672399E-53AD-2F7F-7934-6DC519475F5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21191220" y="19964400"/>
          <a:ext cx="422910" cy="264795"/>
        </a:xfrm>
        <a:prstGeom prst="rect">
          <a:avLst/>
        </a:prstGeom>
      </xdr:spPr>
    </xdr:pic>
    <xdr:clientData/>
  </xdr:twoCellAnchor>
  <xdr:twoCellAnchor editAs="oneCell">
    <xdr:from>
      <xdr:col>57</xdr:col>
      <xdr:colOff>198120</xdr:colOff>
      <xdr:row>102</xdr:row>
      <xdr:rowOff>0</xdr:rowOff>
    </xdr:from>
    <xdr:to>
      <xdr:col>58</xdr:col>
      <xdr:colOff>274320</xdr:colOff>
      <xdr:row>103</xdr:row>
      <xdr:rowOff>66675</xdr:rowOff>
    </xdr:to>
    <xdr:pic>
      <xdr:nvPicPr>
        <xdr:cNvPr id="165" name="BANGLE01">
          <a:extLst>
            <a:ext uri="{FF2B5EF4-FFF2-40B4-BE49-F238E27FC236}">
              <a16:creationId xmlns:a16="http://schemas.microsoft.com/office/drawing/2014/main" id="{74781081-2B0A-0912-B911-46BD4E465C49}"/>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1381720" y="19964400"/>
          <a:ext cx="411480" cy="264795"/>
        </a:xfrm>
        <a:prstGeom prst="rect">
          <a:avLst/>
        </a:prstGeom>
      </xdr:spPr>
    </xdr:pic>
    <xdr:clientData/>
  </xdr:twoCellAnchor>
  <xdr:twoCellAnchor editAs="oneCell">
    <xdr:from>
      <xdr:col>58</xdr:col>
      <xdr:colOff>53340</xdr:colOff>
      <xdr:row>102</xdr:row>
      <xdr:rowOff>0</xdr:rowOff>
    </xdr:from>
    <xdr:to>
      <xdr:col>59</xdr:col>
      <xdr:colOff>140970</xdr:colOff>
      <xdr:row>103</xdr:row>
      <xdr:rowOff>66675</xdr:rowOff>
    </xdr:to>
    <xdr:pic>
      <xdr:nvPicPr>
        <xdr:cNvPr id="169" name="BANGLE02">
          <a:extLst>
            <a:ext uri="{FF2B5EF4-FFF2-40B4-BE49-F238E27FC236}">
              <a16:creationId xmlns:a16="http://schemas.microsoft.com/office/drawing/2014/main" id="{E66EB67E-8CA7-CCEB-FE7E-1793BBF046DD}"/>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1572220" y="19964400"/>
          <a:ext cx="422910" cy="264795"/>
        </a:xfrm>
        <a:prstGeom prst="rect">
          <a:avLst/>
        </a:prstGeom>
      </xdr:spPr>
    </xdr:pic>
    <xdr:clientData/>
  </xdr:twoCellAnchor>
  <xdr:twoCellAnchor editAs="oneCell">
    <xdr:from>
      <xdr:col>58</xdr:col>
      <xdr:colOff>243840</xdr:colOff>
      <xdr:row>102</xdr:row>
      <xdr:rowOff>0</xdr:rowOff>
    </xdr:from>
    <xdr:to>
      <xdr:col>59</xdr:col>
      <xdr:colOff>320040</xdr:colOff>
      <xdr:row>103</xdr:row>
      <xdr:rowOff>66675</xdr:rowOff>
    </xdr:to>
    <xdr:pic>
      <xdr:nvPicPr>
        <xdr:cNvPr id="173" name="BANGLE03">
          <a:extLst>
            <a:ext uri="{FF2B5EF4-FFF2-40B4-BE49-F238E27FC236}">
              <a16:creationId xmlns:a16="http://schemas.microsoft.com/office/drawing/2014/main" id="{AF782278-46C3-111C-20FD-90EEB7B3E852}"/>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1762720" y="19964400"/>
          <a:ext cx="411480" cy="264795"/>
        </a:xfrm>
        <a:prstGeom prst="rect">
          <a:avLst/>
        </a:prstGeom>
      </xdr:spPr>
    </xdr:pic>
    <xdr:clientData/>
  </xdr:twoCellAnchor>
  <xdr:twoCellAnchor editAs="oneCell">
    <xdr:from>
      <xdr:col>59</xdr:col>
      <xdr:colOff>99060</xdr:colOff>
      <xdr:row>102</xdr:row>
      <xdr:rowOff>0</xdr:rowOff>
    </xdr:from>
    <xdr:to>
      <xdr:col>60</xdr:col>
      <xdr:colOff>175260</xdr:colOff>
      <xdr:row>103</xdr:row>
      <xdr:rowOff>66675</xdr:rowOff>
    </xdr:to>
    <xdr:pic>
      <xdr:nvPicPr>
        <xdr:cNvPr id="177" name="BANGLE04">
          <a:extLst>
            <a:ext uri="{FF2B5EF4-FFF2-40B4-BE49-F238E27FC236}">
              <a16:creationId xmlns:a16="http://schemas.microsoft.com/office/drawing/2014/main" id="{867BD1F8-0BC5-4132-059E-BE12042D28F1}"/>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1953220" y="19964400"/>
          <a:ext cx="411480" cy="264795"/>
        </a:xfrm>
        <a:prstGeom prst="rect">
          <a:avLst/>
        </a:prstGeom>
      </xdr:spPr>
    </xdr:pic>
    <xdr:clientData/>
  </xdr:twoCellAnchor>
  <xdr:twoCellAnchor editAs="oneCell">
    <xdr:from>
      <xdr:col>31</xdr:col>
      <xdr:colOff>66675</xdr:colOff>
      <xdr:row>14</xdr:row>
      <xdr:rowOff>65</xdr:rowOff>
    </xdr:from>
    <xdr:to>
      <xdr:col>32</xdr:col>
      <xdr:colOff>133350</xdr:colOff>
      <xdr:row>16</xdr:row>
      <xdr:rowOff>9590</xdr:rowOff>
    </xdr:to>
    <xdr:pic macro="[0]!LimpiarResultados">
      <xdr:nvPicPr>
        <xdr:cNvPr id="5" name="Imagen 4">
          <a:extLst>
            <a:ext uri="{FF2B5EF4-FFF2-40B4-BE49-F238E27FC236}">
              <a16:creationId xmlns:a16="http://schemas.microsoft.com/office/drawing/2014/main" id="{0D82F31B-9CB0-C496-23E0-FEA65260F7E9}"/>
            </a:ext>
          </a:extLst>
        </xdr:cNvPr>
        <xdr:cNvPicPr>
          <a:picLocks noChangeAspect="1"/>
        </xdr:cNvPicPr>
      </xdr:nvPicPr>
      <xdr:blipFill>
        <a:blip xmlns:r="http://schemas.openxmlformats.org/officeDocument/2006/relationships" r:embed="rId43"/>
        <a:stretch>
          <a:fillRect/>
        </a:stretch>
      </xdr:blipFill>
      <xdr:spPr>
        <a:xfrm>
          <a:off x="12172950" y="2200340"/>
          <a:ext cx="390525" cy="390525"/>
        </a:xfrm>
        <a:prstGeom prst="rect">
          <a:avLst/>
        </a:prstGeom>
      </xdr:spPr>
    </xdr:pic>
    <xdr:clientData/>
  </xdr:twoCellAnchor>
  <xdr:twoCellAnchor editAs="oneCell">
    <xdr:from>
      <xdr:col>2</xdr:col>
      <xdr:colOff>0</xdr:colOff>
      <xdr:row>20</xdr:row>
      <xdr:rowOff>16383</xdr:rowOff>
    </xdr:from>
    <xdr:to>
      <xdr:col>3</xdr:col>
      <xdr:colOff>21012</xdr:colOff>
      <xdr:row>20</xdr:row>
      <xdr:rowOff>262163</xdr:rowOff>
    </xdr:to>
    <xdr:pic>
      <xdr:nvPicPr>
        <xdr:cNvPr id="2" name="BANGAE04">
          <a:extLst>
            <a:ext uri="{FF2B5EF4-FFF2-40B4-BE49-F238E27FC236}">
              <a16:creationId xmlns:a16="http://schemas.microsoft.com/office/drawing/2014/main" id="{F83CADFE-E3AA-7049-7B9C-CF321AC614E6}"/>
            </a:ext>
          </a:extLst>
        </xdr:cNvPr>
        <xdr:cNvPicPr>
          <a:picLocks noChangeAspect="1"/>
        </xdr:cNvPicPr>
      </xdr:nvPicPr>
      <xdr:blipFill>
        <a:blip xmlns:r="http://schemas.openxmlformats.org/officeDocument/2006/relationships" r:embed="rId44"/>
        <a:stretch>
          <a:fillRect/>
        </a:stretch>
      </xdr:blipFill>
      <xdr:spPr>
        <a:xfrm>
          <a:off x="403860" y="3536823"/>
          <a:ext cx="409632" cy="245780"/>
        </a:xfrm>
        <a:prstGeom prst="rect">
          <a:avLst/>
        </a:prstGeom>
      </xdr:spPr>
    </xdr:pic>
    <xdr:clientData/>
  </xdr:twoCellAnchor>
  <xdr:twoCellAnchor editAs="oneCell">
    <xdr:from>
      <xdr:col>25</xdr:col>
      <xdr:colOff>38100</xdr:colOff>
      <xdr:row>102</xdr:row>
      <xdr:rowOff>0</xdr:rowOff>
    </xdr:from>
    <xdr:to>
      <xdr:col>25</xdr:col>
      <xdr:colOff>482025</xdr:colOff>
      <xdr:row>103</xdr:row>
      <xdr:rowOff>76239</xdr:rowOff>
    </xdr:to>
    <xdr:pic>
      <xdr:nvPicPr>
        <xdr:cNvPr id="4" name="BANGBE02">
          <a:extLst>
            <a:ext uri="{FF2B5EF4-FFF2-40B4-BE49-F238E27FC236}">
              <a16:creationId xmlns:a16="http://schemas.microsoft.com/office/drawing/2014/main" id="{49CC84AE-5C5B-015D-24CA-3225EC3E7588}"/>
            </a:ext>
          </a:extLst>
        </xdr:cNvPr>
        <xdr:cNvPicPr>
          <a:picLocks noChangeAspect="1"/>
        </xdr:cNvPicPr>
      </xdr:nvPicPr>
      <xdr:blipFill>
        <a:blip xmlns:r="http://schemas.openxmlformats.org/officeDocument/2006/relationships" r:embed="rId45"/>
        <a:stretch>
          <a:fillRect/>
        </a:stretch>
      </xdr:blipFill>
      <xdr:spPr>
        <a:xfrm>
          <a:off x="10149840" y="19964400"/>
          <a:ext cx="443925" cy="274359"/>
        </a:xfrm>
        <a:prstGeom prst="rect">
          <a:avLst/>
        </a:prstGeom>
      </xdr:spPr>
    </xdr:pic>
    <xdr:clientData/>
  </xdr:twoCellAnchor>
  <xdr:twoCellAnchor editAs="oneCell">
    <xdr:from>
      <xdr:col>35</xdr:col>
      <xdr:colOff>304799</xdr:colOff>
      <xdr:row>102</xdr:row>
      <xdr:rowOff>0</xdr:rowOff>
    </xdr:from>
    <xdr:to>
      <xdr:col>37</xdr:col>
      <xdr:colOff>64827</xdr:colOff>
      <xdr:row>103</xdr:row>
      <xdr:rowOff>66712</xdr:rowOff>
    </xdr:to>
    <xdr:pic>
      <xdr:nvPicPr>
        <xdr:cNvPr id="7" name="BANGDE04">
          <a:extLst>
            <a:ext uri="{FF2B5EF4-FFF2-40B4-BE49-F238E27FC236}">
              <a16:creationId xmlns:a16="http://schemas.microsoft.com/office/drawing/2014/main" id="{9156592C-4751-A2F5-BC34-31D95E4C8296}"/>
            </a:ext>
          </a:extLst>
        </xdr:cNvPr>
        <xdr:cNvPicPr>
          <a:picLocks noChangeAspect="1"/>
        </xdr:cNvPicPr>
      </xdr:nvPicPr>
      <xdr:blipFill>
        <a:blip xmlns:r="http://schemas.openxmlformats.org/officeDocument/2006/relationships" r:embed="rId46"/>
        <a:stretch>
          <a:fillRect/>
        </a:stretch>
      </xdr:blipFill>
      <xdr:spPr>
        <a:xfrm>
          <a:off x="14112239" y="19964400"/>
          <a:ext cx="430588" cy="264832"/>
        </a:xfrm>
        <a:prstGeom prst="rect">
          <a:avLst/>
        </a:prstGeom>
      </xdr:spPr>
    </xdr:pic>
    <xdr:clientData/>
  </xdr:twoCellAnchor>
  <xdr:twoCellAnchor editAs="oneCell">
    <xdr:from>
      <xdr:col>51</xdr:col>
      <xdr:colOff>60960</xdr:colOff>
      <xdr:row>102</xdr:row>
      <xdr:rowOff>0</xdr:rowOff>
    </xdr:from>
    <xdr:to>
      <xdr:col>52</xdr:col>
      <xdr:colOff>142932</xdr:colOff>
      <xdr:row>103</xdr:row>
      <xdr:rowOff>68617</xdr:rowOff>
    </xdr:to>
    <xdr:pic>
      <xdr:nvPicPr>
        <xdr:cNvPr id="9" name="BANGFE03">
          <a:extLst>
            <a:ext uri="{FF2B5EF4-FFF2-40B4-BE49-F238E27FC236}">
              <a16:creationId xmlns:a16="http://schemas.microsoft.com/office/drawing/2014/main" id="{7EF5D551-28C8-C074-2D17-3DA7E47BC49F}"/>
            </a:ext>
          </a:extLst>
        </xdr:cNvPr>
        <xdr:cNvPicPr>
          <a:picLocks noChangeAspect="1"/>
        </xdr:cNvPicPr>
      </xdr:nvPicPr>
      <xdr:blipFill>
        <a:blip xmlns:r="http://schemas.openxmlformats.org/officeDocument/2006/relationships" r:embed="rId47"/>
        <a:stretch>
          <a:fillRect/>
        </a:stretch>
      </xdr:blipFill>
      <xdr:spPr>
        <a:xfrm>
          <a:off x="19232880" y="19964400"/>
          <a:ext cx="417252" cy="266737"/>
        </a:xfrm>
        <a:prstGeom prst="rect">
          <a:avLst/>
        </a:prstGeom>
      </xdr:spPr>
    </xdr:pic>
    <xdr:clientData/>
  </xdr:twoCellAnchor>
  <xdr:twoCellAnchor editAs="oneCell">
    <xdr:from>
      <xdr:col>51</xdr:col>
      <xdr:colOff>251460</xdr:colOff>
      <xdr:row>102</xdr:row>
      <xdr:rowOff>0</xdr:rowOff>
    </xdr:from>
    <xdr:to>
      <xdr:col>53</xdr:col>
      <xdr:colOff>11488</xdr:colOff>
      <xdr:row>103</xdr:row>
      <xdr:rowOff>85765</xdr:rowOff>
    </xdr:to>
    <xdr:pic>
      <xdr:nvPicPr>
        <xdr:cNvPr id="11" name="BANGIE03">
          <a:extLst>
            <a:ext uri="{FF2B5EF4-FFF2-40B4-BE49-F238E27FC236}">
              <a16:creationId xmlns:a16="http://schemas.microsoft.com/office/drawing/2014/main" id="{EB9A2A41-90C6-FCC8-BA9A-7E60AA0FE22D}"/>
            </a:ext>
          </a:extLst>
        </xdr:cNvPr>
        <xdr:cNvPicPr>
          <a:picLocks noChangeAspect="1"/>
        </xdr:cNvPicPr>
      </xdr:nvPicPr>
      <xdr:blipFill>
        <a:blip xmlns:r="http://schemas.openxmlformats.org/officeDocument/2006/relationships" r:embed="rId48"/>
        <a:stretch>
          <a:fillRect/>
        </a:stretch>
      </xdr:blipFill>
      <xdr:spPr>
        <a:xfrm>
          <a:off x="19423380" y="19964400"/>
          <a:ext cx="430588" cy="283885"/>
        </a:xfrm>
        <a:prstGeom prst="rect">
          <a:avLst/>
        </a:prstGeom>
      </xdr:spPr>
    </xdr:pic>
    <xdr:clientData/>
  </xdr:twoCellAnchor>
  <xdr:twoCellAnchor editAs="oneCell">
    <xdr:from>
      <xdr:col>52</xdr:col>
      <xdr:colOff>106680</xdr:colOff>
      <xdr:row>102</xdr:row>
      <xdr:rowOff>0</xdr:rowOff>
    </xdr:from>
    <xdr:to>
      <xdr:col>53</xdr:col>
      <xdr:colOff>211515</xdr:colOff>
      <xdr:row>103</xdr:row>
      <xdr:rowOff>76239</xdr:rowOff>
    </xdr:to>
    <xdr:pic>
      <xdr:nvPicPr>
        <xdr:cNvPr id="13" name="BANGKE02">
          <a:extLst>
            <a:ext uri="{FF2B5EF4-FFF2-40B4-BE49-F238E27FC236}">
              <a16:creationId xmlns:a16="http://schemas.microsoft.com/office/drawing/2014/main" id="{763AE3B0-926B-423B-3EE3-1CB716F8ED26}"/>
            </a:ext>
          </a:extLst>
        </xdr:cNvPr>
        <xdr:cNvPicPr>
          <a:picLocks noChangeAspect="1"/>
        </xdr:cNvPicPr>
      </xdr:nvPicPr>
      <xdr:blipFill>
        <a:blip xmlns:r="http://schemas.openxmlformats.org/officeDocument/2006/relationships" r:embed="rId49"/>
        <a:stretch>
          <a:fillRect/>
        </a:stretch>
      </xdr:blipFill>
      <xdr:spPr>
        <a:xfrm>
          <a:off x="19613880" y="19964400"/>
          <a:ext cx="440115" cy="2743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102</xdr:row>
      <xdr:rowOff>1</xdr:rowOff>
    </xdr:from>
    <xdr:to>
      <xdr:col>2</xdr:col>
      <xdr:colOff>133350</xdr:colOff>
      <xdr:row>103</xdr:row>
      <xdr:rowOff>66676</xdr:rowOff>
    </xdr:to>
    <xdr:pic>
      <xdr:nvPicPr>
        <xdr:cNvPr id="3" name="BANGAE01">
          <a:extLst>
            <a:ext uri="{FF2B5EF4-FFF2-40B4-BE49-F238E27FC236}">
              <a16:creationId xmlns:a16="http://schemas.microsoft.com/office/drawing/2014/main" id="{BFACBD08-6103-686D-E244-A13DEA5EED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3225761"/>
          <a:ext cx="407670" cy="264795"/>
        </a:xfrm>
        <a:prstGeom prst="rect">
          <a:avLst/>
        </a:prstGeom>
      </xdr:spPr>
    </xdr:pic>
    <xdr:clientData/>
  </xdr:twoCellAnchor>
  <xdr:twoCellAnchor editAs="oneCell">
    <xdr:from>
      <xdr:col>1</xdr:col>
      <xdr:colOff>121920</xdr:colOff>
      <xdr:row>102</xdr:row>
      <xdr:rowOff>1</xdr:rowOff>
    </xdr:from>
    <xdr:to>
      <xdr:col>3</xdr:col>
      <xdr:colOff>160020</xdr:colOff>
      <xdr:row>103</xdr:row>
      <xdr:rowOff>66676</xdr:rowOff>
    </xdr:to>
    <xdr:pic>
      <xdr:nvPicPr>
        <xdr:cNvPr id="5" name="BANGAE02">
          <a:extLst>
            <a:ext uri="{FF2B5EF4-FFF2-40B4-BE49-F238E27FC236}">
              <a16:creationId xmlns:a16="http://schemas.microsoft.com/office/drawing/2014/main" id="{CC026873-9524-AB16-1FED-814D898E14C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23225761"/>
          <a:ext cx="411480" cy="264795"/>
        </a:xfrm>
        <a:prstGeom prst="rect">
          <a:avLst/>
        </a:prstGeom>
      </xdr:spPr>
    </xdr:pic>
    <xdr:clientData/>
  </xdr:twoCellAnchor>
  <xdr:twoCellAnchor editAs="oneCell">
    <xdr:from>
      <xdr:col>2</xdr:col>
      <xdr:colOff>106680</xdr:colOff>
      <xdr:row>102</xdr:row>
      <xdr:rowOff>1</xdr:rowOff>
    </xdr:from>
    <xdr:to>
      <xdr:col>3</xdr:col>
      <xdr:colOff>344805</xdr:colOff>
      <xdr:row>103</xdr:row>
      <xdr:rowOff>66676</xdr:rowOff>
    </xdr:to>
    <xdr:pic>
      <xdr:nvPicPr>
        <xdr:cNvPr id="7" name="BANGAE03">
          <a:extLst>
            <a:ext uri="{FF2B5EF4-FFF2-40B4-BE49-F238E27FC236}">
              <a16:creationId xmlns:a16="http://schemas.microsoft.com/office/drawing/2014/main" id="{DE4E52A7-FFD3-AFA8-3A6C-014F33B823D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1000" y="23225761"/>
          <a:ext cx="405765" cy="264795"/>
        </a:xfrm>
        <a:prstGeom prst="rect">
          <a:avLst/>
        </a:prstGeom>
      </xdr:spPr>
    </xdr:pic>
    <xdr:clientData/>
  </xdr:twoCellAnchor>
  <xdr:twoCellAnchor editAs="oneCell">
    <xdr:from>
      <xdr:col>7</xdr:col>
      <xdr:colOff>137160</xdr:colOff>
      <xdr:row>102</xdr:row>
      <xdr:rowOff>1</xdr:rowOff>
    </xdr:from>
    <xdr:to>
      <xdr:col>8</xdr:col>
      <xdr:colOff>118110</xdr:colOff>
      <xdr:row>103</xdr:row>
      <xdr:rowOff>66676</xdr:rowOff>
    </xdr:to>
    <xdr:pic>
      <xdr:nvPicPr>
        <xdr:cNvPr id="9" name="BANGBE01">
          <a:extLst>
            <a:ext uri="{FF2B5EF4-FFF2-40B4-BE49-F238E27FC236}">
              <a16:creationId xmlns:a16="http://schemas.microsoft.com/office/drawing/2014/main" id="{6A458F99-1849-DFB8-5A61-F4727643309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179320" y="23225761"/>
          <a:ext cx="415290" cy="264795"/>
        </a:xfrm>
        <a:prstGeom prst="rect">
          <a:avLst/>
        </a:prstGeom>
      </xdr:spPr>
    </xdr:pic>
    <xdr:clientData/>
  </xdr:twoCellAnchor>
  <xdr:twoCellAnchor editAs="oneCell">
    <xdr:from>
      <xdr:col>7</xdr:col>
      <xdr:colOff>327660</xdr:colOff>
      <xdr:row>102</xdr:row>
      <xdr:rowOff>1</xdr:rowOff>
    </xdr:from>
    <xdr:to>
      <xdr:col>8</xdr:col>
      <xdr:colOff>308610</xdr:colOff>
      <xdr:row>103</xdr:row>
      <xdr:rowOff>66676</xdr:rowOff>
    </xdr:to>
    <xdr:pic>
      <xdr:nvPicPr>
        <xdr:cNvPr id="11" name="BANGBE03">
          <a:extLst>
            <a:ext uri="{FF2B5EF4-FFF2-40B4-BE49-F238E27FC236}">
              <a16:creationId xmlns:a16="http://schemas.microsoft.com/office/drawing/2014/main" id="{09992C54-8010-03E8-029A-094B6F93E14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69820" y="23225761"/>
          <a:ext cx="415290" cy="264795"/>
        </a:xfrm>
        <a:prstGeom prst="rect">
          <a:avLst/>
        </a:prstGeom>
      </xdr:spPr>
    </xdr:pic>
    <xdr:clientData/>
  </xdr:twoCellAnchor>
  <xdr:twoCellAnchor editAs="oneCell">
    <xdr:from>
      <xdr:col>8</xdr:col>
      <xdr:colOff>83820</xdr:colOff>
      <xdr:row>102</xdr:row>
      <xdr:rowOff>1</xdr:rowOff>
    </xdr:from>
    <xdr:to>
      <xdr:col>9</xdr:col>
      <xdr:colOff>64770</xdr:colOff>
      <xdr:row>103</xdr:row>
      <xdr:rowOff>66676</xdr:rowOff>
    </xdr:to>
    <xdr:pic>
      <xdr:nvPicPr>
        <xdr:cNvPr id="13" name="BANGBE04">
          <a:extLst>
            <a:ext uri="{FF2B5EF4-FFF2-40B4-BE49-F238E27FC236}">
              <a16:creationId xmlns:a16="http://schemas.microsoft.com/office/drawing/2014/main" id="{DAA810BC-2C11-3678-F406-0EBAC2A87DB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560320" y="23225761"/>
          <a:ext cx="415290" cy="264795"/>
        </a:xfrm>
        <a:prstGeom prst="rect">
          <a:avLst/>
        </a:prstGeom>
      </xdr:spPr>
    </xdr:pic>
    <xdr:clientData/>
  </xdr:twoCellAnchor>
  <xdr:twoCellAnchor editAs="oneCell">
    <xdr:from>
      <xdr:col>13</xdr:col>
      <xdr:colOff>259080</xdr:colOff>
      <xdr:row>102</xdr:row>
      <xdr:rowOff>1</xdr:rowOff>
    </xdr:from>
    <xdr:to>
      <xdr:col>14</xdr:col>
      <xdr:colOff>230505</xdr:colOff>
      <xdr:row>103</xdr:row>
      <xdr:rowOff>66676</xdr:rowOff>
    </xdr:to>
    <xdr:pic>
      <xdr:nvPicPr>
        <xdr:cNvPr id="15" name="BANGCE01">
          <a:extLst>
            <a:ext uri="{FF2B5EF4-FFF2-40B4-BE49-F238E27FC236}">
              <a16:creationId xmlns:a16="http://schemas.microsoft.com/office/drawing/2014/main" id="{B221020C-F582-DE42-07F3-5590EDCD4DD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785360" y="23225761"/>
          <a:ext cx="413385" cy="264795"/>
        </a:xfrm>
        <a:prstGeom prst="rect">
          <a:avLst/>
        </a:prstGeom>
      </xdr:spPr>
    </xdr:pic>
    <xdr:clientData/>
  </xdr:twoCellAnchor>
  <xdr:twoCellAnchor editAs="oneCell">
    <xdr:from>
      <xdr:col>14</xdr:col>
      <xdr:colOff>7620</xdr:colOff>
      <xdr:row>102</xdr:row>
      <xdr:rowOff>1</xdr:rowOff>
    </xdr:from>
    <xdr:to>
      <xdr:col>14</xdr:col>
      <xdr:colOff>421005</xdr:colOff>
      <xdr:row>103</xdr:row>
      <xdr:rowOff>66676</xdr:rowOff>
    </xdr:to>
    <xdr:pic>
      <xdr:nvPicPr>
        <xdr:cNvPr id="17" name="BANGCE02">
          <a:extLst>
            <a:ext uri="{FF2B5EF4-FFF2-40B4-BE49-F238E27FC236}">
              <a16:creationId xmlns:a16="http://schemas.microsoft.com/office/drawing/2014/main" id="{9DDFA752-4793-77F0-E89C-F04A6EFFFF9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975860" y="23225761"/>
          <a:ext cx="413385" cy="264795"/>
        </a:xfrm>
        <a:prstGeom prst="rect">
          <a:avLst/>
        </a:prstGeom>
      </xdr:spPr>
    </xdr:pic>
    <xdr:clientData/>
  </xdr:twoCellAnchor>
  <xdr:twoCellAnchor editAs="oneCell">
    <xdr:from>
      <xdr:col>14</xdr:col>
      <xdr:colOff>198120</xdr:colOff>
      <xdr:row>102</xdr:row>
      <xdr:rowOff>1</xdr:rowOff>
    </xdr:from>
    <xdr:to>
      <xdr:col>15</xdr:col>
      <xdr:colOff>169545</xdr:colOff>
      <xdr:row>103</xdr:row>
      <xdr:rowOff>66676</xdr:rowOff>
    </xdr:to>
    <xdr:pic>
      <xdr:nvPicPr>
        <xdr:cNvPr id="19" name="BANGCE03">
          <a:extLst>
            <a:ext uri="{FF2B5EF4-FFF2-40B4-BE49-F238E27FC236}">
              <a16:creationId xmlns:a16="http://schemas.microsoft.com/office/drawing/2014/main" id="{640BFB81-F0A3-3F1E-3D47-4E8668971CF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166360" y="23225761"/>
          <a:ext cx="413385" cy="264795"/>
        </a:xfrm>
        <a:prstGeom prst="rect">
          <a:avLst/>
        </a:prstGeom>
      </xdr:spPr>
    </xdr:pic>
    <xdr:clientData/>
  </xdr:twoCellAnchor>
  <xdr:twoCellAnchor editAs="oneCell">
    <xdr:from>
      <xdr:col>14</xdr:col>
      <xdr:colOff>388620</xdr:colOff>
      <xdr:row>102</xdr:row>
      <xdr:rowOff>1</xdr:rowOff>
    </xdr:from>
    <xdr:to>
      <xdr:col>15</xdr:col>
      <xdr:colOff>346710</xdr:colOff>
      <xdr:row>103</xdr:row>
      <xdr:rowOff>66676</xdr:rowOff>
    </xdr:to>
    <xdr:pic>
      <xdr:nvPicPr>
        <xdr:cNvPr id="21" name="BANGCE04">
          <a:extLst>
            <a:ext uri="{FF2B5EF4-FFF2-40B4-BE49-F238E27FC236}">
              <a16:creationId xmlns:a16="http://schemas.microsoft.com/office/drawing/2014/main" id="{65D1583C-C0D3-AAEE-DE21-DD8D919EDDE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356860" y="23225761"/>
          <a:ext cx="400050" cy="264795"/>
        </a:xfrm>
        <a:prstGeom prst="rect">
          <a:avLst/>
        </a:prstGeom>
      </xdr:spPr>
    </xdr:pic>
    <xdr:clientData/>
  </xdr:twoCellAnchor>
  <xdr:twoCellAnchor editAs="oneCell">
    <xdr:from>
      <xdr:col>20</xdr:col>
      <xdr:colOff>373380</xdr:colOff>
      <xdr:row>102</xdr:row>
      <xdr:rowOff>1</xdr:rowOff>
    </xdr:from>
    <xdr:to>
      <xdr:col>21</xdr:col>
      <xdr:colOff>382905</xdr:colOff>
      <xdr:row>103</xdr:row>
      <xdr:rowOff>66676</xdr:rowOff>
    </xdr:to>
    <xdr:pic>
      <xdr:nvPicPr>
        <xdr:cNvPr id="23" name="BANGDE01">
          <a:extLst>
            <a:ext uri="{FF2B5EF4-FFF2-40B4-BE49-F238E27FC236}">
              <a16:creationId xmlns:a16="http://schemas.microsoft.com/office/drawing/2014/main" id="{7BB7EF9C-8290-3F85-7374-FB135A8AE8B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57160" y="23225761"/>
          <a:ext cx="413385" cy="264795"/>
        </a:xfrm>
        <a:prstGeom prst="rect">
          <a:avLst/>
        </a:prstGeom>
      </xdr:spPr>
    </xdr:pic>
    <xdr:clientData/>
  </xdr:twoCellAnchor>
  <xdr:twoCellAnchor editAs="oneCell">
    <xdr:from>
      <xdr:col>21</xdr:col>
      <xdr:colOff>160020</xdr:colOff>
      <xdr:row>102</xdr:row>
      <xdr:rowOff>1</xdr:rowOff>
    </xdr:from>
    <xdr:to>
      <xdr:col>22</xdr:col>
      <xdr:colOff>169545</xdr:colOff>
      <xdr:row>103</xdr:row>
      <xdr:rowOff>66676</xdr:rowOff>
    </xdr:to>
    <xdr:pic>
      <xdr:nvPicPr>
        <xdr:cNvPr id="25" name="BANGDE02">
          <a:extLst>
            <a:ext uri="{FF2B5EF4-FFF2-40B4-BE49-F238E27FC236}">
              <a16:creationId xmlns:a16="http://schemas.microsoft.com/office/drawing/2014/main" id="{3E3785ED-7C64-F984-1295-72DEA2D4D99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947660" y="23225761"/>
          <a:ext cx="413385" cy="264795"/>
        </a:xfrm>
        <a:prstGeom prst="rect">
          <a:avLst/>
        </a:prstGeom>
      </xdr:spPr>
    </xdr:pic>
    <xdr:clientData/>
  </xdr:twoCellAnchor>
  <xdr:twoCellAnchor editAs="oneCell">
    <xdr:from>
      <xdr:col>21</xdr:col>
      <xdr:colOff>350520</xdr:colOff>
      <xdr:row>102</xdr:row>
      <xdr:rowOff>1</xdr:rowOff>
    </xdr:from>
    <xdr:to>
      <xdr:col>23</xdr:col>
      <xdr:colOff>70485</xdr:colOff>
      <xdr:row>103</xdr:row>
      <xdr:rowOff>66676</xdr:rowOff>
    </xdr:to>
    <xdr:pic>
      <xdr:nvPicPr>
        <xdr:cNvPr id="27" name="BANGDE03">
          <a:extLst>
            <a:ext uri="{FF2B5EF4-FFF2-40B4-BE49-F238E27FC236}">
              <a16:creationId xmlns:a16="http://schemas.microsoft.com/office/drawing/2014/main" id="{6DCEE22F-691C-35C8-A0DA-27FD3040CDC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138160" y="23225761"/>
          <a:ext cx="405765" cy="264795"/>
        </a:xfrm>
        <a:prstGeom prst="rect">
          <a:avLst/>
        </a:prstGeom>
      </xdr:spPr>
    </xdr:pic>
    <xdr:clientData/>
  </xdr:twoCellAnchor>
  <xdr:twoCellAnchor editAs="oneCell">
    <xdr:from>
      <xdr:col>27</xdr:col>
      <xdr:colOff>175260</xdr:colOff>
      <xdr:row>102</xdr:row>
      <xdr:rowOff>1</xdr:rowOff>
    </xdr:from>
    <xdr:to>
      <xdr:col>28</xdr:col>
      <xdr:colOff>108585</xdr:colOff>
      <xdr:row>103</xdr:row>
      <xdr:rowOff>66676</xdr:rowOff>
    </xdr:to>
    <xdr:pic>
      <xdr:nvPicPr>
        <xdr:cNvPr id="29" name="BANGEE01">
          <a:extLst>
            <a:ext uri="{FF2B5EF4-FFF2-40B4-BE49-F238E27FC236}">
              <a16:creationId xmlns:a16="http://schemas.microsoft.com/office/drawing/2014/main" id="{A707D902-DAA8-86BD-9D3B-FA917BBA1BB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264140" y="23225761"/>
          <a:ext cx="413385" cy="264795"/>
        </a:xfrm>
        <a:prstGeom prst="rect">
          <a:avLst/>
        </a:prstGeom>
      </xdr:spPr>
    </xdr:pic>
    <xdr:clientData/>
  </xdr:twoCellAnchor>
  <xdr:twoCellAnchor editAs="oneCell">
    <xdr:from>
      <xdr:col>27</xdr:col>
      <xdr:colOff>365760</xdr:colOff>
      <xdr:row>102</xdr:row>
      <xdr:rowOff>1</xdr:rowOff>
    </xdr:from>
    <xdr:to>
      <xdr:col>28</xdr:col>
      <xdr:colOff>310515</xdr:colOff>
      <xdr:row>103</xdr:row>
      <xdr:rowOff>66676</xdr:rowOff>
    </xdr:to>
    <xdr:pic>
      <xdr:nvPicPr>
        <xdr:cNvPr id="31" name="BANGEE02">
          <a:extLst>
            <a:ext uri="{FF2B5EF4-FFF2-40B4-BE49-F238E27FC236}">
              <a16:creationId xmlns:a16="http://schemas.microsoft.com/office/drawing/2014/main" id="{DCAEB040-590F-E0CE-A766-B4AB36AA189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454640" y="23225761"/>
          <a:ext cx="424815" cy="264795"/>
        </a:xfrm>
        <a:prstGeom prst="rect">
          <a:avLst/>
        </a:prstGeom>
      </xdr:spPr>
    </xdr:pic>
    <xdr:clientData/>
  </xdr:twoCellAnchor>
  <xdr:twoCellAnchor editAs="oneCell">
    <xdr:from>
      <xdr:col>28</xdr:col>
      <xdr:colOff>76200</xdr:colOff>
      <xdr:row>102</xdr:row>
      <xdr:rowOff>1</xdr:rowOff>
    </xdr:from>
    <xdr:to>
      <xdr:col>29</xdr:col>
      <xdr:colOff>154305</xdr:colOff>
      <xdr:row>103</xdr:row>
      <xdr:rowOff>66676</xdr:rowOff>
    </xdr:to>
    <xdr:pic>
      <xdr:nvPicPr>
        <xdr:cNvPr id="33" name="BANGEE03">
          <a:extLst>
            <a:ext uri="{FF2B5EF4-FFF2-40B4-BE49-F238E27FC236}">
              <a16:creationId xmlns:a16="http://schemas.microsoft.com/office/drawing/2014/main" id="{6ACFEA38-3748-8E08-1B01-006A2591337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45140" y="23225761"/>
          <a:ext cx="413385" cy="264795"/>
        </a:xfrm>
        <a:prstGeom prst="rect">
          <a:avLst/>
        </a:prstGeom>
      </xdr:spPr>
    </xdr:pic>
    <xdr:clientData/>
  </xdr:twoCellAnchor>
  <xdr:twoCellAnchor editAs="oneCell">
    <xdr:from>
      <xdr:col>28</xdr:col>
      <xdr:colOff>266700</xdr:colOff>
      <xdr:row>102</xdr:row>
      <xdr:rowOff>1</xdr:rowOff>
    </xdr:from>
    <xdr:to>
      <xdr:col>30</xdr:col>
      <xdr:colOff>150495</xdr:colOff>
      <xdr:row>103</xdr:row>
      <xdr:rowOff>66676</xdr:rowOff>
    </xdr:to>
    <xdr:pic>
      <xdr:nvPicPr>
        <xdr:cNvPr id="36" name="BANGEE04">
          <a:extLst>
            <a:ext uri="{FF2B5EF4-FFF2-40B4-BE49-F238E27FC236}">
              <a16:creationId xmlns:a16="http://schemas.microsoft.com/office/drawing/2014/main" id="{F25BE68A-DDE8-745A-C067-F9A9E3E8D86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835640" y="23225761"/>
          <a:ext cx="401955" cy="264795"/>
        </a:xfrm>
        <a:prstGeom prst="rect">
          <a:avLst/>
        </a:prstGeom>
      </xdr:spPr>
    </xdr:pic>
    <xdr:clientData/>
  </xdr:twoCellAnchor>
  <xdr:twoCellAnchor editAs="oneCell">
    <xdr:from>
      <xdr:col>35</xdr:col>
      <xdr:colOff>312420</xdr:colOff>
      <xdr:row>102</xdr:row>
      <xdr:rowOff>1</xdr:rowOff>
    </xdr:from>
    <xdr:to>
      <xdr:col>37</xdr:col>
      <xdr:colOff>53340</xdr:colOff>
      <xdr:row>103</xdr:row>
      <xdr:rowOff>66676</xdr:rowOff>
    </xdr:to>
    <xdr:pic>
      <xdr:nvPicPr>
        <xdr:cNvPr id="40" name="BANGFE01">
          <a:extLst>
            <a:ext uri="{FF2B5EF4-FFF2-40B4-BE49-F238E27FC236}">
              <a16:creationId xmlns:a16="http://schemas.microsoft.com/office/drawing/2014/main" id="{AB2A4DCE-C074-4B7B-5EF8-8A66BDD9A9E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923520" y="23225761"/>
          <a:ext cx="411480" cy="264795"/>
        </a:xfrm>
        <a:prstGeom prst="rect">
          <a:avLst/>
        </a:prstGeom>
      </xdr:spPr>
    </xdr:pic>
    <xdr:clientData/>
  </xdr:twoCellAnchor>
  <xdr:twoCellAnchor editAs="oneCell">
    <xdr:from>
      <xdr:col>36</xdr:col>
      <xdr:colOff>167640</xdr:colOff>
      <xdr:row>102</xdr:row>
      <xdr:rowOff>1</xdr:rowOff>
    </xdr:from>
    <xdr:to>
      <xdr:col>37</xdr:col>
      <xdr:colOff>255270</xdr:colOff>
      <xdr:row>103</xdr:row>
      <xdr:rowOff>66676</xdr:rowOff>
    </xdr:to>
    <xdr:pic>
      <xdr:nvPicPr>
        <xdr:cNvPr id="44" name="BANGFE02">
          <a:extLst>
            <a:ext uri="{FF2B5EF4-FFF2-40B4-BE49-F238E27FC236}">
              <a16:creationId xmlns:a16="http://schemas.microsoft.com/office/drawing/2014/main" id="{AA0A2F2F-63D1-B79B-DA6D-4BE07453BAF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114020" y="23225761"/>
          <a:ext cx="422910" cy="264795"/>
        </a:xfrm>
        <a:prstGeom prst="rect">
          <a:avLst/>
        </a:prstGeom>
      </xdr:spPr>
    </xdr:pic>
    <xdr:clientData/>
  </xdr:twoCellAnchor>
  <xdr:twoCellAnchor editAs="oneCell">
    <xdr:from>
      <xdr:col>37</xdr:col>
      <xdr:colOff>22860</xdr:colOff>
      <xdr:row>102</xdr:row>
      <xdr:rowOff>1</xdr:rowOff>
    </xdr:from>
    <xdr:to>
      <xdr:col>38</xdr:col>
      <xdr:colOff>99060</xdr:colOff>
      <xdr:row>103</xdr:row>
      <xdr:rowOff>66676</xdr:rowOff>
    </xdr:to>
    <xdr:pic>
      <xdr:nvPicPr>
        <xdr:cNvPr id="48" name="BANGFE04">
          <a:extLst>
            <a:ext uri="{FF2B5EF4-FFF2-40B4-BE49-F238E27FC236}">
              <a16:creationId xmlns:a16="http://schemas.microsoft.com/office/drawing/2014/main" id="{B42D6143-C967-F545-1EB1-B45B751335E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304520" y="23225761"/>
          <a:ext cx="411480" cy="264795"/>
        </a:xfrm>
        <a:prstGeom prst="rect">
          <a:avLst/>
        </a:prstGeom>
      </xdr:spPr>
    </xdr:pic>
    <xdr:clientData/>
  </xdr:twoCellAnchor>
  <xdr:twoCellAnchor editAs="oneCell">
    <xdr:from>
      <xdr:col>42</xdr:col>
      <xdr:colOff>274320</xdr:colOff>
      <xdr:row>102</xdr:row>
      <xdr:rowOff>1</xdr:rowOff>
    </xdr:from>
    <xdr:to>
      <xdr:col>44</xdr:col>
      <xdr:colOff>15240</xdr:colOff>
      <xdr:row>103</xdr:row>
      <xdr:rowOff>66676</xdr:rowOff>
    </xdr:to>
    <xdr:pic>
      <xdr:nvPicPr>
        <xdr:cNvPr id="52" name="BANGGE01">
          <a:extLst>
            <a:ext uri="{FF2B5EF4-FFF2-40B4-BE49-F238E27FC236}">
              <a16:creationId xmlns:a16="http://schemas.microsoft.com/office/drawing/2014/main" id="{02D8775D-E1BC-0E11-EED4-CEAFDD3A4EF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5232380" y="23225761"/>
          <a:ext cx="411480" cy="264795"/>
        </a:xfrm>
        <a:prstGeom prst="rect">
          <a:avLst/>
        </a:prstGeom>
      </xdr:spPr>
    </xdr:pic>
    <xdr:clientData/>
  </xdr:twoCellAnchor>
  <xdr:twoCellAnchor editAs="oneCell">
    <xdr:from>
      <xdr:col>43</xdr:col>
      <xdr:colOff>129540</xdr:colOff>
      <xdr:row>102</xdr:row>
      <xdr:rowOff>1</xdr:rowOff>
    </xdr:from>
    <xdr:to>
      <xdr:col>44</xdr:col>
      <xdr:colOff>217170</xdr:colOff>
      <xdr:row>103</xdr:row>
      <xdr:rowOff>66676</xdr:rowOff>
    </xdr:to>
    <xdr:pic>
      <xdr:nvPicPr>
        <xdr:cNvPr id="56" name="BANGGE02">
          <a:extLst>
            <a:ext uri="{FF2B5EF4-FFF2-40B4-BE49-F238E27FC236}">
              <a16:creationId xmlns:a16="http://schemas.microsoft.com/office/drawing/2014/main" id="{75B3641B-3470-62F6-0941-AAE6259C840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5422880" y="23225761"/>
          <a:ext cx="422910" cy="264795"/>
        </a:xfrm>
        <a:prstGeom prst="rect">
          <a:avLst/>
        </a:prstGeom>
      </xdr:spPr>
    </xdr:pic>
    <xdr:clientData/>
  </xdr:twoCellAnchor>
  <xdr:twoCellAnchor editAs="oneCell">
    <xdr:from>
      <xdr:col>43</xdr:col>
      <xdr:colOff>320040</xdr:colOff>
      <xdr:row>102</xdr:row>
      <xdr:rowOff>1</xdr:rowOff>
    </xdr:from>
    <xdr:to>
      <xdr:col>45</xdr:col>
      <xdr:colOff>60960</xdr:colOff>
      <xdr:row>103</xdr:row>
      <xdr:rowOff>66676</xdr:rowOff>
    </xdr:to>
    <xdr:pic>
      <xdr:nvPicPr>
        <xdr:cNvPr id="60" name="BANGGE03">
          <a:extLst>
            <a:ext uri="{FF2B5EF4-FFF2-40B4-BE49-F238E27FC236}">
              <a16:creationId xmlns:a16="http://schemas.microsoft.com/office/drawing/2014/main" id="{B3706C63-E4DA-B16B-A100-C7C87637AD1D}"/>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5613380" y="23225761"/>
          <a:ext cx="411480" cy="264795"/>
        </a:xfrm>
        <a:prstGeom prst="rect">
          <a:avLst/>
        </a:prstGeom>
      </xdr:spPr>
    </xdr:pic>
    <xdr:clientData/>
  </xdr:twoCellAnchor>
  <xdr:twoCellAnchor editAs="oneCell">
    <xdr:from>
      <xdr:col>44</xdr:col>
      <xdr:colOff>175260</xdr:colOff>
      <xdr:row>102</xdr:row>
      <xdr:rowOff>1</xdr:rowOff>
    </xdr:from>
    <xdr:to>
      <xdr:col>45</xdr:col>
      <xdr:colOff>262890</xdr:colOff>
      <xdr:row>103</xdr:row>
      <xdr:rowOff>66676</xdr:rowOff>
    </xdr:to>
    <xdr:pic>
      <xdr:nvPicPr>
        <xdr:cNvPr id="64" name="BANGGE04">
          <a:extLst>
            <a:ext uri="{FF2B5EF4-FFF2-40B4-BE49-F238E27FC236}">
              <a16:creationId xmlns:a16="http://schemas.microsoft.com/office/drawing/2014/main" id="{3CD7E676-F1F7-BC33-A9C4-7868B2C5528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5803880" y="23225761"/>
          <a:ext cx="422910" cy="264795"/>
        </a:xfrm>
        <a:prstGeom prst="rect">
          <a:avLst/>
        </a:prstGeom>
      </xdr:spPr>
    </xdr:pic>
    <xdr:clientData/>
  </xdr:twoCellAnchor>
  <xdr:twoCellAnchor editAs="oneCell">
    <xdr:from>
      <xdr:col>49</xdr:col>
      <xdr:colOff>213360</xdr:colOff>
      <xdr:row>102</xdr:row>
      <xdr:rowOff>1</xdr:rowOff>
    </xdr:from>
    <xdr:to>
      <xdr:col>50</xdr:col>
      <xdr:colOff>289560</xdr:colOff>
      <xdr:row>103</xdr:row>
      <xdr:rowOff>66676</xdr:rowOff>
    </xdr:to>
    <xdr:pic>
      <xdr:nvPicPr>
        <xdr:cNvPr id="68" name="BANGHE01">
          <a:extLst>
            <a:ext uri="{FF2B5EF4-FFF2-40B4-BE49-F238E27FC236}">
              <a16:creationId xmlns:a16="http://schemas.microsoft.com/office/drawing/2014/main" id="{DB63C1B0-4DB3-31E7-8185-94137E48062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7518380" y="23225761"/>
          <a:ext cx="411480" cy="264795"/>
        </a:xfrm>
        <a:prstGeom prst="rect">
          <a:avLst/>
        </a:prstGeom>
      </xdr:spPr>
    </xdr:pic>
    <xdr:clientData/>
  </xdr:twoCellAnchor>
  <xdr:twoCellAnchor editAs="oneCell">
    <xdr:from>
      <xdr:col>50</xdr:col>
      <xdr:colOff>68580</xdr:colOff>
      <xdr:row>102</xdr:row>
      <xdr:rowOff>1</xdr:rowOff>
    </xdr:from>
    <xdr:to>
      <xdr:col>51</xdr:col>
      <xdr:colOff>144780</xdr:colOff>
      <xdr:row>103</xdr:row>
      <xdr:rowOff>66676</xdr:rowOff>
    </xdr:to>
    <xdr:pic>
      <xdr:nvPicPr>
        <xdr:cNvPr id="72" name="BANGHE02">
          <a:extLst>
            <a:ext uri="{FF2B5EF4-FFF2-40B4-BE49-F238E27FC236}">
              <a16:creationId xmlns:a16="http://schemas.microsoft.com/office/drawing/2014/main" id="{C3F34251-58F8-8627-044F-36824FCE2F0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7708880" y="23225761"/>
          <a:ext cx="411480" cy="264795"/>
        </a:xfrm>
        <a:prstGeom prst="rect">
          <a:avLst/>
        </a:prstGeom>
      </xdr:spPr>
    </xdr:pic>
    <xdr:clientData/>
  </xdr:twoCellAnchor>
  <xdr:twoCellAnchor editAs="oneCell">
    <xdr:from>
      <xdr:col>50</xdr:col>
      <xdr:colOff>259080</xdr:colOff>
      <xdr:row>102</xdr:row>
      <xdr:rowOff>1</xdr:rowOff>
    </xdr:from>
    <xdr:to>
      <xdr:col>52</xdr:col>
      <xdr:colOff>0</xdr:colOff>
      <xdr:row>103</xdr:row>
      <xdr:rowOff>66676</xdr:rowOff>
    </xdr:to>
    <xdr:pic>
      <xdr:nvPicPr>
        <xdr:cNvPr id="76" name="BANGHE03">
          <a:extLst>
            <a:ext uri="{FF2B5EF4-FFF2-40B4-BE49-F238E27FC236}">
              <a16:creationId xmlns:a16="http://schemas.microsoft.com/office/drawing/2014/main" id="{459C29C7-20B3-1FE4-FB99-2D395A6B4DF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7899380" y="23225761"/>
          <a:ext cx="411480" cy="264795"/>
        </a:xfrm>
        <a:prstGeom prst="rect">
          <a:avLst/>
        </a:prstGeom>
      </xdr:spPr>
    </xdr:pic>
    <xdr:clientData/>
  </xdr:twoCellAnchor>
  <xdr:twoCellAnchor editAs="oneCell">
    <xdr:from>
      <xdr:col>51</xdr:col>
      <xdr:colOff>114300</xdr:colOff>
      <xdr:row>102</xdr:row>
      <xdr:rowOff>1</xdr:rowOff>
    </xdr:from>
    <xdr:to>
      <xdr:col>52</xdr:col>
      <xdr:colOff>201930</xdr:colOff>
      <xdr:row>103</xdr:row>
      <xdr:rowOff>66676</xdr:rowOff>
    </xdr:to>
    <xdr:pic>
      <xdr:nvPicPr>
        <xdr:cNvPr id="80" name="BANGHE04">
          <a:extLst>
            <a:ext uri="{FF2B5EF4-FFF2-40B4-BE49-F238E27FC236}">
              <a16:creationId xmlns:a16="http://schemas.microsoft.com/office/drawing/2014/main" id="{9C072650-08A8-0AEE-1C15-627B8256558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8089880" y="23225761"/>
          <a:ext cx="422910" cy="264795"/>
        </a:xfrm>
        <a:prstGeom prst="rect">
          <a:avLst/>
        </a:prstGeom>
      </xdr:spPr>
    </xdr:pic>
    <xdr:clientData/>
  </xdr:twoCellAnchor>
  <xdr:twoCellAnchor editAs="oneCell">
    <xdr:from>
      <xdr:col>51</xdr:col>
      <xdr:colOff>304800</xdr:colOff>
      <xdr:row>102</xdr:row>
      <xdr:rowOff>1</xdr:rowOff>
    </xdr:from>
    <xdr:to>
      <xdr:col>53</xdr:col>
      <xdr:colOff>45720</xdr:colOff>
      <xdr:row>103</xdr:row>
      <xdr:rowOff>66676</xdr:rowOff>
    </xdr:to>
    <xdr:pic>
      <xdr:nvPicPr>
        <xdr:cNvPr id="84" name="BANGIE01">
          <a:extLst>
            <a:ext uri="{FF2B5EF4-FFF2-40B4-BE49-F238E27FC236}">
              <a16:creationId xmlns:a16="http://schemas.microsoft.com/office/drawing/2014/main" id="{0D7D1A60-9721-7E1A-2AA2-44EF1707980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8280380" y="23225761"/>
          <a:ext cx="411480" cy="264795"/>
        </a:xfrm>
        <a:prstGeom prst="rect">
          <a:avLst/>
        </a:prstGeom>
      </xdr:spPr>
    </xdr:pic>
    <xdr:clientData/>
  </xdr:twoCellAnchor>
  <xdr:twoCellAnchor editAs="oneCell">
    <xdr:from>
      <xdr:col>52</xdr:col>
      <xdr:colOff>160020</xdr:colOff>
      <xdr:row>102</xdr:row>
      <xdr:rowOff>1</xdr:rowOff>
    </xdr:from>
    <xdr:to>
      <xdr:col>53</xdr:col>
      <xdr:colOff>236220</xdr:colOff>
      <xdr:row>103</xdr:row>
      <xdr:rowOff>66676</xdr:rowOff>
    </xdr:to>
    <xdr:pic>
      <xdr:nvPicPr>
        <xdr:cNvPr id="88" name="BANGIE02">
          <a:extLst>
            <a:ext uri="{FF2B5EF4-FFF2-40B4-BE49-F238E27FC236}">
              <a16:creationId xmlns:a16="http://schemas.microsoft.com/office/drawing/2014/main" id="{62078B31-29DC-8648-A0C1-11B848ABB391}"/>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8470880" y="23225761"/>
          <a:ext cx="411480" cy="264795"/>
        </a:xfrm>
        <a:prstGeom prst="rect">
          <a:avLst/>
        </a:prstGeom>
      </xdr:spPr>
    </xdr:pic>
    <xdr:clientData/>
  </xdr:twoCellAnchor>
  <xdr:twoCellAnchor editAs="oneCell">
    <xdr:from>
      <xdr:col>53</xdr:col>
      <xdr:colOff>15240</xdr:colOff>
      <xdr:row>102</xdr:row>
      <xdr:rowOff>1</xdr:rowOff>
    </xdr:from>
    <xdr:to>
      <xdr:col>54</xdr:col>
      <xdr:colOff>91440</xdr:colOff>
      <xdr:row>103</xdr:row>
      <xdr:rowOff>66676</xdr:rowOff>
    </xdr:to>
    <xdr:pic>
      <xdr:nvPicPr>
        <xdr:cNvPr id="91" name="BANGIE04">
          <a:extLst>
            <a:ext uri="{FF2B5EF4-FFF2-40B4-BE49-F238E27FC236}">
              <a16:creationId xmlns:a16="http://schemas.microsoft.com/office/drawing/2014/main" id="{14C8722D-39B9-853D-D8A5-D39DDD7649D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8661380" y="23225761"/>
          <a:ext cx="411480" cy="264795"/>
        </a:xfrm>
        <a:prstGeom prst="rect">
          <a:avLst/>
        </a:prstGeom>
      </xdr:spPr>
    </xdr:pic>
    <xdr:clientData/>
  </xdr:twoCellAnchor>
  <xdr:twoCellAnchor editAs="oneCell">
    <xdr:from>
      <xdr:col>53</xdr:col>
      <xdr:colOff>205740</xdr:colOff>
      <xdr:row>102</xdr:row>
      <xdr:rowOff>1</xdr:rowOff>
    </xdr:from>
    <xdr:to>
      <xdr:col>54</xdr:col>
      <xdr:colOff>281940</xdr:colOff>
      <xdr:row>103</xdr:row>
      <xdr:rowOff>66676</xdr:rowOff>
    </xdr:to>
    <xdr:pic>
      <xdr:nvPicPr>
        <xdr:cNvPr id="93" name="BANGJE01">
          <a:extLst>
            <a:ext uri="{FF2B5EF4-FFF2-40B4-BE49-F238E27FC236}">
              <a16:creationId xmlns:a16="http://schemas.microsoft.com/office/drawing/2014/main" id="{A6AA1D1C-15FB-5171-0394-7DAAC5C5695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8851880" y="23225761"/>
          <a:ext cx="411480" cy="264795"/>
        </a:xfrm>
        <a:prstGeom prst="rect">
          <a:avLst/>
        </a:prstGeom>
      </xdr:spPr>
    </xdr:pic>
    <xdr:clientData/>
  </xdr:twoCellAnchor>
  <xdr:twoCellAnchor editAs="oneCell">
    <xdr:from>
      <xdr:col>54</xdr:col>
      <xdr:colOff>60960</xdr:colOff>
      <xdr:row>102</xdr:row>
      <xdr:rowOff>1</xdr:rowOff>
    </xdr:from>
    <xdr:to>
      <xdr:col>55</xdr:col>
      <xdr:colOff>148590</xdr:colOff>
      <xdr:row>103</xdr:row>
      <xdr:rowOff>66676</xdr:rowOff>
    </xdr:to>
    <xdr:pic>
      <xdr:nvPicPr>
        <xdr:cNvPr id="95" name="BANGJE02">
          <a:extLst>
            <a:ext uri="{FF2B5EF4-FFF2-40B4-BE49-F238E27FC236}">
              <a16:creationId xmlns:a16="http://schemas.microsoft.com/office/drawing/2014/main" id="{E6ED2C37-8CF4-4CD5-5247-565D9B82862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9042380" y="23225761"/>
          <a:ext cx="422910" cy="264795"/>
        </a:xfrm>
        <a:prstGeom prst="rect">
          <a:avLst/>
        </a:prstGeom>
      </xdr:spPr>
    </xdr:pic>
    <xdr:clientData/>
  </xdr:twoCellAnchor>
  <xdr:twoCellAnchor editAs="oneCell">
    <xdr:from>
      <xdr:col>54</xdr:col>
      <xdr:colOff>251460</xdr:colOff>
      <xdr:row>102</xdr:row>
      <xdr:rowOff>1</xdr:rowOff>
    </xdr:from>
    <xdr:to>
      <xdr:col>56</xdr:col>
      <xdr:colOff>3810</xdr:colOff>
      <xdr:row>103</xdr:row>
      <xdr:rowOff>66676</xdr:rowOff>
    </xdr:to>
    <xdr:pic>
      <xdr:nvPicPr>
        <xdr:cNvPr id="97" name="BANGJE03">
          <a:extLst>
            <a:ext uri="{FF2B5EF4-FFF2-40B4-BE49-F238E27FC236}">
              <a16:creationId xmlns:a16="http://schemas.microsoft.com/office/drawing/2014/main" id="{50080F84-4B6A-A6CD-88D2-D16D5D3BD1BC}"/>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9232880" y="23225761"/>
          <a:ext cx="411480" cy="264795"/>
        </a:xfrm>
        <a:prstGeom prst="rect">
          <a:avLst/>
        </a:prstGeom>
      </xdr:spPr>
    </xdr:pic>
    <xdr:clientData/>
  </xdr:twoCellAnchor>
  <xdr:twoCellAnchor editAs="oneCell">
    <xdr:from>
      <xdr:col>55</xdr:col>
      <xdr:colOff>106680</xdr:colOff>
      <xdr:row>102</xdr:row>
      <xdr:rowOff>1</xdr:rowOff>
    </xdr:from>
    <xdr:to>
      <xdr:col>56</xdr:col>
      <xdr:colOff>182880</xdr:colOff>
      <xdr:row>103</xdr:row>
      <xdr:rowOff>66676</xdr:rowOff>
    </xdr:to>
    <xdr:pic>
      <xdr:nvPicPr>
        <xdr:cNvPr id="99" name="BANGJE04">
          <a:extLst>
            <a:ext uri="{FF2B5EF4-FFF2-40B4-BE49-F238E27FC236}">
              <a16:creationId xmlns:a16="http://schemas.microsoft.com/office/drawing/2014/main" id="{088A978F-1A8F-376E-64E4-394E8544579F}"/>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9423380" y="23225761"/>
          <a:ext cx="411480" cy="264795"/>
        </a:xfrm>
        <a:prstGeom prst="rect">
          <a:avLst/>
        </a:prstGeom>
      </xdr:spPr>
    </xdr:pic>
    <xdr:clientData/>
  </xdr:twoCellAnchor>
  <xdr:twoCellAnchor editAs="oneCell">
    <xdr:from>
      <xdr:col>55</xdr:col>
      <xdr:colOff>297180</xdr:colOff>
      <xdr:row>102</xdr:row>
      <xdr:rowOff>1</xdr:rowOff>
    </xdr:from>
    <xdr:to>
      <xdr:col>57</xdr:col>
      <xdr:colOff>38100</xdr:colOff>
      <xdr:row>103</xdr:row>
      <xdr:rowOff>66676</xdr:rowOff>
    </xdr:to>
    <xdr:pic>
      <xdr:nvPicPr>
        <xdr:cNvPr id="101" name="BANGKE01">
          <a:extLst>
            <a:ext uri="{FF2B5EF4-FFF2-40B4-BE49-F238E27FC236}">
              <a16:creationId xmlns:a16="http://schemas.microsoft.com/office/drawing/2014/main" id="{6AEEA081-8B9B-1F64-585E-0373400A753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9613880" y="23225761"/>
          <a:ext cx="411480" cy="264795"/>
        </a:xfrm>
        <a:prstGeom prst="rect">
          <a:avLst/>
        </a:prstGeom>
      </xdr:spPr>
    </xdr:pic>
    <xdr:clientData/>
  </xdr:twoCellAnchor>
  <xdr:twoCellAnchor editAs="oneCell">
    <xdr:from>
      <xdr:col>56</xdr:col>
      <xdr:colOff>152400</xdr:colOff>
      <xdr:row>102</xdr:row>
      <xdr:rowOff>1</xdr:rowOff>
    </xdr:from>
    <xdr:to>
      <xdr:col>57</xdr:col>
      <xdr:colOff>228600</xdr:colOff>
      <xdr:row>103</xdr:row>
      <xdr:rowOff>66676</xdr:rowOff>
    </xdr:to>
    <xdr:pic>
      <xdr:nvPicPr>
        <xdr:cNvPr id="103" name="BANGKE03">
          <a:extLst>
            <a:ext uri="{FF2B5EF4-FFF2-40B4-BE49-F238E27FC236}">
              <a16:creationId xmlns:a16="http://schemas.microsoft.com/office/drawing/2014/main" id="{BB8487D1-A060-DFEA-3DEF-F267BA2B484C}"/>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9804380" y="23225761"/>
          <a:ext cx="411480" cy="264795"/>
        </a:xfrm>
        <a:prstGeom prst="rect">
          <a:avLst/>
        </a:prstGeom>
      </xdr:spPr>
    </xdr:pic>
    <xdr:clientData/>
  </xdr:twoCellAnchor>
  <xdr:twoCellAnchor editAs="oneCell">
    <xdr:from>
      <xdr:col>57</xdr:col>
      <xdr:colOff>7620</xdr:colOff>
      <xdr:row>102</xdr:row>
      <xdr:rowOff>1</xdr:rowOff>
    </xdr:from>
    <xdr:to>
      <xdr:col>58</xdr:col>
      <xdr:colOff>95250</xdr:colOff>
      <xdr:row>103</xdr:row>
      <xdr:rowOff>66676</xdr:rowOff>
    </xdr:to>
    <xdr:pic>
      <xdr:nvPicPr>
        <xdr:cNvPr id="105" name="BANGKE04">
          <a:extLst>
            <a:ext uri="{FF2B5EF4-FFF2-40B4-BE49-F238E27FC236}">
              <a16:creationId xmlns:a16="http://schemas.microsoft.com/office/drawing/2014/main" id="{AE63061D-AF31-B57F-09D6-64631EE42F3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9994880" y="23225761"/>
          <a:ext cx="422910" cy="264795"/>
        </a:xfrm>
        <a:prstGeom prst="rect">
          <a:avLst/>
        </a:prstGeom>
      </xdr:spPr>
    </xdr:pic>
    <xdr:clientData/>
  </xdr:twoCellAnchor>
  <xdr:twoCellAnchor editAs="oneCell">
    <xdr:from>
      <xdr:col>57</xdr:col>
      <xdr:colOff>198120</xdr:colOff>
      <xdr:row>102</xdr:row>
      <xdr:rowOff>1</xdr:rowOff>
    </xdr:from>
    <xdr:to>
      <xdr:col>58</xdr:col>
      <xdr:colOff>274320</xdr:colOff>
      <xdr:row>103</xdr:row>
      <xdr:rowOff>66676</xdr:rowOff>
    </xdr:to>
    <xdr:pic>
      <xdr:nvPicPr>
        <xdr:cNvPr id="107" name="BANGLE01">
          <a:extLst>
            <a:ext uri="{FF2B5EF4-FFF2-40B4-BE49-F238E27FC236}">
              <a16:creationId xmlns:a16="http://schemas.microsoft.com/office/drawing/2014/main" id="{700BE816-38DF-621A-1C31-82827144014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0185380" y="23225761"/>
          <a:ext cx="411480" cy="264795"/>
        </a:xfrm>
        <a:prstGeom prst="rect">
          <a:avLst/>
        </a:prstGeom>
      </xdr:spPr>
    </xdr:pic>
    <xdr:clientData/>
  </xdr:twoCellAnchor>
  <xdr:twoCellAnchor editAs="oneCell">
    <xdr:from>
      <xdr:col>58</xdr:col>
      <xdr:colOff>53340</xdr:colOff>
      <xdr:row>102</xdr:row>
      <xdr:rowOff>1</xdr:rowOff>
    </xdr:from>
    <xdr:to>
      <xdr:col>59</xdr:col>
      <xdr:colOff>140970</xdr:colOff>
      <xdr:row>103</xdr:row>
      <xdr:rowOff>66676</xdr:rowOff>
    </xdr:to>
    <xdr:pic>
      <xdr:nvPicPr>
        <xdr:cNvPr id="109" name="BANGLE02">
          <a:extLst>
            <a:ext uri="{FF2B5EF4-FFF2-40B4-BE49-F238E27FC236}">
              <a16:creationId xmlns:a16="http://schemas.microsoft.com/office/drawing/2014/main" id="{4DA0F214-44EB-4194-842F-68FD54AE08B8}"/>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0375880" y="23225761"/>
          <a:ext cx="422910" cy="264795"/>
        </a:xfrm>
        <a:prstGeom prst="rect">
          <a:avLst/>
        </a:prstGeom>
      </xdr:spPr>
    </xdr:pic>
    <xdr:clientData/>
  </xdr:twoCellAnchor>
  <xdr:twoCellAnchor editAs="oneCell">
    <xdr:from>
      <xdr:col>58</xdr:col>
      <xdr:colOff>243840</xdr:colOff>
      <xdr:row>102</xdr:row>
      <xdr:rowOff>1</xdr:rowOff>
    </xdr:from>
    <xdr:to>
      <xdr:col>59</xdr:col>
      <xdr:colOff>320040</xdr:colOff>
      <xdr:row>103</xdr:row>
      <xdr:rowOff>66676</xdr:rowOff>
    </xdr:to>
    <xdr:pic>
      <xdr:nvPicPr>
        <xdr:cNvPr id="111" name="BANGLE03">
          <a:extLst>
            <a:ext uri="{FF2B5EF4-FFF2-40B4-BE49-F238E27FC236}">
              <a16:creationId xmlns:a16="http://schemas.microsoft.com/office/drawing/2014/main" id="{666A52F9-12C8-9609-1AFA-DD6FEBCDC31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0566380" y="23225761"/>
          <a:ext cx="411480" cy="264795"/>
        </a:xfrm>
        <a:prstGeom prst="rect">
          <a:avLst/>
        </a:prstGeom>
      </xdr:spPr>
    </xdr:pic>
    <xdr:clientData/>
  </xdr:twoCellAnchor>
  <xdr:twoCellAnchor editAs="oneCell">
    <xdr:from>
      <xdr:col>59</xdr:col>
      <xdr:colOff>99060</xdr:colOff>
      <xdr:row>102</xdr:row>
      <xdr:rowOff>1</xdr:rowOff>
    </xdr:from>
    <xdr:to>
      <xdr:col>60</xdr:col>
      <xdr:colOff>175260</xdr:colOff>
      <xdr:row>103</xdr:row>
      <xdr:rowOff>66676</xdr:rowOff>
    </xdr:to>
    <xdr:pic>
      <xdr:nvPicPr>
        <xdr:cNvPr id="113" name="BANGLE04">
          <a:extLst>
            <a:ext uri="{FF2B5EF4-FFF2-40B4-BE49-F238E27FC236}">
              <a16:creationId xmlns:a16="http://schemas.microsoft.com/office/drawing/2014/main" id="{EBA5E935-1A71-2FBA-C80D-0CDD41DB155D}"/>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0756880" y="23225761"/>
          <a:ext cx="411480" cy="264795"/>
        </a:xfrm>
        <a:prstGeom prst="rect">
          <a:avLst/>
        </a:prstGeom>
      </xdr:spPr>
    </xdr:pic>
    <xdr:clientData/>
  </xdr:twoCellAnchor>
  <xdr:twoCellAnchor editAs="oneCell">
    <xdr:from>
      <xdr:col>21</xdr:col>
      <xdr:colOff>281940</xdr:colOff>
      <xdr:row>102</xdr:row>
      <xdr:rowOff>1</xdr:rowOff>
    </xdr:from>
    <xdr:to>
      <xdr:col>23</xdr:col>
      <xdr:colOff>1905</xdr:colOff>
      <xdr:row>103</xdr:row>
      <xdr:rowOff>66676</xdr:rowOff>
    </xdr:to>
    <xdr:pic>
      <xdr:nvPicPr>
        <xdr:cNvPr id="4" name="BANGAE01B">
          <a:extLst>
            <a:ext uri="{FF2B5EF4-FFF2-40B4-BE49-F238E27FC236}">
              <a16:creationId xmlns:a16="http://schemas.microsoft.com/office/drawing/2014/main" id="{D0F99A7F-F6A3-C706-C69E-F333F74901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69580" y="23225761"/>
          <a:ext cx="405765" cy="264795"/>
        </a:xfrm>
        <a:prstGeom prst="rect">
          <a:avLst/>
        </a:prstGeom>
      </xdr:spPr>
    </xdr:pic>
    <xdr:clientData/>
  </xdr:twoCellAnchor>
  <xdr:twoCellAnchor editAs="oneCell">
    <xdr:from>
      <xdr:col>22</xdr:col>
      <xdr:colOff>274320</xdr:colOff>
      <xdr:row>102</xdr:row>
      <xdr:rowOff>1</xdr:rowOff>
    </xdr:from>
    <xdr:to>
      <xdr:col>24</xdr:col>
      <xdr:colOff>1905</xdr:colOff>
      <xdr:row>103</xdr:row>
      <xdr:rowOff>66676</xdr:rowOff>
    </xdr:to>
    <xdr:pic>
      <xdr:nvPicPr>
        <xdr:cNvPr id="8" name="BANGAE02B">
          <a:extLst>
            <a:ext uri="{FF2B5EF4-FFF2-40B4-BE49-F238E27FC236}">
              <a16:creationId xmlns:a16="http://schemas.microsoft.com/office/drawing/2014/main" id="{7413449D-3FC7-55CC-834B-C4D57900DC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65820" y="23225761"/>
          <a:ext cx="413385" cy="264795"/>
        </a:xfrm>
        <a:prstGeom prst="rect">
          <a:avLst/>
        </a:prstGeom>
      </xdr:spPr>
    </xdr:pic>
    <xdr:clientData/>
  </xdr:twoCellAnchor>
  <xdr:twoCellAnchor editAs="oneCell">
    <xdr:from>
      <xdr:col>23</xdr:col>
      <xdr:colOff>350520</xdr:colOff>
      <xdr:row>102</xdr:row>
      <xdr:rowOff>1</xdr:rowOff>
    </xdr:from>
    <xdr:to>
      <xdr:col>24</xdr:col>
      <xdr:colOff>360045</xdr:colOff>
      <xdr:row>103</xdr:row>
      <xdr:rowOff>66676</xdr:rowOff>
    </xdr:to>
    <xdr:pic>
      <xdr:nvPicPr>
        <xdr:cNvPr id="12" name="BANGAE03B">
          <a:extLst>
            <a:ext uri="{FF2B5EF4-FFF2-40B4-BE49-F238E27FC236}">
              <a16:creationId xmlns:a16="http://schemas.microsoft.com/office/drawing/2014/main" id="{C8BFD577-A1A4-40FC-332F-66A4231881B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23960" y="23225761"/>
          <a:ext cx="413385" cy="264795"/>
        </a:xfrm>
        <a:prstGeom prst="rect">
          <a:avLst/>
        </a:prstGeom>
      </xdr:spPr>
    </xdr:pic>
    <xdr:clientData/>
  </xdr:twoCellAnchor>
  <xdr:twoCellAnchor editAs="oneCell">
    <xdr:from>
      <xdr:col>28</xdr:col>
      <xdr:colOff>45720</xdr:colOff>
      <xdr:row>102</xdr:row>
      <xdr:rowOff>1</xdr:rowOff>
    </xdr:from>
    <xdr:to>
      <xdr:col>29</xdr:col>
      <xdr:colOff>123825</xdr:colOff>
      <xdr:row>103</xdr:row>
      <xdr:rowOff>66676</xdr:rowOff>
    </xdr:to>
    <xdr:pic>
      <xdr:nvPicPr>
        <xdr:cNvPr id="16" name="BANGBE01B">
          <a:extLst>
            <a:ext uri="{FF2B5EF4-FFF2-40B4-BE49-F238E27FC236}">
              <a16:creationId xmlns:a16="http://schemas.microsoft.com/office/drawing/2014/main" id="{2E1F0961-2B7D-0DC5-573C-F44A91DFDE1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14660" y="23225761"/>
          <a:ext cx="413385" cy="264795"/>
        </a:xfrm>
        <a:prstGeom prst="rect">
          <a:avLst/>
        </a:prstGeom>
      </xdr:spPr>
    </xdr:pic>
    <xdr:clientData/>
  </xdr:twoCellAnchor>
  <xdr:twoCellAnchor editAs="oneCell">
    <xdr:from>
      <xdr:col>32</xdr:col>
      <xdr:colOff>68580</xdr:colOff>
      <xdr:row>102</xdr:row>
      <xdr:rowOff>1</xdr:rowOff>
    </xdr:from>
    <xdr:to>
      <xdr:col>33</xdr:col>
      <xdr:colOff>144780</xdr:colOff>
      <xdr:row>103</xdr:row>
      <xdr:rowOff>66676</xdr:rowOff>
    </xdr:to>
    <xdr:pic>
      <xdr:nvPicPr>
        <xdr:cNvPr id="20" name="BANGBE03B">
          <a:extLst>
            <a:ext uri="{FF2B5EF4-FFF2-40B4-BE49-F238E27FC236}">
              <a16:creationId xmlns:a16="http://schemas.microsoft.com/office/drawing/2014/main" id="{8EF1B79E-7D42-B948-5B61-EB61647987F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673840" y="23225761"/>
          <a:ext cx="411480" cy="264795"/>
        </a:xfrm>
        <a:prstGeom prst="rect">
          <a:avLst/>
        </a:prstGeom>
      </xdr:spPr>
    </xdr:pic>
    <xdr:clientData/>
  </xdr:twoCellAnchor>
  <xdr:twoCellAnchor editAs="oneCell">
    <xdr:from>
      <xdr:col>34</xdr:col>
      <xdr:colOff>22860</xdr:colOff>
      <xdr:row>102</xdr:row>
      <xdr:rowOff>1</xdr:rowOff>
    </xdr:from>
    <xdr:to>
      <xdr:col>35</xdr:col>
      <xdr:colOff>110490</xdr:colOff>
      <xdr:row>103</xdr:row>
      <xdr:rowOff>66676</xdr:rowOff>
    </xdr:to>
    <xdr:pic>
      <xdr:nvPicPr>
        <xdr:cNvPr id="24" name="BANGBE04B">
          <a:extLst>
            <a:ext uri="{FF2B5EF4-FFF2-40B4-BE49-F238E27FC236}">
              <a16:creationId xmlns:a16="http://schemas.microsoft.com/office/drawing/2014/main" id="{A1D4FF6F-918F-9AEE-52E5-9EFF21EE4A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298680" y="23225761"/>
          <a:ext cx="422910" cy="264795"/>
        </a:xfrm>
        <a:prstGeom prst="rect">
          <a:avLst/>
        </a:prstGeom>
      </xdr:spPr>
    </xdr:pic>
    <xdr:clientData/>
  </xdr:twoCellAnchor>
  <xdr:twoCellAnchor editAs="oneCell">
    <xdr:from>
      <xdr:col>36</xdr:col>
      <xdr:colOff>281940</xdr:colOff>
      <xdr:row>102</xdr:row>
      <xdr:rowOff>1</xdr:rowOff>
    </xdr:from>
    <xdr:to>
      <xdr:col>38</xdr:col>
      <xdr:colOff>22860</xdr:colOff>
      <xdr:row>103</xdr:row>
      <xdr:rowOff>66676</xdr:rowOff>
    </xdr:to>
    <xdr:pic>
      <xdr:nvPicPr>
        <xdr:cNvPr id="28" name="BANGCE01B">
          <a:extLst>
            <a:ext uri="{FF2B5EF4-FFF2-40B4-BE49-F238E27FC236}">
              <a16:creationId xmlns:a16="http://schemas.microsoft.com/office/drawing/2014/main" id="{DA34A415-D740-9614-45E7-7A0A696D46C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228320" y="23225761"/>
          <a:ext cx="411480" cy="264795"/>
        </a:xfrm>
        <a:prstGeom prst="rect">
          <a:avLst/>
        </a:prstGeom>
      </xdr:spPr>
    </xdr:pic>
    <xdr:clientData/>
  </xdr:twoCellAnchor>
  <xdr:twoCellAnchor editAs="oneCell">
    <xdr:from>
      <xdr:col>38</xdr:col>
      <xdr:colOff>243840</xdr:colOff>
      <xdr:row>102</xdr:row>
      <xdr:rowOff>1</xdr:rowOff>
    </xdr:from>
    <xdr:to>
      <xdr:col>39</xdr:col>
      <xdr:colOff>320040</xdr:colOff>
      <xdr:row>103</xdr:row>
      <xdr:rowOff>66676</xdr:rowOff>
    </xdr:to>
    <xdr:pic>
      <xdr:nvPicPr>
        <xdr:cNvPr id="32" name="BANGCE02B">
          <a:extLst>
            <a:ext uri="{FF2B5EF4-FFF2-40B4-BE49-F238E27FC236}">
              <a16:creationId xmlns:a16="http://schemas.microsoft.com/office/drawing/2014/main" id="{43B59595-3510-328C-5293-E1CCE0054FE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860780" y="23225761"/>
          <a:ext cx="411480" cy="264795"/>
        </a:xfrm>
        <a:prstGeom prst="rect">
          <a:avLst/>
        </a:prstGeom>
      </xdr:spPr>
    </xdr:pic>
    <xdr:clientData/>
  </xdr:twoCellAnchor>
  <xdr:twoCellAnchor editAs="oneCell">
    <xdr:from>
      <xdr:col>40</xdr:col>
      <xdr:colOff>205739</xdr:colOff>
      <xdr:row>102</xdr:row>
      <xdr:rowOff>1</xdr:rowOff>
    </xdr:from>
    <xdr:to>
      <xdr:col>41</xdr:col>
      <xdr:colOff>281939</xdr:colOff>
      <xdr:row>103</xdr:row>
      <xdr:rowOff>66676</xdr:rowOff>
    </xdr:to>
    <xdr:pic>
      <xdr:nvPicPr>
        <xdr:cNvPr id="35" name="BANGCE03B">
          <a:extLst>
            <a:ext uri="{FF2B5EF4-FFF2-40B4-BE49-F238E27FC236}">
              <a16:creationId xmlns:a16="http://schemas.microsoft.com/office/drawing/2014/main" id="{4A86CBAA-5A20-2614-E8A2-A5977AA6C11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4493239" y="23225761"/>
          <a:ext cx="411480" cy="264795"/>
        </a:xfrm>
        <a:prstGeom prst="rect">
          <a:avLst/>
        </a:prstGeom>
      </xdr:spPr>
    </xdr:pic>
    <xdr:clientData/>
  </xdr:twoCellAnchor>
  <xdr:twoCellAnchor editAs="oneCell">
    <xdr:from>
      <xdr:col>42</xdr:col>
      <xdr:colOff>167640</xdr:colOff>
      <xdr:row>102</xdr:row>
      <xdr:rowOff>1</xdr:rowOff>
    </xdr:from>
    <xdr:to>
      <xdr:col>43</xdr:col>
      <xdr:colOff>243840</xdr:colOff>
      <xdr:row>103</xdr:row>
      <xdr:rowOff>66676</xdr:rowOff>
    </xdr:to>
    <xdr:pic>
      <xdr:nvPicPr>
        <xdr:cNvPr id="38" name="BANGCE04B">
          <a:extLst>
            <a:ext uri="{FF2B5EF4-FFF2-40B4-BE49-F238E27FC236}">
              <a16:creationId xmlns:a16="http://schemas.microsoft.com/office/drawing/2014/main" id="{1C2C7130-B25A-889A-B4E1-214A8C5EDF0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5125700" y="23225761"/>
          <a:ext cx="411480" cy="264795"/>
        </a:xfrm>
        <a:prstGeom prst="rect">
          <a:avLst/>
        </a:prstGeom>
      </xdr:spPr>
    </xdr:pic>
    <xdr:clientData/>
  </xdr:twoCellAnchor>
  <xdr:twoCellAnchor editAs="oneCell">
    <xdr:from>
      <xdr:col>45</xdr:col>
      <xdr:colOff>236220</xdr:colOff>
      <xdr:row>102</xdr:row>
      <xdr:rowOff>1</xdr:rowOff>
    </xdr:from>
    <xdr:to>
      <xdr:col>46</xdr:col>
      <xdr:colOff>312420</xdr:colOff>
      <xdr:row>103</xdr:row>
      <xdr:rowOff>66676</xdr:rowOff>
    </xdr:to>
    <xdr:pic>
      <xdr:nvPicPr>
        <xdr:cNvPr id="41" name="BANGDE01B">
          <a:extLst>
            <a:ext uri="{FF2B5EF4-FFF2-40B4-BE49-F238E27FC236}">
              <a16:creationId xmlns:a16="http://schemas.microsoft.com/office/drawing/2014/main" id="{6177F4C3-FA91-9389-683F-17F7D271E02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6200120" y="23225761"/>
          <a:ext cx="411480" cy="264795"/>
        </a:xfrm>
        <a:prstGeom prst="rect">
          <a:avLst/>
        </a:prstGeom>
      </xdr:spPr>
    </xdr:pic>
    <xdr:clientData/>
  </xdr:twoCellAnchor>
  <xdr:twoCellAnchor editAs="oneCell">
    <xdr:from>
      <xdr:col>47</xdr:col>
      <xdr:colOff>38101</xdr:colOff>
      <xdr:row>102</xdr:row>
      <xdr:rowOff>1</xdr:rowOff>
    </xdr:from>
    <xdr:to>
      <xdr:col>48</xdr:col>
      <xdr:colOff>114301</xdr:colOff>
      <xdr:row>103</xdr:row>
      <xdr:rowOff>66676</xdr:rowOff>
    </xdr:to>
    <xdr:pic>
      <xdr:nvPicPr>
        <xdr:cNvPr id="43" name="BANGDE02B">
          <a:extLst>
            <a:ext uri="{FF2B5EF4-FFF2-40B4-BE49-F238E27FC236}">
              <a16:creationId xmlns:a16="http://schemas.microsoft.com/office/drawing/2014/main" id="{4A6C26A5-1144-FF5A-9E6B-CB27EF9C7DB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6672561" y="23225761"/>
          <a:ext cx="411480" cy="264795"/>
        </a:xfrm>
        <a:prstGeom prst="rect">
          <a:avLst/>
        </a:prstGeom>
      </xdr:spPr>
    </xdr:pic>
    <xdr:clientData/>
  </xdr:twoCellAnchor>
  <xdr:twoCellAnchor editAs="oneCell">
    <xdr:from>
      <xdr:col>48</xdr:col>
      <xdr:colOff>297180</xdr:colOff>
      <xdr:row>102</xdr:row>
      <xdr:rowOff>1</xdr:rowOff>
    </xdr:from>
    <xdr:to>
      <xdr:col>50</xdr:col>
      <xdr:colOff>49530</xdr:colOff>
      <xdr:row>103</xdr:row>
      <xdr:rowOff>66676</xdr:rowOff>
    </xdr:to>
    <xdr:pic>
      <xdr:nvPicPr>
        <xdr:cNvPr id="46" name="BANGDE03B">
          <a:extLst>
            <a:ext uri="{FF2B5EF4-FFF2-40B4-BE49-F238E27FC236}">
              <a16:creationId xmlns:a16="http://schemas.microsoft.com/office/drawing/2014/main" id="{DC0531A3-CB59-7153-0BFF-3C82E3AAC2B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7266920" y="23225761"/>
          <a:ext cx="422910" cy="264795"/>
        </a:xfrm>
        <a:prstGeom prst="rect">
          <a:avLst/>
        </a:prstGeom>
      </xdr:spPr>
    </xdr:pic>
    <xdr:clientData/>
  </xdr:twoCellAnchor>
  <xdr:twoCellAnchor editAs="oneCell">
    <xdr:from>
      <xdr:col>53</xdr:col>
      <xdr:colOff>22860</xdr:colOff>
      <xdr:row>102</xdr:row>
      <xdr:rowOff>1</xdr:rowOff>
    </xdr:from>
    <xdr:to>
      <xdr:col>54</xdr:col>
      <xdr:colOff>99060</xdr:colOff>
      <xdr:row>103</xdr:row>
      <xdr:rowOff>66676</xdr:rowOff>
    </xdr:to>
    <xdr:pic>
      <xdr:nvPicPr>
        <xdr:cNvPr id="49" name="BANGEE01B">
          <a:extLst>
            <a:ext uri="{FF2B5EF4-FFF2-40B4-BE49-F238E27FC236}">
              <a16:creationId xmlns:a16="http://schemas.microsoft.com/office/drawing/2014/main" id="{8E020DE5-5EAF-B2E0-74FC-F4A5078131B4}"/>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8669000" y="23225761"/>
          <a:ext cx="411480" cy="264795"/>
        </a:xfrm>
        <a:prstGeom prst="rect">
          <a:avLst/>
        </a:prstGeom>
      </xdr:spPr>
    </xdr:pic>
    <xdr:clientData/>
  </xdr:twoCellAnchor>
  <xdr:twoCellAnchor editAs="oneCell">
    <xdr:from>
      <xdr:col>54</xdr:col>
      <xdr:colOff>160019</xdr:colOff>
      <xdr:row>102</xdr:row>
      <xdr:rowOff>1</xdr:rowOff>
    </xdr:from>
    <xdr:to>
      <xdr:col>55</xdr:col>
      <xdr:colOff>236219</xdr:colOff>
      <xdr:row>103</xdr:row>
      <xdr:rowOff>66676</xdr:rowOff>
    </xdr:to>
    <xdr:pic>
      <xdr:nvPicPr>
        <xdr:cNvPr id="51" name="BANGEE02B">
          <a:extLst>
            <a:ext uri="{FF2B5EF4-FFF2-40B4-BE49-F238E27FC236}">
              <a16:creationId xmlns:a16="http://schemas.microsoft.com/office/drawing/2014/main" id="{D1021179-91DC-9232-9B50-3E0CE67057D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9141439" y="23225761"/>
          <a:ext cx="411480" cy="264795"/>
        </a:xfrm>
        <a:prstGeom prst="rect">
          <a:avLst/>
        </a:prstGeom>
      </xdr:spPr>
    </xdr:pic>
    <xdr:clientData/>
  </xdr:twoCellAnchor>
  <xdr:twoCellAnchor editAs="oneCell">
    <xdr:from>
      <xdr:col>56</xdr:col>
      <xdr:colOff>83820</xdr:colOff>
      <xdr:row>102</xdr:row>
      <xdr:rowOff>1</xdr:rowOff>
    </xdr:from>
    <xdr:to>
      <xdr:col>57</xdr:col>
      <xdr:colOff>160020</xdr:colOff>
      <xdr:row>103</xdr:row>
      <xdr:rowOff>66676</xdr:rowOff>
    </xdr:to>
    <xdr:pic>
      <xdr:nvPicPr>
        <xdr:cNvPr id="54" name="BANGEE03B">
          <a:extLst>
            <a:ext uri="{FF2B5EF4-FFF2-40B4-BE49-F238E27FC236}">
              <a16:creationId xmlns:a16="http://schemas.microsoft.com/office/drawing/2014/main" id="{8895C046-0FD0-77B8-E220-4D81C54F14B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9735800" y="23225761"/>
          <a:ext cx="411480" cy="264795"/>
        </a:xfrm>
        <a:prstGeom prst="rect">
          <a:avLst/>
        </a:prstGeom>
      </xdr:spPr>
    </xdr:pic>
    <xdr:clientData/>
  </xdr:twoCellAnchor>
  <xdr:twoCellAnchor editAs="oneCell">
    <xdr:from>
      <xdr:col>58</xdr:col>
      <xdr:colOff>7621</xdr:colOff>
      <xdr:row>102</xdr:row>
      <xdr:rowOff>1</xdr:rowOff>
    </xdr:from>
    <xdr:to>
      <xdr:col>59</xdr:col>
      <xdr:colOff>83821</xdr:colOff>
      <xdr:row>103</xdr:row>
      <xdr:rowOff>66676</xdr:rowOff>
    </xdr:to>
    <xdr:pic>
      <xdr:nvPicPr>
        <xdr:cNvPr id="57" name="BANGEE04B">
          <a:extLst>
            <a:ext uri="{FF2B5EF4-FFF2-40B4-BE49-F238E27FC236}">
              <a16:creationId xmlns:a16="http://schemas.microsoft.com/office/drawing/2014/main" id="{9492D417-4AF4-2801-6195-118BB4162A9E}"/>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0330161" y="23225761"/>
          <a:ext cx="411480" cy="264795"/>
        </a:xfrm>
        <a:prstGeom prst="rect">
          <a:avLst/>
        </a:prstGeom>
      </xdr:spPr>
    </xdr:pic>
    <xdr:clientData/>
  </xdr:twoCellAnchor>
  <xdr:twoCellAnchor editAs="oneCell">
    <xdr:from>
      <xdr:col>61</xdr:col>
      <xdr:colOff>0</xdr:colOff>
      <xdr:row>102</xdr:row>
      <xdr:rowOff>1</xdr:rowOff>
    </xdr:from>
    <xdr:to>
      <xdr:col>62</xdr:col>
      <xdr:colOff>76200</xdr:colOff>
      <xdr:row>103</xdr:row>
      <xdr:rowOff>66676</xdr:rowOff>
    </xdr:to>
    <xdr:pic>
      <xdr:nvPicPr>
        <xdr:cNvPr id="59" name="BANGFE01B">
          <a:extLst>
            <a:ext uri="{FF2B5EF4-FFF2-40B4-BE49-F238E27FC236}">
              <a16:creationId xmlns:a16="http://schemas.microsoft.com/office/drawing/2014/main" id="{106D0A1F-419F-4801-EED0-F133D26DD73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1328380" y="23225761"/>
          <a:ext cx="411480" cy="264795"/>
        </a:xfrm>
        <a:prstGeom prst="rect">
          <a:avLst/>
        </a:prstGeom>
      </xdr:spPr>
    </xdr:pic>
    <xdr:clientData/>
  </xdr:twoCellAnchor>
  <xdr:twoCellAnchor editAs="oneCell">
    <xdr:from>
      <xdr:col>62</xdr:col>
      <xdr:colOff>335279</xdr:colOff>
      <xdr:row>102</xdr:row>
      <xdr:rowOff>1</xdr:rowOff>
    </xdr:from>
    <xdr:to>
      <xdr:col>64</xdr:col>
      <xdr:colOff>76199</xdr:colOff>
      <xdr:row>103</xdr:row>
      <xdr:rowOff>66676</xdr:rowOff>
    </xdr:to>
    <xdr:pic>
      <xdr:nvPicPr>
        <xdr:cNvPr id="62" name="BANGFE02B">
          <a:extLst>
            <a:ext uri="{FF2B5EF4-FFF2-40B4-BE49-F238E27FC236}">
              <a16:creationId xmlns:a16="http://schemas.microsoft.com/office/drawing/2014/main" id="{D75A11D6-189A-9C32-11FA-747E66E03E4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1998939" y="23225761"/>
          <a:ext cx="411480" cy="264795"/>
        </a:xfrm>
        <a:prstGeom prst="rect">
          <a:avLst/>
        </a:prstGeom>
      </xdr:spPr>
    </xdr:pic>
    <xdr:clientData/>
  </xdr:twoCellAnchor>
  <xdr:twoCellAnchor editAs="oneCell">
    <xdr:from>
      <xdr:col>65</xdr:col>
      <xdr:colOff>38100</xdr:colOff>
      <xdr:row>102</xdr:row>
      <xdr:rowOff>1</xdr:rowOff>
    </xdr:from>
    <xdr:to>
      <xdr:col>66</xdr:col>
      <xdr:colOff>114300</xdr:colOff>
      <xdr:row>103</xdr:row>
      <xdr:rowOff>66676</xdr:rowOff>
    </xdr:to>
    <xdr:pic>
      <xdr:nvPicPr>
        <xdr:cNvPr id="65" name="BANGFE04B">
          <a:extLst>
            <a:ext uri="{FF2B5EF4-FFF2-40B4-BE49-F238E27FC236}">
              <a16:creationId xmlns:a16="http://schemas.microsoft.com/office/drawing/2014/main" id="{B83B9134-1B01-5F5E-AEDA-8F70C2424AB1}"/>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2707600" y="23225761"/>
          <a:ext cx="411480" cy="264795"/>
        </a:xfrm>
        <a:prstGeom prst="rect">
          <a:avLst/>
        </a:prstGeom>
      </xdr:spPr>
    </xdr:pic>
    <xdr:clientData/>
  </xdr:twoCellAnchor>
  <xdr:twoCellAnchor editAs="oneCell">
    <xdr:from>
      <xdr:col>67</xdr:col>
      <xdr:colOff>76201</xdr:colOff>
      <xdr:row>102</xdr:row>
      <xdr:rowOff>1</xdr:rowOff>
    </xdr:from>
    <xdr:to>
      <xdr:col>68</xdr:col>
      <xdr:colOff>152401</xdr:colOff>
      <xdr:row>103</xdr:row>
      <xdr:rowOff>66676</xdr:rowOff>
    </xdr:to>
    <xdr:pic>
      <xdr:nvPicPr>
        <xdr:cNvPr id="67" name="BANGGE01B">
          <a:extLst>
            <a:ext uri="{FF2B5EF4-FFF2-40B4-BE49-F238E27FC236}">
              <a16:creationId xmlns:a16="http://schemas.microsoft.com/office/drawing/2014/main" id="{6DF6FB81-9317-9982-368A-E74A5B9A0A4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3416261" y="23225761"/>
          <a:ext cx="411480" cy="264795"/>
        </a:xfrm>
        <a:prstGeom prst="rect">
          <a:avLst/>
        </a:prstGeom>
      </xdr:spPr>
    </xdr:pic>
    <xdr:clientData/>
  </xdr:twoCellAnchor>
  <xdr:twoCellAnchor editAs="oneCell">
    <xdr:from>
      <xdr:col>68</xdr:col>
      <xdr:colOff>266699</xdr:colOff>
      <xdr:row>102</xdr:row>
      <xdr:rowOff>1</xdr:rowOff>
    </xdr:from>
    <xdr:to>
      <xdr:col>70</xdr:col>
      <xdr:colOff>7619</xdr:colOff>
      <xdr:row>103</xdr:row>
      <xdr:rowOff>66676</xdr:rowOff>
    </xdr:to>
    <xdr:pic>
      <xdr:nvPicPr>
        <xdr:cNvPr id="70" name="BANGGE02B">
          <a:extLst>
            <a:ext uri="{FF2B5EF4-FFF2-40B4-BE49-F238E27FC236}">
              <a16:creationId xmlns:a16="http://schemas.microsoft.com/office/drawing/2014/main" id="{D5F0870D-E163-DDAB-DCD9-F76E710A9E0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3942039" y="23225761"/>
          <a:ext cx="411480" cy="264795"/>
        </a:xfrm>
        <a:prstGeom prst="rect">
          <a:avLst/>
        </a:prstGeom>
      </xdr:spPr>
    </xdr:pic>
    <xdr:clientData/>
  </xdr:twoCellAnchor>
  <xdr:twoCellAnchor editAs="oneCell">
    <xdr:from>
      <xdr:col>70</xdr:col>
      <xdr:colOff>121920</xdr:colOff>
      <xdr:row>102</xdr:row>
      <xdr:rowOff>1</xdr:rowOff>
    </xdr:from>
    <xdr:to>
      <xdr:col>71</xdr:col>
      <xdr:colOff>198120</xdr:colOff>
      <xdr:row>103</xdr:row>
      <xdr:rowOff>66676</xdr:rowOff>
    </xdr:to>
    <xdr:pic>
      <xdr:nvPicPr>
        <xdr:cNvPr id="73" name="BANGGE03B">
          <a:extLst>
            <a:ext uri="{FF2B5EF4-FFF2-40B4-BE49-F238E27FC236}">
              <a16:creationId xmlns:a16="http://schemas.microsoft.com/office/drawing/2014/main" id="{7DBFBF8A-13D4-7635-00A1-88DB2091889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4467820" y="23225761"/>
          <a:ext cx="411480" cy="264795"/>
        </a:xfrm>
        <a:prstGeom prst="rect">
          <a:avLst/>
        </a:prstGeom>
      </xdr:spPr>
    </xdr:pic>
    <xdr:clientData/>
  </xdr:twoCellAnchor>
  <xdr:twoCellAnchor editAs="oneCell">
    <xdr:from>
      <xdr:col>71</xdr:col>
      <xdr:colOff>312420</xdr:colOff>
      <xdr:row>102</xdr:row>
      <xdr:rowOff>1</xdr:rowOff>
    </xdr:from>
    <xdr:to>
      <xdr:col>73</xdr:col>
      <xdr:colOff>53340</xdr:colOff>
      <xdr:row>103</xdr:row>
      <xdr:rowOff>66676</xdr:rowOff>
    </xdr:to>
    <xdr:pic>
      <xdr:nvPicPr>
        <xdr:cNvPr id="75" name="BANGGE04B">
          <a:extLst>
            <a:ext uri="{FF2B5EF4-FFF2-40B4-BE49-F238E27FC236}">
              <a16:creationId xmlns:a16="http://schemas.microsoft.com/office/drawing/2014/main" id="{DE30EE97-2AE3-A1A5-EC37-518F5A4C044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4993600" y="23225761"/>
          <a:ext cx="411480" cy="264795"/>
        </a:xfrm>
        <a:prstGeom prst="rect">
          <a:avLst/>
        </a:prstGeom>
      </xdr:spPr>
    </xdr:pic>
    <xdr:clientData/>
  </xdr:twoCellAnchor>
  <xdr:twoCellAnchor editAs="oneCell">
    <xdr:from>
      <xdr:col>74</xdr:col>
      <xdr:colOff>167641</xdr:colOff>
      <xdr:row>102</xdr:row>
      <xdr:rowOff>1</xdr:rowOff>
    </xdr:from>
    <xdr:to>
      <xdr:col>75</xdr:col>
      <xdr:colOff>255271</xdr:colOff>
      <xdr:row>103</xdr:row>
      <xdr:rowOff>66676</xdr:rowOff>
    </xdr:to>
    <xdr:pic>
      <xdr:nvPicPr>
        <xdr:cNvPr id="78" name="BANGHE01B">
          <a:extLst>
            <a:ext uri="{FF2B5EF4-FFF2-40B4-BE49-F238E27FC236}">
              <a16:creationId xmlns:a16="http://schemas.microsoft.com/office/drawing/2014/main" id="{6B1BD5D0-70CD-A698-9299-304644E3CD9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5854661" y="23225761"/>
          <a:ext cx="422910" cy="264795"/>
        </a:xfrm>
        <a:prstGeom prst="rect">
          <a:avLst/>
        </a:prstGeom>
      </xdr:spPr>
    </xdr:pic>
    <xdr:clientData/>
  </xdr:twoCellAnchor>
  <xdr:twoCellAnchor editAs="oneCell">
    <xdr:from>
      <xdr:col>76</xdr:col>
      <xdr:colOff>22859</xdr:colOff>
      <xdr:row>102</xdr:row>
      <xdr:rowOff>1</xdr:rowOff>
    </xdr:from>
    <xdr:to>
      <xdr:col>77</xdr:col>
      <xdr:colOff>99059</xdr:colOff>
      <xdr:row>103</xdr:row>
      <xdr:rowOff>66676</xdr:rowOff>
    </xdr:to>
    <xdr:pic>
      <xdr:nvPicPr>
        <xdr:cNvPr id="81" name="BANGHE02B">
          <a:extLst>
            <a:ext uri="{FF2B5EF4-FFF2-40B4-BE49-F238E27FC236}">
              <a16:creationId xmlns:a16="http://schemas.microsoft.com/office/drawing/2014/main" id="{DB41F2F8-25CA-A9B1-02A9-6ABD8ABEF76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380439" y="23225761"/>
          <a:ext cx="411480" cy="264795"/>
        </a:xfrm>
        <a:prstGeom prst="rect">
          <a:avLst/>
        </a:prstGeom>
      </xdr:spPr>
    </xdr:pic>
    <xdr:clientData/>
  </xdr:twoCellAnchor>
  <xdr:twoCellAnchor editAs="oneCell">
    <xdr:from>
      <xdr:col>77</xdr:col>
      <xdr:colOff>213361</xdr:colOff>
      <xdr:row>102</xdr:row>
      <xdr:rowOff>1</xdr:rowOff>
    </xdr:from>
    <xdr:to>
      <xdr:col>78</xdr:col>
      <xdr:colOff>289561</xdr:colOff>
      <xdr:row>103</xdr:row>
      <xdr:rowOff>66676</xdr:rowOff>
    </xdr:to>
    <xdr:pic>
      <xdr:nvPicPr>
        <xdr:cNvPr id="83" name="BANGHE03B">
          <a:extLst>
            <a:ext uri="{FF2B5EF4-FFF2-40B4-BE49-F238E27FC236}">
              <a16:creationId xmlns:a16="http://schemas.microsoft.com/office/drawing/2014/main" id="{9DBE27BA-22E1-B176-DD7A-8F84632F068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906221" y="23225761"/>
          <a:ext cx="411480" cy="264795"/>
        </a:xfrm>
        <a:prstGeom prst="rect">
          <a:avLst/>
        </a:prstGeom>
      </xdr:spPr>
    </xdr:pic>
    <xdr:clientData/>
  </xdr:twoCellAnchor>
  <xdr:twoCellAnchor editAs="oneCell">
    <xdr:from>
      <xdr:col>79</xdr:col>
      <xdr:colOff>68580</xdr:colOff>
      <xdr:row>102</xdr:row>
      <xdr:rowOff>1</xdr:rowOff>
    </xdr:from>
    <xdr:to>
      <xdr:col>80</xdr:col>
      <xdr:colOff>144780</xdr:colOff>
      <xdr:row>103</xdr:row>
      <xdr:rowOff>66676</xdr:rowOff>
    </xdr:to>
    <xdr:pic>
      <xdr:nvPicPr>
        <xdr:cNvPr id="86" name="BANGHE04B">
          <a:extLst>
            <a:ext uri="{FF2B5EF4-FFF2-40B4-BE49-F238E27FC236}">
              <a16:creationId xmlns:a16="http://schemas.microsoft.com/office/drawing/2014/main" id="{16B3D1FF-AB8A-CA22-C97E-141CDF0879E9}"/>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7432000" y="23225761"/>
          <a:ext cx="411480" cy="264795"/>
        </a:xfrm>
        <a:prstGeom prst="rect">
          <a:avLst/>
        </a:prstGeom>
      </xdr:spPr>
    </xdr:pic>
    <xdr:clientData/>
  </xdr:twoCellAnchor>
  <xdr:twoCellAnchor editAs="oneCell">
    <xdr:from>
      <xdr:col>79</xdr:col>
      <xdr:colOff>259080</xdr:colOff>
      <xdr:row>102</xdr:row>
      <xdr:rowOff>1</xdr:rowOff>
    </xdr:from>
    <xdr:to>
      <xdr:col>81</xdr:col>
      <xdr:colOff>0</xdr:colOff>
      <xdr:row>103</xdr:row>
      <xdr:rowOff>66676</xdr:rowOff>
    </xdr:to>
    <xdr:pic>
      <xdr:nvPicPr>
        <xdr:cNvPr id="89" name="BANGIE01B">
          <a:extLst>
            <a:ext uri="{FF2B5EF4-FFF2-40B4-BE49-F238E27FC236}">
              <a16:creationId xmlns:a16="http://schemas.microsoft.com/office/drawing/2014/main" id="{102C5B8F-EFE0-54B4-CA06-C498DF4414B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27622500" y="23225761"/>
          <a:ext cx="411480" cy="264795"/>
        </a:xfrm>
        <a:prstGeom prst="rect">
          <a:avLst/>
        </a:prstGeom>
      </xdr:spPr>
    </xdr:pic>
    <xdr:clientData/>
  </xdr:twoCellAnchor>
  <xdr:twoCellAnchor editAs="oneCell">
    <xdr:from>
      <xdr:col>80</xdr:col>
      <xdr:colOff>114300</xdr:colOff>
      <xdr:row>102</xdr:row>
      <xdr:rowOff>1</xdr:rowOff>
    </xdr:from>
    <xdr:to>
      <xdr:col>81</xdr:col>
      <xdr:colOff>201930</xdr:colOff>
      <xdr:row>103</xdr:row>
      <xdr:rowOff>66676</xdr:rowOff>
    </xdr:to>
    <xdr:pic>
      <xdr:nvPicPr>
        <xdr:cNvPr id="92" name="BANGIE02B">
          <a:extLst>
            <a:ext uri="{FF2B5EF4-FFF2-40B4-BE49-F238E27FC236}">
              <a16:creationId xmlns:a16="http://schemas.microsoft.com/office/drawing/2014/main" id="{5300F191-A4C8-0931-BD5F-39FF7408269F}"/>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27813000" y="23225761"/>
          <a:ext cx="422910" cy="264795"/>
        </a:xfrm>
        <a:prstGeom prst="rect">
          <a:avLst/>
        </a:prstGeom>
      </xdr:spPr>
    </xdr:pic>
    <xdr:clientData/>
  </xdr:twoCellAnchor>
  <xdr:twoCellAnchor editAs="oneCell">
    <xdr:from>
      <xdr:col>80</xdr:col>
      <xdr:colOff>304800</xdr:colOff>
      <xdr:row>102</xdr:row>
      <xdr:rowOff>1</xdr:rowOff>
    </xdr:from>
    <xdr:to>
      <xdr:col>82</xdr:col>
      <xdr:colOff>45720</xdr:colOff>
      <xdr:row>103</xdr:row>
      <xdr:rowOff>66676</xdr:rowOff>
    </xdr:to>
    <xdr:pic>
      <xdr:nvPicPr>
        <xdr:cNvPr id="96" name="BANGIE04B">
          <a:extLst>
            <a:ext uri="{FF2B5EF4-FFF2-40B4-BE49-F238E27FC236}">
              <a16:creationId xmlns:a16="http://schemas.microsoft.com/office/drawing/2014/main" id="{70FEB3DE-756E-3334-4F41-96FA61E83EC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8003500" y="23225761"/>
          <a:ext cx="411480" cy="264795"/>
        </a:xfrm>
        <a:prstGeom prst="rect">
          <a:avLst/>
        </a:prstGeom>
      </xdr:spPr>
    </xdr:pic>
    <xdr:clientData/>
  </xdr:twoCellAnchor>
  <xdr:twoCellAnchor editAs="oneCell">
    <xdr:from>
      <xdr:col>81</xdr:col>
      <xdr:colOff>160020</xdr:colOff>
      <xdr:row>102</xdr:row>
      <xdr:rowOff>1</xdr:rowOff>
    </xdr:from>
    <xdr:to>
      <xdr:col>82</xdr:col>
      <xdr:colOff>247650</xdr:colOff>
      <xdr:row>103</xdr:row>
      <xdr:rowOff>66676</xdr:rowOff>
    </xdr:to>
    <xdr:pic>
      <xdr:nvPicPr>
        <xdr:cNvPr id="100" name="BANGJE01B">
          <a:extLst>
            <a:ext uri="{FF2B5EF4-FFF2-40B4-BE49-F238E27FC236}">
              <a16:creationId xmlns:a16="http://schemas.microsoft.com/office/drawing/2014/main" id="{ED9D4FED-59EE-7B62-CCC2-3535DA53B5B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28194000" y="23225761"/>
          <a:ext cx="422910" cy="264795"/>
        </a:xfrm>
        <a:prstGeom prst="rect">
          <a:avLst/>
        </a:prstGeom>
      </xdr:spPr>
    </xdr:pic>
    <xdr:clientData/>
  </xdr:twoCellAnchor>
  <xdr:twoCellAnchor editAs="oneCell">
    <xdr:from>
      <xdr:col>82</xdr:col>
      <xdr:colOff>15240</xdr:colOff>
      <xdr:row>102</xdr:row>
      <xdr:rowOff>1</xdr:rowOff>
    </xdr:from>
    <xdr:to>
      <xdr:col>83</xdr:col>
      <xdr:colOff>91440</xdr:colOff>
      <xdr:row>103</xdr:row>
      <xdr:rowOff>66676</xdr:rowOff>
    </xdr:to>
    <xdr:pic>
      <xdr:nvPicPr>
        <xdr:cNvPr id="104" name="BANGJE02B">
          <a:extLst>
            <a:ext uri="{FF2B5EF4-FFF2-40B4-BE49-F238E27FC236}">
              <a16:creationId xmlns:a16="http://schemas.microsoft.com/office/drawing/2014/main" id="{851B5991-8D16-1B37-1156-03C573488E2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28384500" y="23225761"/>
          <a:ext cx="411480" cy="264795"/>
        </a:xfrm>
        <a:prstGeom prst="rect">
          <a:avLst/>
        </a:prstGeom>
      </xdr:spPr>
    </xdr:pic>
    <xdr:clientData/>
  </xdr:twoCellAnchor>
  <xdr:twoCellAnchor editAs="oneCell">
    <xdr:from>
      <xdr:col>82</xdr:col>
      <xdr:colOff>205740</xdr:colOff>
      <xdr:row>102</xdr:row>
      <xdr:rowOff>1</xdr:rowOff>
    </xdr:from>
    <xdr:to>
      <xdr:col>83</xdr:col>
      <xdr:colOff>281940</xdr:colOff>
      <xdr:row>103</xdr:row>
      <xdr:rowOff>66676</xdr:rowOff>
    </xdr:to>
    <xdr:pic>
      <xdr:nvPicPr>
        <xdr:cNvPr id="108" name="BANGJE03B">
          <a:extLst>
            <a:ext uri="{FF2B5EF4-FFF2-40B4-BE49-F238E27FC236}">
              <a16:creationId xmlns:a16="http://schemas.microsoft.com/office/drawing/2014/main" id="{4F3B3243-E7CD-2856-E11B-70344E7D01E5}"/>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28575000" y="23225761"/>
          <a:ext cx="411480" cy="264795"/>
        </a:xfrm>
        <a:prstGeom prst="rect">
          <a:avLst/>
        </a:prstGeom>
      </xdr:spPr>
    </xdr:pic>
    <xdr:clientData/>
  </xdr:twoCellAnchor>
  <xdr:twoCellAnchor editAs="oneCell">
    <xdr:from>
      <xdr:col>83</xdr:col>
      <xdr:colOff>60960</xdr:colOff>
      <xdr:row>102</xdr:row>
      <xdr:rowOff>1</xdr:rowOff>
    </xdr:from>
    <xdr:to>
      <xdr:col>84</xdr:col>
      <xdr:colOff>137160</xdr:colOff>
      <xdr:row>103</xdr:row>
      <xdr:rowOff>66676</xdr:rowOff>
    </xdr:to>
    <xdr:pic>
      <xdr:nvPicPr>
        <xdr:cNvPr id="112" name="BANGJE04B">
          <a:extLst>
            <a:ext uri="{FF2B5EF4-FFF2-40B4-BE49-F238E27FC236}">
              <a16:creationId xmlns:a16="http://schemas.microsoft.com/office/drawing/2014/main" id="{63CEBA03-FBE8-DFB9-9CBE-F5080458510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8765500" y="23225761"/>
          <a:ext cx="411480" cy="264795"/>
        </a:xfrm>
        <a:prstGeom prst="rect">
          <a:avLst/>
        </a:prstGeom>
      </xdr:spPr>
    </xdr:pic>
    <xdr:clientData/>
  </xdr:twoCellAnchor>
  <xdr:twoCellAnchor editAs="oneCell">
    <xdr:from>
      <xdr:col>83</xdr:col>
      <xdr:colOff>251460</xdr:colOff>
      <xdr:row>102</xdr:row>
      <xdr:rowOff>1</xdr:rowOff>
    </xdr:from>
    <xdr:to>
      <xdr:col>85</xdr:col>
      <xdr:colOff>3810</xdr:colOff>
      <xdr:row>103</xdr:row>
      <xdr:rowOff>66676</xdr:rowOff>
    </xdr:to>
    <xdr:pic>
      <xdr:nvPicPr>
        <xdr:cNvPr id="115" name="BANGKE01B">
          <a:extLst>
            <a:ext uri="{FF2B5EF4-FFF2-40B4-BE49-F238E27FC236}">
              <a16:creationId xmlns:a16="http://schemas.microsoft.com/office/drawing/2014/main" id="{18AE9D16-56F1-B6DB-499C-F33F181B58ED}"/>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28956000" y="23225761"/>
          <a:ext cx="411480" cy="264795"/>
        </a:xfrm>
        <a:prstGeom prst="rect">
          <a:avLst/>
        </a:prstGeom>
      </xdr:spPr>
    </xdr:pic>
    <xdr:clientData/>
  </xdr:twoCellAnchor>
  <xdr:twoCellAnchor editAs="oneCell">
    <xdr:from>
      <xdr:col>84</xdr:col>
      <xdr:colOff>106680</xdr:colOff>
      <xdr:row>102</xdr:row>
      <xdr:rowOff>1</xdr:rowOff>
    </xdr:from>
    <xdr:to>
      <xdr:col>85</xdr:col>
      <xdr:colOff>194310</xdr:colOff>
      <xdr:row>103</xdr:row>
      <xdr:rowOff>66676</xdr:rowOff>
    </xdr:to>
    <xdr:pic>
      <xdr:nvPicPr>
        <xdr:cNvPr id="117" name="BANGKE03B">
          <a:extLst>
            <a:ext uri="{FF2B5EF4-FFF2-40B4-BE49-F238E27FC236}">
              <a16:creationId xmlns:a16="http://schemas.microsoft.com/office/drawing/2014/main" id="{1648FF4C-7B50-29AD-B88E-40BA0D017CA9}"/>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29146500" y="23225761"/>
          <a:ext cx="422910" cy="264795"/>
        </a:xfrm>
        <a:prstGeom prst="rect">
          <a:avLst/>
        </a:prstGeom>
      </xdr:spPr>
    </xdr:pic>
    <xdr:clientData/>
  </xdr:twoCellAnchor>
  <xdr:twoCellAnchor editAs="oneCell">
    <xdr:from>
      <xdr:col>84</xdr:col>
      <xdr:colOff>297180</xdr:colOff>
      <xdr:row>102</xdr:row>
      <xdr:rowOff>1</xdr:rowOff>
    </xdr:from>
    <xdr:to>
      <xdr:col>86</xdr:col>
      <xdr:colOff>38100</xdr:colOff>
      <xdr:row>103</xdr:row>
      <xdr:rowOff>66676</xdr:rowOff>
    </xdr:to>
    <xdr:pic>
      <xdr:nvPicPr>
        <xdr:cNvPr id="119" name="BANGKE04B">
          <a:extLst>
            <a:ext uri="{FF2B5EF4-FFF2-40B4-BE49-F238E27FC236}">
              <a16:creationId xmlns:a16="http://schemas.microsoft.com/office/drawing/2014/main" id="{2FAA6AC1-F14C-63A5-1E63-EC07E481703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29337000" y="23225761"/>
          <a:ext cx="411480" cy="264795"/>
        </a:xfrm>
        <a:prstGeom prst="rect">
          <a:avLst/>
        </a:prstGeom>
      </xdr:spPr>
    </xdr:pic>
    <xdr:clientData/>
  </xdr:twoCellAnchor>
  <xdr:twoCellAnchor editAs="oneCell">
    <xdr:from>
      <xdr:col>85</xdr:col>
      <xdr:colOff>152400</xdr:colOff>
      <xdr:row>102</xdr:row>
      <xdr:rowOff>1</xdr:rowOff>
    </xdr:from>
    <xdr:to>
      <xdr:col>86</xdr:col>
      <xdr:colOff>228600</xdr:colOff>
      <xdr:row>103</xdr:row>
      <xdr:rowOff>66676</xdr:rowOff>
    </xdr:to>
    <xdr:pic>
      <xdr:nvPicPr>
        <xdr:cNvPr id="121" name="BANGLE01B">
          <a:extLst>
            <a:ext uri="{FF2B5EF4-FFF2-40B4-BE49-F238E27FC236}">
              <a16:creationId xmlns:a16="http://schemas.microsoft.com/office/drawing/2014/main" id="{57B49B8E-F1D1-2978-D415-1DCFFE94B947}"/>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9527500" y="23225761"/>
          <a:ext cx="411480" cy="264795"/>
        </a:xfrm>
        <a:prstGeom prst="rect">
          <a:avLst/>
        </a:prstGeom>
      </xdr:spPr>
    </xdr:pic>
    <xdr:clientData/>
  </xdr:twoCellAnchor>
  <xdr:twoCellAnchor editAs="oneCell">
    <xdr:from>
      <xdr:col>86</xdr:col>
      <xdr:colOff>7620</xdr:colOff>
      <xdr:row>102</xdr:row>
      <xdr:rowOff>1</xdr:rowOff>
    </xdr:from>
    <xdr:to>
      <xdr:col>87</xdr:col>
      <xdr:colOff>83820</xdr:colOff>
      <xdr:row>103</xdr:row>
      <xdr:rowOff>66676</xdr:rowOff>
    </xdr:to>
    <xdr:pic>
      <xdr:nvPicPr>
        <xdr:cNvPr id="123" name="BANGLE02B">
          <a:extLst>
            <a:ext uri="{FF2B5EF4-FFF2-40B4-BE49-F238E27FC236}">
              <a16:creationId xmlns:a16="http://schemas.microsoft.com/office/drawing/2014/main" id="{A20F5B57-8187-C6DE-46B7-862ECF7B9CD3}"/>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9718000" y="23225761"/>
          <a:ext cx="411480" cy="264795"/>
        </a:xfrm>
        <a:prstGeom prst="rect">
          <a:avLst/>
        </a:prstGeom>
      </xdr:spPr>
    </xdr:pic>
    <xdr:clientData/>
  </xdr:twoCellAnchor>
  <xdr:twoCellAnchor editAs="oneCell">
    <xdr:from>
      <xdr:col>86</xdr:col>
      <xdr:colOff>198120</xdr:colOff>
      <xdr:row>102</xdr:row>
      <xdr:rowOff>1</xdr:rowOff>
    </xdr:from>
    <xdr:to>
      <xdr:col>87</xdr:col>
      <xdr:colOff>274320</xdr:colOff>
      <xdr:row>103</xdr:row>
      <xdr:rowOff>66676</xdr:rowOff>
    </xdr:to>
    <xdr:pic>
      <xdr:nvPicPr>
        <xdr:cNvPr id="125" name="BANGLE03B">
          <a:extLst>
            <a:ext uri="{FF2B5EF4-FFF2-40B4-BE49-F238E27FC236}">
              <a16:creationId xmlns:a16="http://schemas.microsoft.com/office/drawing/2014/main" id="{2942D3F1-0032-6071-D86D-4615C4DE061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9908500" y="23225761"/>
          <a:ext cx="411480" cy="264795"/>
        </a:xfrm>
        <a:prstGeom prst="rect">
          <a:avLst/>
        </a:prstGeom>
      </xdr:spPr>
    </xdr:pic>
    <xdr:clientData/>
  </xdr:twoCellAnchor>
  <xdr:twoCellAnchor editAs="oneCell">
    <xdr:from>
      <xdr:col>87</xdr:col>
      <xdr:colOff>53340</xdr:colOff>
      <xdr:row>102</xdr:row>
      <xdr:rowOff>1</xdr:rowOff>
    </xdr:from>
    <xdr:to>
      <xdr:col>88</xdr:col>
      <xdr:colOff>140970</xdr:colOff>
      <xdr:row>103</xdr:row>
      <xdr:rowOff>66676</xdr:rowOff>
    </xdr:to>
    <xdr:pic>
      <xdr:nvPicPr>
        <xdr:cNvPr id="127" name="BANGLE04B">
          <a:extLst>
            <a:ext uri="{FF2B5EF4-FFF2-40B4-BE49-F238E27FC236}">
              <a16:creationId xmlns:a16="http://schemas.microsoft.com/office/drawing/2014/main" id="{001ED98A-9BA6-C131-E1DF-8ACFBDFBB4D3}"/>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30099000" y="23225761"/>
          <a:ext cx="422910" cy="264795"/>
        </a:xfrm>
        <a:prstGeom prst="rect">
          <a:avLst/>
        </a:prstGeom>
      </xdr:spPr>
    </xdr:pic>
    <xdr:clientData/>
  </xdr:twoCellAnchor>
  <xdr:twoCellAnchor editAs="oneCell">
    <xdr:from>
      <xdr:col>45</xdr:col>
      <xdr:colOff>38100</xdr:colOff>
      <xdr:row>102</xdr:row>
      <xdr:rowOff>1</xdr:rowOff>
    </xdr:from>
    <xdr:to>
      <xdr:col>46</xdr:col>
      <xdr:colOff>123882</xdr:colOff>
      <xdr:row>103</xdr:row>
      <xdr:rowOff>47661</xdr:rowOff>
    </xdr:to>
    <xdr:pic>
      <xdr:nvPicPr>
        <xdr:cNvPr id="2" name="BANGAE04">
          <a:extLst>
            <a:ext uri="{FF2B5EF4-FFF2-40B4-BE49-F238E27FC236}">
              <a16:creationId xmlns:a16="http://schemas.microsoft.com/office/drawing/2014/main" id="{16C73E82-E697-4A28-A7E5-040F2D3C590D}"/>
            </a:ext>
          </a:extLst>
        </xdr:cNvPr>
        <xdr:cNvPicPr>
          <a:picLocks noChangeAspect="1"/>
        </xdr:cNvPicPr>
      </xdr:nvPicPr>
      <xdr:blipFill>
        <a:blip xmlns:r="http://schemas.openxmlformats.org/officeDocument/2006/relationships" r:embed="rId43"/>
        <a:stretch>
          <a:fillRect/>
        </a:stretch>
      </xdr:blipFill>
      <xdr:spPr>
        <a:xfrm>
          <a:off x="16002000" y="23225761"/>
          <a:ext cx="421062" cy="245780"/>
        </a:xfrm>
        <a:prstGeom prst="rect">
          <a:avLst/>
        </a:prstGeom>
      </xdr:spPr>
    </xdr:pic>
    <xdr:clientData/>
  </xdr:twoCellAnchor>
  <xdr:twoCellAnchor editAs="oneCell">
    <xdr:from>
      <xdr:col>48</xdr:col>
      <xdr:colOff>53340</xdr:colOff>
      <xdr:row>102</xdr:row>
      <xdr:rowOff>1</xdr:rowOff>
    </xdr:from>
    <xdr:to>
      <xdr:col>49</xdr:col>
      <xdr:colOff>150552</xdr:colOff>
      <xdr:row>103</xdr:row>
      <xdr:rowOff>47661</xdr:rowOff>
    </xdr:to>
    <xdr:pic>
      <xdr:nvPicPr>
        <xdr:cNvPr id="6" name="BANGAE04B">
          <a:extLst>
            <a:ext uri="{FF2B5EF4-FFF2-40B4-BE49-F238E27FC236}">
              <a16:creationId xmlns:a16="http://schemas.microsoft.com/office/drawing/2014/main" id="{9F9DE496-F415-47D3-8EC6-8FBFAC60D0CA}"/>
            </a:ext>
          </a:extLst>
        </xdr:cNvPr>
        <xdr:cNvPicPr>
          <a:picLocks noChangeAspect="1"/>
        </xdr:cNvPicPr>
      </xdr:nvPicPr>
      <xdr:blipFill>
        <a:blip xmlns:r="http://schemas.openxmlformats.org/officeDocument/2006/relationships" r:embed="rId43"/>
        <a:stretch>
          <a:fillRect/>
        </a:stretch>
      </xdr:blipFill>
      <xdr:spPr>
        <a:xfrm>
          <a:off x="17023080" y="23225761"/>
          <a:ext cx="432492" cy="245780"/>
        </a:xfrm>
        <a:prstGeom prst="rect">
          <a:avLst/>
        </a:prstGeom>
      </xdr:spPr>
    </xdr:pic>
    <xdr:clientData/>
  </xdr:twoCellAnchor>
  <xdr:twoCellAnchor editAs="oneCell">
    <xdr:from>
      <xdr:col>51</xdr:col>
      <xdr:colOff>15240</xdr:colOff>
      <xdr:row>102</xdr:row>
      <xdr:rowOff>1</xdr:rowOff>
    </xdr:from>
    <xdr:to>
      <xdr:col>52</xdr:col>
      <xdr:colOff>131505</xdr:colOff>
      <xdr:row>103</xdr:row>
      <xdr:rowOff>76240</xdr:rowOff>
    </xdr:to>
    <xdr:pic>
      <xdr:nvPicPr>
        <xdr:cNvPr id="10" name="BANGBE02">
          <a:extLst>
            <a:ext uri="{FF2B5EF4-FFF2-40B4-BE49-F238E27FC236}">
              <a16:creationId xmlns:a16="http://schemas.microsoft.com/office/drawing/2014/main" id="{CC3FA45D-C54F-41A9-B897-11F8E5BF7EA9}"/>
            </a:ext>
          </a:extLst>
        </xdr:cNvPr>
        <xdr:cNvPicPr>
          <a:picLocks noChangeAspect="1"/>
        </xdr:cNvPicPr>
      </xdr:nvPicPr>
      <xdr:blipFill>
        <a:blip xmlns:r="http://schemas.openxmlformats.org/officeDocument/2006/relationships" r:embed="rId44"/>
        <a:stretch>
          <a:fillRect/>
        </a:stretch>
      </xdr:blipFill>
      <xdr:spPr>
        <a:xfrm>
          <a:off x="17990820" y="23225761"/>
          <a:ext cx="451545" cy="274359"/>
        </a:xfrm>
        <a:prstGeom prst="rect">
          <a:avLst/>
        </a:prstGeom>
      </xdr:spPr>
    </xdr:pic>
    <xdr:clientData/>
  </xdr:twoCellAnchor>
  <xdr:twoCellAnchor editAs="oneCell">
    <xdr:from>
      <xdr:col>54</xdr:col>
      <xdr:colOff>68580</xdr:colOff>
      <xdr:row>102</xdr:row>
      <xdr:rowOff>1</xdr:rowOff>
    </xdr:from>
    <xdr:to>
      <xdr:col>55</xdr:col>
      <xdr:colOff>184845</xdr:colOff>
      <xdr:row>103</xdr:row>
      <xdr:rowOff>76240</xdr:rowOff>
    </xdr:to>
    <xdr:pic>
      <xdr:nvPicPr>
        <xdr:cNvPr id="14" name="BANGBE02B">
          <a:extLst>
            <a:ext uri="{FF2B5EF4-FFF2-40B4-BE49-F238E27FC236}">
              <a16:creationId xmlns:a16="http://schemas.microsoft.com/office/drawing/2014/main" id="{F7B92D05-4BD1-45A3-B12C-D4A675E90296}"/>
            </a:ext>
          </a:extLst>
        </xdr:cNvPr>
        <xdr:cNvPicPr>
          <a:picLocks noChangeAspect="1"/>
        </xdr:cNvPicPr>
      </xdr:nvPicPr>
      <xdr:blipFill>
        <a:blip xmlns:r="http://schemas.openxmlformats.org/officeDocument/2006/relationships" r:embed="rId44"/>
        <a:stretch>
          <a:fillRect/>
        </a:stretch>
      </xdr:blipFill>
      <xdr:spPr>
        <a:xfrm>
          <a:off x="19050000" y="23225761"/>
          <a:ext cx="451545" cy="274359"/>
        </a:xfrm>
        <a:prstGeom prst="rect">
          <a:avLst/>
        </a:prstGeom>
      </xdr:spPr>
    </xdr:pic>
    <xdr:clientData/>
  </xdr:twoCellAnchor>
  <xdr:twoCellAnchor editAs="oneCell">
    <xdr:from>
      <xdr:col>64</xdr:col>
      <xdr:colOff>281941</xdr:colOff>
      <xdr:row>102</xdr:row>
      <xdr:rowOff>1</xdr:rowOff>
    </xdr:from>
    <xdr:to>
      <xdr:col>66</xdr:col>
      <xdr:colOff>41969</xdr:colOff>
      <xdr:row>103</xdr:row>
      <xdr:rowOff>66713</xdr:rowOff>
    </xdr:to>
    <xdr:pic>
      <xdr:nvPicPr>
        <xdr:cNvPr id="18" name="BANGDE04">
          <a:extLst>
            <a:ext uri="{FF2B5EF4-FFF2-40B4-BE49-F238E27FC236}">
              <a16:creationId xmlns:a16="http://schemas.microsoft.com/office/drawing/2014/main" id="{53ADFDE2-D071-4659-A458-8822834F972D}"/>
            </a:ext>
          </a:extLst>
        </xdr:cNvPr>
        <xdr:cNvPicPr>
          <a:picLocks noChangeAspect="1"/>
        </xdr:cNvPicPr>
      </xdr:nvPicPr>
      <xdr:blipFill>
        <a:blip xmlns:r="http://schemas.openxmlformats.org/officeDocument/2006/relationships" r:embed="rId45"/>
        <a:stretch>
          <a:fillRect/>
        </a:stretch>
      </xdr:blipFill>
      <xdr:spPr>
        <a:xfrm>
          <a:off x="22616161" y="23225761"/>
          <a:ext cx="430588" cy="264832"/>
        </a:xfrm>
        <a:prstGeom prst="rect">
          <a:avLst/>
        </a:prstGeom>
      </xdr:spPr>
    </xdr:pic>
    <xdr:clientData/>
  </xdr:twoCellAnchor>
  <xdr:twoCellAnchor editAs="oneCell">
    <xdr:from>
      <xdr:col>69</xdr:col>
      <xdr:colOff>327660</xdr:colOff>
      <xdr:row>102</xdr:row>
      <xdr:rowOff>1</xdr:rowOff>
    </xdr:from>
    <xdr:to>
      <xdr:col>71</xdr:col>
      <xdr:colOff>99118</xdr:colOff>
      <xdr:row>103</xdr:row>
      <xdr:rowOff>66713</xdr:rowOff>
    </xdr:to>
    <xdr:pic>
      <xdr:nvPicPr>
        <xdr:cNvPr id="22" name="BANGDE04B">
          <a:extLst>
            <a:ext uri="{FF2B5EF4-FFF2-40B4-BE49-F238E27FC236}">
              <a16:creationId xmlns:a16="http://schemas.microsoft.com/office/drawing/2014/main" id="{5C4B8C53-EFA6-47C0-938A-2352559782CC}"/>
            </a:ext>
          </a:extLst>
        </xdr:cNvPr>
        <xdr:cNvPicPr>
          <a:picLocks noChangeAspect="1"/>
        </xdr:cNvPicPr>
      </xdr:nvPicPr>
      <xdr:blipFill>
        <a:blip xmlns:r="http://schemas.openxmlformats.org/officeDocument/2006/relationships" r:embed="rId45"/>
        <a:stretch>
          <a:fillRect/>
        </a:stretch>
      </xdr:blipFill>
      <xdr:spPr>
        <a:xfrm>
          <a:off x="24338280" y="23225761"/>
          <a:ext cx="442018" cy="264832"/>
        </a:xfrm>
        <a:prstGeom prst="rect">
          <a:avLst/>
        </a:prstGeom>
      </xdr:spPr>
    </xdr:pic>
    <xdr:clientData/>
  </xdr:twoCellAnchor>
  <xdr:twoCellAnchor editAs="oneCell">
    <xdr:from>
      <xdr:col>77</xdr:col>
      <xdr:colOff>137161</xdr:colOff>
      <xdr:row>102</xdr:row>
      <xdr:rowOff>1</xdr:rowOff>
    </xdr:from>
    <xdr:to>
      <xdr:col>78</xdr:col>
      <xdr:colOff>222943</xdr:colOff>
      <xdr:row>103</xdr:row>
      <xdr:rowOff>66713</xdr:rowOff>
    </xdr:to>
    <xdr:pic>
      <xdr:nvPicPr>
        <xdr:cNvPr id="26" name="BANGFE03">
          <a:extLst>
            <a:ext uri="{FF2B5EF4-FFF2-40B4-BE49-F238E27FC236}">
              <a16:creationId xmlns:a16="http://schemas.microsoft.com/office/drawing/2014/main" id="{DB8D2372-A811-450C-882A-82462601B722}"/>
            </a:ext>
          </a:extLst>
        </xdr:cNvPr>
        <xdr:cNvPicPr>
          <a:picLocks noChangeAspect="1"/>
        </xdr:cNvPicPr>
      </xdr:nvPicPr>
      <xdr:blipFill>
        <a:blip xmlns:r="http://schemas.openxmlformats.org/officeDocument/2006/relationships" r:embed="rId46"/>
        <a:stretch>
          <a:fillRect/>
        </a:stretch>
      </xdr:blipFill>
      <xdr:spPr>
        <a:xfrm>
          <a:off x="26830021" y="23225761"/>
          <a:ext cx="421062" cy="264832"/>
        </a:xfrm>
        <a:prstGeom prst="rect">
          <a:avLst/>
        </a:prstGeom>
      </xdr:spPr>
    </xdr:pic>
    <xdr:clientData/>
  </xdr:twoCellAnchor>
  <xdr:twoCellAnchor editAs="oneCell">
    <xdr:from>
      <xdr:col>81</xdr:col>
      <xdr:colOff>205741</xdr:colOff>
      <xdr:row>102</xdr:row>
      <xdr:rowOff>1</xdr:rowOff>
    </xdr:from>
    <xdr:to>
      <xdr:col>82</xdr:col>
      <xdr:colOff>291523</xdr:colOff>
      <xdr:row>103</xdr:row>
      <xdr:rowOff>66713</xdr:rowOff>
    </xdr:to>
    <xdr:pic>
      <xdr:nvPicPr>
        <xdr:cNvPr id="30" name="BANGFE03B">
          <a:extLst>
            <a:ext uri="{FF2B5EF4-FFF2-40B4-BE49-F238E27FC236}">
              <a16:creationId xmlns:a16="http://schemas.microsoft.com/office/drawing/2014/main" id="{A25CEE16-28C5-426F-BA17-556FF5244950}"/>
            </a:ext>
          </a:extLst>
        </xdr:cNvPr>
        <xdr:cNvPicPr>
          <a:picLocks noChangeAspect="1"/>
        </xdr:cNvPicPr>
      </xdr:nvPicPr>
      <xdr:blipFill>
        <a:blip xmlns:r="http://schemas.openxmlformats.org/officeDocument/2006/relationships" r:embed="rId46"/>
        <a:stretch>
          <a:fillRect/>
        </a:stretch>
      </xdr:blipFill>
      <xdr:spPr>
        <a:xfrm>
          <a:off x="28239721" y="23225761"/>
          <a:ext cx="421062" cy="264832"/>
        </a:xfrm>
        <a:prstGeom prst="rect">
          <a:avLst/>
        </a:prstGeom>
      </xdr:spPr>
    </xdr:pic>
    <xdr:clientData/>
  </xdr:twoCellAnchor>
  <xdr:twoCellAnchor editAs="oneCell">
    <xdr:from>
      <xdr:col>82</xdr:col>
      <xdr:colOff>60961</xdr:colOff>
      <xdr:row>102</xdr:row>
      <xdr:rowOff>1</xdr:rowOff>
    </xdr:from>
    <xdr:to>
      <xdr:col>83</xdr:col>
      <xdr:colOff>156269</xdr:colOff>
      <xdr:row>103</xdr:row>
      <xdr:rowOff>85766</xdr:rowOff>
    </xdr:to>
    <xdr:pic>
      <xdr:nvPicPr>
        <xdr:cNvPr id="34" name="BANGIE03">
          <a:extLst>
            <a:ext uri="{FF2B5EF4-FFF2-40B4-BE49-F238E27FC236}">
              <a16:creationId xmlns:a16="http://schemas.microsoft.com/office/drawing/2014/main" id="{0F44C4F7-9BEB-40C2-B289-7ACFD2BAADDC}"/>
            </a:ext>
          </a:extLst>
        </xdr:cNvPr>
        <xdr:cNvPicPr>
          <a:picLocks noChangeAspect="1"/>
        </xdr:cNvPicPr>
      </xdr:nvPicPr>
      <xdr:blipFill>
        <a:blip xmlns:r="http://schemas.openxmlformats.org/officeDocument/2006/relationships" r:embed="rId47"/>
        <a:stretch>
          <a:fillRect/>
        </a:stretch>
      </xdr:blipFill>
      <xdr:spPr>
        <a:xfrm>
          <a:off x="28430221" y="23225761"/>
          <a:ext cx="430588" cy="283885"/>
        </a:xfrm>
        <a:prstGeom prst="rect">
          <a:avLst/>
        </a:prstGeom>
      </xdr:spPr>
    </xdr:pic>
    <xdr:clientData/>
  </xdr:twoCellAnchor>
  <xdr:twoCellAnchor editAs="oneCell">
    <xdr:from>
      <xdr:col>82</xdr:col>
      <xdr:colOff>251461</xdr:colOff>
      <xdr:row>102</xdr:row>
      <xdr:rowOff>1</xdr:rowOff>
    </xdr:from>
    <xdr:to>
      <xdr:col>84</xdr:col>
      <xdr:colOff>11489</xdr:colOff>
      <xdr:row>103</xdr:row>
      <xdr:rowOff>85766</xdr:rowOff>
    </xdr:to>
    <xdr:pic>
      <xdr:nvPicPr>
        <xdr:cNvPr id="37" name="BANGIE03B">
          <a:extLst>
            <a:ext uri="{FF2B5EF4-FFF2-40B4-BE49-F238E27FC236}">
              <a16:creationId xmlns:a16="http://schemas.microsoft.com/office/drawing/2014/main" id="{905506D6-C7A8-4A49-BCB8-BBDC56586226}"/>
            </a:ext>
          </a:extLst>
        </xdr:cNvPr>
        <xdr:cNvPicPr>
          <a:picLocks noChangeAspect="1"/>
        </xdr:cNvPicPr>
      </xdr:nvPicPr>
      <xdr:blipFill>
        <a:blip xmlns:r="http://schemas.openxmlformats.org/officeDocument/2006/relationships" r:embed="rId47"/>
        <a:stretch>
          <a:fillRect/>
        </a:stretch>
      </xdr:blipFill>
      <xdr:spPr>
        <a:xfrm>
          <a:off x="28620721" y="23225761"/>
          <a:ext cx="430588" cy="283885"/>
        </a:xfrm>
        <a:prstGeom prst="rect">
          <a:avLst/>
        </a:prstGeom>
      </xdr:spPr>
    </xdr:pic>
    <xdr:clientData/>
  </xdr:twoCellAnchor>
  <xdr:twoCellAnchor editAs="oneCell">
    <xdr:from>
      <xdr:col>83</xdr:col>
      <xdr:colOff>106681</xdr:colOff>
      <xdr:row>102</xdr:row>
      <xdr:rowOff>1</xdr:rowOff>
    </xdr:from>
    <xdr:to>
      <xdr:col>84</xdr:col>
      <xdr:colOff>211516</xdr:colOff>
      <xdr:row>103</xdr:row>
      <xdr:rowOff>76240</xdr:rowOff>
    </xdr:to>
    <xdr:pic>
      <xdr:nvPicPr>
        <xdr:cNvPr id="39" name="BANGKE02">
          <a:extLst>
            <a:ext uri="{FF2B5EF4-FFF2-40B4-BE49-F238E27FC236}">
              <a16:creationId xmlns:a16="http://schemas.microsoft.com/office/drawing/2014/main" id="{754E9863-E9B3-4513-9C9F-6D67EBA4AC9E}"/>
            </a:ext>
          </a:extLst>
        </xdr:cNvPr>
        <xdr:cNvPicPr>
          <a:picLocks noChangeAspect="1"/>
        </xdr:cNvPicPr>
      </xdr:nvPicPr>
      <xdr:blipFill>
        <a:blip xmlns:r="http://schemas.openxmlformats.org/officeDocument/2006/relationships" r:embed="rId48"/>
        <a:stretch>
          <a:fillRect/>
        </a:stretch>
      </xdr:blipFill>
      <xdr:spPr>
        <a:xfrm>
          <a:off x="28811221" y="23225761"/>
          <a:ext cx="440115" cy="274359"/>
        </a:xfrm>
        <a:prstGeom prst="rect">
          <a:avLst/>
        </a:prstGeom>
      </xdr:spPr>
    </xdr:pic>
    <xdr:clientData/>
  </xdr:twoCellAnchor>
  <xdr:twoCellAnchor editAs="oneCell">
    <xdr:from>
      <xdr:col>83</xdr:col>
      <xdr:colOff>297181</xdr:colOff>
      <xdr:row>102</xdr:row>
      <xdr:rowOff>1</xdr:rowOff>
    </xdr:from>
    <xdr:to>
      <xdr:col>85</xdr:col>
      <xdr:colOff>78166</xdr:colOff>
      <xdr:row>103</xdr:row>
      <xdr:rowOff>76240</xdr:rowOff>
    </xdr:to>
    <xdr:pic>
      <xdr:nvPicPr>
        <xdr:cNvPr id="42" name="BANGKE02B">
          <a:extLst>
            <a:ext uri="{FF2B5EF4-FFF2-40B4-BE49-F238E27FC236}">
              <a16:creationId xmlns:a16="http://schemas.microsoft.com/office/drawing/2014/main" id="{DC0A235C-ED63-4E2F-90E4-195B6638AFFD}"/>
            </a:ext>
          </a:extLst>
        </xdr:cNvPr>
        <xdr:cNvPicPr>
          <a:picLocks noChangeAspect="1"/>
        </xdr:cNvPicPr>
      </xdr:nvPicPr>
      <xdr:blipFill>
        <a:blip xmlns:r="http://schemas.openxmlformats.org/officeDocument/2006/relationships" r:embed="rId48"/>
        <a:stretch>
          <a:fillRect/>
        </a:stretch>
      </xdr:blipFill>
      <xdr:spPr>
        <a:xfrm>
          <a:off x="29001721" y="23225761"/>
          <a:ext cx="451545" cy="2743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102</xdr:row>
      <xdr:rowOff>0</xdr:rowOff>
    </xdr:from>
    <xdr:to>
      <xdr:col>2</xdr:col>
      <xdr:colOff>133350</xdr:colOff>
      <xdr:row>103</xdr:row>
      <xdr:rowOff>66675</xdr:rowOff>
    </xdr:to>
    <xdr:pic>
      <xdr:nvPicPr>
        <xdr:cNvPr id="119" name="BANGAE01">
          <a:extLst>
            <a:ext uri="{FF2B5EF4-FFF2-40B4-BE49-F238E27FC236}">
              <a16:creationId xmlns:a16="http://schemas.microsoft.com/office/drawing/2014/main" id="{071821DC-2961-C6FF-3AC9-016A862694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8097500"/>
          <a:ext cx="407670" cy="264795"/>
        </a:xfrm>
        <a:prstGeom prst="rect">
          <a:avLst/>
        </a:prstGeom>
      </xdr:spPr>
    </xdr:pic>
    <xdr:clientData/>
  </xdr:twoCellAnchor>
  <xdr:twoCellAnchor editAs="oneCell">
    <xdr:from>
      <xdr:col>1</xdr:col>
      <xdr:colOff>121920</xdr:colOff>
      <xdr:row>102</xdr:row>
      <xdr:rowOff>0</xdr:rowOff>
    </xdr:from>
    <xdr:to>
      <xdr:col>3</xdr:col>
      <xdr:colOff>160020</xdr:colOff>
      <xdr:row>103</xdr:row>
      <xdr:rowOff>66675</xdr:rowOff>
    </xdr:to>
    <xdr:pic>
      <xdr:nvPicPr>
        <xdr:cNvPr id="121" name="BANGAE02">
          <a:extLst>
            <a:ext uri="{FF2B5EF4-FFF2-40B4-BE49-F238E27FC236}">
              <a16:creationId xmlns:a16="http://schemas.microsoft.com/office/drawing/2014/main" id="{19D16B44-08EB-514B-819D-1DA5A5F7F79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8097500"/>
          <a:ext cx="411480" cy="264795"/>
        </a:xfrm>
        <a:prstGeom prst="rect">
          <a:avLst/>
        </a:prstGeom>
      </xdr:spPr>
    </xdr:pic>
    <xdr:clientData/>
  </xdr:twoCellAnchor>
  <xdr:twoCellAnchor editAs="oneCell">
    <xdr:from>
      <xdr:col>2</xdr:col>
      <xdr:colOff>106680</xdr:colOff>
      <xdr:row>102</xdr:row>
      <xdr:rowOff>0</xdr:rowOff>
    </xdr:from>
    <xdr:to>
      <xdr:col>3</xdr:col>
      <xdr:colOff>344805</xdr:colOff>
      <xdr:row>103</xdr:row>
      <xdr:rowOff>66675</xdr:rowOff>
    </xdr:to>
    <xdr:pic>
      <xdr:nvPicPr>
        <xdr:cNvPr id="123" name="BANGAE03">
          <a:extLst>
            <a:ext uri="{FF2B5EF4-FFF2-40B4-BE49-F238E27FC236}">
              <a16:creationId xmlns:a16="http://schemas.microsoft.com/office/drawing/2014/main" id="{24362729-5542-2629-8B74-7930D4FC44B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1000" y="18097500"/>
          <a:ext cx="405765" cy="264795"/>
        </a:xfrm>
        <a:prstGeom prst="rect">
          <a:avLst/>
        </a:prstGeom>
      </xdr:spPr>
    </xdr:pic>
    <xdr:clientData/>
  </xdr:twoCellAnchor>
  <xdr:twoCellAnchor editAs="oneCell">
    <xdr:from>
      <xdr:col>7</xdr:col>
      <xdr:colOff>137160</xdr:colOff>
      <xdr:row>102</xdr:row>
      <xdr:rowOff>0</xdr:rowOff>
    </xdr:from>
    <xdr:to>
      <xdr:col>8</xdr:col>
      <xdr:colOff>118110</xdr:colOff>
      <xdr:row>103</xdr:row>
      <xdr:rowOff>66675</xdr:rowOff>
    </xdr:to>
    <xdr:pic>
      <xdr:nvPicPr>
        <xdr:cNvPr id="125" name="BANGBE01">
          <a:extLst>
            <a:ext uri="{FF2B5EF4-FFF2-40B4-BE49-F238E27FC236}">
              <a16:creationId xmlns:a16="http://schemas.microsoft.com/office/drawing/2014/main" id="{8BFC7D3D-63C8-2D19-D157-F6FEB2D306F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179320" y="18097500"/>
          <a:ext cx="415290" cy="264795"/>
        </a:xfrm>
        <a:prstGeom prst="rect">
          <a:avLst/>
        </a:prstGeom>
      </xdr:spPr>
    </xdr:pic>
    <xdr:clientData/>
  </xdr:twoCellAnchor>
  <xdr:twoCellAnchor editAs="oneCell">
    <xdr:from>
      <xdr:col>7</xdr:col>
      <xdr:colOff>327660</xdr:colOff>
      <xdr:row>102</xdr:row>
      <xdr:rowOff>0</xdr:rowOff>
    </xdr:from>
    <xdr:to>
      <xdr:col>8</xdr:col>
      <xdr:colOff>308610</xdr:colOff>
      <xdr:row>103</xdr:row>
      <xdr:rowOff>66675</xdr:rowOff>
    </xdr:to>
    <xdr:pic>
      <xdr:nvPicPr>
        <xdr:cNvPr id="127" name="BANGBE03">
          <a:extLst>
            <a:ext uri="{FF2B5EF4-FFF2-40B4-BE49-F238E27FC236}">
              <a16:creationId xmlns:a16="http://schemas.microsoft.com/office/drawing/2014/main" id="{7BEA9757-670E-A0D2-DE17-A5AF744BDB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69820" y="18097500"/>
          <a:ext cx="415290" cy="264795"/>
        </a:xfrm>
        <a:prstGeom prst="rect">
          <a:avLst/>
        </a:prstGeom>
      </xdr:spPr>
    </xdr:pic>
    <xdr:clientData/>
  </xdr:twoCellAnchor>
  <xdr:twoCellAnchor editAs="oneCell">
    <xdr:from>
      <xdr:col>8</xdr:col>
      <xdr:colOff>83820</xdr:colOff>
      <xdr:row>102</xdr:row>
      <xdr:rowOff>0</xdr:rowOff>
    </xdr:from>
    <xdr:to>
      <xdr:col>9</xdr:col>
      <xdr:colOff>64770</xdr:colOff>
      <xdr:row>103</xdr:row>
      <xdr:rowOff>66675</xdr:rowOff>
    </xdr:to>
    <xdr:pic>
      <xdr:nvPicPr>
        <xdr:cNvPr id="129" name="BANGBE04">
          <a:extLst>
            <a:ext uri="{FF2B5EF4-FFF2-40B4-BE49-F238E27FC236}">
              <a16:creationId xmlns:a16="http://schemas.microsoft.com/office/drawing/2014/main" id="{1ECDD5F8-E469-5913-C737-B64C7D6E597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560320" y="18097500"/>
          <a:ext cx="415290" cy="264795"/>
        </a:xfrm>
        <a:prstGeom prst="rect">
          <a:avLst/>
        </a:prstGeom>
      </xdr:spPr>
    </xdr:pic>
    <xdr:clientData/>
  </xdr:twoCellAnchor>
  <xdr:twoCellAnchor editAs="oneCell">
    <xdr:from>
      <xdr:col>13</xdr:col>
      <xdr:colOff>259080</xdr:colOff>
      <xdr:row>102</xdr:row>
      <xdr:rowOff>0</xdr:rowOff>
    </xdr:from>
    <xdr:to>
      <xdr:col>14</xdr:col>
      <xdr:colOff>230505</xdr:colOff>
      <xdr:row>103</xdr:row>
      <xdr:rowOff>66675</xdr:rowOff>
    </xdr:to>
    <xdr:pic>
      <xdr:nvPicPr>
        <xdr:cNvPr id="131" name="BANGCE01">
          <a:extLst>
            <a:ext uri="{FF2B5EF4-FFF2-40B4-BE49-F238E27FC236}">
              <a16:creationId xmlns:a16="http://schemas.microsoft.com/office/drawing/2014/main" id="{A28033B6-3D9E-CD8B-E348-B9D8D4C359A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785360" y="18097500"/>
          <a:ext cx="413385" cy="264795"/>
        </a:xfrm>
        <a:prstGeom prst="rect">
          <a:avLst/>
        </a:prstGeom>
      </xdr:spPr>
    </xdr:pic>
    <xdr:clientData/>
  </xdr:twoCellAnchor>
  <xdr:twoCellAnchor editAs="oneCell">
    <xdr:from>
      <xdr:col>14</xdr:col>
      <xdr:colOff>7620</xdr:colOff>
      <xdr:row>102</xdr:row>
      <xdr:rowOff>0</xdr:rowOff>
    </xdr:from>
    <xdr:to>
      <xdr:col>14</xdr:col>
      <xdr:colOff>421005</xdr:colOff>
      <xdr:row>103</xdr:row>
      <xdr:rowOff>66675</xdr:rowOff>
    </xdr:to>
    <xdr:pic>
      <xdr:nvPicPr>
        <xdr:cNvPr id="133" name="BANGCE02">
          <a:extLst>
            <a:ext uri="{FF2B5EF4-FFF2-40B4-BE49-F238E27FC236}">
              <a16:creationId xmlns:a16="http://schemas.microsoft.com/office/drawing/2014/main" id="{31E62B4F-E73D-619C-E074-B90EB73E592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975860" y="18097500"/>
          <a:ext cx="413385" cy="264795"/>
        </a:xfrm>
        <a:prstGeom prst="rect">
          <a:avLst/>
        </a:prstGeom>
      </xdr:spPr>
    </xdr:pic>
    <xdr:clientData/>
  </xdr:twoCellAnchor>
  <xdr:twoCellAnchor editAs="oneCell">
    <xdr:from>
      <xdr:col>14</xdr:col>
      <xdr:colOff>198120</xdr:colOff>
      <xdr:row>102</xdr:row>
      <xdr:rowOff>0</xdr:rowOff>
    </xdr:from>
    <xdr:to>
      <xdr:col>15</xdr:col>
      <xdr:colOff>169545</xdr:colOff>
      <xdr:row>103</xdr:row>
      <xdr:rowOff>66675</xdr:rowOff>
    </xdr:to>
    <xdr:pic>
      <xdr:nvPicPr>
        <xdr:cNvPr id="135" name="BANGCE03">
          <a:extLst>
            <a:ext uri="{FF2B5EF4-FFF2-40B4-BE49-F238E27FC236}">
              <a16:creationId xmlns:a16="http://schemas.microsoft.com/office/drawing/2014/main" id="{BECE4F47-8A46-8EBF-FF9E-9AF0D9BE687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166360" y="18097500"/>
          <a:ext cx="413385" cy="264795"/>
        </a:xfrm>
        <a:prstGeom prst="rect">
          <a:avLst/>
        </a:prstGeom>
      </xdr:spPr>
    </xdr:pic>
    <xdr:clientData/>
  </xdr:twoCellAnchor>
  <xdr:twoCellAnchor editAs="oneCell">
    <xdr:from>
      <xdr:col>14</xdr:col>
      <xdr:colOff>388620</xdr:colOff>
      <xdr:row>102</xdr:row>
      <xdr:rowOff>0</xdr:rowOff>
    </xdr:from>
    <xdr:to>
      <xdr:col>15</xdr:col>
      <xdr:colOff>346710</xdr:colOff>
      <xdr:row>103</xdr:row>
      <xdr:rowOff>66675</xdr:rowOff>
    </xdr:to>
    <xdr:pic>
      <xdr:nvPicPr>
        <xdr:cNvPr id="137" name="BANGCE04">
          <a:extLst>
            <a:ext uri="{FF2B5EF4-FFF2-40B4-BE49-F238E27FC236}">
              <a16:creationId xmlns:a16="http://schemas.microsoft.com/office/drawing/2014/main" id="{40D2ABE0-56DE-1081-10F8-E52FFB1CBD8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356860" y="18097500"/>
          <a:ext cx="400050" cy="264795"/>
        </a:xfrm>
        <a:prstGeom prst="rect">
          <a:avLst/>
        </a:prstGeom>
      </xdr:spPr>
    </xdr:pic>
    <xdr:clientData/>
  </xdr:twoCellAnchor>
  <xdr:twoCellAnchor editAs="oneCell">
    <xdr:from>
      <xdr:col>20</xdr:col>
      <xdr:colOff>373380</xdr:colOff>
      <xdr:row>102</xdr:row>
      <xdr:rowOff>0</xdr:rowOff>
    </xdr:from>
    <xdr:to>
      <xdr:col>21</xdr:col>
      <xdr:colOff>382905</xdr:colOff>
      <xdr:row>103</xdr:row>
      <xdr:rowOff>66675</xdr:rowOff>
    </xdr:to>
    <xdr:pic>
      <xdr:nvPicPr>
        <xdr:cNvPr id="139" name="BANGDE01">
          <a:extLst>
            <a:ext uri="{FF2B5EF4-FFF2-40B4-BE49-F238E27FC236}">
              <a16:creationId xmlns:a16="http://schemas.microsoft.com/office/drawing/2014/main" id="{55425A5A-4CD3-839F-7DA4-6564386863A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57160" y="18097500"/>
          <a:ext cx="413385" cy="264795"/>
        </a:xfrm>
        <a:prstGeom prst="rect">
          <a:avLst/>
        </a:prstGeom>
      </xdr:spPr>
    </xdr:pic>
    <xdr:clientData/>
  </xdr:twoCellAnchor>
  <xdr:twoCellAnchor editAs="oneCell">
    <xdr:from>
      <xdr:col>21</xdr:col>
      <xdr:colOff>160020</xdr:colOff>
      <xdr:row>102</xdr:row>
      <xdr:rowOff>0</xdr:rowOff>
    </xdr:from>
    <xdr:to>
      <xdr:col>22</xdr:col>
      <xdr:colOff>169545</xdr:colOff>
      <xdr:row>103</xdr:row>
      <xdr:rowOff>66675</xdr:rowOff>
    </xdr:to>
    <xdr:pic>
      <xdr:nvPicPr>
        <xdr:cNvPr id="141" name="BANGDE02">
          <a:extLst>
            <a:ext uri="{FF2B5EF4-FFF2-40B4-BE49-F238E27FC236}">
              <a16:creationId xmlns:a16="http://schemas.microsoft.com/office/drawing/2014/main" id="{CD505950-EC6B-B207-13CF-183B55A33FB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947660" y="18097500"/>
          <a:ext cx="413385" cy="264795"/>
        </a:xfrm>
        <a:prstGeom prst="rect">
          <a:avLst/>
        </a:prstGeom>
      </xdr:spPr>
    </xdr:pic>
    <xdr:clientData/>
  </xdr:twoCellAnchor>
  <xdr:twoCellAnchor editAs="oneCell">
    <xdr:from>
      <xdr:col>21</xdr:col>
      <xdr:colOff>350520</xdr:colOff>
      <xdr:row>102</xdr:row>
      <xdr:rowOff>0</xdr:rowOff>
    </xdr:from>
    <xdr:to>
      <xdr:col>23</xdr:col>
      <xdr:colOff>70485</xdr:colOff>
      <xdr:row>103</xdr:row>
      <xdr:rowOff>66675</xdr:rowOff>
    </xdr:to>
    <xdr:pic>
      <xdr:nvPicPr>
        <xdr:cNvPr id="143" name="BANGDE03">
          <a:extLst>
            <a:ext uri="{FF2B5EF4-FFF2-40B4-BE49-F238E27FC236}">
              <a16:creationId xmlns:a16="http://schemas.microsoft.com/office/drawing/2014/main" id="{9ACFEEE1-D80F-B3D6-A0C2-48B9056C020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138160" y="18097500"/>
          <a:ext cx="405765" cy="264795"/>
        </a:xfrm>
        <a:prstGeom prst="rect">
          <a:avLst/>
        </a:prstGeom>
      </xdr:spPr>
    </xdr:pic>
    <xdr:clientData/>
  </xdr:twoCellAnchor>
  <xdr:twoCellAnchor editAs="oneCell">
    <xdr:from>
      <xdr:col>27</xdr:col>
      <xdr:colOff>175260</xdr:colOff>
      <xdr:row>102</xdr:row>
      <xdr:rowOff>0</xdr:rowOff>
    </xdr:from>
    <xdr:to>
      <xdr:col>28</xdr:col>
      <xdr:colOff>99060</xdr:colOff>
      <xdr:row>103</xdr:row>
      <xdr:rowOff>66675</xdr:rowOff>
    </xdr:to>
    <xdr:pic>
      <xdr:nvPicPr>
        <xdr:cNvPr id="145" name="BANGEE01">
          <a:extLst>
            <a:ext uri="{FF2B5EF4-FFF2-40B4-BE49-F238E27FC236}">
              <a16:creationId xmlns:a16="http://schemas.microsoft.com/office/drawing/2014/main" id="{9FCC10E9-95A9-101E-B17D-1EA63AD80C9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264140" y="18097500"/>
          <a:ext cx="411480" cy="264795"/>
        </a:xfrm>
        <a:prstGeom prst="rect">
          <a:avLst/>
        </a:prstGeom>
      </xdr:spPr>
    </xdr:pic>
    <xdr:clientData/>
  </xdr:twoCellAnchor>
  <xdr:twoCellAnchor editAs="oneCell">
    <xdr:from>
      <xdr:col>27</xdr:col>
      <xdr:colOff>365760</xdr:colOff>
      <xdr:row>102</xdr:row>
      <xdr:rowOff>0</xdr:rowOff>
    </xdr:from>
    <xdr:to>
      <xdr:col>28</xdr:col>
      <xdr:colOff>300990</xdr:colOff>
      <xdr:row>103</xdr:row>
      <xdr:rowOff>66675</xdr:rowOff>
    </xdr:to>
    <xdr:pic>
      <xdr:nvPicPr>
        <xdr:cNvPr id="147" name="BANGEE02">
          <a:extLst>
            <a:ext uri="{FF2B5EF4-FFF2-40B4-BE49-F238E27FC236}">
              <a16:creationId xmlns:a16="http://schemas.microsoft.com/office/drawing/2014/main" id="{59886250-0C5E-C3C3-8A13-BA72C89911C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454640" y="18097500"/>
          <a:ext cx="422910" cy="264795"/>
        </a:xfrm>
        <a:prstGeom prst="rect">
          <a:avLst/>
        </a:prstGeom>
      </xdr:spPr>
    </xdr:pic>
    <xdr:clientData/>
  </xdr:twoCellAnchor>
  <xdr:twoCellAnchor editAs="oneCell">
    <xdr:from>
      <xdr:col>28</xdr:col>
      <xdr:colOff>68580</xdr:colOff>
      <xdr:row>102</xdr:row>
      <xdr:rowOff>0</xdr:rowOff>
    </xdr:from>
    <xdr:to>
      <xdr:col>29</xdr:col>
      <xdr:colOff>146685</xdr:colOff>
      <xdr:row>103</xdr:row>
      <xdr:rowOff>66675</xdr:rowOff>
    </xdr:to>
    <xdr:pic>
      <xdr:nvPicPr>
        <xdr:cNvPr id="149" name="BANGEE03">
          <a:extLst>
            <a:ext uri="{FF2B5EF4-FFF2-40B4-BE49-F238E27FC236}">
              <a16:creationId xmlns:a16="http://schemas.microsoft.com/office/drawing/2014/main" id="{2C6D9B5B-B5AE-415C-C04F-049FFC6E655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45140" y="18097500"/>
          <a:ext cx="413385" cy="264795"/>
        </a:xfrm>
        <a:prstGeom prst="rect">
          <a:avLst/>
        </a:prstGeom>
      </xdr:spPr>
    </xdr:pic>
    <xdr:clientData/>
  </xdr:twoCellAnchor>
  <xdr:twoCellAnchor editAs="oneCell">
    <xdr:from>
      <xdr:col>28</xdr:col>
      <xdr:colOff>259080</xdr:colOff>
      <xdr:row>102</xdr:row>
      <xdr:rowOff>0</xdr:rowOff>
    </xdr:from>
    <xdr:to>
      <xdr:col>30</xdr:col>
      <xdr:colOff>142875</xdr:colOff>
      <xdr:row>103</xdr:row>
      <xdr:rowOff>66675</xdr:rowOff>
    </xdr:to>
    <xdr:pic>
      <xdr:nvPicPr>
        <xdr:cNvPr id="151" name="BANGEE04">
          <a:extLst>
            <a:ext uri="{FF2B5EF4-FFF2-40B4-BE49-F238E27FC236}">
              <a16:creationId xmlns:a16="http://schemas.microsoft.com/office/drawing/2014/main" id="{C5E3B983-7133-9337-D66B-AD5075578C7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835640" y="18097500"/>
          <a:ext cx="401955" cy="264795"/>
        </a:xfrm>
        <a:prstGeom prst="rect">
          <a:avLst/>
        </a:prstGeom>
      </xdr:spPr>
    </xdr:pic>
    <xdr:clientData/>
  </xdr:twoCellAnchor>
  <xdr:twoCellAnchor editAs="oneCell">
    <xdr:from>
      <xdr:col>35</xdr:col>
      <xdr:colOff>304800</xdr:colOff>
      <xdr:row>102</xdr:row>
      <xdr:rowOff>0</xdr:rowOff>
    </xdr:from>
    <xdr:to>
      <xdr:col>37</xdr:col>
      <xdr:colOff>45720</xdr:colOff>
      <xdr:row>103</xdr:row>
      <xdr:rowOff>66675</xdr:rowOff>
    </xdr:to>
    <xdr:pic>
      <xdr:nvPicPr>
        <xdr:cNvPr id="153" name="BANGFE01">
          <a:extLst>
            <a:ext uri="{FF2B5EF4-FFF2-40B4-BE49-F238E27FC236}">
              <a16:creationId xmlns:a16="http://schemas.microsoft.com/office/drawing/2014/main" id="{1F341017-D688-7769-55D3-5AB3B7DF843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923520" y="18097500"/>
          <a:ext cx="411480" cy="264795"/>
        </a:xfrm>
        <a:prstGeom prst="rect">
          <a:avLst/>
        </a:prstGeom>
      </xdr:spPr>
    </xdr:pic>
    <xdr:clientData/>
  </xdr:twoCellAnchor>
  <xdr:twoCellAnchor editAs="oneCell">
    <xdr:from>
      <xdr:col>36</xdr:col>
      <xdr:colOff>160020</xdr:colOff>
      <xdr:row>102</xdr:row>
      <xdr:rowOff>0</xdr:rowOff>
    </xdr:from>
    <xdr:to>
      <xdr:col>37</xdr:col>
      <xdr:colOff>247650</xdr:colOff>
      <xdr:row>103</xdr:row>
      <xdr:rowOff>66675</xdr:rowOff>
    </xdr:to>
    <xdr:pic>
      <xdr:nvPicPr>
        <xdr:cNvPr id="155" name="BANGFE02">
          <a:extLst>
            <a:ext uri="{FF2B5EF4-FFF2-40B4-BE49-F238E27FC236}">
              <a16:creationId xmlns:a16="http://schemas.microsoft.com/office/drawing/2014/main" id="{F1343F59-39AE-3F99-421B-162217F8E283}"/>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114020" y="18097500"/>
          <a:ext cx="422910" cy="264795"/>
        </a:xfrm>
        <a:prstGeom prst="rect">
          <a:avLst/>
        </a:prstGeom>
      </xdr:spPr>
    </xdr:pic>
    <xdr:clientData/>
  </xdr:twoCellAnchor>
  <xdr:twoCellAnchor editAs="oneCell">
    <xdr:from>
      <xdr:col>37</xdr:col>
      <xdr:colOff>15240</xdr:colOff>
      <xdr:row>102</xdr:row>
      <xdr:rowOff>0</xdr:rowOff>
    </xdr:from>
    <xdr:to>
      <xdr:col>38</xdr:col>
      <xdr:colOff>91440</xdr:colOff>
      <xdr:row>103</xdr:row>
      <xdr:rowOff>66675</xdr:rowOff>
    </xdr:to>
    <xdr:pic>
      <xdr:nvPicPr>
        <xdr:cNvPr id="157" name="BANGFE04">
          <a:extLst>
            <a:ext uri="{FF2B5EF4-FFF2-40B4-BE49-F238E27FC236}">
              <a16:creationId xmlns:a16="http://schemas.microsoft.com/office/drawing/2014/main" id="{94792900-7A33-2506-362D-7734B8A9FD5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304520" y="18097500"/>
          <a:ext cx="411480" cy="264795"/>
        </a:xfrm>
        <a:prstGeom prst="rect">
          <a:avLst/>
        </a:prstGeom>
      </xdr:spPr>
    </xdr:pic>
    <xdr:clientData/>
  </xdr:twoCellAnchor>
  <xdr:twoCellAnchor editAs="oneCell">
    <xdr:from>
      <xdr:col>42</xdr:col>
      <xdr:colOff>274320</xdr:colOff>
      <xdr:row>102</xdr:row>
      <xdr:rowOff>0</xdr:rowOff>
    </xdr:from>
    <xdr:to>
      <xdr:col>44</xdr:col>
      <xdr:colOff>15240</xdr:colOff>
      <xdr:row>103</xdr:row>
      <xdr:rowOff>66675</xdr:rowOff>
    </xdr:to>
    <xdr:pic>
      <xdr:nvPicPr>
        <xdr:cNvPr id="159" name="BANGGE01">
          <a:extLst>
            <a:ext uri="{FF2B5EF4-FFF2-40B4-BE49-F238E27FC236}">
              <a16:creationId xmlns:a16="http://schemas.microsoft.com/office/drawing/2014/main" id="{4C0A0E1B-BC9D-0D7C-F936-DC2F84DBA91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5240000" y="18097500"/>
          <a:ext cx="411480" cy="264795"/>
        </a:xfrm>
        <a:prstGeom prst="rect">
          <a:avLst/>
        </a:prstGeom>
      </xdr:spPr>
    </xdr:pic>
    <xdr:clientData/>
  </xdr:twoCellAnchor>
  <xdr:twoCellAnchor editAs="oneCell">
    <xdr:from>
      <xdr:col>43</xdr:col>
      <xdr:colOff>129540</xdr:colOff>
      <xdr:row>102</xdr:row>
      <xdr:rowOff>0</xdr:rowOff>
    </xdr:from>
    <xdr:to>
      <xdr:col>44</xdr:col>
      <xdr:colOff>217170</xdr:colOff>
      <xdr:row>103</xdr:row>
      <xdr:rowOff>66675</xdr:rowOff>
    </xdr:to>
    <xdr:pic>
      <xdr:nvPicPr>
        <xdr:cNvPr id="161" name="BANGGE02">
          <a:extLst>
            <a:ext uri="{FF2B5EF4-FFF2-40B4-BE49-F238E27FC236}">
              <a16:creationId xmlns:a16="http://schemas.microsoft.com/office/drawing/2014/main" id="{FFBB7A27-ECC6-4192-F31B-C98CF0ABB09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5430500" y="18097500"/>
          <a:ext cx="422910" cy="264795"/>
        </a:xfrm>
        <a:prstGeom prst="rect">
          <a:avLst/>
        </a:prstGeom>
      </xdr:spPr>
    </xdr:pic>
    <xdr:clientData/>
  </xdr:twoCellAnchor>
  <xdr:twoCellAnchor editAs="oneCell">
    <xdr:from>
      <xdr:col>43</xdr:col>
      <xdr:colOff>320040</xdr:colOff>
      <xdr:row>102</xdr:row>
      <xdr:rowOff>0</xdr:rowOff>
    </xdr:from>
    <xdr:to>
      <xdr:col>45</xdr:col>
      <xdr:colOff>60960</xdr:colOff>
      <xdr:row>103</xdr:row>
      <xdr:rowOff>66675</xdr:rowOff>
    </xdr:to>
    <xdr:pic>
      <xdr:nvPicPr>
        <xdr:cNvPr id="163" name="BANGGE03">
          <a:extLst>
            <a:ext uri="{FF2B5EF4-FFF2-40B4-BE49-F238E27FC236}">
              <a16:creationId xmlns:a16="http://schemas.microsoft.com/office/drawing/2014/main" id="{3FDB4E68-6004-93E0-05F8-AB4E5C3AF01D}"/>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5621000" y="18097500"/>
          <a:ext cx="411480" cy="264795"/>
        </a:xfrm>
        <a:prstGeom prst="rect">
          <a:avLst/>
        </a:prstGeom>
      </xdr:spPr>
    </xdr:pic>
    <xdr:clientData/>
  </xdr:twoCellAnchor>
  <xdr:twoCellAnchor editAs="oneCell">
    <xdr:from>
      <xdr:col>44</xdr:col>
      <xdr:colOff>175260</xdr:colOff>
      <xdr:row>102</xdr:row>
      <xdr:rowOff>0</xdr:rowOff>
    </xdr:from>
    <xdr:to>
      <xdr:col>45</xdr:col>
      <xdr:colOff>262890</xdr:colOff>
      <xdr:row>103</xdr:row>
      <xdr:rowOff>66675</xdr:rowOff>
    </xdr:to>
    <xdr:pic>
      <xdr:nvPicPr>
        <xdr:cNvPr id="165" name="BANGGE04">
          <a:extLst>
            <a:ext uri="{FF2B5EF4-FFF2-40B4-BE49-F238E27FC236}">
              <a16:creationId xmlns:a16="http://schemas.microsoft.com/office/drawing/2014/main" id="{BBABDD16-FA25-A11D-1645-5D55F955F78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5811500" y="18097500"/>
          <a:ext cx="422910" cy="264795"/>
        </a:xfrm>
        <a:prstGeom prst="rect">
          <a:avLst/>
        </a:prstGeom>
      </xdr:spPr>
    </xdr:pic>
    <xdr:clientData/>
  </xdr:twoCellAnchor>
  <xdr:twoCellAnchor editAs="oneCell">
    <xdr:from>
      <xdr:col>49</xdr:col>
      <xdr:colOff>213360</xdr:colOff>
      <xdr:row>102</xdr:row>
      <xdr:rowOff>0</xdr:rowOff>
    </xdr:from>
    <xdr:to>
      <xdr:col>50</xdr:col>
      <xdr:colOff>289560</xdr:colOff>
      <xdr:row>103</xdr:row>
      <xdr:rowOff>66675</xdr:rowOff>
    </xdr:to>
    <xdr:pic>
      <xdr:nvPicPr>
        <xdr:cNvPr id="167" name="BANGHE01">
          <a:extLst>
            <a:ext uri="{FF2B5EF4-FFF2-40B4-BE49-F238E27FC236}">
              <a16:creationId xmlns:a16="http://schemas.microsoft.com/office/drawing/2014/main" id="{12145BF7-6116-8E95-646B-4229C9DD91D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7526000" y="18097500"/>
          <a:ext cx="411480" cy="264795"/>
        </a:xfrm>
        <a:prstGeom prst="rect">
          <a:avLst/>
        </a:prstGeom>
      </xdr:spPr>
    </xdr:pic>
    <xdr:clientData/>
  </xdr:twoCellAnchor>
  <xdr:twoCellAnchor editAs="oneCell">
    <xdr:from>
      <xdr:col>50</xdr:col>
      <xdr:colOff>68580</xdr:colOff>
      <xdr:row>102</xdr:row>
      <xdr:rowOff>0</xdr:rowOff>
    </xdr:from>
    <xdr:to>
      <xdr:col>51</xdr:col>
      <xdr:colOff>144780</xdr:colOff>
      <xdr:row>103</xdr:row>
      <xdr:rowOff>66675</xdr:rowOff>
    </xdr:to>
    <xdr:pic>
      <xdr:nvPicPr>
        <xdr:cNvPr id="169" name="BANGHE02">
          <a:extLst>
            <a:ext uri="{FF2B5EF4-FFF2-40B4-BE49-F238E27FC236}">
              <a16:creationId xmlns:a16="http://schemas.microsoft.com/office/drawing/2014/main" id="{AFEF2ABE-BC8B-AB77-3F85-9B6DA8CCF8E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7716500" y="18097500"/>
          <a:ext cx="411480" cy="264795"/>
        </a:xfrm>
        <a:prstGeom prst="rect">
          <a:avLst/>
        </a:prstGeom>
      </xdr:spPr>
    </xdr:pic>
    <xdr:clientData/>
  </xdr:twoCellAnchor>
  <xdr:twoCellAnchor editAs="oneCell">
    <xdr:from>
      <xdr:col>50</xdr:col>
      <xdr:colOff>259080</xdr:colOff>
      <xdr:row>102</xdr:row>
      <xdr:rowOff>0</xdr:rowOff>
    </xdr:from>
    <xdr:to>
      <xdr:col>52</xdr:col>
      <xdr:colOff>0</xdr:colOff>
      <xdr:row>103</xdr:row>
      <xdr:rowOff>66675</xdr:rowOff>
    </xdr:to>
    <xdr:pic>
      <xdr:nvPicPr>
        <xdr:cNvPr id="171" name="BANGHE03">
          <a:extLst>
            <a:ext uri="{FF2B5EF4-FFF2-40B4-BE49-F238E27FC236}">
              <a16:creationId xmlns:a16="http://schemas.microsoft.com/office/drawing/2014/main" id="{CA310D6E-51E2-2E40-0B5C-0C9E2ACDB8F7}"/>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7907000" y="18097500"/>
          <a:ext cx="411480" cy="264795"/>
        </a:xfrm>
        <a:prstGeom prst="rect">
          <a:avLst/>
        </a:prstGeom>
      </xdr:spPr>
    </xdr:pic>
    <xdr:clientData/>
  </xdr:twoCellAnchor>
  <xdr:twoCellAnchor editAs="oneCell">
    <xdr:from>
      <xdr:col>51</xdr:col>
      <xdr:colOff>114300</xdr:colOff>
      <xdr:row>102</xdr:row>
      <xdr:rowOff>0</xdr:rowOff>
    </xdr:from>
    <xdr:to>
      <xdr:col>52</xdr:col>
      <xdr:colOff>201930</xdr:colOff>
      <xdr:row>103</xdr:row>
      <xdr:rowOff>66675</xdr:rowOff>
    </xdr:to>
    <xdr:pic>
      <xdr:nvPicPr>
        <xdr:cNvPr id="173" name="BANGHE04">
          <a:extLst>
            <a:ext uri="{FF2B5EF4-FFF2-40B4-BE49-F238E27FC236}">
              <a16:creationId xmlns:a16="http://schemas.microsoft.com/office/drawing/2014/main" id="{76B5F475-99DE-6F37-6273-F5CBA3F0CDD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8097500" y="18097500"/>
          <a:ext cx="422910" cy="264795"/>
        </a:xfrm>
        <a:prstGeom prst="rect">
          <a:avLst/>
        </a:prstGeom>
      </xdr:spPr>
    </xdr:pic>
    <xdr:clientData/>
  </xdr:twoCellAnchor>
  <xdr:twoCellAnchor editAs="oneCell">
    <xdr:from>
      <xdr:col>51</xdr:col>
      <xdr:colOff>304800</xdr:colOff>
      <xdr:row>102</xdr:row>
      <xdr:rowOff>0</xdr:rowOff>
    </xdr:from>
    <xdr:to>
      <xdr:col>53</xdr:col>
      <xdr:colOff>45720</xdr:colOff>
      <xdr:row>103</xdr:row>
      <xdr:rowOff>66675</xdr:rowOff>
    </xdr:to>
    <xdr:pic>
      <xdr:nvPicPr>
        <xdr:cNvPr id="175" name="BANGIE01">
          <a:extLst>
            <a:ext uri="{FF2B5EF4-FFF2-40B4-BE49-F238E27FC236}">
              <a16:creationId xmlns:a16="http://schemas.microsoft.com/office/drawing/2014/main" id="{D5C319ED-3E11-52A3-791E-C44DDDDB146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8288000" y="18097500"/>
          <a:ext cx="411480" cy="264795"/>
        </a:xfrm>
        <a:prstGeom prst="rect">
          <a:avLst/>
        </a:prstGeom>
      </xdr:spPr>
    </xdr:pic>
    <xdr:clientData/>
  </xdr:twoCellAnchor>
  <xdr:twoCellAnchor editAs="oneCell">
    <xdr:from>
      <xdr:col>52</xdr:col>
      <xdr:colOff>160020</xdr:colOff>
      <xdr:row>102</xdr:row>
      <xdr:rowOff>0</xdr:rowOff>
    </xdr:from>
    <xdr:to>
      <xdr:col>53</xdr:col>
      <xdr:colOff>236220</xdr:colOff>
      <xdr:row>103</xdr:row>
      <xdr:rowOff>66675</xdr:rowOff>
    </xdr:to>
    <xdr:pic>
      <xdr:nvPicPr>
        <xdr:cNvPr id="177" name="BANGIE02">
          <a:extLst>
            <a:ext uri="{FF2B5EF4-FFF2-40B4-BE49-F238E27FC236}">
              <a16:creationId xmlns:a16="http://schemas.microsoft.com/office/drawing/2014/main" id="{C536A7FB-8352-5AD2-B3A4-07D205476847}"/>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8478500" y="18097500"/>
          <a:ext cx="411480" cy="264795"/>
        </a:xfrm>
        <a:prstGeom prst="rect">
          <a:avLst/>
        </a:prstGeom>
      </xdr:spPr>
    </xdr:pic>
    <xdr:clientData/>
  </xdr:twoCellAnchor>
  <xdr:twoCellAnchor editAs="oneCell">
    <xdr:from>
      <xdr:col>53</xdr:col>
      <xdr:colOff>15240</xdr:colOff>
      <xdr:row>102</xdr:row>
      <xdr:rowOff>0</xdr:rowOff>
    </xdr:from>
    <xdr:to>
      <xdr:col>54</xdr:col>
      <xdr:colOff>91440</xdr:colOff>
      <xdr:row>103</xdr:row>
      <xdr:rowOff>66675</xdr:rowOff>
    </xdr:to>
    <xdr:pic>
      <xdr:nvPicPr>
        <xdr:cNvPr id="179" name="BANGIE04">
          <a:extLst>
            <a:ext uri="{FF2B5EF4-FFF2-40B4-BE49-F238E27FC236}">
              <a16:creationId xmlns:a16="http://schemas.microsoft.com/office/drawing/2014/main" id="{F710639A-F494-436D-3CD8-08B2E2CEF17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8669000" y="18097500"/>
          <a:ext cx="411480" cy="264795"/>
        </a:xfrm>
        <a:prstGeom prst="rect">
          <a:avLst/>
        </a:prstGeom>
      </xdr:spPr>
    </xdr:pic>
    <xdr:clientData/>
  </xdr:twoCellAnchor>
  <xdr:twoCellAnchor editAs="oneCell">
    <xdr:from>
      <xdr:col>53</xdr:col>
      <xdr:colOff>205740</xdr:colOff>
      <xdr:row>102</xdr:row>
      <xdr:rowOff>0</xdr:rowOff>
    </xdr:from>
    <xdr:to>
      <xdr:col>54</xdr:col>
      <xdr:colOff>281940</xdr:colOff>
      <xdr:row>103</xdr:row>
      <xdr:rowOff>66675</xdr:rowOff>
    </xdr:to>
    <xdr:pic>
      <xdr:nvPicPr>
        <xdr:cNvPr id="181" name="BANGJE01">
          <a:extLst>
            <a:ext uri="{FF2B5EF4-FFF2-40B4-BE49-F238E27FC236}">
              <a16:creationId xmlns:a16="http://schemas.microsoft.com/office/drawing/2014/main" id="{05BA5C73-5CC0-30D3-5889-8F29C1B5739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8859500" y="18097500"/>
          <a:ext cx="411480" cy="264795"/>
        </a:xfrm>
        <a:prstGeom prst="rect">
          <a:avLst/>
        </a:prstGeom>
      </xdr:spPr>
    </xdr:pic>
    <xdr:clientData/>
  </xdr:twoCellAnchor>
  <xdr:twoCellAnchor editAs="oneCell">
    <xdr:from>
      <xdr:col>54</xdr:col>
      <xdr:colOff>60960</xdr:colOff>
      <xdr:row>102</xdr:row>
      <xdr:rowOff>0</xdr:rowOff>
    </xdr:from>
    <xdr:to>
      <xdr:col>55</xdr:col>
      <xdr:colOff>148590</xdr:colOff>
      <xdr:row>103</xdr:row>
      <xdr:rowOff>66675</xdr:rowOff>
    </xdr:to>
    <xdr:pic>
      <xdr:nvPicPr>
        <xdr:cNvPr id="183" name="BANGJE02">
          <a:extLst>
            <a:ext uri="{FF2B5EF4-FFF2-40B4-BE49-F238E27FC236}">
              <a16:creationId xmlns:a16="http://schemas.microsoft.com/office/drawing/2014/main" id="{ECDF9B76-6B81-3E81-E3A3-68B60B3736C6}"/>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9050000" y="18097500"/>
          <a:ext cx="422910" cy="264795"/>
        </a:xfrm>
        <a:prstGeom prst="rect">
          <a:avLst/>
        </a:prstGeom>
      </xdr:spPr>
    </xdr:pic>
    <xdr:clientData/>
  </xdr:twoCellAnchor>
  <xdr:twoCellAnchor editAs="oneCell">
    <xdr:from>
      <xdr:col>54</xdr:col>
      <xdr:colOff>251460</xdr:colOff>
      <xdr:row>102</xdr:row>
      <xdr:rowOff>0</xdr:rowOff>
    </xdr:from>
    <xdr:to>
      <xdr:col>56</xdr:col>
      <xdr:colOff>3810</xdr:colOff>
      <xdr:row>103</xdr:row>
      <xdr:rowOff>66675</xdr:rowOff>
    </xdr:to>
    <xdr:pic>
      <xdr:nvPicPr>
        <xdr:cNvPr id="185" name="BANGJE03">
          <a:extLst>
            <a:ext uri="{FF2B5EF4-FFF2-40B4-BE49-F238E27FC236}">
              <a16:creationId xmlns:a16="http://schemas.microsoft.com/office/drawing/2014/main" id="{2CD275A6-F94E-EA52-DE5F-722BA2E77E76}"/>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9240500" y="18097500"/>
          <a:ext cx="411480" cy="264795"/>
        </a:xfrm>
        <a:prstGeom prst="rect">
          <a:avLst/>
        </a:prstGeom>
      </xdr:spPr>
    </xdr:pic>
    <xdr:clientData/>
  </xdr:twoCellAnchor>
  <xdr:twoCellAnchor editAs="oneCell">
    <xdr:from>
      <xdr:col>55</xdr:col>
      <xdr:colOff>106680</xdr:colOff>
      <xdr:row>102</xdr:row>
      <xdr:rowOff>0</xdr:rowOff>
    </xdr:from>
    <xdr:to>
      <xdr:col>56</xdr:col>
      <xdr:colOff>182880</xdr:colOff>
      <xdr:row>103</xdr:row>
      <xdr:rowOff>66675</xdr:rowOff>
    </xdr:to>
    <xdr:pic>
      <xdr:nvPicPr>
        <xdr:cNvPr id="187" name="BANGJE04">
          <a:extLst>
            <a:ext uri="{FF2B5EF4-FFF2-40B4-BE49-F238E27FC236}">
              <a16:creationId xmlns:a16="http://schemas.microsoft.com/office/drawing/2014/main" id="{CCDF8865-6733-03CE-ACE3-26946F75C515}"/>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9431000" y="18097500"/>
          <a:ext cx="411480" cy="264795"/>
        </a:xfrm>
        <a:prstGeom prst="rect">
          <a:avLst/>
        </a:prstGeom>
      </xdr:spPr>
    </xdr:pic>
    <xdr:clientData/>
  </xdr:twoCellAnchor>
  <xdr:twoCellAnchor editAs="oneCell">
    <xdr:from>
      <xdr:col>55</xdr:col>
      <xdr:colOff>297180</xdr:colOff>
      <xdr:row>102</xdr:row>
      <xdr:rowOff>0</xdr:rowOff>
    </xdr:from>
    <xdr:to>
      <xdr:col>57</xdr:col>
      <xdr:colOff>38100</xdr:colOff>
      <xdr:row>103</xdr:row>
      <xdr:rowOff>66675</xdr:rowOff>
    </xdr:to>
    <xdr:pic>
      <xdr:nvPicPr>
        <xdr:cNvPr id="189" name="BANGKE01">
          <a:extLst>
            <a:ext uri="{FF2B5EF4-FFF2-40B4-BE49-F238E27FC236}">
              <a16:creationId xmlns:a16="http://schemas.microsoft.com/office/drawing/2014/main" id="{DA9966E4-F7A8-8B93-D755-078BA69D8AC6}"/>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9621500" y="18097500"/>
          <a:ext cx="411480" cy="264795"/>
        </a:xfrm>
        <a:prstGeom prst="rect">
          <a:avLst/>
        </a:prstGeom>
      </xdr:spPr>
    </xdr:pic>
    <xdr:clientData/>
  </xdr:twoCellAnchor>
  <xdr:twoCellAnchor editAs="oneCell">
    <xdr:from>
      <xdr:col>56</xdr:col>
      <xdr:colOff>152400</xdr:colOff>
      <xdr:row>102</xdr:row>
      <xdr:rowOff>0</xdr:rowOff>
    </xdr:from>
    <xdr:to>
      <xdr:col>57</xdr:col>
      <xdr:colOff>228600</xdr:colOff>
      <xdr:row>103</xdr:row>
      <xdr:rowOff>66675</xdr:rowOff>
    </xdr:to>
    <xdr:pic>
      <xdr:nvPicPr>
        <xdr:cNvPr id="191" name="BANGKE03">
          <a:extLst>
            <a:ext uri="{FF2B5EF4-FFF2-40B4-BE49-F238E27FC236}">
              <a16:creationId xmlns:a16="http://schemas.microsoft.com/office/drawing/2014/main" id="{2EFACC72-7F71-324D-8645-4A8BAA67B7F1}"/>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9812000" y="18097500"/>
          <a:ext cx="411480" cy="264795"/>
        </a:xfrm>
        <a:prstGeom prst="rect">
          <a:avLst/>
        </a:prstGeom>
      </xdr:spPr>
    </xdr:pic>
    <xdr:clientData/>
  </xdr:twoCellAnchor>
  <xdr:twoCellAnchor editAs="oneCell">
    <xdr:from>
      <xdr:col>57</xdr:col>
      <xdr:colOff>7620</xdr:colOff>
      <xdr:row>102</xdr:row>
      <xdr:rowOff>0</xdr:rowOff>
    </xdr:from>
    <xdr:to>
      <xdr:col>58</xdr:col>
      <xdr:colOff>95250</xdr:colOff>
      <xdr:row>103</xdr:row>
      <xdr:rowOff>66675</xdr:rowOff>
    </xdr:to>
    <xdr:pic>
      <xdr:nvPicPr>
        <xdr:cNvPr id="193" name="BANGKE04">
          <a:extLst>
            <a:ext uri="{FF2B5EF4-FFF2-40B4-BE49-F238E27FC236}">
              <a16:creationId xmlns:a16="http://schemas.microsoft.com/office/drawing/2014/main" id="{F8DC4750-8F65-19D4-0A02-34A517BB8D9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20002500" y="18097500"/>
          <a:ext cx="422910" cy="264795"/>
        </a:xfrm>
        <a:prstGeom prst="rect">
          <a:avLst/>
        </a:prstGeom>
      </xdr:spPr>
    </xdr:pic>
    <xdr:clientData/>
  </xdr:twoCellAnchor>
  <xdr:twoCellAnchor editAs="oneCell">
    <xdr:from>
      <xdr:col>57</xdr:col>
      <xdr:colOff>198120</xdr:colOff>
      <xdr:row>102</xdr:row>
      <xdr:rowOff>0</xdr:rowOff>
    </xdr:from>
    <xdr:to>
      <xdr:col>58</xdr:col>
      <xdr:colOff>274320</xdr:colOff>
      <xdr:row>103</xdr:row>
      <xdr:rowOff>66675</xdr:rowOff>
    </xdr:to>
    <xdr:pic>
      <xdr:nvPicPr>
        <xdr:cNvPr id="195" name="BANGLE01">
          <a:extLst>
            <a:ext uri="{FF2B5EF4-FFF2-40B4-BE49-F238E27FC236}">
              <a16:creationId xmlns:a16="http://schemas.microsoft.com/office/drawing/2014/main" id="{950E77CE-C0D1-85C1-0B68-7BF15DA1029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0193000" y="18097500"/>
          <a:ext cx="411480" cy="264795"/>
        </a:xfrm>
        <a:prstGeom prst="rect">
          <a:avLst/>
        </a:prstGeom>
      </xdr:spPr>
    </xdr:pic>
    <xdr:clientData/>
  </xdr:twoCellAnchor>
  <xdr:twoCellAnchor editAs="oneCell">
    <xdr:from>
      <xdr:col>58</xdr:col>
      <xdr:colOff>53340</xdr:colOff>
      <xdr:row>102</xdr:row>
      <xdr:rowOff>0</xdr:rowOff>
    </xdr:from>
    <xdr:to>
      <xdr:col>59</xdr:col>
      <xdr:colOff>140970</xdr:colOff>
      <xdr:row>103</xdr:row>
      <xdr:rowOff>66675</xdr:rowOff>
    </xdr:to>
    <xdr:pic>
      <xdr:nvPicPr>
        <xdr:cNvPr id="197" name="BANGLE02">
          <a:extLst>
            <a:ext uri="{FF2B5EF4-FFF2-40B4-BE49-F238E27FC236}">
              <a16:creationId xmlns:a16="http://schemas.microsoft.com/office/drawing/2014/main" id="{66628967-F4B5-E530-96AC-BB5A6718B667}"/>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0383500" y="18097500"/>
          <a:ext cx="422910" cy="264795"/>
        </a:xfrm>
        <a:prstGeom prst="rect">
          <a:avLst/>
        </a:prstGeom>
      </xdr:spPr>
    </xdr:pic>
    <xdr:clientData/>
  </xdr:twoCellAnchor>
  <xdr:twoCellAnchor editAs="oneCell">
    <xdr:from>
      <xdr:col>58</xdr:col>
      <xdr:colOff>243840</xdr:colOff>
      <xdr:row>102</xdr:row>
      <xdr:rowOff>0</xdr:rowOff>
    </xdr:from>
    <xdr:to>
      <xdr:col>59</xdr:col>
      <xdr:colOff>320040</xdr:colOff>
      <xdr:row>103</xdr:row>
      <xdr:rowOff>66675</xdr:rowOff>
    </xdr:to>
    <xdr:pic>
      <xdr:nvPicPr>
        <xdr:cNvPr id="199" name="BANGLE03">
          <a:extLst>
            <a:ext uri="{FF2B5EF4-FFF2-40B4-BE49-F238E27FC236}">
              <a16:creationId xmlns:a16="http://schemas.microsoft.com/office/drawing/2014/main" id="{31B3872A-C24A-BF55-1A2C-DB793A8B3C95}"/>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0574000" y="18097500"/>
          <a:ext cx="411480" cy="264795"/>
        </a:xfrm>
        <a:prstGeom prst="rect">
          <a:avLst/>
        </a:prstGeom>
      </xdr:spPr>
    </xdr:pic>
    <xdr:clientData/>
  </xdr:twoCellAnchor>
  <xdr:twoCellAnchor editAs="oneCell">
    <xdr:from>
      <xdr:col>59</xdr:col>
      <xdr:colOff>99060</xdr:colOff>
      <xdr:row>102</xdr:row>
      <xdr:rowOff>0</xdr:rowOff>
    </xdr:from>
    <xdr:to>
      <xdr:col>60</xdr:col>
      <xdr:colOff>175260</xdr:colOff>
      <xdr:row>103</xdr:row>
      <xdr:rowOff>66675</xdr:rowOff>
    </xdr:to>
    <xdr:pic>
      <xdr:nvPicPr>
        <xdr:cNvPr id="201" name="BANGLE04">
          <a:extLst>
            <a:ext uri="{FF2B5EF4-FFF2-40B4-BE49-F238E27FC236}">
              <a16:creationId xmlns:a16="http://schemas.microsoft.com/office/drawing/2014/main" id="{7E91E06F-5EE6-1FB7-5AC0-D466D54B61C2}"/>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0764500" y="18097500"/>
          <a:ext cx="411480" cy="264795"/>
        </a:xfrm>
        <a:prstGeom prst="rect">
          <a:avLst/>
        </a:prstGeom>
      </xdr:spPr>
    </xdr:pic>
    <xdr:clientData/>
  </xdr:twoCellAnchor>
  <xdr:twoCellAnchor editAs="oneCell">
    <xdr:from>
      <xdr:col>21</xdr:col>
      <xdr:colOff>213360</xdr:colOff>
      <xdr:row>102</xdr:row>
      <xdr:rowOff>0</xdr:rowOff>
    </xdr:from>
    <xdr:to>
      <xdr:col>22</xdr:col>
      <xdr:colOff>224847</xdr:colOff>
      <xdr:row>103</xdr:row>
      <xdr:rowOff>47660</xdr:rowOff>
    </xdr:to>
    <xdr:pic>
      <xdr:nvPicPr>
        <xdr:cNvPr id="2" name="BANGAE04">
          <a:extLst>
            <a:ext uri="{FF2B5EF4-FFF2-40B4-BE49-F238E27FC236}">
              <a16:creationId xmlns:a16="http://schemas.microsoft.com/office/drawing/2014/main" id="{0BB05EC0-C9DC-4DC2-A1EF-2ADA0D742EA5}"/>
            </a:ext>
          </a:extLst>
        </xdr:cNvPr>
        <xdr:cNvPicPr>
          <a:picLocks noChangeAspect="1"/>
        </xdr:cNvPicPr>
      </xdr:nvPicPr>
      <xdr:blipFill>
        <a:blip xmlns:r="http://schemas.openxmlformats.org/officeDocument/2006/relationships" r:embed="rId43"/>
        <a:stretch>
          <a:fillRect/>
        </a:stretch>
      </xdr:blipFill>
      <xdr:spPr>
        <a:xfrm>
          <a:off x="8001000" y="18097500"/>
          <a:ext cx="415347" cy="245780"/>
        </a:xfrm>
        <a:prstGeom prst="rect">
          <a:avLst/>
        </a:prstGeom>
      </xdr:spPr>
    </xdr:pic>
    <xdr:clientData/>
  </xdr:twoCellAnchor>
  <xdr:twoCellAnchor editAs="oneCell">
    <xdr:from>
      <xdr:col>26</xdr:col>
      <xdr:colOff>114300</xdr:colOff>
      <xdr:row>102</xdr:row>
      <xdr:rowOff>0</xdr:rowOff>
    </xdr:from>
    <xdr:to>
      <xdr:col>27</xdr:col>
      <xdr:colOff>152460</xdr:colOff>
      <xdr:row>103</xdr:row>
      <xdr:rowOff>76239</xdr:rowOff>
    </xdr:to>
    <xdr:pic>
      <xdr:nvPicPr>
        <xdr:cNvPr id="3" name="BANGBE02">
          <a:extLst>
            <a:ext uri="{FF2B5EF4-FFF2-40B4-BE49-F238E27FC236}">
              <a16:creationId xmlns:a16="http://schemas.microsoft.com/office/drawing/2014/main" id="{205B7869-C9E1-457E-A28F-98832FC915D3}"/>
            </a:ext>
          </a:extLst>
        </xdr:cNvPr>
        <xdr:cNvPicPr>
          <a:picLocks noChangeAspect="1"/>
        </xdr:cNvPicPr>
      </xdr:nvPicPr>
      <xdr:blipFill>
        <a:blip xmlns:r="http://schemas.openxmlformats.org/officeDocument/2006/relationships" r:embed="rId44"/>
        <a:stretch>
          <a:fillRect/>
        </a:stretch>
      </xdr:blipFill>
      <xdr:spPr>
        <a:xfrm>
          <a:off x="9799320" y="18097500"/>
          <a:ext cx="442020" cy="274359"/>
        </a:xfrm>
        <a:prstGeom prst="rect">
          <a:avLst/>
        </a:prstGeom>
      </xdr:spPr>
    </xdr:pic>
    <xdr:clientData/>
  </xdr:twoCellAnchor>
  <xdr:twoCellAnchor editAs="oneCell">
    <xdr:from>
      <xdr:col>39</xdr:col>
      <xdr:colOff>274321</xdr:colOff>
      <xdr:row>102</xdr:row>
      <xdr:rowOff>0</xdr:rowOff>
    </xdr:from>
    <xdr:to>
      <xdr:col>41</xdr:col>
      <xdr:colOff>34349</xdr:colOff>
      <xdr:row>103</xdr:row>
      <xdr:rowOff>66712</xdr:rowOff>
    </xdr:to>
    <xdr:pic>
      <xdr:nvPicPr>
        <xdr:cNvPr id="4" name="BANGDE04">
          <a:extLst>
            <a:ext uri="{FF2B5EF4-FFF2-40B4-BE49-F238E27FC236}">
              <a16:creationId xmlns:a16="http://schemas.microsoft.com/office/drawing/2014/main" id="{1366E4E8-E171-449E-BB69-B8612C568F8A}"/>
            </a:ext>
          </a:extLst>
        </xdr:cNvPr>
        <xdr:cNvPicPr>
          <a:picLocks noChangeAspect="1"/>
        </xdr:cNvPicPr>
      </xdr:nvPicPr>
      <xdr:blipFill>
        <a:blip xmlns:r="http://schemas.openxmlformats.org/officeDocument/2006/relationships" r:embed="rId45"/>
        <a:stretch>
          <a:fillRect/>
        </a:stretch>
      </xdr:blipFill>
      <xdr:spPr>
        <a:xfrm>
          <a:off x="14234161" y="18097500"/>
          <a:ext cx="430588" cy="264832"/>
        </a:xfrm>
        <a:prstGeom prst="rect">
          <a:avLst/>
        </a:prstGeom>
      </xdr:spPr>
    </xdr:pic>
    <xdr:clientData/>
  </xdr:twoCellAnchor>
  <xdr:twoCellAnchor editAs="oneCell">
    <xdr:from>
      <xdr:col>51</xdr:col>
      <xdr:colOff>274320</xdr:colOff>
      <xdr:row>102</xdr:row>
      <xdr:rowOff>0</xdr:rowOff>
    </xdr:from>
    <xdr:to>
      <xdr:col>53</xdr:col>
      <xdr:colOff>24822</xdr:colOff>
      <xdr:row>103</xdr:row>
      <xdr:rowOff>66712</xdr:rowOff>
    </xdr:to>
    <xdr:pic>
      <xdr:nvPicPr>
        <xdr:cNvPr id="5" name="BANGFE03">
          <a:extLst>
            <a:ext uri="{FF2B5EF4-FFF2-40B4-BE49-F238E27FC236}">
              <a16:creationId xmlns:a16="http://schemas.microsoft.com/office/drawing/2014/main" id="{ECAB9053-3536-4FC8-A4FB-A6F939BE8B71}"/>
            </a:ext>
          </a:extLst>
        </xdr:cNvPr>
        <xdr:cNvPicPr>
          <a:picLocks noChangeAspect="1"/>
        </xdr:cNvPicPr>
      </xdr:nvPicPr>
      <xdr:blipFill>
        <a:blip xmlns:r="http://schemas.openxmlformats.org/officeDocument/2006/relationships" r:embed="rId46"/>
        <a:stretch>
          <a:fillRect/>
        </a:stretch>
      </xdr:blipFill>
      <xdr:spPr>
        <a:xfrm>
          <a:off x="18257520" y="18097500"/>
          <a:ext cx="421062" cy="264832"/>
        </a:xfrm>
        <a:prstGeom prst="rect">
          <a:avLst/>
        </a:prstGeom>
      </xdr:spPr>
    </xdr:pic>
    <xdr:clientData/>
  </xdr:twoCellAnchor>
  <xdr:twoCellAnchor editAs="oneCell">
    <xdr:from>
      <xdr:col>52</xdr:col>
      <xdr:colOff>129540</xdr:colOff>
      <xdr:row>102</xdr:row>
      <xdr:rowOff>0</xdr:rowOff>
    </xdr:from>
    <xdr:to>
      <xdr:col>53</xdr:col>
      <xdr:colOff>224848</xdr:colOff>
      <xdr:row>103</xdr:row>
      <xdr:rowOff>85765</xdr:rowOff>
    </xdr:to>
    <xdr:pic>
      <xdr:nvPicPr>
        <xdr:cNvPr id="6" name="BANGIE03">
          <a:extLst>
            <a:ext uri="{FF2B5EF4-FFF2-40B4-BE49-F238E27FC236}">
              <a16:creationId xmlns:a16="http://schemas.microsoft.com/office/drawing/2014/main" id="{5266C15F-4C55-40AD-99D8-0EACF6DB24E3}"/>
            </a:ext>
          </a:extLst>
        </xdr:cNvPr>
        <xdr:cNvPicPr>
          <a:picLocks noChangeAspect="1"/>
        </xdr:cNvPicPr>
      </xdr:nvPicPr>
      <xdr:blipFill>
        <a:blip xmlns:r="http://schemas.openxmlformats.org/officeDocument/2006/relationships" r:embed="rId47"/>
        <a:stretch>
          <a:fillRect/>
        </a:stretch>
      </xdr:blipFill>
      <xdr:spPr>
        <a:xfrm>
          <a:off x="18448020" y="18097500"/>
          <a:ext cx="430588" cy="283885"/>
        </a:xfrm>
        <a:prstGeom prst="rect">
          <a:avLst/>
        </a:prstGeom>
      </xdr:spPr>
    </xdr:pic>
    <xdr:clientData/>
  </xdr:twoCellAnchor>
  <xdr:twoCellAnchor editAs="oneCell">
    <xdr:from>
      <xdr:col>52</xdr:col>
      <xdr:colOff>320040</xdr:colOff>
      <xdr:row>102</xdr:row>
      <xdr:rowOff>0</xdr:rowOff>
    </xdr:from>
    <xdr:to>
      <xdr:col>54</xdr:col>
      <xdr:colOff>101025</xdr:colOff>
      <xdr:row>103</xdr:row>
      <xdr:rowOff>76239</xdr:rowOff>
    </xdr:to>
    <xdr:pic>
      <xdr:nvPicPr>
        <xdr:cNvPr id="7" name="BANGKE02">
          <a:extLst>
            <a:ext uri="{FF2B5EF4-FFF2-40B4-BE49-F238E27FC236}">
              <a16:creationId xmlns:a16="http://schemas.microsoft.com/office/drawing/2014/main" id="{D791A601-41C4-426E-9638-BB5F78995F0C}"/>
            </a:ext>
          </a:extLst>
        </xdr:cNvPr>
        <xdr:cNvPicPr>
          <a:picLocks noChangeAspect="1"/>
        </xdr:cNvPicPr>
      </xdr:nvPicPr>
      <xdr:blipFill>
        <a:blip xmlns:r="http://schemas.openxmlformats.org/officeDocument/2006/relationships" r:embed="rId48"/>
        <a:stretch>
          <a:fillRect/>
        </a:stretch>
      </xdr:blipFill>
      <xdr:spPr>
        <a:xfrm>
          <a:off x="18638520" y="18097500"/>
          <a:ext cx="451545" cy="27435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102</xdr:row>
      <xdr:rowOff>0</xdr:rowOff>
    </xdr:from>
    <xdr:to>
      <xdr:col>2</xdr:col>
      <xdr:colOff>133350</xdr:colOff>
      <xdr:row>103</xdr:row>
      <xdr:rowOff>66675</xdr:rowOff>
    </xdr:to>
    <xdr:pic>
      <xdr:nvPicPr>
        <xdr:cNvPr id="3" name="BANGAE01">
          <a:extLst>
            <a:ext uri="{FF2B5EF4-FFF2-40B4-BE49-F238E27FC236}">
              <a16:creationId xmlns:a16="http://schemas.microsoft.com/office/drawing/2014/main" id="{961FA5EA-7E13-2A16-688A-91C8CDEA9D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926300"/>
          <a:ext cx="407670" cy="264795"/>
        </a:xfrm>
        <a:prstGeom prst="rect">
          <a:avLst/>
        </a:prstGeom>
      </xdr:spPr>
    </xdr:pic>
    <xdr:clientData/>
  </xdr:twoCellAnchor>
  <xdr:twoCellAnchor editAs="oneCell">
    <xdr:from>
      <xdr:col>1</xdr:col>
      <xdr:colOff>121920</xdr:colOff>
      <xdr:row>102</xdr:row>
      <xdr:rowOff>0</xdr:rowOff>
    </xdr:from>
    <xdr:to>
      <xdr:col>3</xdr:col>
      <xdr:colOff>160020</xdr:colOff>
      <xdr:row>103</xdr:row>
      <xdr:rowOff>66675</xdr:rowOff>
    </xdr:to>
    <xdr:pic>
      <xdr:nvPicPr>
        <xdr:cNvPr id="5" name="BANGAE02">
          <a:extLst>
            <a:ext uri="{FF2B5EF4-FFF2-40B4-BE49-F238E27FC236}">
              <a16:creationId xmlns:a16="http://schemas.microsoft.com/office/drawing/2014/main" id="{5AAFE7FC-7A19-4016-67CA-847131635AD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926300"/>
          <a:ext cx="411480" cy="264795"/>
        </a:xfrm>
        <a:prstGeom prst="rect">
          <a:avLst/>
        </a:prstGeom>
      </xdr:spPr>
    </xdr:pic>
    <xdr:clientData/>
  </xdr:twoCellAnchor>
  <xdr:twoCellAnchor editAs="oneCell">
    <xdr:from>
      <xdr:col>2</xdr:col>
      <xdr:colOff>106680</xdr:colOff>
      <xdr:row>102</xdr:row>
      <xdr:rowOff>0</xdr:rowOff>
    </xdr:from>
    <xdr:to>
      <xdr:col>3</xdr:col>
      <xdr:colOff>344805</xdr:colOff>
      <xdr:row>103</xdr:row>
      <xdr:rowOff>66675</xdr:rowOff>
    </xdr:to>
    <xdr:pic>
      <xdr:nvPicPr>
        <xdr:cNvPr id="7" name="BANGAE03">
          <a:extLst>
            <a:ext uri="{FF2B5EF4-FFF2-40B4-BE49-F238E27FC236}">
              <a16:creationId xmlns:a16="http://schemas.microsoft.com/office/drawing/2014/main" id="{CDE0B783-02CC-3A06-444B-E421B0A0C36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1000" y="19926300"/>
          <a:ext cx="405765" cy="264795"/>
        </a:xfrm>
        <a:prstGeom prst="rect">
          <a:avLst/>
        </a:prstGeom>
      </xdr:spPr>
    </xdr:pic>
    <xdr:clientData/>
  </xdr:twoCellAnchor>
  <xdr:twoCellAnchor editAs="oneCell">
    <xdr:from>
      <xdr:col>7</xdr:col>
      <xdr:colOff>137160</xdr:colOff>
      <xdr:row>102</xdr:row>
      <xdr:rowOff>0</xdr:rowOff>
    </xdr:from>
    <xdr:to>
      <xdr:col>8</xdr:col>
      <xdr:colOff>118110</xdr:colOff>
      <xdr:row>103</xdr:row>
      <xdr:rowOff>66675</xdr:rowOff>
    </xdr:to>
    <xdr:pic>
      <xdr:nvPicPr>
        <xdr:cNvPr id="9" name="BANGBE01">
          <a:extLst>
            <a:ext uri="{FF2B5EF4-FFF2-40B4-BE49-F238E27FC236}">
              <a16:creationId xmlns:a16="http://schemas.microsoft.com/office/drawing/2014/main" id="{ED55BDB7-E1B3-008A-30F7-536B70DFAA8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179320" y="19926300"/>
          <a:ext cx="415290" cy="264795"/>
        </a:xfrm>
        <a:prstGeom prst="rect">
          <a:avLst/>
        </a:prstGeom>
      </xdr:spPr>
    </xdr:pic>
    <xdr:clientData/>
  </xdr:twoCellAnchor>
  <xdr:twoCellAnchor editAs="oneCell">
    <xdr:from>
      <xdr:col>7</xdr:col>
      <xdr:colOff>327660</xdr:colOff>
      <xdr:row>102</xdr:row>
      <xdr:rowOff>0</xdr:rowOff>
    </xdr:from>
    <xdr:to>
      <xdr:col>8</xdr:col>
      <xdr:colOff>308610</xdr:colOff>
      <xdr:row>103</xdr:row>
      <xdr:rowOff>66675</xdr:rowOff>
    </xdr:to>
    <xdr:pic>
      <xdr:nvPicPr>
        <xdr:cNvPr id="11" name="BANGBE03">
          <a:extLst>
            <a:ext uri="{FF2B5EF4-FFF2-40B4-BE49-F238E27FC236}">
              <a16:creationId xmlns:a16="http://schemas.microsoft.com/office/drawing/2014/main" id="{D8311345-BDA1-944E-168C-76CE5A19CCE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69820" y="19926300"/>
          <a:ext cx="415290" cy="264795"/>
        </a:xfrm>
        <a:prstGeom prst="rect">
          <a:avLst/>
        </a:prstGeom>
      </xdr:spPr>
    </xdr:pic>
    <xdr:clientData/>
  </xdr:twoCellAnchor>
  <xdr:twoCellAnchor editAs="oneCell">
    <xdr:from>
      <xdr:col>8</xdr:col>
      <xdr:colOff>83820</xdr:colOff>
      <xdr:row>102</xdr:row>
      <xdr:rowOff>0</xdr:rowOff>
    </xdr:from>
    <xdr:to>
      <xdr:col>9</xdr:col>
      <xdr:colOff>64770</xdr:colOff>
      <xdr:row>103</xdr:row>
      <xdr:rowOff>66675</xdr:rowOff>
    </xdr:to>
    <xdr:pic>
      <xdr:nvPicPr>
        <xdr:cNvPr id="13" name="BANGBE04">
          <a:extLst>
            <a:ext uri="{FF2B5EF4-FFF2-40B4-BE49-F238E27FC236}">
              <a16:creationId xmlns:a16="http://schemas.microsoft.com/office/drawing/2014/main" id="{AC59C19E-F776-32CC-782A-A18067542AC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560320" y="19926300"/>
          <a:ext cx="415290" cy="264795"/>
        </a:xfrm>
        <a:prstGeom prst="rect">
          <a:avLst/>
        </a:prstGeom>
      </xdr:spPr>
    </xdr:pic>
    <xdr:clientData/>
  </xdr:twoCellAnchor>
  <xdr:twoCellAnchor editAs="oneCell">
    <xdr:from>
      <xdr:col>13</xdr:col>
      <xdr:colOff>274320</xdr:colOff>
      <xdr:row>102</xdr:row>
      <xdr:rowOff>0</xdr:rowOff>
    </xdr:from>
    <xdr:to>
      <xdr:col>14</xdr:col>
      <xdr:colOff>255270</xdr:colOff>
      <xdr:row>103</xdr:row>
      <xdr:rowOff>66675</xdr:rowOff>
    </xdr:to>
    <xdr:pic>
      <xdr:nvPicPr>
        <xdr:cNvPr id="15" name="BANGCE01">
          <a:extLst>
            <a:ext uri="{FF2B5EF4-FFF2-40B4-BE49-F238E27FC236}">
              <a16:creationId xmlns:a16="http://schemas.microsoft.com/office/drawing/2014/main" id="{001B31C3-C394-9A58-81A7-F0B112CA56C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922520" y="19926300"/>
          <a:ext cx="415290" cy="264795"/>
        </a:xfrm>
        <a:prstGeom prst="rect">
          <a:avLst/>
        </a:prstGeom>
      </xdr:spPr>
    </xdr:pic>
    <xdr:clientData/>
  </xdr:twoCellAnchor>
  <xdr:twoCellAnchor editAs="oneCell">
    <xdr:from>
      <xdr:col>14</xdr:col>
      <xdr:colOff>30480</xdr:colOff>
      <xdr:row>102</xdr:row>
      <xdr:rowOff>0</xdr:rowOff>
    </xdr:from>
    <xdr:to>
      <xdr:col>15</xdr:col>
      <xdr:colOff>59055</xdr:colOff>
      <xdr:row>103</xdr:row>
      <xdr:rowOff>66675</xdr:rowOff>
    </xdr:to>
    <xdr:pic>
      <xdr:nvPicPr>
        <xdr:cNvPr id="17" name="BANGCE02">
          <a:extLst>
            <a:ext uri="{FF2B5EF4-FFF2-40B4-BE49-F238E27FC236}">
              <a16:creationId xmlns:a16="http://schemas.microsoft.com/office/drawing/2014/main" id="{213CDC14-A21F-4B14-5EC0-AE3685E88D8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113020" y="19926300"/>
          <a:ext cx="409575" cy="264795"/>
        </a:xfrm>
        <a:prstGeom prst="rect">
          <a:avLst/>
        </a:prstGeom>
      </xdr:spPr>
    </xdr:pic>
    <xdr:clientData/>
  </xdr:twoCellAnchor>
  <xdr:twoCellAnchor editAs="oneCell">
    <xdr:from>
      <xdr:col>14</xdr:col>
      <xdr:colOff>220980</xdr:colOff>
      <xdr:row>102</xdr:row>
      <xdr:rowOff>0</xdr:rowOff>
    </xdr:from>
    <xdr:to>
      <xdr:col>15</xdr:col>
      <xdr:colOff>249555</xdr:colOff>
      <xdr:row>103</xdr:row>
      <xdr:rowOff>66675</xdr:rowOff>
    </xdr:to>
    <xdr:pic>
      <xdr:nvPicPr>
        <xdr:cNvPr id="19" name="BANGCE03">
          <a:extLst>
            <a:ext uri="{FF2B5EF4-FFF2-40B4-BE49-F238E27FC236}">
              <a16:creationId xmlns:a16="http://schemas.microsoft.com/office/drawing/2014/main" id="{324B08B7-209C-4364-CAA1-8014D2E212B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303520" y="19926300"/>
          <a:ext cx="409575" cy="264795"/>
        </a:xfrm>
        <a:prstGeom prst="rect">
          <a:avLst/>
        </a:prstGeom>
      </xdr:spPr>
    </xdr:pic>
    <xdr:clientData/>
  </xdr:twoCellAnchor>
  <xdr:twoCellAnchor editAs="oneCell">
    <xdr:from>
      <xdr:col>15</xdr:col>
      <xdr:colOff>30480</xdr:colOff>
      <xdr:row>102</xdr:row>
      <xdr:rowOff>0</xdr:rowOff>
    </xdr:from>
    <xdr:to>
      <xdr:col>16</xdr:col>
      <xdr:colOff>106680</xdr:colOff>
      <xdr:row>103</xdr:row>
      <xdr:rowOff>66675</xdr:rowOff>
    </xdr:to>
    <xdr:pic>
      <xdr:nvPicPr>
        <xdr:cNvPr id="21" name="BANGCE04">
          <a:extLst>
            <a:ext uri="{FF2B5EF4-FFF2-40B4-BE49-F238E27FC236}">
              <a16:creationId xmlns:a16="http://schemas.microsoft.com/office/drawing/2014/main" id="{F2D01F09-BE8A-F584-282C-33032C27A5C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494020" y="19926300"/>
          <a:ext cx="411480" cy="264795"/>
        </a:xfrm>
        <a:prstGeom prst="rect">
          <a:avLst/>
        </a:prstGeom>
      </xdr:spPr>
    </xdr:pic>
    <xdr:clientData/>
  </xdr:twoCellAnchor>
  <xdr:twoCellAnchor editAs="oneCell">
    <xdr:from>
      <xdr:col>21</xdr:col>
      <xdr:colOff>129540</xdr:colOff>
      <xdr:row>102</xdr:row>
      <xdr:rowOff>0</xdr:rowOff>
    </xdr:from>
    <xdr:to>
      <xdr:col>22</xdr:col>
      <xdr:colOff>139065</xdr:colOff>
      <xdr:row>103</xdr:row>
      <xdr:rowOff>66675</xdr:rowOff>
    </xdr:to>
    <xdr:pic>
      <xdr:nvPicPr>
        <xdr:cNvPr id="23" name="BANGDE01">
          <a:extLst>
            <a:ext uri="{FF2B5EF4-FFF2-40B4-BE49-F238E27FC236}">
              <a16:creationId xmlns:a16="http://schemas.microsoft.com/office/drawing/2014/main" id="{FE1FEB82-850F-8D07-BCCF-8FF4C0D72A0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03820" y="19926300"/>
          <a:ext cx="413385" cy="264795"/>
        </a:xfrm>
        <a:prstGeom prst="rect">
          <a:avLst/>
        </a:prstGeom>
      </xdr:spPr>
    </xdr:pic>
    <xdr:clientData/>
  </xdr:twoCellAnchor>
  <xdr:twoCellAnchor editAs="oneCell">
    <xdr:from>
      <xdr:col>21</xdr:col>
      <xdr:colOff>320040</xdr:colOff>
      <xdr:row>102</xdr:row>
      <xdr:rowOff>0</xdr:rowOff>
    </xdr:from>
    <xdr:to>
      <xdr:col>23</xdr:col>
      <xdr:colOff>53340</xdr:colOff>
      <xdr:row>103</xdr:row>
      <xdr:rowOff>66675</xdr:rowOff>
    </xdr:to>
    <xdr:pic>
      <xdr:nvPicPr>
        <xdr:cNvPr id="25" name="BANGDE02">
          <a:extLst>
            <a:ext uri="{FF2B5EF4-FFF2-40B4-BE49-F238E27FC236}">
              <a16:creationId xmlns:a16="http://schemas.microsoft.com/office/drawing/2014/main" id="{87E8CE5F-4662-9121-F5AF-6C313B9377F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94320" y="19926300"/>
          <a:ext cx="419100" cy="264795"/>
        </a:xfrm>
        <a:prstGeom prst="rect">
          <a:avLst/>
        </a:prstGeom>
      </xdr:spPr>
    </xdr:pic>
    <xdr:clientData/>
  </xdr:twoCellAnchor>
  <xdr:twoCellAnchor editAs="oneCell">
    <xdr:from>
      <xdr:col>22</xdr:col>
      <xdr:colOff>106680</xdr:colOff>
      <xdr:row>102</xdr:row>
      <xdr:rowOff>0</xdr:rowOff>
    </xdr:from>
    <xdr:to>
      <xdr:col>23</xdr:col>
      <xdr:colOff>230505</xdr:colOff>
      <xdr:row>103</xdr:row>
      <xdr:rowOff>66675</xdr:rowOff>
    </xdr:to>
    <xdr:pic>
      <xdr:nvPicPr>
        <xdr:cNvPr id="27" name="BANGDE03">
          <a:extLst>
            <a:ext uri="{FF2B5EF4-FFF2-40B4-BE49-F238E27FC236}">
              <a16:creationId xmlns:a16="http://schemas.microsoft.com/office/drawing/2014/main" id="{A31565DB-3DE9-A12B-B92C-124D697597A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84820" y="19926300"/>
          <a:ext cx="405765" cy="264795"/>
        </a:xfrm>
        <a:prstGeom prst="rect">
          <a:avLst/>
        </a:prstGeom>
      </xdr:spPr>
    </xdr:pic>
    <xdr:clientData/>
  </xdr:twoCellAnchor>
  <xdr:twoCellAnchor editAs="oneCell">
    <xdr:from>
      <xdr:col>27</xdr:col>
      <xdr:colOff>175260</xdr:colOff>
      <xdr:row>102</xdr:row>
      <xdr:rowOff>0</xdr:rowOff>
    </xdr:from>
    <xdr:to>
      <xdr:col>28</xdr:col>
      <xdr:colOff>70485</xdr:colOff>
      <xdr:row>103</xdr:row>
      <xdr:rowOff>66675</xdr:rowOff>
    </xdr:to>
    <xdr:pic>
      <xdr:nvPicPr>
        <xdr:cNvPr id="29" name="BANGEE01">
          <a:extLst>
            <a:ext uri="{FF2B5EF4-FFF2-40B4-BE49-F238E27FC236}">
              <a16:creationId xmlns:a16="http://schemas.microsoft.com/office/drawing/2014/main" id="{66DA696F-7A88-3D3A-5EEF-26A794BB40D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050780" y="19926300"/>
          <a:ext cx="413385" cy="264795"/>
        </a:xfrm>
        <a:prstGeom prst="rect">
          <a:avLst/>
        </a:prstGeom>
      </xdr:spPr>
    </xdr:pic>
    <xdr:clientData/>
  </xdr:twoCellAnchor>
  <xdr:twoCellAnchor editAs="oneCell">
    <xdr:from>
      <xdr:col>27</xdr:col>
      <xdr:colOff>365760</xdr:colOff>
      <xdr:row>102</xdr:row>
      <xdr:rowOff>0</xdr:rowOff>
    </xdr:from>
    <xdr:to>
      <xdr:col>28</xdr:col>
      <xdr:colOff>272415</xdr:colOff>
      <xdr:row>103</xdr:row>
      <xdr:rowOff>66675</xdr:rowOff>
    </xdr:to>
    <xdr:pic>
      <xdr:nvPicPr>
        <xdr:cNvPr id="31" name="BANGEE02">
          <a:extLst>
            <a:ext uri="{FF2B5EF4-FFF2-40B4-BE49-F238E27FC236}">
              <a16:creationId xmlns:a16="http://schemas.microsoft.com/office/drawing/2014/main" id="{BE0ED894-D95E-0B93-D236-554E1DEA3CD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241280" y="19926300"/>
          <a:ext cx="424815" cy="264795"/>
        </a:xfrm>
        <a:prstGeom prst="rect">
          <a:avLst/>
        </a:prstGeom>
      </xdr:spPr>
    </xdr:pic>
    <xdr:clientData/>
  </xdr:twoCellAnchor>
  <xdr:twoCellAnchor editAs="oneCell">
    <xdr:from>
      <xdr:col>28</xdr:col>
      <xdr:colOff>38100</xdr:colOff>
      <xdr:row>102</xdr:row>
      <xdr:rowOff>0</xdr:rowOff>
    </xdr:from>
    <xdr:to>
      <xdr:col>29</xdr:col>
      <xdr:colOff>116205</xdr:colOff>
      <xdr:row>103</xdr:row>
      <xdr:rowOff>66675</xdr:rowOff>
    </xdr:to>
    <xdr:pic>
      <xdr:nvPicPr>
        <xdr:cNvPr id="33" name="BANGEE03">
          <a:extLst>
            <a:ext uri="{FF2B5EF4-FFF2-40B4-BE49-F238E27FC236}">
              <a16:creationId xmlns:a16="http://schemas.microsoft.com/office/drawing/2014/main" id="{F9404D54-4318-547F-4C5E-FE6ED3848F5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431780" y="19926300"/>
          <a:ext cx="413385" cy="264795"/>
        </a:xfrm>
        <a:prstGeom prst="rect">
          <a:avLst/>
        </a:prstGeom>
      </xdr:spPr>
    </xdr:pic>
    <xdr:clientData/>
  </xdr:twoCellAnchor>
  <xdr:twoCellAnchor editAs="oneCell">
    <xdr:from>
      <xdr:col>28</xdr:col>
      <xdr:colOff>228600</xdr:colOff>
      <xdr:row>102</xdr:row>
      <xdr:rowOff>0</xdr:rowOff>
    </xdr:from>
    <xdr:to>
      <xdr:col>30</xdr:col>
      <xdr:colOff>123825</xdr:colOff>
      <xdr:row>103</xdr:row>
      <xdr:rowOff>66675</xdr:rowOff>
    </xdr:to>
    <xdr:pic>
      <xdr:nvPicPr>
        <xdr:cNvPr id="36" name="BANGEE04">
          <a:extLst>
            <a:ext uri="{FF2B5EF4-FFF2-40B4-BE49-F238E27FC236}">
              <a16:creationId xmlns:a16="http://schemas.microsoft.com/office/drawing/2014/main" id="{EAE9DFB0-E4F7-FE9D-55EF-ED52B3B82C9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622280" y="19926300"/>
          <a:ext cx="413385" cy="264795"/>
        </a:xfrm>
        <a:prstGeom prst="rect">
          <a:avLst/>
        </a:prstGeom>
      </xdr:spPr>
    </xdr:pic>
    <xdr:clientData/>
  </xdr:twoCellAnchor>
  <xdr:twoCellAnchor editAs="oneCell">
    <xdr:from>
      <xdr:col>35</xdr:col>
      <xdr:colOff>274320</xdr:colOff>
      <xdr:row>102</xdr:row>
      <xdr:rowOff>0</xdr:rowOff>
    </xdr:from>
    <xdr:to>
      <xdr:col>37</xdr:col>
      <xdr:colOff>15240</xdr:colOff>
      <xdr:row>103</xdr:row>
      <xdr:rowOff>66675</xdr:rowOff>
    </xdr:to>
    <xdr:pic>
      <xdr:nvPicPr>
        <xdr:cNvPr id="38" name="BANGFE01">
          <a:extLst>
            <a:ext uri="{FF2B5EF4-FFF2-40B4-BE49-F238E27FC236}">
              <a16:creationId xmlns:a16="http://schemas.microsoft.com/office/drawing/2014/main" id="{B824E3FE-9FA1-E4C9-D480-5D188D5182D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710160" y="19926300"/>
          <a:ext cx="411480" cy="264795"/>
        </a:xfrm>
        <a:prstGeom prst="rect">
          <a:avLst/>
        </a:prstGeom>
      </xdr:spPr>
    </xdr:pic>
    <xdr:clientData/>
  </xdr:twoCellAnchor>
  <xdr:twoCellAnchor editAs="oneCell">
    <xdr:from>
      <xdr:col>36</xdr:col>
      <xdr:colOff>129540</xdr:colOff>
      <xdr:row>102</xdr:row>
      <xdr:rowOff>0</xdr:rowOff>
    </xdr:from>
    <xdr:to>
      <xdr:col>37</xdr:col>
      <xdr:colOff>205740</xdr:colOff>
      <xdr:row>103</xdr:row>
      <xdr:rowOff>66675</xdr:rowOff>
    </xdr:to>
    <xdr:pic>
      <xdr:nvPicPr>
        <xdr:cNvPr id="47" name="BANGFE02">
          <a:extLst>
            <a:ext uri="{FF2B5EF4-FFF2-40B4-BE49-F238E27FC236}">
              <a16:creationId xmlns:a16="http://schemas.microsoft.com/office/drawing/2014/main" id="{7B9BE7C3-C6CC-AA1A-768B-108B88BF623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900660" y="19926300"/>
          <a:ext cx="411480" cy="264795"/>
        </a:xfrm>
        <a:prstGeom prst="rect">
          <a:avLst/>
        </a:prstGeom>
      </xdr:spPr>
    </xdr:pic>
    <xdr:clientData/>
  </xdr:twoCellAnchor>
  <xdr:twoCellAnchor editAs="oneCell">
    <xdr:from>
      <xdr:col>36</xdr:col>
      <xdr:colOff>320041</xdr:colOff>
      <xdr:row>102</xdr:row>
      <xdr:rowOff>0</xdr:rowOff>
    </xdr:from>
    <xdr:to>
      <xdr:col>38</xdr:col>
      <xdr:colOff>60961</xdr:colOff>
      <xdr:row>103</xdr:row>
      <xdr:rowOff>66675</xdr:rowOff>
    </xdr:to>
    <xdr:pic>
      <xdr:nvPicPr>
        <xdr:cNvPr id="49" name="BANGFE04">
          <a:extLst>
            <a:ext uri="{FF2B5EF4-FFF2-40B4-BE49-F238E27FC236}">
              <a16:creationId xmlns:a16="http://schemas.microsoft.com/office/drawing/2014/main" id="{FAFE20AF-7796-CBFB-FDC6-FEB4AAFE9F8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091161" y="19926300"/>
          <a:ext cx="411480" cy="264795"/>
        </a:xfrm>
        <a:prstGeom prst="rect">
          <a:avLst/>
        </a:prstGeom>
      </xdr:spPr>
    </xdr:pic>
    <xdr:clientData/>
  </xdr:twoCellAnchor>
  <xdr:twoCellAnchor editAs="oneCell">
    <xdr:from>
      <xdr:col>42</xdr:col>
      <xdr:colOff>274320</xdr:colOff>
      <xdr:row>102</xdr:row>
      <xdr:rowOff>0</xdr:rowOff>
    </xdr:from>
    <xdr:to>
      <xdr:col>44</xdr:col>
      <xdr:colOff>15240</xdr:colOff>
      <xdr:row>103</xdr:row>
      <xdr:rowOff>66675</xdr:rowOff>
    </xdr:to>
    <xdr:pic>
      <xdr:nvPicPr>
        <xdr:cNvPr id="75" name="BANGGE01">
          <a:extLst>
            <a:ext uri="{FF2B5EF4-FFF2-40B4-BE49-F238E27FC236}">
              <a16:creationId xmlns:a16="http://schemas.microsoft.com/office/drawing/2014/main" id="{E91C4FD8-325B-A854-9700-6A95D5C3D59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5057120" y="19926300"/>
          <a:ext cx="411480" cy="264795"/>
        </a:xfrm>
        <a:prstGeom prst="rect">
          <a:avLst/>
        </a:prstGeom>
      </xdr:spPr>
    </xdr:pic>
    <xdr:clientData/>
  </xdr:twoCellAnchor>
  <xdr:twoCellAnchor editAs="oneCell">
    <xdr:from>
      <xdr:col>43</xdr:col>
      <xdr:colOff>129540</xdr:colOff>
      <xdr:row>102</xdr:row>
      <xdr:rowOff>0</xdr:rowOff>
    </xdr:from>
    <xdr:to>
      <xdr:col>44</xdr:col>
      <xdr:colOff>217170</xdr:colOff>
      <xdr:row>103</xdr:row>
      <xdr:rowOff>66675</xdr:rowOff>
    </xdr:to>
    <xdr:pic>
      <xdr:nvPicPr>
        <xdr:cNvPr id="77" name="BANGGE02">
          <a:extLst>
            <a:ext uri="{FF2B5EF4-FFF2-40B4-BE49-F238E27FC236}">
              <a16:creationId xmlns:a16="http://schemas.microsoft.com/office/drawing/2014/main" id="{7B246889-0F09-019A-4ACB-CE89FF893B6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5247620" y="19926300"/>
          <a:ext cx="422910" cy="264795"/>
        </a:xfrm>
        <a:prstGeom prst="rect">
          <a:avLst/>
        </a:prstGeom>
      </xdr:spPr>
    </xdr:pic>
    <xdr:clientData/>
  </xdr:twoCellAnchor>
  <xdr:twoCellAnchor editAs="oneCell">
    <xdr:from>
      <xdr:col>43</xdr:col>
      <xdr:colOff>320040</xdr:colOff>
      <xdr:row>102</xdr:row>
      <xdr:rowOff>0</xdr:rowOff>
    </xdr:from>
    <xdr:to>
      <xdr:col>45</xdr:col>
      <xdr:colOff>60960</xdr:colOff>
      <xdr:row>103</xdr:row>
      <xdr:rowOff>66675</xdr:rowOff>
    </xdr:to>
    <xdr:pic>
      <xdr:nvPicPr>
        <xdr:cNvPr id="79" name="BANGGE03">
          <a:extLst>
            <a:ext uri="{FF2B5EF4-FFF2-40B4-BE49-F238E27FC236}">
              <a16:creationId xmlns:a16="http://schemas.microsoft.com/office/drawing/2014/main" id="{A1DB6904-B1D3-21A8-323A-07DF26D852F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5438120" y="19926300"/>
          <a:ext cx="411480" cy="264795"/>
        </a:xfrm>
        <a:prstGeom prst="rect">
          <a:avLst/>
        </a:prstGeom>
      </xdr:spPr>
    </xdr:pic>
    <xdr:clientData/>
  </xdr:twoCellAnchor>
  <xdr:twoCellAnchor editAs="oneCell">
    <xdr:from>
      <xdr:col>44</xdr:col>
      <xdr:colOff>175260</xdr:colOff>
      <xdr:row>102</xdr:row>
      <xdr:rowOff>0</xdr:rowOff>
    </xdr:from>
    <xdr:to>
      <xdr:col>45</xdr:col>
      <xdr:colOff>262890</xdr:colOff>
      <xdr:row>103</xdr:row>
      <xdr:rowOff>66675</xdr:rowOff>
    </xdr:to>
    <xdr:pic>
      <xdr:nvPicPr>
        <xdr:cNvPr id="81" name="BANGGE04">
          <a:extLst>
            <a:ext uri="{FF2B5EF4-FFF2-40B4-BE49-F238E27FC236}">
              <a16:creationId xmlns:a16="http://schemas.microsoft.com/office/drawing/2014/main" id="{2B343292-FFE0-2207-82F0-85EB9D03855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5628620" y="19926300"/>
          <a:ext cx="422910" cy="264795"/>
        </a:xfrm>
        <a:prstGeom prst="rect">
          <a:avLst/>
        </a:prstGeom>
      </xdr:spPr>
    </xdr:pic>
    <xdr:clientData/>
  </xdr:twoCellAnchor>
  <xdr:twoCellAnchor editAs="oneCell">
    <xdr:from>
      <xdr:col>49</xdr:col>
      <xdr:colOff>213360</xdr:colOff>
      <xdr:row>102</xdr:row>
      <xdr:rowOff>0</xdr:rowOff>
    </xdr:from>
    <xdr:to>
      <xdr:col>50</xdr:col>
      <xdr:colOff>289560</xdr:colOff>
      <xdr:row>103</xdr:row>
      <xdr:rowOff>66675</xdr:rowOff>
    </xdr:to>
    <xdr:pic>
      <xdr:nvPicPr>
        <xdr:cNvPr id="83" name="BANGHE01">
          <a:extLst>
            <a:ext uri="{FF2B5EF4-FFF2-40B4-BE49-F238E27FC236}">
              <a16:creationId xmlns:a16="http://schemas.microsoft.com/office/drawing/2014/main" id="{9F5FD147-1E33-F2FE-71EC-93BEF84A0E1D}"/>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7343120" y="19926300"/>
          <a:ext cx="411480" cy="264795"/>
        </a:xfrm>
        <a:prstGeom prst="rect">
          <a:avLst/>
        </a:prstGeom>
      </xdr:spPr>
    </xdr:pic>
    <xdr:clientData/>
  </xdr:twoCellAnchor>
  <xdr:twoCellAnchor editAs="oneCell">
    <xdr:from>
      <xdr:col>50</xdr:col>
      <xdr:colOff>68580</xdr:colOff>
      <xdr:row>102</xdr:row>
      <xdr:rowOff>0</xdr:rowOff>
    </xdr:from>
    <xdr:to>
      <xdr:col>51</xdr:col>
      <xdr:colOff>144780</xdr:colOff>
      <xdr:row>103</xdr:row>
      <xdr:rowOff>66675</xdr:rowOff>
    </xdr:to>
    <xdr:pic>
      <xdr:nvPicPr>
        <xdr:cNvPr id="85" name="BANGHE02">
          <a:extLst>
            <a:ext uri="{FF2B5EF4-FFF2-40B4-BE49-F238E27FC236}">
              <a16:creationId xmlns:a16="http://schemas.microsoft.com/office/drawing/2014/main" id="{8F0C3F41-06D9-2052-EF83-C25412AE473E}"/>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7533620" y="19926300"/>
          <a:ext cx="411480" cy="264795"/>
        </a:xfrm>
        <a:prstGeom prst="rect">
          <a:avLst/>
        </a:prstGeom>
      </xdr:spPr>
    </xdr:pic>
    <xdr:clientData/>
  </xdr:twoCellAnchor>
  <xdr:twoCellAnchor editAs="oneCell">
    <xdr:from>
      <xdr:col>50</xdr:col>
      <xdr:colOff>259080</xdr:colOff>
      <xdr:row>102</xdr:row>
      <xdr:rowOff>0</xdr:rowOff>
    </xdr:from>
    <xdr:to>
      <xdr:col>52</xdr:col>
      <xdr:colOff>0</xdr:colOff>
      <xdr:row>103</xdr:row>
      <xdr:rowOff>66675</xdr:rowOff>
    </xdr:to>
    <xdr:pic>
      <xdr:nvPicPr>
        <xdr:cNvPr id="87" name="BANGHE03">
          <a:extLst>
            <a:ext uri="{FF2B5EF4-FFF2-40B4-BE49-F238E27FC236}">
              <a16:creationId xmlns:a16="http://schemas.microsoft.com/office/drawing/2014/main" id="{71B94F76-651E-A0DA-0153-FDB62947F849}"/>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7724120" y="19926300"/>
          <a:ext cx="411480" cy="264795"/>
        </a:xfrm>
        <a:prstGeom prst="rect">
          <a:avLst/>
        </a:prstGeom>
      </xdr:spPr>
    </xdr:pic>
    <xdr:clientData/>
  </xdr:twoCellAnchor>
  <xdr:twoCellAnchor editAs="oneCell">
    <xdr:from>
      <xdr:col>51</xdr:col>
      <xdr:colOff>114300</xdr:colOff>
      <xdr:row>102</xdr:row>
      <xdr:rowOff>0</xdr:rowOff>
    </xdr:from>
    <xdr:to>
      <xdr:col>52</xdr:col>
      <xdr:colOff>201930</xdr:colOff>
      <xdr:row>103</xdr:row>
      <xdr:rowOff>66675</xdr:rowOff>
    </xdr:to>
    <xdr:pic>
      <xdr:nvPicPr>
        <xdr:cNvPr id="89" name="BANGHE04">
          <a:extLst>
            <a:ext uri="{FF2B5EF4-FFF2-40B4-BE49-F238E27FC236}">
              <a16:creationId xmlns:a16="http://schemas.microsoft.com/office/drawing/2014/main" id="{EC023EE4-F241-352F-0E8F-B4B0F1B3678E}"/>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7914620" y="19926300"/>
          <a:ext cx="422910" cy="264795"/>
        </a:xfrm>
        <a:prstGeom prst="rect">
          <a:avLst/>
        </a:prstGeom>
      </xdr:spPr>
    </xdr:pic>
    <xdr:clientData/>
  </xdr:twoCellAnchor>
  <xdr:twoCellAnchor editAs="oneCell">
    <xdr:from>
      <xdr:col>51</xdr:col>
      <xdr:colOff>304800</xdr:colOff>
      <xdr:row>102</xdr:row>
      <xdr:rowOff>0</xdr:rowOff>
    </xdr:from>
    <xdr:to>
      <xdr:col>53</xdr:col>
      <xdr:colOff>45720</xdr:colOff>
      <xdr:row>103</xdr:row>
      <xdr:rowOff>66675</xdr:rowOff>
    </xdr:to>
    <xdr:pic>
      <xdr:nvPicPr>
        <xdr:cNvPr id="91" name="BANGIE01">
          <a:extLst>
            <a:ext uri="{FF2B5EF4-FFF2-40B4-BE49-F238E27FC236}">
              <a16:creationId xmlns:a16="http://schemas.microsoft.com/office/drawing/2014/main" id="{333AF0EB-9DDB-3631-6749-A4708CB283A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8105120" y="19926300"/>
          <a:ext cx="411480" cy="264795"/>
        </a:xfrm>
        <a:prstGeom prst="rect">
          <a:avLst/>
        </a:prstGeom>
      </xdr:spPr>
    </xdr:pic>
    <xdr:clientData/>
  </xdr:twoCellAnchor>
  <xdr:twoCellAnchor editAs="oneCell">
    <xdr:from>
      <xdr:col>52</xdr:col>
      <xdr:colOff>160020</xdr:colOff>
      <xdr:row>102</xdr:row>
      <xdr:rowOff>0</xdr:rowOff>
    </xdr:from>
    <xdr:to>
      <xdr:col>53</xdr:col>
      <xdr:colOff>236220</xdr:colOff>
      <xdr:row>103</xdr:row>
      <xdr:rowOff>66675</xdr:rowOff>
    </xdr:to>
    <xdr:pic>
      <xdr:nvPicPr>
        <xdr:cNvPr id="93" name="BANGIE02">
          <a:extLst>
            <a:ext uri="{FF2B5EF4-FFF2-40B4-BE49-F238E27FC236}">
              <a16:creationId xmlns:a16="http://schemas.microsoft.com/office/drawing/2014/main" id="{54D44A2C-C4EE-34BC-7476-1CF8F83F02B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8295620" y="19926300"/>
          <a:ext cx="411480" cy="264795"/>
        </a:xfrm>
        <a:prstGeom prst="rect">
          <a:avLst/>
        </a:prstGeom>
      </xdr:spPr>
    </xdr:pic>
    <xdr:clientData/>
  </xdr:twoCellAnchor>
  <xdr:twoCellAnchor editAs="oneCell">
    <xdr:from>
      <xdr:col>53</xdr:col>
      <xdr:colOff>15240</xdr:colOff>
      <xdr:row>102</xdr:row>
      <xdr:rowOff>0</xdr:rowOff>
    </xdr:from>
    <xdr:to>
      <xdr:col>54</xdr:col>
      <xdr:colOff>91440</xdr:colOff>
      <xdr:row>103</xdr:row>
      <xdr:rowOff>66675</xdr:rowOff>
    </xdr:to>
    <xdr:pic>
      <xdr:nvPicPr>
        <xdr:cNvPr id="95" name="BANGIE04">
          <a:extLst>
            <a:ext uri="{FF2B5EF4-FFF2-40B4-BE49-F238E27FC236}">
              <a16:creationId xmlns:a16="http://schemas.microsoft.com/office/drawing/2014/main" id="{5B146E01-CC2F-1DE5-E60E-EEBE4FF52A9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8486120" y="19926300"/>
          <a:ext cx="411480" cy="264795"/>
        </a:xfrm>
        <a:prstGeom prst="rect">
          <a:avLst/>
        </a:prstGeom>
      </xdr:spPr>
    </xdr:pic>
    <xdr:clientData/>
  </xdr:twoCellAnchor>
  <xdr:twoCellAnchor editAs="oneCell">
    <xdr:from>
      <xdr:col>53</xdr:col>
      <xdr:colOff>205740</xdr:colOff>
      <xdr:row>102</xdr:row>
      <xdr:rowOff>0</xdr:rowOff>
    </xdr:from>
    <xdr:to>
      <xdr:col>54</xdr:col>
      <xdr:colOff>281940</xdr:colOff>
      <xdr:row>103</xdr:row>
      <xdr:rowOff>66675</xdr:rowOff>
    </xdr:to>
    <xdr:pic>
      <xdr:nvPicPr>
        <xdr:cNvPr id="97" name="BANGJE01">
          <a:extLst>
            <a:ext uri="{FF2B5EF4-FFF2-40B4-BE49-F238E27FC236}">
              <a16:creationId xmlns:a16="http://schemas.microsoft.com/office/drawing/2014/main" id="{1577493D-1A43-5CD1-9301-420F0C49EAF4}"/>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8676620" y="19926300"/>
          <a:ext cx="411480" cy="264795"/>
        </a:xfrm>
        <a:prstGeom prst="rect">
          <a:avLst/>
        </a:prstGeom>
      </xdr:spPr>
    </xdr:pic>
    <xdr:clientData/>
  </xdr:twoCellAnchor>
  <xdr:twoCellAnchor editAs="oneCell">
    <xdr:from>
      <xdr:col>54</xdr:col>
      <xdr:colOff>60960</xdr:colOff>
      <xdr:row>102</xdr:row>
      <xdr:rowOff>0</xdr:rowOff>
    </xdr:from>
    <xdr:to>
      <xdr:col>55</xdr:col>
      <xdr:colOff>148590</xdr:colOff>
      <xdr:row>103</xdr:row>
      <xdr:rowOff>66675</xdr:rowOff>
    </xdr:to>
    <xdr:pic>
      <xdr:nvPicPr>
        <xdr:cNvPr id="99" name="BANGJE02">
          <a:extLst>
            <a:ext uri="{FF2B5EF4-FFF2-40B4-BE49-F238E27FC236}">
              <a16:creationId xmlns:a16="http://schemas.microsoft.com/office/drawing/2014/main" id="{7FD2E7AF-3473-578F-3148-BE3695F7BDA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8867120" y="19926300"/>
          <a:ext cx="422910" cy="264795"/>
        </a:xfrm>
        <a:prstGeom prst="rect">
          <a:avLst/>
        </a:prstGeom>
      </xdr:spPr>
    </xdr:pic>
    <xdr:clientData/>
  </xdr:twoCellAnchor>
  <xdr:twoCellAnchor editAs="oneCell">
    <xdr:from>
      <xdr:col>54</xdr:col>
      <xdr:colOff>251460</xdr:colOff>
      <xdr:row>102</xdr:row>
      <xdr:rowOff>0</xdr:rowOff>
    </xdr:from>
    <xdr:to>
      <xdr:col>56</xdr:col>
      <xdr:colOff>3810</xdr:colOff>
      <xdr:row>103</xdr:row>
      <xdr:rowOff>66675</xdr:rowOff>
    </xdr:to>
    <xdr:pic>
      <xdr:nvPicPr>
        <xdr:cNvPr id="101" name="BANGJE03">
          <a:extLst>
            <a:ext uri="{FF2B5EF4-FFF2-40B4-BE49-F238E27FC236}">
              <a16:creationId xmlns:a16="http://schemas.microsoft.com/office/drawing/2014/main" id="{49A1095E-0EAF-CF1F-12E9-0DEA7D4C3658}"/>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9057620" y="19926300"/>
          <a:ext cx="411480" cy="264795"/>
        </a:xfrm>
        <a:prstGeom prst="rect">
          <a:avLst/>
        </a:prstGeom>
      </xdr:spPr>
    </xdr:pic>
    <xdr:clientData/>
  </xdr:twoCellAnchor>
  <xdr:twoCellAnchor editAs="oneCell">
    <xdr:from>
      <xdr:col>55</xdr:col>
      <xdr:colOff>106680</xdr:colOff>
      <xdr:row>102</xdr:row>
      <xdr:rowOff>0</xdr:rowOff>
    </xdr:from>
    <xdr:to>
      <xdr:col>56</xdr:col>
      <xdr:colOff>182880</xdr:colOff>
      <xdr:row>103</xdr:row>
      <xdr:rowOff>66675</xdr:rowOff>
    </xdr:to>
    <xdr:pic>
      <xdr:nvPicPr>
        <xdr:cNvPr id="103" name="BANGJE04">
          <a:extLst>
            <a:ext uri="{FF2B5EF4-FFF2-40B4-BE49-F238E27FC236}">
              <a16:creationId xmlns:a16="http://schemas.microsoft.com/office/drawing/2014/main" id="{360BCA11-04C3-5F62-A93C-6DEFA6AF95B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9248120" y="19926300"/>
          <a:ext cx="411480" cy="264795"/>
        </a:xfrm>
        <a:prstGeom prst="rect">
          <a:avLst/>
        </a:prstGeom>
      </xdr:spPr>
    </xdr:pic>
    <xdr:clientData/>
  </xdr:twoCellAnchor>
  <xdr:twoCellAnchor editAs="oneCell">
    <xdr:from>
      <xdr:col>55</xdr:col>
      <xdr:colOff>297180</xdr:colOff>
      <xdr:row>102</xdr:row>
      <xdr:rowOff>0</xdr:rowOff>
    </xdr:from>
    <xdr:to>
      <xdr:col>57</xdr:col>
      <xdr:colOff>38100</xdr:colOff>
      <xdr:row>103</xdr:row>
      <xdr:rowOff>66675</xdr:rowOff>
    </xdr:to>
    <xdr:pic>
      <xdr:nvPicPr>
        <xdr:cNvPr id="105" name="BANGKE01">
          <a:extLst>
            <a:ext uri="{FF2B5EF4-FFF2-40B4-BE49-F238E27FC236}">
              <a16:creationId xmlns:a16="http://schemas.microsoft.com/office/drawing/2014/main" id="{B4ADA430-BCF5-A438-B704-A3B24E19EF33}"/>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9438620" y="19926300"/>
          <a:ext cx="411480" cy="264795"/>
        </a:xfrm>
        <a:prstGeom prst="rect">
          <a:avLst/>
        </a:prstGeom>
      </xdr:spPr>
    </xdr:pic>
    <xdr:clientData/>
  </xdr:twoCellAnchor>
  <xdr:twoCellAnchor editAs="oneCell">
    <xdr:from>
      <xdr:col>56</xdr:col>
      <xdr:colOff>152400</xdr:colOff>
      <xdr:row>102</xdr:row>
      <xdr:rowOff>0</xdr:rowOff>
    </xdr:from>
    <xdr:to>
      <xdr:col>57</xdr:col>
      <xdr:colOff>228600</xdr:colOff>
      <xdr:row>103</xdr:row>
      <xdr:rowOff>66675</xdr:rowOff>
    </xdr:to>
    <xdr:pic>
      <xdr:nvPicPr>
        <xdr:cNvPr id="107" name="BANGKE03">
          <a:extLst>
            <a:ext uri="{FF2B5EF4-FFF2-40B4-BE49-F238E27FC236}">
              <a16:creationId xmlns:a16="http://schemas.microsoft.com/office/drawing/2014/main" id="{2391AF40-B41A-4663-EC8B-393888459072}"/>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9629120" y="19926300"/>
          <a:ext cx="411480" cy="264795"/>
        </a:xfrm>
        <a:prstGeom prst="rect">
          <a:avLst/>
        </a:prstGeom>
      </xdr:spPr>
    </xdr:pic>
    <xdr:clientData/>
  </xdr:twoCellAnchor>
  <xdr:twoCellAnchor editAs="oneCell">
    <xdr:from>
      <xdr:col>57</xdr:col>
      <xdr:colOff>7620</xdr:colOff>
      <xdr:row>102</xdr:row>
      <xdr:rowOff>0</xdr:rowOff>
    </xdr:from>
    <xdr:to>
      <xdr:col>58</xdr:col>
      <xdr:colOff>95250</xdr:colOff>
      <xdr:row>103</xdr:row>
      <xdr:rowOff>66675</xdr:rowOff>
    </xdr:to>
    <xdr:pic>
      <xdr:nvPicPr>
        <xdr:cNvPr id="109" name="BANGKE04">
          <a:extLst>
            <a:ext uri="{FF2B5EF4-FFF2-40B4-BE49-F238E27FC236}">
              <a16:creationId xmlns:a16="http://schemas.microsoft.com/office/drawing/2014/main" id="{A1D8875A-5A2A-1054-9DA4-370BBDC764F2}"/>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9819620" y="19926300"/>
          <a:ext cx="422910" cy="264795"/>
        </a:xfrm>
        <a:prstGeom prst="rect">
          <a:avLst/>
        </a:prstGeom>
      </xdr:spPr>
    </xdr:pic>
    <xdr:clientData/>
  </xdr:twoCellAnchor>
  <xdr:twoCellAnchor editAs="oneCell">
    <xdr:from>
      <xdr:col>57</xdr:col>
      <xdr:colOff>198120</xdr:colOff>
      <xdr:row>102</xdr:row>
      <xdr:rowOff>0</xdr:rowOff>
    </xdr:from>
    <xdr:to>
      <xdr:col>58</xdr:col>
      <xdr:colOff>274320</xdr:colOff>
      <xdr:row>103</xdr:row>
      <xdr:rowOff>66675</xdr:rowOff>
    </xdr:to>
    <xdr:pic>
      <xdr:nvPicPr>
        <xdr:cNvPr id="111" name="BANGLE01">
          <a:extLst>
            <a:ext uri="{FF2B5EF4-FFF2-40B4-BE49-F238E27FC236}">
              <a16:creationId xmlns:a16="http://schemas.microsoft.com/office/drawing/2014/main" id="{A30AEF2B-6E00-95CE-9345-B05B6A5402B7}"/>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0010120" y="19926300"/>
          <a:ext cx="411480" cy="264795"/>
        </a:xfrm>
        <a:prstGeom prst="rect">
          <a:avLst/>
        </a:prstGeom>
      </xdr:spPr>
    </xdr:pic>
    <xdr:clientData/>
  </xdr:twoCellAnchor>
  <xdr:twoCellAnchor editAs="oneCell">
    <xdr:from>
      <xdr:col>58</xdr:col>
      <xdr:colOff>53340</xdr:colOff>
      <xdr:row>102</xdr:row>
      <xdr:rowOff>0</xdr:rowOff>
    </xdr:from>
    <xdr:to>
      <xdr:col>59</xdr:col>
      <xdr:colOff>140970</xdr:colOff>
      <xdr:row>103</xdr:row>
      <xdr:rowOff>66675</xdr:rowOff>
    </xdr:to>
    <xdr:pic>
      <xdr:nvPicPr>
        <xdr:cNvPr id="113" name="BANGLE02">
          <a:extLst>
            <a:ext uri="{FF2B5EF4-FFF2-40B4-BE49-F238E27FC236}">
              <a16:creationId xmlns:a16="http://schemas.microsoft.com/office/drawing/2014/main" id="{34198F0A-702E-BBBB-EFB7-53C121D09366}"/>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0200620" y="19926300"/>
          <a:ext cx="422910" cy="264795"/>
        </a:xfrm>
        <a:prstGeom prst="rect">
          <a:avLst/>
        </a:prstGeom>
      </xdr:spPr>
    </xdr:pic>
    <xdr:clientData/>
  </xdr:twoCellAnchor>
  <xdr:twoCellAnchor editAs="oneCell">
    <xdr:from>
      <xdr:col>58</xdr:col>
      <xdr:colOff>243840</xdr:colOff>
      <xdr:row>102</xdr:row>
      <xdr:rowOff>0</xdr:rowOff>
    </xdr:from>
    <xdr:to>
      <xdr:col>59</xdr:col>
      <xdr:colOff>320040</xdr:colOff>
      <xdr:row>103</xdr:row>
      <xdr:rowOff>66675</xdr:rowOff>
    </xdr:to>
    <xdr:pic>
      <xdr:nvPicPr>
        <xdr:cNvPr id="115" name="BANGLE03">
          <a:extLst>
            <a:ext uri="{FF2B5EF4-FFF2-40B4-BE49-F238E27FC236}">
              <a16:creationId xmlns:a16="http://schemas.microsoft.com/office/drawing/2014/main" id="{A3CAC0A8-113E-333B-17B3-5C296963715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0391120" y="19926300"/>
          <a:ext cx="411480" cy="264795"/>
        </a:xfrm>
        <a:prstGeom prst="rect">
          <a:avLst/>
        </a:prstGeom>
      </xdr:spPr>
    </xdr:pic>
    <xdr:clientData/>
  </xdr:twoCellAnchor>
  <xdr:twoCellAnchor editAs="oneCell">
    <xdr:from>
      <xdr:col>59</xdr:col>
      <xdr:colOff>99060</xdr:colOff>
      <xdr:row>102</xdr:row>
      <xdr:rowOff>0</xdr:rowOff>
    </xdr:from>
    <xdr:to>
      <xdr:col>60</xdr:col>
      <xdr:colOff>175260</xdr:colOff>
      <xdr:row>103</xdr:row>
      <xdr:rowOff>66675</xdr:rowOff>
    </xdr:to>
    <xdr:pic>
      <xdr:nvPicPr>
        <xdr:cNvPr id="117" name="BANGLE04">
          <a:extLst>
            <a:ext uri="{FF2B5EF4-FFF2-40B4-BE49-F238E27FC236}">
              <a16:creationId xmlns:a16="http://schemas.microsoft.com/office/drawing/2014/main" id="{4D0B2191-2F27-3F0B-3316-4D2FD59A7DAD}"/>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0581620" y="19926300"/>
          <a:ext cx="411480" cy="264795"/>
        </a:xfrm>
        <a:prstGeom prst="rect">
          <a:avLst/>
        </a:prstGeom>
      </xdr:spPr>
    </xdr:pic>
    <xdr:clientData/>
  </xdr:twoCellAnchor>
  <xdr:twoCellAnchor editAs="oneCell">
    <xdr:from>
      <xdr:col>22</xdr:col>
      <xdr:colOff>22860</xdr:colOff>
      <xdr:row>102</xdr:row>
      <xdr:rowOff>0</xdr:rowOff>
    </xdr:from>
    <xdr:to>
      <xdr:col>23</xdr:col>
      <xdr:colOff>169602</xdr:colOff>
      <xdr:row>103</xdr:row>
      <xdr:rowOff>47660</xdr:rowOff>
    </xdr:to>
    <xdr:pic>
      <xdr:nvPicPr>
        <xdr:cNvPr id="2" name="BANGAE04">
          <a:extLst>
            <a:ext uri="{FF2B5EF4-FFF2-40B4-BE49-F238E27FC236}">
              <a16:creationId xmlns:a16="http://schemas.microsoft.com/office/drawing/2014/main" id="{09EB328D-C15B-4766-A401-ED7974C09D62}"/>
            </a:ext>
          </a:extLst>
        </xdr:cNvPr>
        <xdr:cNvPicPr>
          <a:picLocks noChangeAspect="1"/>
        </xdr:cNvPicPr>
      </xdr:nvPicPr>
      <xdr:blipFill>
        <a:blip xmlns:r="http://schemas.openxmlformats.org/officeDocument/2006/relationships" r:embed="rId43"/>
        <a:stretch>
          <a:fillRect/>
        </a:stretch>
      </xdr:blipFill>
      <xdr:spPr>
        <a:xfrm>
          <a:off x="8001000" y="19926300"/>
          <a:ext cx="428682" cy="245780"/>
        </a:xfrm>
        <a:prstGeom prst="rect">
          <a:avLst/>
        </a:prstGeom>
      </xdr:spPr>
    </xdr:pic>
    <xdr:clientData/>
  </xdr:twoCellAnchor>
  <xdr:twoCellAnchor editAs="oneCell">
    <xdr:from>
      <xdr:col>26</xdr:col>
      <xdr:colOff>327660</xdr:colOff>
      <xdr:row>102</xdr:row>
      <xdr:rowOff>0</xdr:rowOff>
    </xdr:from>
    <xdr:to>
      <xdr:col>27</xdr:col>
      <xdr:colOff>365820</xdr:colOff>
      <xdr:row>103</xdr:row>
      <xdr:rowOff>76239</xdr:rowOff>
    </xdr:to>
    <xdr:pic>
      <xdr:nvPicPr>
        <xdr:cNvPr id="4" name="BANGBE02">
          <a:extLst>
            <a:ext uri="{FF2B5EF4-FFF2-40B4-BE49-F238E27FC236}">
              <a16:creationId xmlns:a16="http://schemas.microsoft.com/office/drawing/2014/main" id="{F0E9E176-2E02-468E-9D8E-024B968AD02D}"/>
            </a:ext>
          </a:extLst>
        </xdr:cNvPr>
        <xdr:cNvPicPr>
          <a:picLocks noChangeAspect="1"/>
        </xdr:cNvPicPr>
      </xdr:nvPicPr>
      <xdr:blipFill>
        <a:blip xmlns:r="http://schemas.openxmlformats.org/officeDocument/2006/relationships" r:embed="rId44"/>
        <a:stretch>
          <a:fillRect/>
        </a:stretch>
      </xdr:blipFill>
      <xdr:spPr>
        <a:xfrm>
          <a:off x="9799320" y="19926300"/>
          <a:ext cx="442020" cy="274359"/>
        </a:xfrm>
        <a:prstGeom prst="rect">
          <a:avLst/>
        </a:prstGeom>
      </xdr:spPr>
    </xdr:pic>
    <xdr:clientData/>
  </xdr:twoCellAnchor>
  <xdr:twoCellAnchor editAs="oneCell">
    <xdr:from>
      <xdr:col>40</xdr:col>
      <xdr:colOff>68580</xdr:colOff>
      <xdr:row>102</xdr:row>
      <xdr:rowOff>0</xdr:rowOff>
    </xdr:from>
    <xdr:to>
      <xdr:col>41</xdr:col>
      <xdr:colOff>163888</xdr:colOff>
      <xdr:row>103</xdr:row>
      <xdr:rowOff>66712</xdr:rowOff>
    </xdr:to>
    <xdr:pic>
      <xdr:nvPicPr>
        <xdr:cNvPr id="6" name="BANGDE04">
          <a:extLst>
            <a:ext uri="{FF2B5EF4-FFF2-40B4-BE49-F238E27FC236}">
              <a16:creationId xmlns:a16="http://schemas.microsoft.com/office/drawing/2014/main" id="{91145F25-BD60-4A61-B7A7-23BCB1DA4B28}"/>
            </a:ext>
          </a:extLst>
        </xdr:cNvPr>
        <xdr:cNvPicPr>
          <a:picLocks noChangeAspect="1"/>
        </xdr:cNvPicPr>
      </xdr:nvPicPr>
      <xdr:blipFill>
        <a:blip xmlns:r="http://schemas.openxmlformats.org/officeDocument/2006/relationships" r:embed="rId45"/>
        <a:stretch>
          <a:fillRect/>
        </a:stretch>
      </xdr:blipFill>
      <xdr:spPr>
        <a:xfrm>
          <a:off x="14180820" y="19926300"/>
          <a:ext cx="430588" cy="264832"/>
        </a:xfrm>
        <a:prstGeom prst="rect">
          <a:avLst/>
        </a:prstGeom>
      </xdr:spPr>
    </xdr:pic>
    <xdr:clientData/>
  </xdr:twoCellAnchor>
  <xdr:twoCellAnchor editAs="oneCell">
    <xdr:from>
      <xdr:col>51</xdr:col>
      <xdr:colOff>243841</xdr:colOff>
      <xdr:row>102</xdr:row>
      <xdr:rowOff>0</xdr:rowOff>
    </xdr:from>
    <xdr:to>
      <xdr:col>52</xdr:col>
      <xdr:colOff>320098</xdr:colOff>
      <xdr:row>103</xdr:row>
      <xdr:rowOff>66712</xdr:rowOff>
    </xdr:to>
    <xdr:pic>
      <xdr:nvPicPr>
        <xdr:cNvPr id="8" name="BANGFE03">
          <a:extLst>
            <a:ext uri="{FF2B5EF4-FFF2-40B4-BE49-F238E27FC236}">
              <a16:creationId xmlns:a16="http://schemas.microsoft.com/office/drawing/2014/main" id="{89A58E2C-4FD3-42B4-AF18-A73398D0BF85}"/>
            </a:ext>
          </a:extLst>
        </xdr:cNvPr>
        <xdr:cNvPicPr>
          <a:picLocks noChangeAspect="1"/>
        </xdr:cNvPicPr>
      </xdr:nvPicPr>
      <xdr:blipFill>
        <a:blip xmlns:r="http://schemas.openxmlformats.org/officeDocument/2006/relationships" r:embed="rId46"/>
        <a:stretch>
          <a:fillRect/>
        </a:stretch>
      </xdr:blipFill>
      <xdr:spPr>
        <a:xfrm>
          <a:off x="18044161" y="19926300"/>
          <a:ext cx="421062" cy="264832"/>
        </a:xfrm>
        <a:prstGeom prst="rect">
          <a:avLst/>
        </a:prstGeom>
      </xdr:spPr>
    </xdr:pic>
    <xdr:clientData/>
  </xdr:twoCellAnchor>
  <xdr:twoCellAnchor editAs="oneCell">
    <xdr:from>
      <xdr:col>52</xdr:col>
      <xdr:colOff>99061</xdr:colOff>
      <xdr:row>102</xdr:row>
      <xdr:rowOff>0</xdr:rowOff>
    </xdr:from>
    <xdr:to>
      <xdr:col>53</xdr:col>
      <xdr:colOff>194369</xdr:colOff>
      <xdr:row>103</xdr:row>
      <xdr:rowOff>85765</xdr:rowOff>
    </xdr:to>
    <xdr:pic>
      <xdr:nvPicPr>
        <xdr:cNvPr id="10" name="BANGIE03">
          <a:extLst>
            <a:ext uri="{FF2B5EF4-FFF2-40B4-BE49-F238E27FC236}">
              <a16:creationId xmlns:a16="http://schemas.microsoft.com/office/drawing/2014/main" id="{C8FFF3E8-89D2-4734-B57D-7FD30A40295E}"/>
            </a:ext>
          </a:extLst>
        </xdr:cNvPr>
        <xdr:cNvPicPr>
          <a:picLocks noChangeAspect="1"/>
        </xdr:cNvPicPr>
      </xdr:nvPicPr>
      <xdr:blipFill>
        <a:blip xmlns:r="http://schemas.openxmlformats.org/officeDocument/2006/relationships" r:embed="rId47"/>
        <a:stretch>
          <a:fillRect/>
        </a:stretch>
      </xdr:blipFill>
      <xdr:spPr>
        <a:xfrm>
          <a:off x="18234661" y="19926300"/>
          <a:ext cx="430588" cy="283885"/>
        </a:xfrm>
        <a:prstGeom prst="rect">
          <a:avLst/>
        </a:prstGeom>
      </xdr:spPr>
    </xdr:pic>
    <xdr:clientData/>
  </xdr:twoCellAnchor>
  <xdr:twoCellAnchor editAs="oneCell">
    <xdr:from>
      <xdr:col>52</xdr:col>
      <xdr:colOff>289561</xdr:colOff>
      <xdr:row>102</xdr:row>
      <xdr:rowOff>0</xdr:rowOff>
    </xdr:from>
    <xdr:to>
      <xdr:col>54</xdr:col>
      <xdr:colOff>70546</xdr:colOff>
      <xdr:row>103</xdr:row>
      <xdr:rowOff>76239</xdr:rowOff>
    </xdr:to>
    <xdr:pic>
      <xdr:nvPicPr>
        <xdr:cNvPr id="12" name="BANGKE02">
          <a:extLst>
            <a:ext uri="{FF2B5EF4-FFF2-40B4-BE49-F238E27FC236}">
              <a16:creationId xmlns:a16="http://schemas.microsoft.com/office/drawing/2014/main" id="{1725E2E4-AD81-42A3-B303-D607A3264DBA}"/>
            </a:ext>
          </a:extLst>
        </xdr:cNvPr>
        <xdr:cNvPicPr>
          <a:picLocks noChangeAspect="1"/>
        </xdr:cNvPicPr>
      </xdr:nvPicPr>
      <xdr:blipFill>
        <a:blip xmlns:r="http://schemas.openxmlformats.org/officeDocument/2006/relationships" r:embed="rId48"/>
        <a:stretch>
          <a:fillRect/>
        </a:stretch>
      </xdr:blipFill>
      <xdr:spPr>
        <a:xfrm>
          <a:off x="18425161" y="19926300"/>
          <a:ext cx="451545" cy="27435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102</xdr:row>
      <xdr:rowOff>0</xdr:rowOff>
    </xdr:from>
    <xdr:to>
      <xdr:col>2</xdr:col>
      <xdr:colOff>9525</xdr:colOff>
      <xdr:row>103</xdr:row>
      <xdr:rowOff>66675</xdr:rowOff>
    </xdr:to>
    <xdr:pic>
      <xdr:nvPicPr>
        <xdr:cNvPr id="3" name="BANGAE01">
          <a:extLst>
            <a:ext uri="{FF2B5EF4-FFF2-40B4-BE49-F238E27FC236}">
              <a16:creationId xmlns:a16="http://schemas.microsoft.com/office/drawing/2014/main" id="{6F32EDC2-B790-E41E-948D-FFBB7BCFBB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812000"/>
          <a:ext cx="413385" cy="264795"/>
        </a:xfrm>
        <a:prstGeom prst="rect">
          <a:avLst/>
        </a:prstGeom>
      </xdr:spPr>
    </xdr:pic>
    <xdr:clientData/>
  </xdr:twoCellAnchor>
  <xdr:twoCellAnchor editAs="oneCell">
    <xdr:from>
      <xdr:col>1</xdr:col>
      <xdr:colOff>121920</xdr:colOff>
      <xdr:row>102</xdr:row>
      <xdr:rowOff>0</xdr:rowOff>
    </xdr:from>
    <xdr:to>
      <xdr:col>2</xdr:col>
      <xdr:colOff>198120</xdr:colOff>
      <xdr:row>103</xdr:row>
      <xdr:rowOff>66675</xdr:rowOff>
    </xdr:to>
    <xdr:pic>
      <xdr:nvPicPr>
        <xdr:cNvPr id="5" name="BANGAE02">
          <a:extLst>
            <a:ext uri="{FF2B5EF4-FFF2-40B4-BE49-F238E27FC236}">
              <a16:creationId xmlns:a16="http://schemas.microsoft.com/office/drawing/2014/main" id="{0C137017-2BDB-455B-C785-88BB3DCECB6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812000"/>
          <a:ext cx="411480" cy="264795"/>
        </a:xfrm>
        <a:prstGeom prst="rect">
          <a:avLst/>
        </a:prstGeom>
      </xdr:spPr>
    </xdr:pic>
    <xdr:clientData/>
  </xdr:twoCellAnchor>
  <xdr:twoCellAnchor editAs="oneCell">
    <xdr:from>
      <xdr:col>1</xdr:col>
      <xdr:colOff>312420</xdr:colOff>
      <xdr:row>102</xdr:row>
      <xdr:rowOff>0</xdr:rowOff>
    </xdr:from>
    <xdr:to>
      <xdr:col>3</xdr:col>
      <xdr:colOff>64770</xdr:colOff>
      <xdr:row>103</xdr:row>
      <xdr:rowOff>66675</xdr:rowOff>
    </xdr:to>
    <xdr:pic>
      <xdr:nvPicPr>
        <xdr:cNvPr id="7" name="BANGAE03">
          <a:extLst>
            <a:ext uri="{FF2B5EF4-FFF2-40B4-BE49-F238E27FC236}">
              <a16:creationId xmlns:a16="http://schemas.microsoft.com/office/drawing/2014/main" id="{45D47430-2945-8370-FCA3-05A5B8A4EF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1000" y="19812000"/>
          <a:ext cx="422910" cy="264795"/>
        </a:xfrm>
        <a:prstGeom prst="rect">
          <a:avLst/>
        </a:prstGeom>
      </xdr:spPr>
    </xdr:pic>
    <xdr:clientData/>
  </xdr:twoCellAnchor>
  <xdr:twoCellAnchor editAs="oneCell">
    <xdr:from>
      <xdr:col>7</xdr:col>
      <xdr:colOff>236220</xdr:colOff>
      <xdr:row>102</xdr:row>
      <xdr:rowOff>0</xdr:rowOff>
    </xdr:from>
    <xdr:to>
      <xdr:col>9</xdr:col>
      <xdr:colOff>154305</xdr:colOff>
      <xdr:row>103</xdr:row>
      <xdr:rowOff>66675</xdr:rowOff>
    </xdr:to>
    <xdr:pic>
      <xdr:nvPicPr>
        <xdr:cNvPr id="9" name="BANGBE01">
          <a:extLst>
            <a:ext uri="{FF2B5EF4-FFF2-40B4-BE49-F238E27FC236}">
              <a16:creationId xmlns:a16="http://schemas.microsoft.com/office/drawing/2014/main" id="{90EBAD55-8D43-643A-36DA-A3F46FAF8FC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16480" y="19812000"/>
          <a:ext cx="405765" cy="264795"/>
        </a:xfrm>
        <a:prstGeom prst="rect">
          <a:avLst/>
        </a:prstGeom>
      </xdr:spPr>
    </xdr:pic>
    <xdr:clientData/>
  </xdr:twoCellAnchor>
  <xdr:twoCellAnchor editAs="oneCell">
    <xdr:from>
      <xdr:col>8</xdr:col>
      <xdr:colOff>182880</xdr:colOff>
      <xdr:row>102</xdr:row>
      <xdr:rowOff>0</xdr:rowOff>
    </xdr:from>
    <xdr:to>
      <xdr:col>10</xdr:col>
      <xdr:colOff>106680</xdr:colOff>
      <xdr:row>103</xdr:row>
      <xdr:rowOff>66675</xdr:rowOff>
    </xdr:to>
    <xdr:pic>
      <xdr:nvPicPr>
        <xdr:cNvPr id="11" name="BANGBE03">
          <a:extLst>
            <a:ext uri="{FF2B5EF4-FFF2-40B4-BE49-F238E27FC236}">
              <a16:creationId xmlns:a16="http://schemas.microsoft.com/office/drawing/2014/main" id="{0600E815-4F11-103D-96ED-4445BD4BF95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506980" y="19812000"/>
          <a:ext cx="411480" cy="264795"/>
        </a:xfrm>
        <a:prstGeom prst="rect">
          <a:avLst/>
        </a:prstGeom>
      </xdr:spPr>
    </xdr:pic>
    <xdr:clientData/>
  </xdr:twoCellAnchor>
  <xdr:twoCellAnchor editAs="oneCell">
    <xdr:from>
      <xdr:col>9</xdr:col>
      <xdr:colOff>129540</xdr:colOff>
      <xdr:row>102</xdr:row>
      <xdr:rowOff>0</xdr:rowOff>
    </xdr:from>
    <xdr:to>
      <xdr:col>11</xdr:col>
      <xdr:colOff>53340</xdr:colOff>
      <xdr:row>103</xdr:row>
      <xdr:rowOff>66675</xdr:rowOff>
    </xdr:to>
    <xdr:pic>
      <xdr:nvPicPr>
        <xdr:cNvPr id="13" name="BANGBE04">
          <a:extLst>
            <a:ext uri="{FF2B5EF4-FFF2-40B4-BE49-F238E27FC236}">
              <a16:creationId xmlns:a16="http://schemas.microsoft.com/office/drawing/2014/main" id="{858EB937-FC19-7493-FAC6-F727F6D9336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97480" y="19812000"/>
          <a:ext cx="411480" cy="264795"/>
        </a:xfrm>
        <a:prstGeom prst="rect">
          <a:avLst/>
        </a:prstGeom>
      </xdr:spPr>
    </xdr:pic>
    <xdr:clientData/>
  </xdr:twoCellAnchor>
  <xdr:twoCellAnchor editAs="oneCell">
    <xdr:from>
      <xdr:col>13</xdr:col>
      <xdr:colOff>365760</xdr:colOff>
      <xdr:row>102</xdr:row>
      <xdr:rowOff>0</xdr:rowOff>
    </xdr:from>
    <xdr:to>
      <xdr:col>15</xdr:col>
      <xdr:colOff>3810</xdr:colOff>
      <xdr:row>103</xdr:row>
      <xdr:rowOff>66675</xdr:rowOff>
    </xdr:to>
    <xdr:pic>
      <xdr:nvPicPr>
        <xdr:cNvPr id="15" name="BANGCE01">
          <a:extLst>
            <a:ext uri="{FF2B5EF4-FFF2-40B4-BE49-F238E27FC236}">
              <a16:creationId xmlns:a16="http://schemas.microsoft.com/office/drawing/2014/main" id="{A0CCDED0-AD65-24EF-F048-22795AE26D2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98620" y="19812000"/>
          <a:ext cx="407670" cy="264795"/>
        </a:xfrm>
        <a:prstGeom prst="rect">
          <a:avLst/>
        </a:prstGeom>
      </xdr:spPr>
    </xdr:pic>
    <xdr:clientData/>
  </xdr:twoCellAnchor>
  <xdr:twoCellAnchor editAs="oneCell">
    <xdr:from>
      <xdr:col>14</xdr:col>
      <xdr:colOff>167640</xdr:colOff>
      <xdr:row>102</xdr:row>
      <xdr:rowOff>0</xdr:rowOff>
    </xdr:from>
    <xdr:to>
      <xdr:col>15</xdr:col>
      <xdr:colOff>186690</xdr:colOff>
      <xdr:row>103</xdr:row>
      <xdr:rowOff>66675</xdr:rowOff>
    </xdr:to>
    <xdr:pic>
      <xdr:nvPicPr>
        <xdr:cNvPr id="17" name="BANGCE02">
          <a:extLst>
            <a:ext uri="{FF2B5EF4-FFF2-40B4-BE49-F238E27FC236}">
              <a16:creationId xmlns:a16="http://schemas.microsoft.com/office/drawing/2014/main" id="{4525096C-860A-F66A-08C2-578149A3512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389120" y="19812000"/>
          <a:ext cx="407670" cy="264795"/>
        </a:xfrm>
        <a:prstGeom prst="rect">
          <a:avLst/>
        </a:prstGeom>
      </xdr:spPr>
    </xdr:pic>
    <xdr:clientData/>
  </xdr:twoCellAnchor>
  <xdr:twoCellAnchor editAs="oneCell">
    <xdr:from>
      <xdr:col>14</xdr:col>
      <xdr:colOff>358140</xdr:colOff>
      <xdr:row>102</xdr:row>
      <xdr:rowOff>0</xdr:rowOff>
    </xdr:from>
    <xdr:to>
      <xdr:col>15</xdr:col>
      <xdr:colOff>377190</xdr:colOff>
      <xdr:row>103</xdr:row>
      <xdr:rowOff>66675</xdr:rowOff>
    </xdr:to>
    <xdr:pic>
      <xdr:nvPicPr>
        <xdr:cNvPr id="19" name="BANGCE03">
          <a:extLst>
            <a:ext uri="{FF2B5EF4-FFF2-40B4-BE49-F238E27FC236}">
              <a16:creationId xmlns:a16="http://schemas.microsoft.com/office/drawing/2014/main" id="{69BB8D6B-A68D-0745-B8A4-A02B22AE6DA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79620" y="19812000"/>
          <a:ext cx="407670" cy="264795"/>
        </a:xfrm>
        <a:prstGeom prst="rect">
          <a:avLst/>
        </a:prstGeom>
      </xdr:spPr>
    </xdr:pic>
    <xdr:clientData/>
  </xdr:twoCellAnchor>
  <xdr:twoCellAnchor editAs="oneCell">
    <xdr:from>
      <xdr:col>15</xdr:col>
      <xdr:colOff>160020</xdr:colOff>
      <xdr:row>102</xdr:row>
      <xdr:rowOff>0</xdr:rowOff>
    </xdr:from>
    <xdr:to>
      <xdr:col>16</xdr:col>
      <xdr:colOff>179070</xdr:colOff>
      <xdr:row>103</xdr:row>
      <xdr:rowOff>66675</xdr:rowOff>
    </xdr:to>
    <xdr:pic>
      <xdr:nvPicPr>
        <xdr:cNvPr id="21" name="BANGCE04">
          <a:extLst>
            <a:ext uri="{FF2B5EF4-FFF2-40B4-BE49-F238E27FC236}">
              <a16:creationId xmlns:a16="http://schemas.microsoft.com/office/drawing/2014/main" id="{75236291-1B50-596A-C756-BE0DB3F65C2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770120" y="19812000"/>
          <a:ext cx="407670" cy="264795"/>
        </a:xfrm>
        <a:prstGeom prst="rect">
          <a:avLst/>
        </a:prstGeom>
      </xdr:spPr>
    </xdr:pic>
    <xdr:clientData/>
  </xdr:twoCellAnchor>
  <xdr:twoCellAnchor editAs="oneCell">
    <xdr:from>
      <xdr:col>20</xdr:col>
      <xdr:colOff>373380</xdr:colOff>
      <xdr:row>102</xdr:row>
      <xdr:rowOff>0</xdr:rowOff>
    </xdr:from>
    <xdr:to>
      <xdr:col>21</xdr:col>
      <xdr:colOff>382905</xdr:colOff>
      <xdr:row>103</xdr:row>
      <xdr:rowOff>66675</xdr:rowOff>
    </xdr:to>
    <xdr:pic>
      <xdr:nvPicPr>
        <xdr:cNvPr id="23" name="BANGDE01">
          <a:extLst>
            <a:ext uri="{FF2B5EF4-FFF2-40B4-BE49-F238E27FC236}">
              <a16:creationId xmlns:a16="http://schemas.microsoft.com/office/drawing/2014/main" id="{DBD1B4AA-581D-7388-4B03-B7B13DEB788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903720" y="19812000"/>
          <a:ext cx="413385" cy="264795"/>
        </a:xfrm>
        <a:prstGeom prst="rect">
          <a:avLst/>
        </a:prstGeom>
      </xdr:spPr>
    </xdr:pic>
    <xdr:clientData/>
  </xdr:twoCellAnchor>
  <xdr:twoCellAnchor editAs="oneCell">
    <xdr:from>
      <xdr:col>21</xdr:col>
      <xdr:colOff>160020</xdr:colOff>
      <xdr:row>102</xdr:row>
      <xdr:rowOff>0</xdr:rowOff>
    </xdr:from>
    <xdr:to>
      <xdr:col>22</xdr:col>
      <xdr:colOff>169545</xdr:colOff>
      <xdr:row>103</xdr:row>
      <xdr:rowOff>66675</xdr:rowOff>
    </xdr:to>
    <xdr:pic>
      <xdr:nvPicPr>
        <xdr:cNvPr id="25" name="BANGDE02">
          <a:extLst>
            <a:ext uri="{FF2B5EF4-FFF2-40B4-BE49-F238E27FC236}">
              <a16:creationId xmlns:a16="http://schemas.microsoft.com/office/drawing/2014/main" id="{BDFE51EF-2463-111A-96F0-3717F1C8F7D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94220" y="19812000"/>
          <a:ext cx="413385" cy="264795"/>
        </a:xfrm>
        <a:prstGeom prst="rect">
          <a:avLst/>
        </a:prstGeom>
      </xdr:spPr>
    </xdr:pic>
    <xdr:clientData/>
  </xdr:twoCellAnchor>
  <xdr:twoCellAnchor editAs="oneCell">
    <xdr:from>
      <xdr:col>21</xdr:col>
      <xdr:colOff>350520</xdr:colOff>
      <xdr:row>102</xdr:row>
      <xdr:rowOff>0</xdr:rowOff>
    </xdr:from>
    <xdr:to>
      <xdr:col>23</xdr:col>
      <xdr:colOff>22860</xdr:colOff>
      <xdr:row>103</xdr:row>
      <xdr:rowOff>66675</xdr:rowOff>
    </xdr:to>
    <xdr:pic>
      <xdr:nvPicPr>
        <xdr:cNvPr id="27" name="BANGDE03">
          <a:extLst>
            <a:ext uri="{FF2B5EF4-FFF2-40B4-BE49-F238E27FC236}">
              <a16:creationId xmlns:a16="http://schemas.microsoft.com/office/drawing/2014/main" id="{FB2F9A6A-AAB5-F1DD-A600-89A8574DF73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284720" y="19812000"/>
          <a:ext cx="411480" cy="264795"/>
        </a:xfrm>
        <a:prstGeom prst="rect">
          <a:avLst/>
        </a:prstGeom>
      </xdr:spPr>
    </xdr:pic>
    <xdr:clientData/>
  </xdr:twoCellAnchor>
  <xdr:twoCellAnchor editAs="oneCell">
    <xdr:from>
      <xdr:col>27</xdr:col>
      <xdr:colOff>121920</xdr:colOff>
      <xdr:row>102</xdr:row>
      <xdr:rowOff>0</xdr:rowOff>
    </xdr:from>
    <xdr:to>
      <xdr:col>28</xdr:col>
      <xdr:colOff>45720</xdr:colOff>
      <xdr:row>103</xdr:row>
      <xdr:rowOff>66675</xdr:rowOff>
    </xdr:to>
    <xdr:pic>
      <xdr:nvPicPr>
        <xdr:cNvPr id="29" name="BANGEE01">
          <a:extLst>
            <a:ext uri="{FF2B5EF4-FFF2-40B4-BE49-F238E27FC236}">
              <a16:creationId xmlns:a16="http://schemas.microsoft.com/office/drawing/2014/main" id="{1C30186C-AB83-0DB5-2757-78D17D1DBBD2}"/>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410700" y="19812000"/>
          <a:ext cx="411480" cy="264795"/>
        </a:xfrm>
        <a:prstGeom prst="rect">
          <a:avLst/>
        </a:prstGeom>
      </xdr:spPr>
    </xdr:pic>
    <xdr:clientData/>
  </xdr:twoCellAnchor>
  <xdr:twoCellAnchor editAs="oneCell">
    <xdr:from>
      <xdr:col>27</xdr:col>
      <xdr:colOff>312420</xdr:colOff>
      <xdr:row>102</xdr:row>
      <xdr:rowOff>0</xdr:rowOff>
    </xdr:from>
    <xdr:to>
      <xdr:col>28</xdr:col>
      <xdr:colOff>236220</xdr:colOff>
      <xdr:row>103</xdr:row>
      <xdr:rowOff>66675</xdr:rowOff>
    </xdr:to>
    <xdr:pic>
      <xdr:nvPicPr>
        <xdr:cNvPr id="31" name="BANGEE02">
          <a:extLst>
            <a:ext uri="{FF2B5EF4-FFF2-40B4-BE49-F238E27FC236}">
              <a16:creationId xmlns:a16="http://schemas.microsoft.com/office/drawing/2014/main" id="{F7BC8B3A-6446-1733-A6BE-C1E59B0D61D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01200" y="19812000"/>
          <a:ext cx="411480" cy="264795"/>
        </a:xfrm>
        <a:prstGeom prst="rect">
          <a:avLst/>
        </a:prstGeom>
      </xdr:spPr>
    </xdr:pic>
    <xdr:clientData/>
  </xdr:twoCellAnchor>
  <xdr:twoCellAnchor editAs="oneCell">
    <xdr:from>
      <xdr:col>28</xdr:col>
      <xdr:colOff>15240</xdr:colOff>
      <xdr:row>102</xdr:row>
      <xdr:rowOff>0</xdr:rowOff>
    </xdr:from>
    <xdr:to>
      <xdr:col>29</xdr:col>
      <xdr:colOff>93345</xdr:colOff>
      <xdr:row>103</xdr:row>
      <xdr:rowOff>66675</xdr:rowOff>
    </xdr:to>
    <xdr:pic>
      <xdr:nvPicPr>
        <xdr:cNvPr id="33" name="BANGEE03">
          <a:extLst>
            <a:ext uri="{FF2B5EF4-FFF2-40B4-BE49-F238E27FC236}">
              <a16:creationId xmlns:a16="http://schemas.microsoft.com/office/drawing/2014/main" id="{DEF63016-D613-D255-2127-A0DDEC67701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791700" y="19812000"/>
          <a:ext cx="413385" cy="264795"/>
        </a:xfrm>
        <a:prstGeom prst="rect">
          <a:avLst/>
        </a:prstGeom>
      </xdr:spPr>
    </xdr:pic>
    <xdr:clientData/>
  </xdr:twoCellAnchor>
  <xdr:twoCellAnchor editAs="oneCell">
    <xdr:from>
      <xdr:col>28</xdr:col>
      <xdr:colOff>205740</xdr:colOff>
      <xdr:row>102</xdr:row>
      <xdr:rowOff>0</xdr:rowOff>
    </xdr:from>
    <xdr:to>
      <xdr:col>30</xdr:col>
      <xdr:colOff>100965</xdr:colOff>
      <xdr:row>103</xdr:row>
      <xdr:rowOff>66675</xdr:rowOff>
    </xdr:to>
    <xdr:pic>
      <xdr:nvPicPr>
        <xdr:cNvPr id="46" name="BANGEE04">
          <a:extLst>
            <a:ext uri="{FF2B5EF4-FFF2-40B4-BE49-F238E27FC236}">
              <a16:creationId xmlns:a16="http://schemas.microsoft.com/office/drawing/2014/main" id="{B0F3BEC7-750D-224A-A608-13DBBEBC06F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9982200" y="19812000"/>
          <a:ext cx="413385" cy="264795"/>
        </a:xfrm>
        <a:prstGeom prst="rect">
          <a:avLst/>
        </a:prstGeom>
      </xdr:spPr>
    </xdr:pic>
    <xdr:clientData/>
  </xdr:twoCellAnchor>
  <xdr:twoCellAnchor editAs="oneCell">
    <xdr:from>
      <xdr:col>35</xdr:col>
      <xdr:colOff>304800</xdr:colOff>
      <xdr:row>102</xdr:row>
      <xdr:rowOff>0</xdr:rowOff>
    </xdr:from>
    <xdr:to>
      <xdr:col>37</xdr:col>
      <xdr:colOff>45720</xdr:colOff>
      <xdr:row>103</xdr:row>
      <xdr:rowOff>66675</xdr:rowOff>
    </xdr:to>
    <xdr:pic>
      <xdr:nvPicPr>
        <xdr:cNvPr id="48" name="BANGFE01">
          <a:extLst>
            <a:ext uri="{FF2B5EF4-FFF2-40B4-BE49-F238E27FC236}">
              <a16:creationId xmlns:a16="http://schemas.microsoft.com/office/drawing/2014/main" id="{744EF92A-84B0-172C-49E5-CE721F5A2BE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123420" y="19812000"/>
          <a:ext cx="411480" cy="264795"/>
        </a:xfrm>
        <a:prstGeom prst="rect">
          <a:avLst/>
        </a:prstGeom>
      </xdr:spPr>
    </xdr:pic>
    <xdr:clientData/>
  </xdr:twoCellAnchor>
  <xdr:twoCellAnchor editAs="oneCell">
    <xdr:from>
      <xdr:col>36</xdr:col>
      <xdr:colOff>160020</xdr:colOff>
      <xdr:row>102</xdr:row>
      <xdr:rowOff>0</xdr:rowOff>
    </xdr:from>
    <xdr:to>
      <xdr:col>37</xdr:col>
      <xdr:colOff>247650</xdr:colOff>
      <xdr:row>103</xdr:row>
      <xdr:rowOff>66675</xdr:rowOff>
    </xdr:to>
    <xdr:pic>
      <xdr:nvPicPr>
        <xdr:cNvPr id="51" name="BANGFE02">
          <a:extLst>
            <a:ext uri="{FF2B5EF4-FFF2-40B4-BE49-F238E27FC236}">
              <a16:creationId xmlns:a16="http://schemas.microsoft.com/office/drawing/2014/main" id="{66561E71-8187-1EC5-2236-2FC01976BEAD}"/>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13920" y="19812000"/>
          <a:ext cx="422910" cy="264795"/>
        </a:xfrm>
        <a:prstGeom prst="rect">
          <a:avLst/>
        </a:prstGeom>
      </xdr:spPr>
    </xdr:pic>
    <xdr:clientData/>
  </xdr:twoCellAnchor>
  <xdr:twoCellAnchor editAs="oneCell">
    <xdr:from>
      <xdr:col>37</xdr:col>
      <xdr:colOff>15240</xdr:colOff>
      <xdr:row>102</xdr:row>
      <xdr:rowOff>0</xdr:rowOff>
    </xdr:from>
    <xdr:to>
      <xdr:col>38</xdr:col>
      <xdr:colOff>91440</xdr:colOff>
      <xdr:row>103</xdr:row>
      <xdr:rowOff>66675</xdr:rowOff>
    </xdr:to>
    <xdr:pic>
      <xdr:nvPicPr>
        <xdr:cNvPr id="53" name="BANGFE04">
          <a:extLst>
            <a:ext uri="{FF2B5EF4-FFF2-40B4-BE49-F238E27FC236}">
              <a16:creationId xmlns:a16="http://schemas.microsoft.com/office/drawing/2014/main" id="{904815DC-F00D-B772-A666-4B1F878326C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504420" y="19812000"/>
          <a:ext cx="411480" cy="264795"/>
        </a:xfrm>
        <a:prstGeom prst="rect">
          <a:avLst/>
        </a:prstGeom>
      </xdr:spPr>
    </xdr:pic>
    <xdr:clientData/>
  </xdr:twoCellAnchor>
  <xdr:twoCellAnchor editAs="oneCell">
    <xdr:from>
      <xdr:col>42</xdr:col>
      <xdr:colOff>274320</xdr:colOff>
      <xdr:row>102</xdr:row>
      <xdr:rowOff>0</xdr:rowOff>
    </xdr:from>
    <xdr:to>
      <xdr:col>44</xdr:col>
      <xdr:colOff>15240</xdr:colOff>
      <xdr:row>103</xdr:row>
      <xdr:rowOff>66675</xdr:rowOff>
    </xdr:to>
    <xdr:pic>
      <xdr:nvPicPr>
        <xdr:cNvPr id="75" name="BANGGE01">
          <a:extLst>
            <a:ext uri="{FF2B5EF4-FFF2-40B4-BE49-F238E27FC236}">
              <a16:creationId xmlns:a16="http://schemas.microsoft.com/office/drawing/2014/main" id="{8E21B597-FCA9-B8E4-9B35-9FD76D64B81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4439900" y="19812000"/>
          <a:ext cx="411480" cy="264795"/>
        </a:xfrm>
        <a:prstGeom prst="rect">
          <a:avLst/>
        </a:prstGeom>
      </xdr:spPr>
    </xdr:pic>
    <xdr:clientData/>
  </xdr:twoCellAnchor>
  <xdr:twoCellAnchor editAs="oneCell">
    <xdr:from>
      <xdr:col>43</xdr:col>
      <xdr:colOff>129540</xdr:colOff>
      <xdr:row>102</xdr:row>
      <xdr:rowOff>0</xdr:rowOff>
    </xdr:from>
    <xdr:to>
      <xdr:col>44</xdr:col>
      <xdr:colOff>217170</xdr:colOff>
      <xdr:row>103</xdr:row>
      <xdr:rowOff>66675</xdr:rowOff>
    </xdr:to>
    <xdr:pic>
      <xdr:nvPicPr>
        <xdr:cNvPr id="77" name="BANGGE02">
          <a:extLst>
            <a:ext uri="{FF2B5EF4-FFF2-40B4-BE49-F238E27FC236}">
              <a16:creationId xmlns:a16="http://schemas.microsoft.com/office/drawing/2014/main" id="{5B2CE042-6585-E491-4BDF-7BE14138E7DA}"/>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4630400" y="19812000"/>
          <a:ext cx="422910" cy="264795"/>
        </a:xfrm>
        <a:prstGeom prst="rect">
          <a:avLst/>
        </a:prstGeom>
      </xdr:spPr>
    </xdr:pic>
    <xdr:clientData/>
  </xdr:twoCellAnchor>
  <xdr:twoCellAnchor editAs="oneCell">
    <xdr:from>
      <xdr:col>43</xdr:col>
      <xdr:colOff>320040</xdr:colOff>
      <xdr:row>102</xdr:row>
      <xdr:rowOff>0</xdr:rowOff>
    </xdr:from>
    <xdr:to>
      <xdr:col>45</xdr:col>
      <xdr:colOff>60960</xdr:colOff>
      <xdr:row>103</xdr:row>
      <xdr:rowOff>66675</xdr:rowOff>
    </xdr:to>
    <xdr:pic>
      <xdr:nvPicPr>
        <xdr:cNvPr id="79" name="BANGGE03">
          <a:extLst>
            <a:ext uri="{FF2B5EF4-FFF2-40B4-BE49-F238E27FC236}">
              <a16:creationId xmlns:a16="http://schemas.microsoft.com/office/drawing/2014/main" id="{52FBC3D3-E213-71ED-C603-F797A2AA1EB4}"/>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4820900" y="19812000"/>
          <a:ext cx="411480" cy="264795"/>
        </a:xfrm>
        <a:prstGeom prst="rect">
          <a:avLst/>
        </a:prstGeom>
      </xdr:spPr>
    </xdr:pic>
    <xdr:clientData/>
  </xdr:twoCellAnchor>
  <xdr:twoCellAnchor editAs="oneCell">
    <xdr:from>
      <xdr:col>44</xdr:col>
      <xdr:colOff>175260</xdr:colOff>
      <xdr:row>102</xdr:row>
      <xdr:rowOff>0</xdr:rowOff>
    </xdr:from>
    <xdr:to>
      <xdr:col>45</xdr:col>
      <xdr:colOff>262890</xdr:colOff>
      <xdr:row>103</xdr:row>
      <xdr:rowOff>66675</xdr:rowOff>
    </xdr:to>
    <xdr:pic>
      <xdr:nvPicPr>
        <xdr:cNvPr id="81" name="BANGGE04">
          <a:extLst>
            <a:ext uri="{FF2B5EF4-FFF2-40B4-BE49-F238E27FC236}">
              <a16:creationId xmlns:a16="http://schemas.microsoft.com/office/drawing/2014/main" id="{9FC451E3-5BCE-9226-F28A-4FDC2ECAB72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5011400" y="19812000"/>
          <a:ext cx="422910" cy="264795"/>
        </a:xfrm>
        <a:prstGeom prst="rect">
          <a:avLst/>
        </a:prstGeom>
      </xdr:spPr>
    </xdr:pic>
    <xdr:clientData/>
  </xdr:twoCellAnchor>
  <xdr:twoCellAnchor editAs="oneCell">
    <xdr:from>
      <xdr:col>49</xdr:col>
      <xdr:colOff>213360</xdr:colOff>
      <xdr:row>102</xdr:row>
      <xdr:rowOff>0</xdr:rowOff>
    </xdr:from>
    <xdr:to>
      <xdr:col>50</xdr:col>
      <xdr:colOff>289560</xdr:colOff>
      <xdr:row>103</xdr:row>
      <xdr:rowOff>66675</xdr:rowOff>
    </xdr:to>
    <xdr:pic>
      <xdr:nvPicPr>
        <xdr:cNvPr id="83" name="BANGHE01">
          <a:extLst>
            <a:ext uri="{FF2B5EF4-FFF2-40B4-BE49-F238E27FC236}">
              <a16:creationId xmlns:a16="http://schemas.microsoft.com/office/drawing/2014/main" id="{33E2267C-FBA2-FF9C-ED7C-8419EEF99C66}"/>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6725900" y="19812000"/>
          <a:ext cx="411480" cy="264795"/>
        </a:xfrm>
        <a:prstGeom prst="rect">
          <a:avLst/>
        </a:prstGeom>
      </xdr:spPr>
    </xdr:pic>
    <xdr:clientData/>
  </xdr:twoCellAnchor>
  <xdr:twoCellAnchor editAs="oneCell">
    <xdr:from>
      <xdr:col>50</xdr:col>
      <xdr:colOff>68580</xdr:colOff>
      <xdr:row>102</xdr:row>
      <xdr:rowOff>0</xdr:rowOff>
    </xdr:from>
    <xdr:to>
      <xdr:col>51</xdr:col>
      <xdr:colOff>144780</xdr:colOff>
      <xdr:row>103</xdr:row>
      <xdr:rowOff>66675</xdr:rowOff>
    </xdr:to>
    <xdr:pic>
      <xdr:nvPicPr>
        <xdr:cNvPr id="85" name="BANGHE02">
          <a:extLst>
            <a:ext uri="{FF2B5EF4-FFF2-40B4-BE49-F238E27FC236}">
              <a16:creationId xmlns:a16="http://schemas.microsoft.com/office/drawing/2014/main" id="{4CCC7450-1A3A-6EF0-2F3E-3A3A480281E9}"/>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6916400" y="19812000"/>
          <a:ext cx="411480" cy="264795"/>
        </a:xfrm>
        <a:prstGeom prst="rect">
          <a:avLst/>
        </a:prstGeom>
      </xdr:spPr>
    </xdr:pic>
    <xdr:clientData/>
  </xdr:twoCellAnchor>
  <xdr:twoCellAnchor editAs="oneCell">
    <xdr:from>
      <xdr:col>50</xdr:col>
      <xdr:colOff>259080</xdr:colOff>
      <xdr:row>102</xdr:row>
      <xdr:rowOff>0</xdr:rowOff>
    </xdr:from>
    <xdr:to>
      <xdr:col>52</xdr:col>
      <xdr:colOff>0</xdr:colOff>
      <xdr:row>103</xdr:row>
      <xdr:rowOff>66675</xdr:rowOff>
    </xdr:to>
    <xdr:pic>
      <xdr:nvPicPr>
        <xdr:cNvPr id="87" name="BANGHE03">
          <a:extLst>
            <a:ext uri="{FF2B5EF4-FFF2-40B4-BE49-F238E27FC236}">
              <a16:creationId xmlns:a16="http://schemas.microsoft.com/office/drawing/2014/main" id="{2FF47142-42D1-CB99-8355-5AC04866B27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7106900" y="19812000"/>
          <a:ext cx="411480" cy="264795"/>
        </a:xfrm>
        <a:prstGeom prst="rect">
          <a:avLst/>
        </a:prstGeom>
      </xdr:spPr>
    </xdr:pic>
    <xdr:clientData/>
  </xdr:twoCellAnchor>
  <xdr:twoCellAnchor editAs="oneCell">
    <xdr:from>
      <xdr:col>51</xdr:col>
      <xdr:colOff>114300</xdr:colOff>
      <xdr:row>102</xdr:row>
      <xdr:rowOff>0</xdr:rowOff>
    </xdr:from>
    <xdr:to>
      <xdr:col>52</xdr:col>
      <xdr:colOff>201930</xdr:colOff>
      <xdr:row>103</xdr:row>
      <xdr:rowOff>66675</xdr:rowOff>
    </xdr:to>
    <xdr:pic>
      <xdr:nvPicPr>
        <xdr:cNvPr id="89" name="BANGHE04">
          <a:extLst>
            <a:ext uri="{FF2B5EF4-FFF2-40B4-BE49-F238E27FC236}">
              <a16:creationId xmlns:a16="http://schemas.microsoft.com/office/drawing/2014/main" id="{7340754D-547D-8437-9CD9-264AA93B454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7297400" y="19812000"/>
          <a:ext cx="422910" cy="264795"/>
        </a:xfrm>
        <a:prstGeom prst="rect">
          <a:avLst/>
        </a:prstGeom>
      </xdr:spPr>
    </xdr:pic>
    <xdr:clientData/>
  </xdr:twoCellAnchor>
  <xdr:twoCellAnchor editAs="oneCell">
    <xdr:from>
      <xdr:col>51</xdr:col>
      <xdr:colOff>304800</xdr:colOff>
      <xdr:row>102</xdr:row>
      <xdr:rowOff>0</xdr:rowOff>
    </xdr:from>
    <xdr:to>
      <xdr:col>53</xdr:col>
      <xdr:colOff>45720</xdr:colOff>
      <xdr:row>103</xdr:row>
      <xdr:rowOff>66675</xdr:rowOff>
    </xdr:to>
    <xdr:pic>
      <xdr:nvPicPr>
        <xdr:cNvPr id="91" name="BANGIE01">
          <a:extLst>
            <a:ext uri="{FF2B5EF4-FFF2-40B4-BE49-F238E27FC236}">
              <a16:creationId xmlns:a16="http://schemas.microsoft.com/office/drawing/2014/main" id="{2E667E24-87BE-81A8-6C0A-7025704F192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7487900" y="19812000"/>
          <a:ext cx="411480" cy="264795"/>
        </a:xfrm>
        <a:prstGeom prst="rect">
          <a:avLst/>
        </a:prstGeom>
      </xdr:spPr>
    </xdr:pic>
    <xdr:clientData/>
  </xdr:twoCellAnchor>
  <xdr:twoCellAnchor editAs="oneCell">
    <xdr:from>
      <xdr:col>52</xdr:col>
      <xdr:colOff>160020</xdr:colOff>
      <xdr:row>102</xdr:row>
      <xdr:rowOff>0</xdr:rowOff>
    </xdr:from>
    <xdr:to>
      <xdr:col>53</xdr:col>
      <xdr:colOff>236220</xdr:colOff>
      <xdr:row>103</xdr:row>
      <xdr:rowOff>66675</xdr:rowOff>
    </xdr:to>
    <xdr:pic>
      <xdr:nvPicPr>
        <xdr:cNvPr id="93" name="BANGIE02">
          <a:extLst>
            <a:ext uri="{FF2B5EF4-FFF2-40B4-BE49-F238E27FC236}">
              <a16:creationId xmlns:a16="http://schemas.microsoft.com/office/drawing/2014/main" id="{CCD6E5AA-362A-FC30-DC65-BA10B52B4B4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7678400" y="19812000"/>
          <a:ext cx="411480" cy="264795"/>
        </a:xfrm>
        <a:prstGeom prst="rect">
          <a:avLst/>
        </a:prstGeom>
      </xdr:spPr>
    </xdr:pic>
    <xdr:clientData/>
  </xdr:twoCellAnchor>
  <xdr:twoCellAnchor editAs="oneCell">
    <xdr:from>
      <xdr:col>53</xdr:col>
      <xdr:colOff>15240</xdr:colOff>
      <xdr:row>102</xdr:row>
      <xdr:rowOff>0</xdr:rowOff>
    </xdr:from>
    <xdr:to>
      <xdr:col>54</xdr:col>
      <xdr:colOff>91440</xdr:colOff>
      <xdr:row>103</xdr:row>
      <xdr:rowOff>66675</xdr:rowOff>
    </xdr:to>
    <xdr:pic>
      <xdr:nvPicPr>
        <xdr:cNvPr id="95" name="BANGIE04">
          <a:extLst>
            <a:ext uri="{FF2B5EF4-FFF2-40B4-BE49-F238E27FC236}">
              <a16:creationId xmlns:a16="http://schemas.microsoft.com/office/drawing/2014/main" id="{F04DF8D8-1CB0-6A40-9241-311169E418C1}"/>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7868900" y="19812000"/>
          <a:ext cx="411480" cy="264795"/>
        </a:xfrm>
        <a:prstGeom prst="rect">
          <a:avLst/>
        </a:prstGeom>
      </xdr:spPr>
    </xdr:pic>
    <xdr:clientData/>
  </xdr:twoCellAnchor>
  <xdr:twoCellAnchor editAs="oneCell">
    <xdr:from>
      <xdr:col>53</xdr:col>
      <xdr:colOff>205740</xdr:colOff>
      <xdr:row>102</xdr:row>
      <xdr:rowOff>0</xdr:rowOff>
    </xdr:from>
    <xdr:to>
      <xdr:col>54</xdr:col>
      <xdr:colOff>281940</xdr:colOff>
      <xdr:row>103</xdr:row>
      <xdr:rowOff>66675</xdr:rowOff>
    </xdr:to>
    <xdr:pic>
      <xdr:nvPicPr>
        <xdr:cNvPr id="97" name="BANGJE01">
          <a:extLst>
            <a:ext uri="{FF2B5EF4-FFF2-40B4-BE49-F238E27FC236}">
              <a16:creationId xmlns:a16="http://schemas.microsoft.com/office/drawing/2014/main" id="{DAD3D443-204B-0AF9-50C5-5817F149065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8059400" y="19812000"/>
          <a:ext cx="411480" cy="264795"/>
        </a:xfrm>
        <a:prstGeom prst="rect">
          <a:avLst/>
        </a:prstGeom>
      </xdr:spPr>
    </xdr:pic>
    <xdr:clientData/>
  </xdr:twoCellAnchor>
  <xdr:twoCellAnchor editAs="oneCell">
    <xdr:from>
      <xdr:col>54</xdr:col>
      <xdr:colOff>60960</xdr:colOff>
      <xdr:row>102</xdr:row>
      <xdr:rowOff>0</xdr:rowOff>
    </xdr:from>
    <xdr:to>
      <xdr:col>55</xdr:col>
      <xdr:colOff>148590</xdr:colOff>
      <xdr:row>103</xdr:row>
      <xdr:rowOff>66675</xdr:rowOff>
    </xdr:to>
    <xdr:pic>
      <xdr:nvPicPr>
        <xdr:cNvPr id="99" name="BANGJE02">
          <a:extLst>
            <a:ext uri="{FF2B5EF4-FFF2-40B4-BE49-F238E27FC236}">
              <a16:creationId xmlns:a16="http://schemas.microsoft.com/office/drawing/2014/main" id="{4163D563-FC7B-494B-3151-AEADB0A272EC}"/>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8249900" y="19812000"/>
          <a:ext cx="422910" cy="264795"/>
        </a:xfrm>
        <a:prstGeom prst="rect">
          <a:avLst/>
        </a:prstGeom>
      </xdr:spPr>
    </xdr:pic>
    <xdr:clientData/>
  </xdr:twoCellAnchor>
  <xdr:twoCellAnchor editAs="oneCell">
    <xdr:from>
      <xdr:col>54</xdr:col>
      <xdr:colOff>251460</xdr:colOff>
      <xdr:row>102</xdr:row>
      <xdr:rowOff>0</xdr:rowOff>
    </xdr:from>
    <xdr:to>
      <xdr:col>56</xdr:col>
      <xdr:colOff>3810</xdr:colOff>
      <xdr:row>103</xdr:row>
      <xdr:rowOff>66675</xdr:rowOff>
    </xdr:to>
    <xdr:pic>
      <xdr:nvPicPr>
        <xdr:cNvPr id="101" name="BANGJE03">
          <a:extLst>
            <a:ext uri="{FF2B5EF4-FFF2-40B4-BE49-F238E27FC236}">
              <a16:creationId xmlns:a16="http://schemas.microsoft.com/office/drawing/2014/main" id="{138F330F-3A7B-795B-2EA3-3BDB4134E438}"/>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8440400" y="19812000"/>
          <a:ext cx="411480" cy="264795"/>
        </a:xfrm>
        <a:prstGeom prst="rect">
          <a:avLst/>
        </a:prstGeom>
      </xdr:spPr>
    </xdr:pic>
    <xdr:clientData/>
  </xdr:twoCellAnchor>
  <xdr:twoCellAnchor editAs="oneCell">
    <xdr:from>
      <xdr:col>55</xdr:col>
      <xdr:colOff>106680</xdr:colOff>
      <xdr:row>102</xdr:row>
      <xdr:rowOff>0</xdr:rowOff>
    </xdr:from>
    <xdr:to>
      <xdr:col>56</xdr:col>
      <xdr:colOff>182880</xdr:colOff>
      <xdr:row>103</xdr:row>
      <xdr:rowOff>66675</xdr:rowOff>
    </xdr:to>
    <xdr:pic>
      <xdr:nvPicPr>
        <xdr:cNvPr id="103" name="BANGJE04">
          <a:extLst>
            <a:ext uri="{FF2B5EF4-FFF2-40B4-BE49-F238E27FC236}">
              <a16:creationId xmlns:a16="http://schemas.microsoft.com/office/drawing/2014/main" id="{A6FBCEA9-76F4-613D-0DE7-CC08A1E2C305}"/>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8630900" y="19812000"/>
          <a:ext cx="411480" cy="264795"/>
        </a:xfrm>
        <a:prstGeom prst="rect">
          <a:avLst/>
        </a:prstGeom>
      </xdr:spPr>
    </xdr:pic>
    <xdr:clientData/>
  </xdr:twoCellAnchor>
  <xdr:twoCellAnchor editAs="oneCell">
    <xdr:from>
      <xdr:col>55</xdr:col>
      <xdr:colOff>297180</xdr:colOff>
      <xdr:row>102</xdr:row>
      <xdr:rowOff>0</xdr:rowOff>
    </xdr:from>
    <xdr:to>
      <xdr:col>57</xdr:col>
      <xdr:colOff>38100</xdr:colOff>
      <xdr:row>103</xdr:row>
      <xdr:rowOff>66675</xdr:rowOff>
    </xdr:to>
    <xdr:pic>
      <xdr:nvPicPr>
        <xdr:cNvPr id="105" name="BANGKE01">
          <a:extLst>
            <a:ext uri="{FF2B5EF4-FFF2-40B4-BE49-F238E27FC236}">
              <a16:creationId xmlns:a16="http://schemas.microsoft.com/office/drawing/2014/main" id="{32B271B0-BF28-B565-3083-E867EE908AF8}"/>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8821400" y="19812000"/>
          <a:ext cx="411480" cy="264795"/>
        </a:xfrm>
        <a:prstGeom prst="rect">
          <a:avLst/>
        </a:prstGeom>
      </xdr:spPr>
    </xdr:pic>
    <xdr:clientData/>
  </xdr:twoCellAnchor>
  <xdr:twoCellAnchor editAs="oneCell">
    <xdr:from>
      <xdr:col>56</xdr:col>
      <xdr:colOff>152400</xdr:colOff>
      <xdr:row>102</xdr:row>
      <xdr:rowOff>0</xdr:rowOff>
    </xdr:from>
    <xdr:to>
      <xdr:col>57</xdr:col>
      <xdr:colOff>228600</xdr:colOff>
      <xdr:row>103</xdr:row>
      <xdr:rowOff>66675</xdr:rowOff>
    </xdr:to>
    <xdr:pic>
      <xdr:nvPicPr>
        <xdr:cNvPr id="107" name="BANGKE03">
          <a:extLst>
            <a:ext uri="{FF2B5EF4-FFF2-40B4-BE49-F238E27FC236}">
              <a16:creationId xmlns:a16="http://schemas.microsoft.com/office/drawing/2014/main" id="{CEB97EFF-23E6-10A3-9D84-1E57AEA4223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9011900" y="19812000"/>
          <a:ext cx="411480" cy="264795"/>
        </a:xfrm>
        <a:prstGeom prst="rect">
          <a:avLst/>
        </a:prstGeom>
      </xdr:spPr>
    </xdr:pic>
    <xdr:clientData/>
  </xdr:twoCellAnchor>
  <xdr:twoCellAnchor editAs="oneCell">
    <xdr:from>
      <xdr:col>57</xdr:col>
      <xdr:colOff>7620</xdr:colOff>
      <xdr:row>102</xdr:row>
      <xdr:rowOff>0</xdr:rowOff>
    </xdr:from>
    <xdr:to>
      <xdr:col>58</xdr:col>
      <xdr:colOff>95250</xdr:colOff>
      <xdr:row>103</xdr:row>
      <xdr:rowOff>66675</xdr:rowOff>
    </xdr:to>
    <xdr:pic>
      <xdr:nvPicPr>
        <xdr:cNvPr id="109" name="BANGKE04">
          <a:extLst>
            <a:ext uri="{FF2B5EF4-FFF2-40B4-BE49-F238E27FC236}">
              <a16:creationId xmlns:a16="http://schemas.microsoft.com/office/drawing/2014/main" id="{8454DCC0-FB61-0585-A4CC-8447230801E7}"/>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9202400" y="19812000"/>
          <a:ext cx="422910" cy="264795"/>
        </a:xfrm>
        <a:prstGeom prst="rect">
          <a:avLst/>
        </a:prstGeom>
      </xdr:spPr>
    </xdr:pic>
    <xdr:clientData/>
  </xdr:twoCellAnchor>
  <xdr:twoCellAnchor editAs="oneCell">
    <xdr:from>
      <xdr:col>57</xdr:col>
      <xdr:colOff>198120</xdr:colOff>
      <xdr:row>102</xdr:row>
      <xdr:rowOff>0</xdr:rowOff>
    </xdr:from>
    <xdr:to>
      <xdr:col>58</xdr:col>
      <xdr:colOff>274320</xdr:colOff>
      <xdr:row>103</xdr:row>
      <xdr:rowOff>66675</xdr:rowOff>
    </xdr:to>
    <xdr:pic>
      <xdr:nvPicPr>
        <xdr:cNvPr id="111" name="BANGLE01">
          <a:extLst>
            <a:ext uri="{FF2B5EF4-FFF2-40B4-BE49-F238E27FC236}">
              <a16:creationId xmlns:a16="http://schemas.microsoft.com/office/drawing/2014/main" id="{91EC252A-1B34-4BB1-212D-C7C4C743460D}"/>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9392900" y="19812000"/>
          <a:ext cx="411480" cy="264795"/>
        </a:xfrm>
        <a:prstGeom prst="rect">
          <a:avLst/>
        </a:prstGeom>
      </xdr:spPr>
    </xdr:pic>
    <xdr:clientData/>
  </xdr:twoCellAnchor>
  <xdr:twoCellAnchor editAs="oneCell">
    <xdr:from>
      <xdr:col>58</xdr:col>
      <xdr:colOff>53340</xdr:colOff>
      <xdr:row>102</xdr:row>
      <xdr:rowOff>0</xdr:rowOff>
    </xdr:from>
    <xdr:to>
      <xdr:col>59</xdr:col>
      <xdr:colOff>140970</xdr:colOff>
      <xdr:row>103</xdr:row>
      <xdr:rowOff>66675</xdr:rowOff>
    </xdr:to>
    <xdr:pic>
      <xdr:nvPicPr>
        <xdr:cNvPr id="113" name="BANGLE02">
          <a:extLst>
            <a:ext uri="{FF2B5EF4-FFF2-40B4-BE49-F238E27FC236}">
              <a16:creationId xmlns:a16="http://schemas.microsoft.com/office/drawing/2014/main" id="{BC9BBFDB-6A5E-901D-7234-B1635990F05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9583400" y="19812000"/>
          <a:ext cx="422910" cy="264795"/>
        </a:xfrm>
        <a:prstGeom prst="rect">
          <a:avLst/>
        </a:prstGeom>
      </xdr:spPr>
    </xdr:pic>
    <xdr:clientData/>
  </xdr:twoCellAnchor>
  <xdr:twoCellAnchor editAs="oneCell">
    <xdr:from>
      <xdr:col>58</xdr:col>
      <xdr:colOff>243840</xdr:colOff>
      <xdr:row>102</xdr:row>
      <xdr:rowOff>0</xdr:rowOff>
    </xdr:from>
    <xdr:to>
      <xdr:col>59</xdr:col>
      <xdr:colOff>320040</xdr:colOff>
      <xdr:row>103</xdr:row>
      <xdr:rowOff>66675</xdr:rowOff>
    </xdr:to>
    <xdr:pic>
      <xdr:nvPicPr>
        <xdr:cNvPr id="115" name="BANGLE03">
          <a:extLst>
            <a:ext uri="{FF2B5EF4-FFF2-40B4-BE49-F238E27FC236}">
              <a16:creationId xmlns:a16="http://schemas.microsoft.com/office/drawing/2014/main" id="{660623C8-7669-9B5D-4EE2-247BA469255E}"/>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9773900" y="19812000"/>
          <a:ext cx="411480" cy="264795"/>
        </a:xfrm>
        <a:prstGeom prst="rect">
          <a:avLst/>
        </a:prstGeom>
      </xdr:spPr>
    </xdr:pic>
    <xdr:clientData/>
  </xdr:twoCellAnchor>
  <xdr:twoCellAnchor editAs="oneCell">
    <xdr:from>
      <xdr:col>59</xdr:col>
      <xdr:colOff>99060</xdr:colOff>
      <xdr:row>102</xdr:row>
      <xdr:rowOff>0</xdr:rowOff>
    </xdr:from>
    <xdr:to>
      <xdr:col>60</xdr:col>
      <xdr:colOff>175260</xdr:colOff>
      <xdr:row>103</xdr:row>
      <xdr:rowOff>66675</xdr:rowOff>
    </xdr:to>
    <xdr:pic>
      <xdr:nvPicPr>
        <xdr:cNvPr id="117" name="BANGLE04">
          <a:extLst>
            <a:ext uri="{FF2B5EF4-FFF2-40B4-BE49-F238E27FC236}">
              <a16:creationId xmlns:a16="http://schemas.microsoft.com/office/drawing/2014/main" id="{CB4235B7-006F-9EB8-6490-01A03B3E2E8D}"/>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9964400" y="19812000"/>
          <a:ext cx="411480" cy="264795"/>
        </a:xfrm>
        <a:prstGeom prst="rect">
          <a:avLst/>
        </a:prstGeom>
      </xdr:spPr>
    </xdr:pic>
    <xdr:clientData/>
  </xdr:twoCellAnchor>
  <xdr:twoCellAnchor editAs="oneCell">
    <xdr:from>
      <xdr:col>23</xdr:col>
      <xdr:colOff>327660</xdr:colOff>
      <xdr:row>102</xdr:row>
      <xdr:rowOff>0</xdr:rowOff>
    </xdr:from>
    <xdr:to>
      <xdr:col>24</xdr:col>
      <xdr:colOff>346767</xdr:colOff>
      <xdr:row>103</xdr:row>
      <xdr:rowOff>47660</xdr:rowOff>
    </xdr:to>
    <xdr:pic>
      <xdr:nvPicPr>
        <xdr:cNvPr id="2" name="BANGAE04">
          <a:extLst>
            <a:ext uri="{FF2B5EF4-FFF2-40B4-BE49-F238E27FC236}">
              <a16:creationId xmlns:a16="http://schemas.microsoft.com/office/drawing/2014/main" id="{25D3FA08-0FD8-4802-8C6D-B081369FBBC8}"/>
            </a:ext>
          </a:extLst>
        </xdr:cNvPr>
        <xdr:cNvPicPr>
          <a:picLocks noChangeAspect="1"/>
        </xdr:cNvPicPr>
      </xdr:nvPicPr>
      <xdr:blipFill>
        <a:blip xmlns:r="http://schemas.openxmlformats.org/officeDocument/2006/relationships" r:embed="rId43"/>
        <a:stretch>
          <a:fillRect/>
        </a:stretch>
      </xdr:blipFill>
      <xdr:spPr>
        <a:xfrm>
          <a:off x="8001000" y="19812000"/>
          <a:ext cx="422967" cy="245780"/>
        </a:xfrm>
        <a:prstGeom prst="rect">
          <a:avLst/>
        </a:prstGeom>
      </xdr:spPr>
    </xdr:pic>
    <xdr:clientData/>
  </xdr:twoCellAnchor>
  <xdr:twoCellAnchor editAs="oneCell">
    <xdr:from>
      <xdr:col>28</xdr:col>
      <xdr:colOff>160020</xdr:colOff>
      <xdr:row>102</xdr:row>
      <xdr:rowOff>0</xdr:rowOff>
    </xdr:from>
    <xdr:to>
      <xdr:col>30</xdr:col>
      <xdr:colOff>72450</xdr:colOff>
      <xdr:row>103</xdr:row>
      <xdr:rowOff>76239</xdr:rowOff>
    </xdr:to>
    <xdr:pic>
      <xdr:nvPicPr>
        <xdr:cNvPr id="4" name="BANGBE02">
          <a:extLst>
            <a:ext uri="{FF2B5EF4-FFF2-40B4-BE49-F238E27FC236}">
              <a16:creationId xmlns:a16="http://schemas.microsoft.com/office/drawing/2014/main" id="{EB4CBD49-CC96-4877-9B70-49E9B2586A76}"/>
            </a:ext>
          </a:extLst>
        </xdr:cNvPr>
        <xdr:cNvPicPr>
          <a:picLocks noChangeAspect="1"/>
        </xdr:cNvPicPr>
      </xdr:nvPicPr>
      <xdr:blipFill>
        <a:blip xmlns:r="http://schemas.openxmlformats.org/officeDocument/2006/relationships" r:embed="rId44"/>
        <a:stretch>
          <a:fillRect/>
        </a:stretch>
      </xdr:blipFill>
      <xdr:spPr>
        <a:xfrm>
          <a:off x="9936480" y="19812000"/>
          <a:ext cx="430590" cy="274359"/>
        </a:xfrm>
        <a:prstGeom prst="rect">
          <a:avLst/>
        </a:prstGeom>
      </xdr:spPr>
    </xdr:pic>
    <xdr:clientData/>
  </xdr:twoCellAnchor>
  <xdr:twoCellAnchor editAs="oneCell">
    <xdr:from>
      <xdr:col>39</xdr:col>
      <xdr:colOff>220980</xdr:colOff>
      <xdr:row>102</xdr:row>
      <xdr:rowOff>0</xdr:rowOff>
    </xdr:from>
    <xdr:to>
      <xdr:col>40</xdr:col>
      <xdr:colOff>316288</xdr:colOff>
      <xdr:row>103</xdr:row>
      <xdr:rowOff>66712</xdr:rowOff>
    </xdr:to>
    <xdr:pic>
      <xdr:nvPicPr>
        <xdr:cNvPr id="6" name="BANGDE04">
          <a:extLst>
            <a:ext uri="{FF2B5EF4-FFF2-40B4-BE49-F238E27FC236}">
              <a16:creationId xmlns:a16="http://schemas.microsoft.com/office/drawing/2014/main" id="{FC9FCE14-68EF-42F5-B5E0-5DBB88348063}"/>
            </a:ext>
          </a:extLst>
        </xdr:cNvPr>
        <xdr:cNvPicPr>
          <a:picLocks noChangeAspect="1"/>
        </xdr:cNvPicPr>
      </xdr:nvPicPr>
      <xdr:blipFill>
        <a:blip xmlns:r="http://schemas.openxmlformats.org/officeDocument/2006/relationships" r:embed="rId45"/>
        <a:stretch>
          <a:fillRect/>
        </a:stretch>
      </xdr:blipFill>
      <xdr:spPr>
        <a:xfrm>
          <a:off x="13380720" y="19812000"/>
          <a:ext cx="430588" cy="264832"/>
        </a:xfrm>
        <a:prstGeom prst="rect">
          <a:avLst/>
        </a:prstGeom>
      </xdr:spPr>
    </xdr:pic>
    <xdr:clientData/>
  </xdr:twoCellAnchor>
  <xdr:twoCellAnchor editAs="oneCell">
    <xdr:from>
      <xdr:col>51</xdr:col>
      <xdr:colOff>274320</xdr:colOff>
      <xdr:row>102</xdr:row>
      <xdr:rowOff>0</xdr:rowOff>
    </xdr:from>
    <xdr:to>
      <xdr:col>53</xdr:col>
      <xdr:colOff>24822</xdr:colOff>
      <xdr:row>103</xdr:row>
      <xdr:rowOff>66712</xdr:rowOff>
    </xdr:to>
    <xdr:pic>
      <xdr:nvPicPr>
        <xdr:cNvPr id="8" name="BANGFE03">
          <a:extLst>
            <a:ext uri="{FF2B5EF4-FFF2-40B4-BE49-F238E27FC236}">
              <a16:creationId xmlns:a16="http://schemas.microsoft.com/office/drawing/2014/main" id="{05BD7088-7EE0-41D6-A096-CCD2BB8BFAA9}"/>
            </a:ext>
          </a:extLst>
        </xdr:cNvPr>
        <xdr:cNvPicPr>
          <a:picLocks noChangeAspect="1"/>
        </xdr:cNvPicPr>
      </xdr:nvPicPr>
      <xdr:blipFill>
        <a:blip xmlns:r="http://schemas.openxmlformats.org/officeDocument/2006/relationships" r:embed="rId46"/>
        <a:stretch>
          <a:fillRect/>
        </a:stretch>
      </xdr:blipFill>
      <xdr:spPr>
        <a:xfrm>
          <a:off x="17457420" y="19812000"/>
          <a:ext cx="421062" cy="264832"/>
        </a:xfrm>
        <a:prstGeom prst="rect">
          <a:avLst/>
        </a:prstGeom>
      </xdr:spPr>
    </xdr:pic>
    <xdr:clientData/>
  </xdr:twoCellAnchor>
  <xdr:twoCellAnchor editAs="oneCell">
    <xdr:from>
      <xdr:col>52</xdr:col>
      <xdr:colOff>129540</xdr:colOff>
      <xdr:row>102</xdr:row>
      <xdr:rowOff>0</xdr:rowOff>
    </xdr:from>
    <xdr:to>
      <xdr:col>53</xdr:col>
      <xdr:colOff>224848</xdr:colOff>
      <xdr:row>103</xdr:row>
      <xdr:rowOff>85765</xdr:rowOff>
    </xdr:to>
    <xdr:pic>
      <xdr:nvPicPr>
        <xdr:cNvPr id="10" name="BANGIE03">
          <a:extLst>
            <a:ext uri="{FF2B5EF4-FFF2-40B4-BE49-F238E27FC236}">
              <a16:creationId xmlns:a16="http://schemas.microsoft.com/office/drawing/2014/main" id="{83AC43EA-B182-420A-9D12-90AB8BE70498}"/>
            </a:ext>
          </a:extLst>
        </xdr:cNvPr>
        <xdr:cNvPicPr>
          <a:picLocks noChangeAspect="1"/>
        </xdr:cNvPicPr>
      </xdr:nvPicPr>
      <xdr:blipFill>
        <a:blip xmlns:r="http://schemas.openxmlformats.org/officeDocument/2006/relationships" r:embed="rId47"/>
        <a:stretch>
          <a:fillRect/>
        </a:stretch>
      </xdr:blipFill>
      <xdr:spPr>
        <a:xfrm>
          <a:off x="17647920" y="19812000"/>
          <a:ext cx="430588" cy="283885"/>
        </a:xfrm>
        <a:prstGeom prst="rect">
          <a:avLst/>
        </a:prstGeom>
      </xdr:spPr>
    </xdr:pic>
    <xdr:clientData/>
  </xdr:twoCellAnchor>
  <xdr:twoCellAnchor editAs="oneCell">
    <xdr:from>
      <xdr:col>52</xdr:col>
      <xdr:colOff>320040</xdr:colOff>
      <xdr:row>102</xdr:row>
      <xdr:rowOff>0</xdr:rowOff>
    </xdr:from>
    <xdr:to>
      <xdr:col>54</xdr:col>
      <xdr:colOff>101025</xdr:colOff>
      <xdr:row>103</xdr:row>
      <xdr:rowOff>76239</xdr:rowOff>
    </xdr:to>
    <xdr:pic>
      <xdr:nvPicPr>
        <xdr:cNvPr id="12" name="BANGKE02">
          <a:extLst>
            <a:ext uri="{FF2B5EF4-FFF2-40B4-BE49-F238E27FC236}">
              <a16:creationId xmlns:a16="http://schemas.microsoft.com/office/drawing/2014/main" id="{10AAB303-E8F2-4B1D-B76B-37C146962C09}"/>
            </a:ext>
          </a:extLst>
        </xdr:cNvPr>
        <xdr:cNvPicPr>
          <a:picLocks noChangeAspect="1"/>
        </xdr:cNvPicPr>
      </xdr:nvPicPr>
      <xdr:blipFill>
        <a:blip xmlns:r="http://schemas.openxmlformats.org/officeDocument/2006/relationships" r:embed="rId48"/>
        <a:stretch>
          <a:fillRect/>
        </a:stretch>
      </xdr:blipFill>
      <xdr:spPr>
        <a:xfrm>
          <a:off x="17838420" y="19812000"/>
          <a:ext cx="451545" cy="2743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102</xdr:row>
      <xdr:rowOff>0</xdr:rowOff>
    </xdr:from>
    <xdr:to>
      <xdr:col>2</xdr:col>
      <xdr:colOff>9525</xdr:colOff>
      <xdr:row>103</xdr:row>
      <xdr:rowOff>66675</xdr:rowOff>
    </xdr:to>
    <xdr:pic>
      <xdr:nvPicPr>
        <xdr:cNvPr id="3" name="BANGAE01">
          <a:extLst>
            <a:ext uri="{FF2B5EF4-FFF2-40B4-BE49-F238E27FC236}">
              <a16:creationId xmlns:a16="http://schemas.microsoft.com/office/drawing/2014/main" id="{2609093C-E801-4330-EF55-2EB70143FF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857720"/>
          <a:ext cx="413385" cy="264795"/>
        </a:xfrm>
        <a:prstGeom prst="rect">
          <a:avLst/>
        </a:prstGeom>
      </xdr:spPr>
    </xdr:pic>
    <xdr:clientData/>
  </xdr:twoCellAnchor>
  <xdr:twoCellAnchor editAs="oneCell">
    <xdr:from>
      <xdr:col>1</xdr:col>
      <xdr:colOff>121920</xdr:colOff>
      <xdr:row>102</xdr:row>
      <xdr:rowOff>0</xdr:rowOff>
    </xdr:from>
    <xdr:to>
      <xdr:col>2</xdr:col>
      <xdr:colOff>198120</xdr:colOff>
      <xdr:row>103</xdr:row>
      <xdr:rowOff>66675</xdr:rowOff>
    </xdr:to>
    <xdr:pic>
      <xdr:nvPicPr>
        <xdr:cNvPr id="5" name="BANGAE02">
          <a:extLst>
            <a:ext uri="{FF2B5EF4-FFF2-40B4-BE49-F238E27FC236}">
              <a16:creationId xmlns:a16="http://schemas.microsoft.com/office/drawing/2014/main" id="{6F92C8E0-2289-3975-00F1-C0A1692D8F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857720"/>
          <a:ext cx="411480" cy="264795"/>
        </a:xfrm>
        <a:prstGeom prst="rect">
          <a:avLst/>
        </a:prstGeom>
      </xdr:spPr>
    </xdr:pic>
    <xdr:clientData/>
  </xdr:twoCellAnchor>
  <xdr:twoCellAnchor editAs="oneCell">
    <xdr:from>
      <xdr:col>1</xdr:col>
      <xdr:colOff>312420</xdr:colOff>
      <xdr:row>102</xdr:row>
      <xdr:rowOff>0</xdr:rowOff>
    </xdr:from>
    <xdr:to>
      <xdr:col>3</xdr:col>
      <xdr:colOff>64770</xdr:colOff>
      <xdr:row>103</xdr:row>
      <xdr:rowOff>66675</xdr:rowOff>
    </xdr:to>
    <xdr:pic>
      <xdr:nvPicPr>
        <xdr:cNvPr id="7" name="BANGAE03">
          <a:extLst>
            <a:ext uri="{FF2B5EF4-FFF2-40B4-BE49-F238E27FC236}">
              <a16:creationId xmlns:a16="http://schemas.microsoft.com/office/drawing/2014/main" id="{85ACAF8D-292F-3252-5483-1FC44F878CF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1000" y="19857720"/>
          <a:ext cx="422910" cy="264795"/>
        </a:xfrm>
        <a:prstGeom prst="rect">
          <a:avLst/>
        </a:prstGeom>
      </xdr:spPr>
    </xdr:pic>
    <xdr:clientData/>
  </xdr:twoCellAnchor>
  <xdr:twoCellAnchor editAs="oneCell">
    <xdr:from>
      <xdr:col>7</xdr:col>
      <xdr:colOff>236220</xdr:colOff>
      <xdr:row>102</xdr:row>
      <xdr:rowOff>0</xdr:rowOff>
    </xdr:from>
    <xdr:to>
      <xdr:col>9</xdr:col>
      <xdr:colOff>0</xdr:colOff>
      <xdr:row>103</xdr:row>
      <xdr:rowOff>66675</xdr:rowOff>
    </xdr:to>
    <xdr:pic>
      <xdr:nvPicPr>
        <xdr:cNvPr id="9" name="BANGBE01">
          <a:extLst>
            <a:ext uri="{FF2B5EF4-FFF2-40B4-BE49-F238E27FC236}">
              <a16:creationId xmlns:a16="http://schemas.microsoft.com/office/drawing/2014/main" id="{2ADC2F8D-C7F6-B53B-5069-3DEBA2369E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16480" y="19857720"/>
          <a:ext cx="422910" cy="264795"/>
        </a:xfrm>
        <a:prstGeom prst="rect">
          <a:avLst/>
        </a:prstGeom>
      </xdr:spPr>
    </xdr:pic>
    <xdr:clientData/>
  </xdr:twoCellAnchor>
  <xdr:twoCellAnchor editAs="oneCell">
    <xdr:from>
      <xdr:col>8</xdr:col>
      <xdr:colOff>91440</xdr:colOff>
      <xdr:row>102</xdr:row>
      <xdr:rowOff>0</xdr:rowOff>
    </xdr:from>
    <xdr:to>
      <xdr:col>9</xdr:col>
      <xdr:colOff>167640</xdr:colOff>
      <xdr:row>103</xdr:row>
      <xdr:rowOff>66675</xdr:rowOff>
    </xdr:to>
    <xdr:pic>
      <xdr:nvPicPr>
        <xdr:cNvPr id="11" name="BANGBE03">
          <a:extLst>
            <a:ext uri="{FF2B5EF4-FFF2-40B4-BE49-F238E27FC236}">
              <a16:creationId xmlns:a16="http://schemas.microsoft.com/office/drawing/2014/main" id="{935FEA1C-F3CB-BD9F-797A-0AE4187C6FC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506980" y="19857720"/>
          <a:ext cx="411480" cy="264795"/>
        </a:xfrm>
        <a:prstGeom prst="rect">
          <a:avLst/>
        </a:prstGeom>
      </xdr:spPr>
    </xdr:pic>
    <xdr:clientData/>
  </xdr:twoCellAnchor>
  <xdr:twoCellAnchor editAs="oneCell">
    <xdr:from>
      <xdr:col>8</xdr:col>
      <xdr:colOff>281940</xdr:colOff>
      <xdr:row>102</xdr:row>
      <xdr:rowOff>0</xdr:rowOff>
    </xdr:from>
    <xdr:to>
      <xdr:col>10</xdr:col>
      <xdr:colOff>34290</xdr:colOff>
      <xdr:row>103</xdr:row>
      <xdr:rowOff>66675</xdr:rowOff>
    </xdr:to>
    <xdr:pic>
      <xdr:nvPicPr>
        <xdr:cNvPr id="13" name="BANGBE04">
          <a:extLst>
            <a:ext uri="{FF2B5EF4-FFF2-40B4-BE49-F238E27FC236}">
              <a16:creationId xmlns:a16="http://schemas.microsoft.com/office/drawing/2014/main" id="{B94FDF41-8CCF-9073-DDE6-D3223830007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97480" y="19857720"/>
          <a:ext cx="422910" cy="264795"/>
        </a:xfrm>
        <a:prstGeom prst="rect">
          <a:avLst/>
        </a:prstGeom>
      </xdr:spPr>
    </xdr:pic>
    <xdr:clientData/>
  </xdr:twoCellAnchor>
  <xdr:twoCellAnchor editAs="oneCell">
    <xdr:from>
      <xdr:col>13</xdr:col>
      <xdr:colOff>312420</xdr:colOff>
      <xdr:row>102</xdr:row>
      <xdr:rowOff>0</xdr:rowOff>
    </xdr:from>
    <xdr:to>
      <xdr:col>15</xdr:col>
      <xdr:colOff>7620</xdr:colOff>
      <xdr:row>103</xdr:row>
      <xdr:rowOff>66675</xdr:rowOff>
    </xdr:to>
    <xdr:pic>
      <xdr:nvPicPr>
        <xdr:cNvPr id="15" name="BANGCE01">
          <a:extLst>
            <a:ext uri="{FF2B5EF4-FFF2-40B4-BE49-F238E27FC236}">
              <a16:creationId xmlns:a16="http://schemas.microsoft.com/office/drawing/2014/main" id="{C0932AB4-5F30-43D7-FC90-96F52B6400A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564380" y="19857720"/>
          <a:ext cx="426720" cy="264795"/>
        </a:xfrm>
        <a:prstGeom prst="rect">
          <a:avLst/>
        </a:prstGeom>
      </xdr:spPr>
    </xdr:pic>
    <xdr:clientData/>
  </xdr:twoCellAnchor>
  <xdr:twoCellAnchor editAs="oneCell">
    <xdr:from>
      <xdr:col>14</xdr:col>
      <xdr:colOff>137160</xdr:colOff>
      <xdr:row>102</xdr:row>
      <xdr:rowOff>0</xdr:rowOff>
    </xdr:from>
    <xdr:to>
      <xdr:col>15</xdr:col>
      <xdr:colOff>184785</xdr:colOff>
      <xdr:row>103</xdr:row>
      <xdr:rowOff>66675</xdr:rowOff>
    </xdr:to>
    <xdr:pic>
      <xdr:nvPicPr>
        <xdr:cNvPr id="17" name="BANGCE02">
          <a:extLst>
            <a:ext uri="{FF2B5EF4-FFF2-40B4-BE49-F238E27FC236}">
              <a16:creationId xmlns:a16="http://schemas.microsoft.com/office/drawing/2014/main" id="{E4B3943B-F386-0B79-F74C-5622C7CE452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754880" y="19857720"/>
          <a:ext cx="413385" cy="264795"/>
        </a:xfrm>
        <a:prstGeom prst="rect">
          <a:avLst/>
        </a:prstGeom>
      </xdr:spPr>
    </xdr:pic>
    <xdr:clientData/>
  </xdr:twoCellAnchor>
  <xdr:twoCellAnchor editAs="oneCell">
    <xdr:from>
      <xdr:col>14</xdr:col>
      <xdr:colOff>327660</xdr:colOff>
      <xdr:row>102</xdr:row>
      <xdr:rowOff>0</xdr:rowOff>
    </xdr:from>
    <xdr:to>
      <xdr:col>16</xdr:col>
      <xdr:colOff>9525</xdr:colOff>
      <xdr:row>103</xdr:row>
      <xdr:rowOff>66675</xdr:rowOff>
    </xdr:to>
    <xdr:pic>
      <xdr:nvPicPr>
        <xdr:cNvPr id="19" name="BANGCE03">
          <a:extLst>
            <a:ext uri="{FF2B5EF4-FFF2-40B4-BE49-F238E27FC236}">
              <a16:creationId xmlns:a16="http://schemas.microsoft.com/office/drawing/2014/main" id="{E32C216A-7FED-F0B3-3511-7F67D2C8A22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45380" y="19857720"/>
          <a:ext cx="413385" cy="264795"/>
        </a:xfrm>
        <a:prstGeom prst="rect">
          <a:avLst/>
        </a:prstGeom>
      </xdr:spPr>
    </xdr:pic>
    <xdr:clientData/>
  </xdr:twoCellAnchor>
  <xdr:twoCellAnchor editAs="oneCell">
    <xdr:from>
      <xdr:col>15</xdr:col>
      <xdr:colOff>152400</xdr:colOff>
      <xdr:row>102</xdr:row>
      <xdr:rowOff>0</xdr:rowOff>
    </xdr:from>
    <xdr:to>
      <xdr:col>16</xdr:col>
      <xdr:colOff>200025</xdr:colOff>
      <xdr:row>103</xdr:row>
      <xdr:rowOff>66675</xdr:rowOff>
    </xdr:to>
    <xdr:pic>
      <xdr:nvPicPr>
        <xdr:cNvPr id="21" name="BANGCE04">
          <a:extLst>
            <a:ext uri="{FF2B5EF4-FFF2-40B4-BE49-F238E27FC236}">
              <a16:creationId xmlns:a16="http://schemas.microsoft.com/office/drawing/2014/main" id="{4A41B2CC-2198-DE86-F7E9-D19F47759A9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35880" y="19857720"/>
          <a:ext cx="413385" cy="264795"/>
        </a:xfrm>
        <a:prstGeom prst="rect">
          <a:avLst/>
        </a:prstGeom>
      </xdr:spPr>
    </xdr:pic>
    <xdr:clientData/>
  </xdr:twoCellAnchor>
  <xdr:twoCellAnchor editAs="oneCell">
    <xdr:from>
      <xdr:col>20</xdr:col>
      <xdr:colOff>396240</xdr:colOff>
      <xdr:row>102</xdr:row>
      <xdr:rowOff>0</xdr:rowOff>
    </xdr:from>
    <xdr:to>
      <xdr:col>22</xdr:col>
      <xdr:colOff>1905</xdr:colOff>
      <xdr:row>103</xdr:row>
      <xdr:rowOff>66675</xdr:rowOff>
    </xdr:to>
    <xdr:pic>
      <xdr:nvPicPr>
        <xdr:cNvPr id="23" name="BANGDE01">
          <a:extLst>
            <a:ext uri="{FF2B5EF4-FFF2-40B4-BE49-F238E27FC236}">
              <a16:creationId xmlns:a16="http://schemas.microsoft.com/office/drawing/2014/main" id="{65EA8962-FA72-F4DB-E1FE-C19E82A79B8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254240" y="19857720"/>
          <a:ext cx="413385" cy="264795"/>
        </a:xfrm>
        <a:prstGeom prst="rect">
          <a:avLst/>
        </a:prstGeom>
      </xdr:spPr>
    </xdr:pic>
    <xdr:clientData/>
  </xdr:twoCellAnchor>
  <xdr:twoCellAnchor editAs="oneCell">
    <xdr:from>
      <xdr:col>21</xdr:col>
      <xdr:colOff>182880</xdr:colOff>
      <xdr:row>102</xdr:row>
      <xdr:rowOff>0</xdr:rowOff>
    </xdr:from>
    <xdr:to>
      <xdr:col>22</xdr:col>
      <xdr:colOff>192405</xdr:colOff>
      <xdr:row>103</xdr:row>
      <xdr:rowOff>66675</xdr:rowOff>
    </xdr:to>
    <xdr:pic>
      <xdr:nvPicPr>
        <xdr:cNvPr id="25" name="BANGDE02">
          <a:extLst>
            <a:ext uri="{FF2B5EF4-FFF2-40B4-BE49-F238E27FC236}">
              <a16:creationId xmlns:a16="http://schemas.microsoft.com/office/drawing/2014/main" id="{A7795796-D5F5-EBB6-9545-B985CF3BEC5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444740" y="19857720"/>
          <a:ext cx="413385" cy="264795"/>
        </a:xfrm>
        <a:prstGeom prst="rect">
          <a:avLst/>
        </a:prstGeom>
      </xdr:spPr>
    </xdr:pic>
    <xdr:clientData/>
  </xdr:twoCellAnchor>
  <xdr:twoCellAnchor editAs="oneCell">
    <xdr:from>
      <xdr:col>21</xdr:col>
      <xdr:colOff>373380</xdr:colOff>
      <xdr:row>102</xdr:row>
      <xdr:rowOff>0</xdr:rowOff>
    </xdr:from>
    <xdr:to>
      <xdr:col>23</xdr:col>
      <xdr:colOff>45720</xdr:colOff>
      <xdr:row>103</xdr:row>
      <xdr:rowOff>66675</xdr:rowOff>
    </xdr:to>
    <xdr:pic>
      <xdr:nvPicPr>
        <xdr:cNvPr id="27" name="BANGDE03">
          <a:extLst>
            <a:ext uri="{FF2B5EF4-FFF2-40B4-BE49-F238E27FC236}">
              <a16:creationId xmlns:a16="http://schemas.microsoft.com/office/drawing/2014/main" id="{DAB82CEE-EFFE-D2EB-FAD9-413425D6D53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635240" y="19857720"/>
          <a:ext cx="411480" cy="264795"/>
        </a:xfrm>
        <a:prstGeom prst="rect">
          <a:avLst/>
        </a:prstGeom>
      </xdr:spPr>
    </xdr:pic>
    <xdr:clientData/>
  </xdr:twoCellAnchor>
  <xdr:twoCellAnchor editAs="oneCell">
    <xdr:from>
      <xdr:col>27</xdr:col>
      <xdr:colOff>121920</xdr:colOff>
      <xdr:row>102</xdr:row>
      <xdr:rowOff>0</xdr:rowOff>
    </xdr:from>
    <xdr:to>
      <xdr:col>28</xdr:col>
      <xdr:colOff>17145</xdr:colOff>
      <xdr:row>103</xdr:row>
      <xdr:rowOff>66675</xdr:rowOff>
    </xdr:to>
    <xdr:pic>
      <xdr:nvPicPr>
        <xdr:cNvPr id="29" name="BANGEE01">
          <a:extLst>
            <a:ext uri="{FF2B5EF4-FFF2-40B4-BE49-F238E27FC236}">
              <a16:creationId xmlns:a16="http://schemas.microsoft.com/office/drawing/2014/main" id="{94F47ED5-5CCF-C223-9032-1020E4E03A0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738360" y="19857720"/>
          <a:ext cx="413385" cy="264795"/>
        </a:xfrm>
        <a:prstGeom prst="rect">
          <a:avLst/>
        </a:prstGeom>
      </xdr:spPr>
    </xdr:pic>
    <xdr:clientData/>
  </xdr:twoCellAnchor>
  <xdr:twoCellAnchor editAs="oneCell">
    <xdr:from>
      <xdr:col>27</xdr:col>
      <xdr:colOff>312420</xdr:colOff>
      <xdr:row>102</xdr:row>
      <xdr:rowOff>0</xdr:rowOff>
    </xdr:from>
    <xdr:to>
      <xdr:col>28</xdr:col>
      <xdr:colOff>207645</xdr:colOff>
      <xdr:row>103</xdr:row>
      <xdr:rowOff>66675</xdr:rowOff>
    </xdr:to>
    <xdr:pic>
      <xdr:nvPicPr>
        <xdr:cNvPr id="31" name="BANGEE02">
          <a:extLst>
            <a:ext uri="{FF2B5EF4-FFF2-40B4-BE49-F238E27FC236}">
              <a16:creationId xmlns:a16="http://schemas.microsoft.com/office/drawing/2014/main" id="{45DC2322-7937-EC31-1F30-36E8FA598FA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928860" y="19857720"/>
          <a:ext cx="413385" cy="264795"/>
        </a:xfrm>
        <a:prstGeom prst="rect">
          <a:avLst/>
        </a:prstGeom>
      </xdr:spPr>
    </xdr:pic>
    <xdr:clientData/>
  </xdr:twoCellAnchor>
  <xdr:twoCellAnchor editAs="oneCell">
    <xdr:from>
      <xdr:col>27</xdr:col>
      <xdr:colOff>502920</xdr:colOff>
      <xdr:row>102</xdr:row>
      <xdr:rowOff>0</xdr:rowOff>
    </xdr:from>
    <xdr:to>
      <xdr:col>29</xdr:col>
      <xdr:colOff>60960</xdr:colOff>
      <xdr:row>103</xdr:row>
      <xdr:rowOff>66675</xdr:rowOff>
    </xdr:to>
    <xdr:pic>
      <xdr:nvPicPr>
        <xdr:cNvPr id="33" name="BANGEE03">
          <a:extLst>
            <a:ext uri="{FF2B5EF4-FFF2-40B4-BE49-F238E27FC236}">
              <a16:creationId xmlns:a16="http://schemas.microsoft.com/office/drawing/2014/main" id="{588E15E8-D7A2-0BE5-B044-78FA04CB79D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119360" y="19857720"/>
          <a:ext cx="411480" cy="264795"/>
        </a:xfrm>
        <a:prstGeom prst="rect">
          <a:avLst/>
        </a:prstGeom>
      </xdr:spPr>
    </xdr:pic>
    <xdr:clientData/>
  </xdr:twoCellAnchor>
  <xdr:twoCellAnchor editAs="oneCell">
    <xdr:from>
      <xdr:col>28</xdr:col>
      <xdr:colOff>175260</xdr:colOff>
      <xdr:row>102</xdr:row>
      <xdr:rowOff>0</xdr:rowOff>
    </xdr:from>
    <xdr:to>
      <xdr:col>30</xdr:col>
      <xdr:colOff>70485</xdr:colOff>
      <xdr:row>103</xdr:row>
      <xdr:rowOff>66675</xdr:rowOff>
    </xdr:to>
    <xdr:pic>
      <xdr:nvPicPr>
        <xdr:cNvPr id="36" name="BANGEE04">
          <a:extLst>
            <a:ext uri="{FF2B5EF4-FFF2-40B4-BE49-F238E27FC236}">
              <a16:creationId xmlns:a16="http://schemas.microsoft.com/office/drawing/2014/main" id="{B1204B0C-ABB7-E4C6-C2D5-7D4C8A15743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309860" y="19857720"/>
          <a:ext cx="413385" cy="264795"/>
        </a:xfrm>
        <a:prstGeom prst="rect">
          <a:avLst/>
        </a:prstGeom>
      </xdr:spPr>
    </xdr:pic>
    <xdr:clientData/>
  </xdr:twoCellAnchor>
  <xdr:twoCellAnchor editAs="oneCell">
    <xdr:from>
      <xdr:col>35</xdr:col>
      <xdr:colOff>274320</xdr:colOff>
      <xdr:row>102</xdr:row>
      <xdr:rowOff>0</xdr:rowOff>
    </xdr:from>
    <xdr:to>
      <xdr:col>37</xdr:col>
      <xdr:colOff>15240</xdr:colOff>
      <xdr:row>103</xdr:row>
      <xdr:rowOff>66675</xdr:rowOff>
    </xdr:to>
    <xdr:pic>
      <xdr:nvPicPr>
        <xdr:cNvPr id="47" name="BANGFE01">
          <a:extLst>
            <a:ext uri="{FF2B5EF4-FFF2-40B4-BE49-F238E27FC236}">
              <a16:creationId xmlns:a16="http://schemas.microsoft.com/office/drawing/2014/main" id="{FDD09024-8AA9-C913-0433-E5FC50A2E1E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451080" y="19857720"/>
          <a:ext cx="411480" cy="264795"/>
        </a:xfrm>
        <a:prstGeom prst="rect">
          <a:avLst/>
        </a:prstGeom>
      </xdr:spPr>
    </xdr:pic>
    <xdr:clientData/>
  </xdr:twoCellAnchor>
  <xdr:twoCellAnchor editAs="oneCell">
    <xdr:from>
      <xdr:col>36</xdr:col>
      <xdr:colOff>129540</xdr:colOff>
      <xdr:row>102</xdr:row>
      <xdr:rowOff>0</xdr:rowOff>
    </xdr:from>
    <xdr:to>
      <xdr:col>37</xdr:col>
      <xdr:colOff>205740</xdr:colOff>
      <xdr:row>103</xdr:row>
      <xdr:rowOff>66675</xdr:rowOff>
    </xdr:to>
    <xdr:pic>
      <xdr:nvPicPr>
        <xdr:cNvPr id="50" name="BANGFE02">
          <a:extLst>
            <a:ext uri="{FF2B5EF4-FFF2-40B4-BE49-F238E27FC236}">
              <a16:creationId xmlns:a16="http://schemas.microsoft.com/office/drawing/2014/main" id="{DAA2F9D4-2285-625F-12F4-BF4CC3EB82B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641580" y="19857720"/>
          <a:ext cx="411480" cy="264795"/>
        </a:xfrm>
        <a:prstGeom prst="rect">
          <a:avLst/>
        </a:prstGeom>
      </xdr:spPr>
    </xdr:pic>
    <xdr:clientData/>
  </xdr:twoCellAnchor>
  <xdr:twoCellAnchor editAs="oneCell">
    <xdr:from>
      <xdr:col>36</xdr:col>
      <xdr:colOff>320040</xdr:colOff>
      <xdr:row>102</xdr:row>
      <xdr:rowOff>0</xdr:rowOff>
    </xdr:from>
    <xdr:to>
      <xdr:col>38</xdr:col>
      <xdr:colOff>60960</xdr:colOff>
      <xdr:row>103</xdr:row>
      <xdr:rowOff>66675</xdr:rowOff>
    </xdr:to>
    <xdr:pic>
      <xdr:nvPicPr>
        <xdr:cNvPr id="52" name="BANGFE04">
          <a:extLst>
            <a:ext uri="{FF2B5EF4-FFF2-40B4-BE49-F238E27FC236}">
              <a16:creationId xmlns:a16="http://schemas.microsoft.com/office/drawing/2014/main" id="{1544F921-9314-0441-4806-D931EE5158D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832080" y="19857720"/>
          <a:ext cx="411480" cy="264795"/>
        </a:xfrm>
        <a:prstGeom prst="rect">
          <a:avLst/>
        </a:prstGeom>
      </xdr:spPr>
    </xdr:pic>
    <xdr:clientData/>
  </xdr:twoCellAnchor>
  <xdr:twoCellAnchor editAs="oneCell">
    <xdr:from>
      <xdr:col>42</xdr:col>
      <xdr:colOff>274319</xdr:colOff>
      <xdr:row>102</xdr:row>
      <xdr:rowOff>0</xdr:rowOff>
    </xdr:from>
    <xdr:to>
      <xdr:col>44</xdr:col>
      <xdr:colOff>15239</xdr:colOff>
      <xdr:row>103</xdr:row>
      <xdr:rowOff>66675</xdr:rowOff>
    </xdr:to>
    <xdr:pic>
      <xdr:nvPicPr>
        <xdr:cNvPr id="75" name="BANGGE01">
          <a:extLst>
            <a:ext uri="{FF2B5EF4-FFF2-40B4-BE49-F238E27FC236}">
              <a16:creationId xmlns:a16="http://schemas.microsoft.com/office/drawing/2014/main" id="{2E95D80F-0F2A-54C7-F700-CBDDDED1131B}"/>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4798039" y="19857720"/>
          <a:ext cx="411480" cy="264795"/>
        </a:xfrm>
        <a:prstGeom prst="rect">
          <a:avLst/>
        </a:prstGeom>
      </xdr:spPr>
    </xdr:pic>
    <xdr:clientData/>
  </xdr:twoCellAnchor>
  <xdr:twoCellAnchor editAs="oneCell">
    <xdr:from>
      <xdr:col>43</xdr:col>
      <xdr:colOff>129539</xdr:colOff>
      <xdr:row>102</xdr:row>
      <xdr:rowOff>0</xdr:rowOff>
    </xdr:from>
    <xdr:to>
      <xdr:col>44</xdr:col>
      <xdr:colOff>217169</xdr:colOff>
      <xdr:row>103</xdr:row>
      <xdr:rowOff>66675</xdr:rowOff>
    </xdr:to>
    <xdr:pic>
      <xdr:nvPicPr>
        <xdr:cNvPr id="77" name="BANGGE02">
          <a:extLst>
            <a:ext uri="{FF2B5EF4-FFF2-40B4-BE49-F238E27FC236}">
              <a16:creationId xmlns:a16="http://schemas.microsoft.com/office/drawing/2014/main" id="{6CC249BC-738F-7E42-3CC6-5E9136622B2D}"/>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4988539" y="19857720"/>
          <a:ext cx="422910" cy="264795"/>
        </a:xfrm>
        <a:prstGeom prst="rect">
          <a:avLst/>
        </a:prstGeom>
      </xdr:spPr>
    </xdr:pic>
    <xdr:clientData/>
  </xdr:twoCellAnchor>
  <xdr:twoCellAnchor editAs="oneCell">
    <xdr:from>
      <xdr:col>43</xdr:col>
      <xdr:colOff>320039</xdr:colOff>
      <xdr:row>102</xdr:row>
      <xdr:rowOff>0</xdr:rowOff>
    </xdr:from>
    <xdr:to>
      <xdr:col>45</xdr:col>
      <xdr:colOff>60959</xdr:colOff>
      <xdr:row>103</xdr:row>
      <xdr:rowOff>66675</xdr:rowOff>
    </xdr:to>
    <xdr:pic>
      <xdr:nvPicPr>
        <xdr:cNvPr id="79" name="BANGGE03">
          <a:extLst>
            <a:ext uri="{FF2B5EF4-FFF2-40B4-BE49-F238E27FC236}">
              <a16:creationId xmlns:a16="http://schemas.microsoft.com/office/drawing/2014/main" id="{25B927B3-235C-78A5-044D-6D06BDE5C40B}"/>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5179039" y="19857720"/>
          <a:ext cx="411480" cy="264795"/>
        </a:xfrm>
        <a:prstGeom prst="rect">
          <a:avLst/>
        </a:prstGeom>
      </xdr:spPr>
    </xdr:pic>
    <xdr:clientData/>
  </xdr:twoCellAnchor>
  <xdr:twoCellAnchor editAs="oneCell">
    <xdr:from>
      <xdr:col>44</xdr:col>
      <xdr:colOff>175259</xdr:colOff>
      <xdr:row>102</xdr:row>
      <xdr:rowOff>0</xdr:rowOff>
    </xdr:from>
    <xdr:to>
      <xdr:col>45</xdr:col>
      <xdr:colOff>262889</xdr:colOff>
      <xdr:row>103</xdr:row>
      <xdr:rowOff>66675</xdr:rowOff>
    </xdr:to>
    <xdr:pic>
      <xdr:nvPicPr>
        <xdr:cNvPr id="81" name="BANGGE04">
          <a:extLst>
            <a:ext uri="{FF2B5EF4-FFF2-40B4-BE49-F238E27FC236}">
              <a16:creationId xmlns:a16="http://schemas.microsoft.com/office/drawing/2014/main" id="{6D4AFE68-DD13-6E85-41DB-3219776F0E2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5369539" y="19857720"/>
          <a:ext cx="422910" cy="264795"/>
        </a:xfrm>
        <a:prstGeom prst="rect">
          <a:avLst/>
        </a:prstGeom>
      </xdr:spPr>
    </xdr:pic>
    <xdr:clientData/>
  </xdr:twoCellAnchor>
  <xdr:twoCellAnchor editAs="oneCell">
    <xdr:from>
      <xdr:col>49</xdr:col>
      <xdr:colOff>213359</xdr:colOff>
      <xdr:row>102</xdr:row>
      <xdr:rowOff>0</xdr:rowOff>
    </xdr:from>
    <xdr:to>
      <xdr:col>50</xdr:col>
      <xdr:colOff>289559</xdr:colOff>
      <xdr:row>103</xdr:row>
      <xdr:rowOff>66675</xdr:rowOff>
    </xdr:to>
    <xdr:pic>
      <xdr:nvPicPr>
        <xdr:cNvPr id="83" name="BANGHE01">
          <a:extLst>
            <a:ext uri="{FF2B5EF4-FFF2-40B4-BE49-F238E27FC236}">
              <a16:creationId xmlns:a16="http://schemas.microsoft.com/office/drawing/2014/main" id="{EFD0FD4B-CEC1-0F4E-E83E-38B1D07040F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7084039" y="19857720"/>
          <a:ext cx="411480" cy="264795"/>
        </a:xfrm>
        <a:prstGeom prst="rect">
          <a:avLst/>
        </a:prstGeom>
      </xdr:spPr>
    </xdr:pic>
    <xdr:clientData/>
  </xdr:twoCellAnchor>
  <xdr:twoCellAnchor editAs="oneCell">
    <xdr:from>
      <xdr:col>50</xdr:col>
      <xdr:colOff>68579</xdr:colOff>
      <xdr:row>102</xdr:row>
      <xdr:rowOff>0</xdr:rowOff>
    </xdr:from>
    <xdr:to>
      <xdr:col>51</xdr:col>
      <xdr:colOff>144779</xdr:colOff>
      <xdr:row>103</xdr:row>
      <xdr:rowOff>66675</xdr:rowOff>
    </xdr:to>
    <xdr:pic>
      <xdr:nvPicPr>
        <xdr:cNvPr id="85" name="BANGHE02">
          <a:extLst>
            <a:ext uri="{FF2B5EF4-FFF2-40B4-BE49-F238E27FC236}">
              <a16:creationId xmlns:a16="http://schemas.microsoft.com/office/drawing/2014/main" id="{CDC535DA-7089-28D3-3FBB-BBE36CD9DDA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7274539" y="19857720"/>
          <a:ext cx="411480" cy="264795"/>
        </a:xfrm>
        <a:prstGeom prst="rect">
          <a:avLst/>
        </a:prstGeom>
      </xdr:spPr>
    </xdr:pic>
    <xdr:clientData/>
  </xdr:twoCellAnchor>
  <xdr:twoCellAnchor editAs="oneCell">
    <xdr:from>
      <xdr:col>50</xdr:col>
      <xdr:colOff>259079</xdr:colOff>
      <xdr:row>102</xdr:row>
      <xdr:rowOff>0</xdr:rowOff>
    </xdr:from>
    <xdr:to>
      <xdr:col>52</xdr:col>
      <xdr:colOff>1904</xdr:colOff>
      <xdr:row>103</xdr:row>
      <xdr:rowOff>66675</xdr:rowOff>
    </xdr:to>
    <xdr:pic>
      <xdr:nvPicPr>
        <xdr:cNvPr id="87" name="BANGHE03">
          <a:extLst>
            <a:ext uri="{FF2B5EF4-FFF2-40B4-BE49-F238E27FC236}">
              <a16:creationId xmlns:a16="http://schemas.microsoft.com/office/drawing/2014/main" id="{AA8FA212-6C1E-A8DB-6C48-8875DD1C57BD}"/>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7465039" y="19857720"/>
          <a:ext cx="411480" cy="264795"/>
        </a:xfrm>
        <a:prstGeom prst="rect">
          <a:avLst/>
        </a:prstGeom>
      </xdr:spPr>
    </xdr:pic>
    <xdr:clientData/>
  </xdr:twoCellAnchor>
  <xdr:twoCellAnchor editAs="oneCell">
    <xdr:from>
      <xdr:col>51</xdr:col>
      <xdr:colOff>114299</xdr:colOff>
      <xdr:row>102</xdr:row>
      <xdr:rowOff>0</xdr:rowOff>
    </xdr:from>
    <xdr:to>
      <xdr:col>52</xdr:col>
      <xdr:colOff>201929</xdr:colOff>
      <xdr:row>103</xdr:row>
      <xdr:rowOff>66675</xdr:rowOff>
    </xdr:to>
    <xdr:pic>
      <xdr:nvPicPr>
        <xdr:cNvPr id="89" name="BANGHE04">
          <a:extLst>
            <a:ext uri="{FF2B5EF4-FFF2-40B4-BE49-F238E27FC236}">
              <a16:creationId xmlns:a16="http://schemas.microsoft.com/office/drawing/2014/main" id="{7F9BC9BA-6E0D-05F4-82A9-7B04BAC20A3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7655539" y="19857720"/>
          <a:ext cx="422910" cy="264795"/>
        </a:xfrm>
        <a:prstGeom prst="rect">
          <a:avLst/>
        </a:prstGeom>
      </xdr:spPr>
    </xdr:pic>
    <xdr:clientData/>
  </xdr:twoCellAnchor>
  <xdr:twoCellAnchor editAs="oneCell">
    <xdr:from>
      <xdr:col>51</xdr:col>
      <xdr:colOff>304799</xdr:colOff>
      <xdr:row>102</xdr:row>
      <xdr:rowOff>0</xdr:rowOff>
    </xdr:from>
    <xdr:to>
      <xdr:col>53</xdr:col>
      <xdr:colOff>45719</xdr:colOff>
      <xdr:row>103</xdr:row>
      <xdr:rowOff>66675</xdr:rowOff>
    </xdr:to>
    <xdr:pic>
      <xdr:nvPicPr>
        <xdr:cNvPr id="91" name="BANGIE01">
          <a:extLst>
            <a:ext uri="{FF2B5EF4-FFF2-40B4-BE49-F238E27FC236}">
              <a16:creationId xmlns:a16="http://schemas.microsoft.com/office/drawing/2014/main" id="{6D7BC83B-1A50-B07A-1D8F-AD7AE323B3F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7846039" y="19857720"/>
          <a:ext cx="411480" cy="264795"/>
        </a:xfrm>
        <a:prstGeom prst="rect">
          <a:avLst/>
        </a:prstGeom>
      </xdr:spPr>
    </xdr:pic>
    <xdr:clientData/>
  </xdr:twoCellAnchor>
  <xdr:twoCellAnchor editAs="oneCell">
    <xdr:from>
      <xdr:col>52</xdr:col>
      <xdr:colOff>160019</xdr:colOff>
      <xdr:row>102</xdr:row>
      <xdr:rowOff>0</xdr:rowOff>
    </xdr:from>
    <xdr:to>
      <xdr:col>53</xdr:col>
      <xdr:colOff>236219</xdr:colOff>
      <xdr:row>103</xdr:row>
      <xdr:rowOff>66675</xdr:rowOff>
    </xdr:to>
    <xdr:pic>
      <xdr:nvPicPr>
        <xdr:cNvPr id="93" name="BANGIE02">
          <a:extLst>
            <a:ext uri="{FF2B5EF4-FFF2-40B4-BE49-F238E27FC236}">
              <a16:creationId xmlns:a16="http://schemas.microsoft.com/office/drawing/2014/main" id="{5F426F32-23F1-AD16-383D-954A880EDB47}"/>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8036539" y="19857720"/>
          <a:ext cx="411480" cy="264795"/>
        </a:xfrm>
        <a:prstGeom prst="rect">
          <a:avLst/>
        </a:prstGeom>
      </xdr:spPr>
    </xdr:pic>
    <xdr:clientData/>
  </xdr:twoCellAnchor>
  <xdr:twoCellAnchor editAs="oneCell">
    <xdr:from>
      <xdr:col>53</xdr:col>
      <xdr:colOff>15239</xdr:colOff>
      <xdr:row>102</xdr:row>
      <xdr:rowOff>0</xdr:rowOff>
    </xdr:from>
    <xdr:to>
      <xdr:col>54</xdr:col>
      <xdr:colOff>91439</xdr:colOff>
      <xdr:row>103</xdr:row>
      <xdr:rowOff>66675</xdr:rowOff>
    </xdr:to>
    <xdr:pic>
      <xdr:nvPicPr>
        <xdr:cNvPr id="95" name="BANGIE04">
          <a:extLst>
            <a:ext uri="{FF2B5EF4-FFF2-40B4-BE49-F238E27FC236}">
              <a16:creationId xmlns:a16="http://schemas.microsoft.com/office/drawing/2014/main" id="{B5FC6FC4-C63F-EF99-51DC-CA08DC46A25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8227039" y="19857720"/>
          <a:ext cx="411480" cy="264795"/>
        </a:xfrm>
        <a:prstGeom prst="rect">
          <a:avLst/>
        </a:prstGeom>
      </xdr:spPr>
    </xdr:pic>
    <xdr:clientData/>
  </xdr:twoCellAnchor>
  <xdr:twoCellAnchor editAs="oneCell">
    <xdr:from>
      <xdr:col>53</xdr:col>
      <xdr:colOff>205739</xdr:colOff>
      <xdr:row>102</xdr:row>
      <xdr:rowOff>0</xdr:rowOff>
    </xdr:from>
    <xdr:to>
      <xdr:col>54</xdr:col>
      <xdr:colOff>281939</xdr:colOff>
      <xdr:row>103</xdr:row>
      <xdr:rowOff>66675</xdr:rowOff>
    </xdr:to>
    <xdr:pic>
      <xdr:nvPicPr>
        <xdr:cNvPr id="97" name="BANGJE01">
          <a:extLst>
            <a:ext uri="{FF2B5EF4-FFF2-40B4-BE49-F238E27FC236}">
              <a16:creationId xmlns:a16="http://schemas.microsoft.com/office/drawing/2014/main" id="{6492199A-83CE-66CE-AE7D-56CD43871AE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8417539" y="19857720"/>
          <a:ext cx="411480" cy="264795"/>
        </a:xfrm>
        <a:prstGeom prst="rect">
          <a:avLst/>
        </a:prstGeom>
      </xdr:spPr>
    </xdr:pic>
    <xdr:clientData/>
  </xdr:twoCellAnchor>
  <xdr:twoCellAnchor editAs="oneCell">
    <xdr:from>
      <xdr:col>54</xdr:col>
      <xdr:colOff>60959</xdr:colOff>
      <xdr:row>102</xdr:row>
      <xdr:rowOff>0</xdr:rowOff>
    </xdr:from>
    <xdr:to>
      <xdr:col>55</xdr:col>
      <xdr:colOff>148589</xdr:colOff>
      <xdr:row>103</xdr:row>
      <xdr:rowOff>66675</xdr:rowOff>
    </xdr:to>
    <xdr:pic>
      <xdr:nvPicPr>
        <xdr:cNvPr id="99" name="BANGJE02">
          <a:extLst>
            <a:ext uri="{FF2B5EF4-FFF2-40B4-BE49-F238E27FC236}">
              <a16:creationId xmlns:a16="http://schemas.microsoft.com/office/drawing/2014/main" id="{7C17DA0A-9B1E-DCBF-95A9-071A7556387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8608039" y="19857720"/>
          <a:ext cx="422910" cy="264795"/>
        </a:xfrm>
        <a:prstGeom prst="rect">
          <a:avLst/>
        </a:prstGeom>
      </xdr:spPr>
    </xdr:pic>
    <xdr:clientData/>
  </xdr:twoCellAnchor>
  <xdr:twoCellAnchor editAs="oneCell">
    <xdr:from>
      <xdr:col>54</xdr:col>
      <xdr:colOff>251459</xdr:colOff>
      <xdr:row>102</xdr:row>
      <xdr:rowOff>0</xdr:rowOff>
    </xdr:from>
    <xdr:to>
      <xdr:col>56</xdr:col>
      <xdr:colOff>3809</xdr:colOff>
      <xdr:row>103</xdr:row>
      <xdr:rowOff>66675</xdr:rowOff>
    </xdr:to>
    <xdr:pic>
      <xdr:nvPicPr>
        <xdr:cNvPr id="101" name="BANGJE03">
          <a:extLst>
            <a:ext uri="{FF2B5EF4-FFF2-40B4-BE49-F238E27FC236}">
              <a16:creationId xmlns:a16="http://schemas.microsoft.com/office/drawing/2014/main" id="{9DF5E00D-CC64-7E2E-04A1-F3951AFB35A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8798539" y="19857720"/>
          <a:ext cx="411480" cy="264795"/>
        </a:xfrm>
        <a:prstGeom prst="rect">
          <a:avLst/>
        </a:prstGeom>
      </xdr:spPr>
    </xdr:pic>
    <xdr:clientData/>
  </xdr:twoCellAnchor>
  <xdr:twoCellAnchor editAs="oneCell">
    <xdr:from>
      <xdr:col>55</xdr:col>
      <xdr:colOff>106679</xdr:colOff>
      <xdr:row>102</xdr:row>
      <xdr:rowOff>0</xdr:rowOff>
    </xdr:from>
    <xdr:to>
      <xdr:col>56</xdr:col>
      <xdr:colOff>182879</xdr:colOff>
      <xdr:row>103</xdr:row>
      <xdr:rowOff>66675</xdr:rowOff>
    </xdr:to>
    <xdr:pic>
      <xdr:nvPicPr>
        <xdr:cNvPr id="103" name="BANGJE04">
          <a:extLst>
            <a:ext uri="{FF2B5EF4-FFF2-40B4-BE49-F238E27FC236}">
              <a16:creationId xmlns:a16="http://schemas.microsoft.com/office/drawing/2014/main" id="{1E964860-71B9-D67C-C666-B94FDA6DEB9B}"/>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8989039" y="19857720"/>
          <a:ext cx="411480" cy="264795"/>
        </a:xfrm>
        <a:prstGeom prst="rect">
          <a:avLst/>
        </a:prstGeom>
      </xdr:spPr>
    </xdr:pic>
    <xdr:clientData/>
  </xdr:twoCellAnchor>
  <xdr:twoCellAnchor editAs="oneCell">
    <xdr:from>
      <xdr:col>55</xdr:col>
      <xdr:colOff>297179</xdr:colOff>
      <xdr:row>102</xdr:row>
      <xdr:rowOff>0</xdr:rowOff>
    </xdr:from>
    <xdr:to>
      <xdr:col>57</xdr:col>
      <xdr:colOff>38099</xdr:colOff>
      <xdr:row>103</xdr:row>
      <xdr:rowOff>66675</xdr:rowOff>
    </xdr:to>
    <xdr:pic>
      <xdr:nvPicPr>
        <xdr:cNvPr id="105" name="BANGKE01">
          <a:extLst>
            <a:ext uri="{FF2B5EF4-FFF2-40B4-BE49-F238E27FC236}">
              <a16:creationId xmlns:a16="http://schemas.microsoft.com/office/drawing/2014/main" id="{494A8FE3-BAD3-3957-03D6-73D87D4F5675}"/>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9179539" y="19857720"/>
          <a:ext cx="411480" cy="264795"/>
        </a:xfrm>
        <a:prstGeom prst="rect">
          <a:avLst/>
        </a:prstGeom>
      </xdr:spPr>
    </xdr:pic>
    <xdr:clientData/>
  </xdr:twoCellAnchor>
  <xdr:twoCellAnchor editAs="oneCell">
    <xdr:from>
      <xdr:col>56</xdr:col>
      <xdr:colOff>152399</xdr:colOff>
      <xdr:row>102</xdr:row>
      <xdr:rowOff>0</xdr:rowOff>
    </xdr:from>
    <xdr:to>
      <xdr:col>57</xdr:col>
      <xdr:colOff>228599</xdr:colOff>
      <xdr:row>103</xdr:row>
      <xdr:rowOff>66675</xdr:rowOff>
    </xdr:to>
    <xdr:pic>
      <xdr:nvPicPr>
        <xdr:cNvPr id="107" name="BANGKE03">
          <a:extLst>
            <a:ext uri="{FF2B5EF4-FFF2-40B4-BE49-F238E27FC236}">
              <a16:creationId xmlns:a16="http://schemas.microsoft.com/office/drawing/2014/main" id="{31188708-B6EA-7C7D-7AB7-5B1FE81A25F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9370039" y="19857720"/>
          <a:ext cx="411480" cy="264795"/>
        </a:xfrm>
        <a:prstGeom prst="rect">
          <a:avLst/>
        </a:prstGeom>
      </xdr:spPr>
    </xdr:pic>
    <xdr:clientData/>
  </xdr:twoCellAnchor>
  <xdr:twoCellAnchor editAs="oneCell">
    <xdr:from>
      <xdr:col>57</xdr:col>
      <xdr:colOff>7619</xdr:colOff>
      <xdr:row>102</xdr:row>
      <xdr:rowOff>0</xdr:rowOff>
    </xdr:from>
    <xdr:to>
      <xdr:col>58</xdr:col>
      <xdr:colOff>95249</xdr:colOff>
      <xdr:row>103</xdr:row>
      <xdr:rowOff>66675</xdr:rowOff>
    </xdr:to>
    <xdr:pic>
      <xdr:nvPicPr>
        <xdr:cNvPr id="109" name="BANGKE04">
          <a:extLst>
            <a:ext uri="{FF2B5EF4-FFF2-40B4-BE49-F238E27FC236}">
              <a16:creationId xmlns:a16="http://schemas.microsoft.com/office/drawing/2014/main" id="{B61FAA17-00DE-514C-7B16-53545B415CC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9560539" y="19857720"/>
          <a:ext cx="422910" cy="264795"/>
        </a:xfrm>
        <a:prstGeom prst="rect">
          <a:avLst/>
        </a:prstGeom>
      </xdr:spPr>
    </xdr:pic>
    <xdr:clientData/>
  </xdr:twoCellAnchor>
  <xdr:twoCellAnchor editAs="oneCell">
    <xdr:from>
      <xdr:col>57</xdr:col>
      <xdr:colOff>198119</xdr:colOff>
      <xdr:row>102</xdr:row>
      <xdr:rowOff>0</xdr:rowOff>
    </xdr:from>
    <xdr:to>
      <xdr:col>58</xdr:col>
      <xdr:colOff>274319</xdr:colOff>
      <xdr:row>103</xdr:row>
      <xdr:rowOff>66675</xdr:rowOff>
    </xdr:to>
    <xdr:pic>
      <xdr:nvPicPr>
        <xdr:cNvPr id="111" name="BANGLE01">
          <a:extLst>
            <a:ext uri="{FF2B5EF4-FFF2-40B4-BE49-F238E27FC236}">
              <a16:creationId xmlns:a16="http://schemas.microsoft.com/office/drawing/2014/main" id="{A5FF887A-AEC2-F7F0-73D2-6C3150529F6F}"/>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9751039" y="19857720"/>
          <a:ext cx="411480" cy="264795"/>
        </a:xfrm>
        <a:prstGeom prst="rect">
          <a:avLst/>
        </a:prstGeom>
      </xdr:spPr>
    </xdr:pic>
    <xdr:clientData/>
  </xdr:twoCellAnchor>
  <xdr:twoCellAnchor editAs="oneCell">
    <xdr:from>
      <xdr:col>58</xdr:col>
      <xdr:colOff>53339</xdr:colOff>
      <xdr:row>102</xdr:row>
      <xdr:rowOff>0</xdr:rowOff>
    </xdr:from>
    <xdr:to>
      <xdr:col>59</xdr:col>
      <xdr:colOff>140969</xdr:colOff>
      <xdr:row>103</xdr:row>
      <xdr:rowOff>66675</xdr:rowOff>
    </xdr:to>
    <xdr:pic>
      <xdr:nvPicPr>
        <xdr:cNvPr id="113" name="BANGLE02">
          <a:extLst>
            <a:ext uri="{FF2B5EF4-FFF2-40B4-BE49-F238E27FC236}">
              <a16:creationId xmlns:a16="http://schemas.microsoft.com/office/drawing/2014/main" id="{5FF075CF-B69E-A341-583D-27291E5C55D4}"/>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9941539" y="19857720"/>
          <a:ext cx="422910" cy="264795"/>
        </a:xfrm>
        <a:prstGeom prst="rect">
          <a:avLst/>
        </a:prstGeom>
      </xdr:spPr>
    </xdr:pic>
    <xdr:clientData/>
  </xdr:twoCellAnchor>
  <xdr:twoCellAnchor editAs="oneCell">
    <xdr:from>
      <xdr:col>58</xdr:col>
      <xdr:colOff>243839</xdr:colOff>
      <xdr:row>102</xdr:row>
      <xdr:rowOff>0</xdr:rowOff>
    </xdr:from>
    <xdr:to>
      <xdr:col>59</xdr:col>
      <xdr:colOff>320039</xdr:colOff>
      <xdr:row>103</xdr:row>
      <xdr:rowOff>66675</xdr:rowOff>
    </xdr:to>
    <xdr:pic>
      <xdr:nvPicPr>
        <xdr:cNvPr id="115" name="BANGLE03">
          <a:extLst>
            <a:ext uri="{FF2B5EF4-FFF2-40B4-BE49-F238E27FC236}">
              <a16:creationId xmlns:a16="http://schemas.microsoft.com/office/drawing/2014/main" id="{78FC65D0-5486-3EA4-58F7-11C87F1E874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0132039" y="19857720"/>
          <a:ext cx="411480" cy="264795"/>
        </a:xfrm>
        <a:prstGeom prst="rect">
          <a:avLst/>
        </a:prstGeom>
      </xdr:spPr>
    </xdr:pic>
    <xdr:clientData/>
  </xdr:twoCellAnchor>
  <xdr:twoCellAnchor editAs="oneCell">
    <xdr:from>
      <xdr:col>59</xdr:col>
      <xdr:colOff>99059</xdr:colOff>
      <xdr:row>102</xdr:row>
      <xdr:rowOff>0</xdr:rowOff>
    </xdr:from>
    <xdr:to>
      <xdr:col>60</xdr:col>
      <xdr:colOff>175259</xdr:colOff>
      <xdr:row>103</xdr:row>
      <xdr:rowOff>66675</xdr:rowOff>
    </xdr:to>
    <xdr:pic>
      <xdr:nvPicPr>
        <xdr:cNvPr id="117" name="BANGLE04">
          <a:extLst>
            <a:ext uri="{FF2B5EF4-FFF2-40B4-BE49-F238E27FC236}">
              <a16:creationId xmlns:a16="http://schemas.microsoft.com/office/drawing/2014/main" id="{890897A4-53CC-3BA7-FFC3-6D57CEDAF2C8}"/>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0322539" y="19857720"/>
          <a:ext cx="411480" cy="264795"/>
        </a:xfrm>
        <a:prstGeom prst="rect">
          <a:avLst/>
        </a:prstGeom>
      </xdr:spPr>
    </xdr:pic>
    <xdr:clientData/>
  </xdr:twoCellAnchor>
  <xdr:twoCellAnchor editAs="oneCell">
    <xdr:from>
      <xdr:col>23</xdr:col>
      <xdr:colOff>0</xdr:colOff>
      <xdr:row>102</xdr:row>
      <xdr:rowOff>0</xdr:rowOff>
    </xdr:from>
    <xdr:to>
      <xdr:col>24</xdr:col>
      <xdr:colOff>19107</xdr:colOff>
      <xdr:row>103</xdr:row>
      <xdr:rowOff>47660</xdr:rowOff>
    </xdr:to>
    <xdr:pic>
      <xdr:nvPicPr>
        <xdr:cNvPr id="2" name="BANGAE04">
          <a:extLst>
            <a:ext uri="{FF2B5EF4-FFF2-40B4-BE49-F238E27FC236}">
              <a16:creationId xmlns:a16="http://schemas.microsoft.com/office/drawing/2014/main" id="{092A8F8E-D4AC-49D1-AE82-7E89430204C1}"/>
            </a:ext>
          </a:extLst>
        </xdr:cNvPr>
        <xdr:cNvPicPr>
          <a:picLocks noChangeAspect="1"/>
        </xdr:cNvPicPr>
      </xdr:nvPicPr>
      <xdr:blipFill>
        <a:blip xmlns:r="http://schemas.openxmlformats.org/officeDocument/2006/relationships" r:embed="rId43"/>
        <a:stretch>
          <a:fillRect/>
        </a:stretch>
      </xdr:blipFill>
      <xdr:spPr>
        <a:xfrm>
          <a:off x="8001000" y="19857720"/>
          <a:ext cx="422967" cy="245780"/>
        </a:xfrm>
        <a:prstGeom prst="rect">
          <a:avLst/>
        </a:prstGeom>
      </xdr:spPr>
    </xdr:pic>
    <xdr:clientData/>
  </xdr:twoCellAnchor>
  <xdr:twoCellAnchor editAs="oneCell">
    <xdr:from>
      <xdr:col>27</xdr:col>
      <xdr:colOff>320040</xdr:colOff>
      <xdr:row>102</xdr:row>
      <xdr:rowOff>0</xdr:rowOff>
    </xdr:from>
    <xdr:to>
      <xdr:col>28</xdr:col>
      <xdr:colOff>243900</xdr:colOff>
      <xdr:row>103</xdr:row>
      <xdr:rowOff>76239</xdr:rowOff>
    </xdr:to>
    <xdr:pic>
      <xdr:nvPicPr>
        <xdr:cNvPr id="4" name="BANGBE02">
          <a:extLst>
            <a:ext uri="{FF2B5EF4-FFF2-40B4-BE49-F238E27FC236}">
              <a16:creationId xmlns:a16="http://schemas.microsoft.com/office/drawing/2014/main" id="{B20565C6-A27F-494A-AC15-100FB6C201CD}"/>
            </a:ext>
          </a:extLst>
        </xdr:cNvPr>
        <xdr:cNvPicPr>
          <a:picLocks noChangeAspect="1"/>
        </xdr:cNvPicPr>
      </xdr:nvPicPr>
      <xdr:blipFill>
        <a:blip xmlns:r="http://schemas.openxmlformats.org/officeDocument/2006/relationships" r:embed="rId44"/>
        <a:stretch>
          <a:fillRect/>
        </a:stretch>
      </xdr:blipFill>
      <xdr:spPr>
        <a:xfrm>
          <a:off x="9936480" y="19857720"/>
          <a:ext cx="442020" cy="274359"/>
        </a:xfrm>
        <a:prstGeom prst="rect">
          <a:avLst/>
        </a:prstGeom>
      </xdr:spPr>
    </xdr:pic>
    <xdr:clientData/>
  </xdr:twoCellAnchor>
  <xdr:twoCellAnchor editAs="oneCell">
    <xdr:from>
      <xdr:col>39</xdr:col>
      <xdr:colOff>213359</xdr:colOff>
      <xdr:row>102</xdr:row>
      <xdr:rowOff>0</xdr:rowOff>
    </xdr:from>
    <xdr:to>
      <xdr:col>40</xdr:col>
      <xdr:colOff>308667</xdr:colOff>
      <xdr:row>103</xdr:row>
      <xdr:rowOff>66712</xdr:rowOff>
    </xdr:to>
    <xdr:pic>
      <xdr:nvPicPr>
        <xdr:cNvPr id="6" name="BANGDE04">
          <a:extLst>
            <a:ext uri="{FF2B5EF4-FFF2-40B4-BE49-F238E27FC236}">
              <a16:creationId xmlns:a16="http://schemas.microsoft.com/office/drawing/2014/main" id="{05CE921B-0452-4772-9B99-C5527EE6DF33}"/>
            </a:ext>
          </a:extLst>
        </xdr:cNvPr>
        <xdr:cNvPicPr>
          <a:picLocks noChangeAspect="1"/>
        </xdr:cNvPicPr>
      </xdr:nvPicPr>
      <xdr:blipFill>
        <a:blip xmlns:r="http://schemas.openxmlformats.org/officeDocument/2006/relationships" r:embed="rId45"/>
        <a:stretch>
          <a:fillRect/>
        </a:stretch>
      </xdr:blipFill>
      <xdr:spPr>
        <a:xfrm>
          <a:off x="13731239" y="19857720"/>
          <a:ext cx="430588" cy="264832"/>
        </a:xfrm>
        <a:prstGeom prst="rect">
          <a:avLst/>
        </a:prstGeom>
      </xdr:spPr>
    </xdr:pic>
    <xdr:clientData/>
  </xdr:twoCellAnchor>
  <xdr:twoCellAnchor editAs="oneCell">
    <xdr:from>
      <xdr:col>51</xdr:col>
      <xdr:colOff>243840</xdr:colOff>
      <xdr:row>102</xdr:row>
      <xdr:rowOff>0</xdr:rowOff>
    </xdr:from>
    <xdr:to>
      <xdr:col>52</xdr:col>
      <xdr:colOff>320097</xdr:colOff>
      <xdr:row>103</xdr:row>
      <xdr:rowOff>66712</xdr:rowOff>
    </xdr:to>
    <xdr:pic>
      <xdr:nvPicPr>
        <xdr:cNvPr id="8" name="BANGFE03">
          <a:extLst>
            <a:ext uri="{FF2B5EF4-FFF2-40B4-BE49-F238E27FC236}">
              <a16:creationId xmlns:a16="http://schemas.microsoft.com/office/drawing/2014/main" id="{27C062A5-BCD4-432E-A450-0FA807E7AE93}"/>
            </a:ext>
          </a:extLst>
        </xdr:cNvPr>
        <xdr:cNvPicPr>
          <a:picLocks noChangeAspect="1"/>
        </xdr:cNvPicPr>
      </xdr:nvPicPr>
      <xdr:blipFill>
        <a:blip xmlns:r="http://schemas.openxmlformats.org/officeDocument/2006/relationships" r:embed="rId46"/>
        <a:stretch>
          <a:fillRect/>
        </a:stretch>
      </xdr:blipFill>
      <xdr:spPr>
        <a:xfrm>
          <a:off x="17785080" y="19857720"/>
          <a:ext cx="421062" cy="264832"/>
        </a:xfrm>
        <a:prstGeom prst="rect">
          <a:avLst/>
        </a:prstGeom>
      </xdr:spPr>
    </xdr:pic>
    <xdr:clientData/>
  </xdr:twoCellAnchor>
  <xdr:twoCellAnchor editAs="oneCell">
    <xdr:from>
      <xdr:col>52</xdr:col>
      <xdr:colOff>99060</xdr:colOff>
      <xdr:row>102</xdr:row>
      <xdr:rowOff>0</xdr:rowOff>
    </xdr:from>
    <xdr:to>
      <xdr:col>53</xdr:col>
      <xdr:colOff>194368</xdr:colOff>
      <xdr:row>103</xdr:row>
      <xdr:rowOff>85765</xdr:rowOff>
    </xdr:to>
    <xdr:pic>
      <xdr:nvPicPr>
        <xdr:cNvPr id="10" name="BANGIE03">
          <a:extLst>
            <a:ext uri="{FF2B5EF4-FFF2-40B4-BE49-F238E27FC236}">
              <a16:creationId xmlns:a16="http://schemas.microsoft.com/office/drawing/2014/main" id="{2CE5F7D5-1E2A-4D5C-AC01-31534BFEAA20}"/>
            </a:ext>
          </a:extLst>
        </xdr:cNvPr>
        <xdr:cNvPicPr>
          <a:picLocks noChangeAspect="1"/>
        </xdr:cNvPicPr>
      </xdr:nvPicPr>
      <xdr:blipFill>
        <a:blip xmlns:r="http://schemas.openxmlformats.org/officeDocument/2006/relationships" r:embed="rId47"/>
        <a:stretch>
          <a:fillRect/>
        </a:stretch>
      </xdr:blipFill>
      <xdr:spPr>
        <a:xfrm>
          <a:off x="17975580" y="19857720"/>
          <a:ext cx="430588" cy="283885"/>
        </a:xfrm>
        <a:prstGeom prst="rect">
          <a:avLst/>
        </a:prstGeom>
      </xdr:spPr>
    </xdr:pic>
    <xdr:clientData/>
  </xdr:twoCellAnchor>
  <xdr:twoCellAnchor editAs="oneCell">
    <xdr:from>
      <xdr:col>52</xdr:col>
      <xdr:colOff>289560</xdr:colOff>
      <xdr:row>102</xdr:row>
      <xdr:rowOff>0</xdr:rowOff>
    </xdr:from>
    <xdr:to>
      <xdr:col>54</xdr:col>
      <xdr:colOff>70545</xdr:colOff>
      <xdr:row>103</xdr:row>
      <xdr:rowOff>76239</xdr:rowOff>
    </xdr:to>
    <xdr:pic>
      <xdr:nvPicPr>
        <xdr:cNvPr id="12" name="BANGKE02">
          <a:extLst>
            <a:ext uri="{FF2B5EF4-FFF2-40B4-BE49-F238E27FC236}">
              <a16:creationId xmlns:a16="http://schemas.microsoft.com/office/drawing/2014/main" id="{08CDDB8B-5D33-4B02-9C2A-7BB2B4EA1889}"/>
            </a:ext>
          </a:extLst>
        </xdr:cNvPr>
        <xdr:cNvPicPr>
          <a:picLocks noChangeAspect="1"/>
        </xdr:cNvPicPr>
      </xdr:nvPicPr>
      <xdr:blipFill>
        <a:blip xmlns:r="http://schemas.openxmlformats.org/officeDocument/2006/relationships" r:embed="rId48"/>
        <a:stretch>
          <a:fillRect/>
        </a:stretch>
      </xdr:blipFill>
      <xdr:spPr>
        <a:xfrm>
          <a:off x="18166080" y="19857720"/>
          <a:ext cx="451545" cy="27435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102</xdr:row>
      <xdr:rowOff>0</xdr:rowOff>
    </xdr:from>
    <xdr:to>
      <xdr:col>3</xdr:col>
      <xdr:colOff>9525</xdr:colOff>
      <xdr:row>103</xdr:row>
      <xdr:rowOff>66675</xdr:rowOff>
    </xdr:to>
    <xdr:pic>
      <xdr:nvPicPr>
        <xdr:cNvPr id="3" name="BANGAE01">
          <a:extLst>
            <a:ext uri="{FF2B5EF4-FFF2-40B4-BE49-F238E27FC236}">
              <a16:creationId xmlns:a16="http://schemas.microsoft.com/office/drawing/2014/main" id="{F7C5E537-EB0A-9B52-4A2A-A704E75C2A6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307300"/>
          <a:ext cx="400050" cy="266700"/>
        </a:xfrm>
        <a:prstGeom prst="rect">
          <a:avLst/>
        </a:prstGeom>
      </xdr:spPr>
    </xdr:pic>
    <xdr:clientData/>
  </xdr:twoCellAnchor>
  <xdr:twoCellAnchor editAs="oneCell">
    <xdr:from>
      <xdr:col>1</xdr:col>
      <xdr:colOff>123825</xdr:colOff>
      <xdr:row>102</xdr:row>
      <xdr:rowOff>0</xdr:rowOff>
    </xdr:from>
    <xdr:to>
      <xdr:col>4</xdr:col>
      <xdr:colOff>38100</xdr:colOff>
      <xdr:row>103</xdr:row>
      <xdr:rowOff>66675</xdr:rowOff>
    </xdr:to>
    <xdr:pic>
      <xdr:nvPicPr>
        <xdr:cNvPr id="5" name="BANGAE02">
          <a:extLst>
            <a:ext uri="{FF2B5EF4-FFF2-40B4-BE49-F238E27FC236}">
              <a16:creationId xmlns:a16="http://schemas.microsoft.com/office/drawing/2014/main" id="{8A3BCD98-4ACE-47DF-A352-7AC0D0EF2A5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20307300"/>
          <a:ext cx="400050" cy="266700"/>
        </a:xfrm>
        <a:prstGeom prst="rect">
          <a:avLst/>
        </a:prstGeom>
      </xdr:spPr>
    </xdr:pic>
    <xdr:clientData/>
  </xdr:twoCellAnchor>
  <xdr:twoCellAnchor editAs="oneCell">
    <xdr:from>
      <xdr:col>2</xdr:col>
      <xdr:colOff>152400</xdr:colOff>
      <xdr:row>102</xdr:row>
      <xdr:rowOff>0</xdr:rowOff>
    </xdr:from>
    <xdr:to>
      <xdr:col>5</xdr:col>
      <xdr:colOff>66675</xdr:colOff>
      <xdr:row>103</xdr:row>
      <xdr:rowOff>66675</xdr:rowOff>
    </xdr:to>
    <xdr:pic>
      <xdr:nvPicPr>
        <xdr:cNvPr id="7" name="BANGAE03">
          <a:extLst>
            <a:ext uri="{FF2B5EF4-FFF2-40B4-BE49-F238E27FC236}">
              <a16:creationId xmlns:a16="http://schemas.microsoft.com/office/drawing/2014/main" id="{03B71ADF-BAA2-F82A-B33B-1B76032A2E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1000" y="20307300"/>
          <a:ext cx="400050" cy="266700"/>
        </a:xfrm>
        <a:prstGeom prst="rect">
          <a:avLst/>
        </a:prstGeom>
      </xdr:spPr>
    </xdr:pic>
    <xdr:clientData/>
  </xdr:twoCellAnchor>
  <xdr:twoCellAnchor editAs="oneCell">
    <xdr:from>
      <xdr:col>9</xdr:col>
      <xdr:colOff>85725</xdr:colOff>
      <xdr:row>102</xdr:row>
      <xdr:rowOff>0</xdr:rowOff>
    </xdr:from>
    <xdr:to>
      <xdr:col>12</xdr:col>
      <xdr:colOff>0</xdr:colOff>
      <xdr:row>103</xdr:row>
      <xdr:rowOff>66675</xdr:rowOff>
    </xdr:to>
    <xdr:pic>
      <xdr:nvPicPr>
        <xdr:cNvPr id="9" name="BANGBE01">
          <a:extLst>
            <a:ext uri="{FF2B5EF4-FFF2-40B4-BE49-F238E27FC236}">
              <a16:creationId xmlns:a16="http://schemas.microsoft.com/office/drawing/2014/main" id="{7CF62412-E482-AB13-E071-AAA652E99A8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47800" y="20307300"/>
          <a:ext cx="400050" cy="266700"/>
        </a:xfrm>
        <a:prstGeom prst="rect">
          <a:avLst/>
        </a:prstGeom>
      </xdr:spPr>
    </xdr:pic>
    <xdr:clientData/>
  </xdr:twoCellAnchor>
  <xdr:twoCellAnchor editAs="oneCell">
    <xdr:from>
      <xdr:col>10</xdr:col>
      <xdr:colOff>114300</xdr:colOff>
      <xdr:row>102</xdr:row>
      <xdr:rowOff>0</xdr:rowOff>
    </xdr:from>
    <xdr:to>
      <xdr:col>13</xdr:col>
      <xdr:colOff>28575</xdr:colOff>
      <xdr:row>103</xdr:row>
      <xdr:rowOff>66675</xdr:rowOff>
    </xdr:to>
    <xdr:pic>
      <xdr:nvPicPr>
        <xdr:cNvPr id="11" name="BANGBE03">
          <a:extLst>
            <a:ext uri="{FF2B5EF4-FFF2-40B4-BE49-F238E27FC236}">
              <a16:creationId xmlns:a16="http://schemas.microsoft.com/office/drawing/2014/main" id="{C198CFEB-15B1-B8AF-66E5-1AAEA027EB3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638300" y="20307300"/>
          <a:ext cx="400050" cy="266700"/>
        </a:xfrm>
        <a:prstGeom prst="rect">
          <a:avLst/>
        </a:prstGeom>
      </xdr:spPr>
    </xdr:pic>
    <xdr:clientData/>
  </xdr:twoCellAnchor>
  <xdr:twoCellAnchor editAs="oneCell">
    <xdr:from>
      <xdr:col>11</xdr:col>
      <xdr:colOff>142875</xdr:colOff>
      <xdr:row>102</xdr:row>
      <xdr:rowOff>0</xdr:rowOff>
    </xdr:from>
    <xdr:to>
      <xdr:col>14</xdr:col>
      <xdr:colOff>57150</xdr:colOff>
      <xdr:row>103</xdr:row>
      <xdr:rowOff>66675</xdr:rowOff>
    </xdr:to>
    <xdr:pic>
      <xdr:nvPicPr>
        <xdr:cNvPr id="13" name="BANGBE04">
          <a:extLst>
            <a:ext uri="{FF2B5EF4-FFF2-40B4-BE49-F238E27FC236}">
              <a16:creationId xmlns:a16="http://schemas.microsoft.com/office/drawing/2014/main" id="{2B5DB192-003A-0556-9BA1-026404C4377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28800" y="20307300"/>
          <a:ext cx="400050" cy="266700"/>
        </a:xfrm>
        <a:prstGeom prst="rect">
          <a:avLst/>
        </a:prstGeom>
      </xdr:spPr>
    </xdr:pic>
    <xdr:clientData/>
  </xdr:twoCellAnchor>
  <xdr:twoCellAnchor editAs="oneCell">
    <xdr:from>
      <xdr:col>18</xdr:col>
      <xdr:colOff>9525</xdr:colOff>
      <xdr:row>102</xdr:row>
      <xdr:rowOff>0</xdr:rowOff>
    </xdr:from>
    <xdr:to>
      <xdr:col>20</xdr:col>
      <xdr:colOff>85725</xdr:colOff>
      <xdr:row>103</xdr:row>
      <xdr:rowOff>66675</xdr:rowOff>
    </xdr:to>
    <xdr:pic>
      <xdr:nvPicPr>
        <xdr:cNvPr id="15" name="BANGCE01">
          <a:extLst>
            <a:ext uri="{FF2B5EF4-FFF2-40B4-BE49-F238E27FC236}">
              <a16:creationId xmlns:a16="http://schemas.microsoft.com/office/drawing/2014/main" id="{F89367CA-B00B-074D-C887-7EA119A50AD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28925" y="20307300"/>
          <a:ext cx="400050" cy="266700"/>
        </a:xfrm>
        <a:prstGeom prst="rect">
          <a:avLst/>
        </a:prstGeom>
      </xdr:spPr>
    </xdr:pic>
    <xdr:clientData/>
  </xdr:twoCellAnchor>
  <xdr:twoCellAnchor editAs="oneCell">
    <xdr:from>
      <xdr:col>19</xdr:col>
      <xdr:colOff>38100</xdr:colOff>
      <xdr:row>102</xdr:row>
      <xdr:rowOff>0</xdr:rowOff>
    </xdr:from>
    <xdr:to>
      <xdr:col>21</xdr:col>
      <xdr:colOff>114300</xdr:colOff>
      <xdr:row>103</xdr:row>
      <xdr:rowOff>66675</xdr:rowOff>
    </xdr:to>
    <xdr:pic>
      <xdr:nvPicPr>
        <xdr:cNvPr id="17" name="BANGCE02">
          <a:extLst>
            <a:ext uri="{FF2B5EF4-FFF2-40B4-BE49-F238E27FC236}">
              <a16:creationId xmlns:a16="http://schemas.microsoft.com/office/drawing/2014/main" id="{F1CD18FA-9D19-5A65-D467-1B9848CCB42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19425" y="20307300"/>
          <a:ext cx="400050" cy="266700"/>
        </a:xfrm>
        <a:prstGeom prst="rect">
          <a:avLst/>
        </a:prstGeom>
      </xdr:spPr>
    </xdr:pic>
    <xdr:clientData/>
  </xdr:twoCellAnchor>
  <xdr:twoCellAnchor editAs="oneCell">
    <xdr:from>
      <xdr:col>20</xdr:col>
      <xdr:colOff>66675</xdr:colOff>
      <xdr:row>102</xdr:row>
      <xdr:rowOff>0</xdr:rowOff>
    </xdr:from>
    <xdr:to>
      <xdr:col>22</xdr:col>
      <xdr:colOff>142875</xdr:colOff>
      <xdr:row>103</xdr:row>
      <xdr:rowOff>66675</xdr:rowOff>
    </xdr:to>
    <xdr:pic>
      <xdr:nvPicPr>
        <xdr:cNvPr id="19" name="BANGCE03">
          <a:extLst>
            <a:ext uri="{FF2B5EF4-FFF2-40B4-BE49-F238E27FC236}">
              <a16:creationId xmlns:a16="http://schemas.microsoft.com/office/drawing/2014/main" id="{FBE9A669-156B-456B-1BAE-C884659FB31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209925" y="20307300"/>
          <a:ext cx="400050" cy="266700"/>
        </a:xfrm>
        <a:prstGeom prst="rect">
          <a:avLst/>
        </a:prstGeom>
      </xdr:spPr>
    </xdr:pic>
    <xdr:clientData/>
  </xdr:twoCellAnchor>
  <xdr:twoCellAnchor editAs="oneCell">
    <xdr:from>
      <xdr:col>21</xdr:col>
      <xdr:colOff>95250</xdr:colOff>
      <xdr:row>102</xdr:row>
      <xdr:rowOff>0</xdr:rowOff>
    </xdr:from>
    <xdr:to>
      <xdr:col>24</xdr:col>
      <xdr:colOff>9525</xdr:colOff>
      <xdr:row>103</xdr:row>
      <xdr:rowOff>66675</xdr:rowOff>
    </xdr:to>
    <xdr:pic>
      <xdr:nvPicPr>
        <xdr:cNvPr id="21" name="BANGCE04">
          <a:extLst>
            <a:ext uri="{FF2B5EF4-FFF2-40B4-BE49-F238E27FC236}">
              <a16:creationId xmlns:a16="http://schemas.microsoft.com/office/drawing/2014/main" id="{FECA709E-395F-25E6-78FC-A75324901BD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400425" y="20307300"/>
          <a:ext cx="400050" cy="266700"/>
        </a:xfrm>
        <a:prstGeom prst="rect">
          <a:avLst/>
        </a:prstGeom>
      </xdr:spPr>
    </xdr:pic>
    <xdr:clientData/>
  </xdr:twoCellAnchor>
  <xdr:twoCellAnchor editAs="oneCell">
    <xdr:from>
      <xdr:col>27</xdr:col>
      <xdr:colOff>123825</xdr:colOff>
      <xdr:row>102</xdr:row>
      <xdr:rowOff>0</xdr:rowOff>
    </xdr:from>
    <xdr:to>
      <xdr:col>30</xdr:col>
      <xdr:colOff>38100</xdr:colOff>
      <xdr:row>103</xdr:row>
      <xdr:rowOff>66675</xdr:rowOff>
    </xdr:to>
    <xdr:pic>
      <xdr:nvPicPr>
        <xdr:cNvPr id="23" name="BANGDE01">
          <a:extLst>
            <a:ext uri="{FF2B5EF4-FFF2-40B4-BE49-F238E27FC236}">
              <a16:creationId xmlns:a16="http://schemas.microsoft.com/office/drawing/2014/main" id="{252CD94B-4203-5E39-C7E2-4258BAFB693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400550" y="20307300"/>
          <a:ext cx="400050" cy="266700"/>
        </a:xfrm>
        <a:prstGeom prst="rect">
          <a:avLst/>
        </a:prstGeom>
      </xdr:spPr>
    </xdr:pic>
    <xdr:clientData/>
  </xdr:twoCellAnchor>
  <xdr:twoCellAnchor editAs="oneCell">
    <xdr:from>
      <xdr:col>28</xdr:col>
      <xdr:colOff>152400</xdr:colOff>
      <xdr:row>102</xdr:row>
      <xdr:rowOff>0</xdr:rowOff>
    </xdr:from>
    <xdr:to>
      <xdr:col>31</xdr:col>
      <xdr:colOff>66675</xdr:colOff>
      <xdr:row>103</xdr:row>
      <xdr:rowOff>66675</xdr:rowOff>
    </xdr:to>
    <xdr:pic>
      <xdr:nvPicPr>
        <xdr:cNvPr id="25" name="BANGDE02">
          <a:extLst>
            <a:ext uri="{FF2B5EF4-FFF2-40B4-BE49-F238E27FC236}">
              <a16:creationId xmlns:a16="http://schemas.microsoft.com/office/drawing/2014/main" id="{2E810ED6-6D4B-7EAE-800C-CEFE9C1314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591050" y="20307300"/>
          <a:ext cx="400050" cy="266700"/>
        </a:xfrm>
        <a:prstGeom prst="rect">
          <a:avLst/>
        </a:prstGeom>
      </xdr:spPr>
    </xdr:pic>
    <xdr:clientData/>
  </xdr:twoCellAnchor>
  <xdr:twoCellAnchor editAs="oneCell">
    <xdr:from>
      <xdr:col>30</xdr:col>
      <xdr:colOff>19050</xdr:colOff>
      <xdr:row>102</xdr:row>
      <xdr:rowOff>0</xdr:rowOff>
    </xdr:from>
    <xdr:to>
      <xdr:col>32</xdr:col>
      <xdr:colOff>95250</xdr:colOff>
      <xdr:row>103</xdr:row>
      <xdr:rowOff>66675</xdr:rowOff>
    </xdr:to>
    <xdr:pic>
      <xdr:nvPicPr>
        <xdr:cNvPr id="27" name="BANGDE03">
          <a:extLst>
            <a:ext uri="{FF2B5EF4-FFF2-40B4-BE49-F238E27FC236}">
              <a16:creationId xmlns:a16="http://schemas.microsoft.com/office/drawing/2014/main" id="{87807853-2E17-2BA6-815A-FE5167B9D89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781550" y="20307300"/>
          <a:ext cx="400050" cy="266700"/>
        </a:xfrm>
        <a:prstGeom prst="rect">
          <a:avLst/>
        </a:prstGeom>
      </xdr:spPr>
    </xdr:pic>
    <xdr:clientData/>
  </xdr:twoCellAnchor>
  <xdr:twoCellAnchor editAs="oneCell">
    <xdr:from>
      <xdr:col>36</xdr:col>
      <xdr:colOff>47625</xdr:colOff>
      <xdr:row>102</xdr:row>
      <xdr:rowOff>0</xdr:rowOff>
    </xdr:from>
    <xdr:to>
      <xdr:col>38</xdr:col>
      <xdr:colOff>123825</xdr:colOff>
      <xdr:row>103</xdr:row>
      <xdr:rowOff>66675</xdr:rowOff>
    </xdr:to>
    <xdr:pic>
      <xdr:nvPicPr>
        <xdr:cNvPr id="29" name="BANGEE01">
          <a:extLst>
            <a:ext uri="{FF2B5EF4-FFF2-40B4-BE49-F238E27FC236}">
              <a16:creationId xmlns:a16="http://schemas.microsoft.com/office/drawing/2014/main" id="{7F9C601D-3A1B-BAFC-B88F-3F8C5C62C02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781675" y="20307300"/>
          <a:ext cx="400050" cy="266700"/>
        </a:xfrm>
        <a:prstGeom prst="rect">
          <a:avLst/>
        </a:prstGeom>
      </xdr:spPr>
    </xdr:pic>
    <xdr:clientData/>
  </xdr:twoCellAnchor>
  <xdr:twoCellAnchor editAs="oneCell">
    <xdr:from>
      <xdr:col>37</xdr:col>
      <xdr:colOff>76200</xdr:colOff>
      <xdr:row>102</xdr:row>
      <xdr:rowOff>0</xdr:rowOff>
    </xdr:from>
    <xdr:to>
      <xdr:col>39</xdr:col>
      <xdr:colOff>152400</xdr:colOff>
      <xdr:row>103</xdr:row>
      <xdr:rowOff>66675</xdr:rowOff>
    </xdr:to>
    <xdr:pic>
      <xdr:nvPicPr>
        <xdr:cNvPr id="31" name="BANGEE02">
          <a:extLst>
            <a:ext uri="{FF2B5EF4-FFF2-40B4-BE49-F238E27FC236}">
              <a16:creationId xmlns:a16="http://schemas.microsoft.com/office/drawing/2014/main" id="{B98E02B2-EF27-E9B7-058F-882F4FE0087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72175" y="20307300"/>
          <a:ext cx="400050" cy="266700"/>
        </a:xfrm>
        <a:prstGeom prst="rect">
          <a:avLst/>
        </a:prstGeom>
      </xdr:spPr>
    </xdr:pic>
    <xdr:clientData/>
  </xdr:twoCellAnchor>
  <xdr:twoCellAnchor editAs="oneCell">
    <xdr:from>
      <xdr:col>38</xdr:col>
      <xdr:colOff>104775</xdr:colOff>
      <xdr:row>102</xdr:row>
      <xdr:rowOff>0</xdr:rowOff>
    </xdr:from>
    <xdr:to>
      <xdr:col>41</xdr:col>
      <xdr:colOff>19050</xdr:colOff>
      <xdr:row>103</xdr:row>
      <xdr:rowOff>66675</xdr:rowOff>
    </xdr:to>
    <xdr:pic>
      <xdr:nvPicPr>
        <xdr:cNvPr id="33" name="BANGEE03">
          <a:extLst>
            <a:ext uri="{FF2B5EF4-FFF2-40B4-BE49-F238E27FC236}">
              <a16:creationId xmlns:a16="http://schemas.microsoft.com/office/drawing/2014/main" id="{36E1B6AA-1175-D64D-5F2F-C0EA5688E49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162675" y="20307300"/>
          <a:ext cx="400050" cy="266700"/>
        </a:xfrm>
        <a:prstGeom prst="rect">
          <a:avLst/>
        </a:prstGeom>
      </xdr:spPr>
    </xdr:pic>
    <xdr:clientData/>
  </xdr:twoCellAnchor>
  <xdr:twoCellAnchor editAs="oneCell">
    <xdr:from>
      <xdr:col>39</xdr:col>
      <xdr:colOff>133350</xdr:colOff>
      <xdr:row>102</xdr:row>
      <xdr:rowOff>0</xdr:rowOff>
    </xdr:from>
    <xdr:to>
      <xdr:col>42</xdr:col>
      <xdr:colOff>47625</xdr:colOff>
      <xdr:row>103</xdr:row>
      <xdr:rowOff>66675</xdr:rowOff>
    </xdr:to>
    <xdr:pic>
      <xdr:nvPicPr>
        <xdr:cNvPr id="47" name="BANGEE04">
          <a:extLst>
            <a:ext uri="{FF2B5EF4-FFF2-40B4-BE49-F238E27FC236}">
              <a16:creationId xmlns:a16="http://schemas.microsoft.com/office/drawing/2014/main" id="{AB524DD9-7C5A-C21A-8D6F-9922CCB16D6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353175" y="20307300"/>
          <a:ext cx="400050" cy="266700"/>
        </a:xfrm>
        <a:prstGeom prst="rect">
          <a:avLst/>
        </a:prstGeom>
      </xdr:spPr>
    </xdr:pic>
    <xdr:clientData/>
  </xdr:twoCellAnchor>
  <xdr:twoCellAnchor editAs="oneCell">
    <xdr:from>
      <xdr:col>46</xdr:col>
      <xdr:colOff>0</xdr:colOff>
      <xdr:row>102</xdr:row>
      <xdr:rowOff>0</xdr:rowOff>
    </xdr:from>
    <xdr:to>
      <xdr:col>48</xdr:col>
      <xdr:colOff>76200</xdr:colOff>
      <xdr:row>103</xdr:row>
      <xdr:rowOff>66675</xdr:rowOff>
    </xdr:to>
    <xdr:pic>
      <xdr:nvPicPr>
        <xdr:cNvPr id="49" name="BANGFE01">
          <a:extLst>
            <a:ext uri="{FF2B5EF4-FFF2-40B4-BE49-F238E27FC236}">
              <a16:creationId xmlns:a16="http://schemas.microsoft.com/office/drawing/2014/main" id="{A30457EB-77D7-F189-C9CC-495B69FD246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0307300"/>
          <a:ext cx="400050" cy="266700"/>
        </a:xfrm>
        <a:prstGeom prst="rect">
          <a:avLst/>
        </a:prstGeom>
      </xdr:spPr>
    </xdr:pic>
    <xdr:clientData/>
  </xdr:twoCellAnchor>
  <xdr:twoCellAnchor editAs="oneCell">
    <xdr:from>
      <xdr:col>47</xdr:col>
      <xdr:colOff>28575</xdr:colOff>
      <xdr:row>102</xdr:row>
      <xdr:rowOff>0</xdr:rowOff>
    </xdr:from>
    <xdr:to>
      <xdr:col>49</xdr:col>
      <xdr:colOff>104775</xdr:colOff>
      <xdr:row>103</xdr:row>
      <xdr:rowOff>66675</xdr:rowOff>
    </xdr:to>
    <xdr:pic>
      <xdr:nvPicPr>
        <xdr:cNvPr id="52" name="BANGFE02">
          <a:extLst>
            <a:ext uri="{FF2B5EF4-FFF2-40B4-BE49-F238E27FC236}">
              <a16:creationId xmlns:a16="http://schemas.microsoft.com/office/drawing/2014/main" id="{871DD639-88DE-9EEB-8234-AB52D0AF121B}"/>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543800" y="20307300"/>
          <a:ext cx="400050" cy="266700"/>
        </a:xfrm>
        <a:prstGeom prst="rect">
          <a:avLst/>
        </a:prstGeom>
      </xdr:spPr>
    </xdr:pic>
    <xdr:clientData/>
  </xdr:twoCellAnchor>
  <xdr:twoCellAnchor editAs="oneCell">
    <xdr:from>
      <xdr:col>48</xdr:col>
      <xdr:colOff>57150</xdr:colOff>
      <xdr:row>102</xdr:row>
      <xdr:rowOff>0</xdr:rowOff>
    </xdr:from>
    <xdr:to>
      <xdr:col>50</xdr:col>
      <xdr:colOff>133350</xdr:colOff>
      <xdr:row>103</xdr:row>
      <xdr:rowOff>66675</xdr:rowOff>
    </xdr:to>
    <xdr:pic>
      <xdr:nvPicPr>
        <xdr:cNvPr id="60" name="BANGFE04">
          <a:extLst>
            <a:ext uri="{FF2B5EF4-FFF2-40B4-BE49-F238E27FC236}">
              <a16:creationId xmlns:a16="http://schemas.microsoft.com/office/drawing/2014/main" id="{2F836757-6000-ACB5-7A74-C77DC87B8F64}"/>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0307300"/>
          <a:ext cx="400050" cy="266700"/>
        </a:xfrm>
        <a:prstGeom prst="rect">
          <a:avLst/>
        </a:prstGeom>
      </xdr:spPr>
    </xdr:pic>
    <xdr:clientData/>
  </xdr:twoCellAnchor>
  <xdr:twoCellAnchor editAs="oneCell">
    <xdr:from>
      <xdr:col>54</xdr:col>
      <xdr:colOff>85725</xdr:colOff>
      <xdr:row>102</xdr:row>
      <xdr:rowOff>0</xdr:rowOff>
    </xdr:from>
    <xdr:to>
      <xdr:col>57</xdr:col>
      <xdr:colOff>0</xdr:colOff>
      <xdr:row>103</xdr:row>
      <xdr:rowOff>66675</xdr:rowOff>
    </xdr:to>
    <xdr:pic>
      <xdr:nvPicPr>
        <xdr:cNvPr id="75" name="BANGGE01">
          <a:extLst>
            <a:ext uri="{FF2B5EF4-FFF2-40B4-BE49-F238E27FC236}">
              <a16:creationId xmlns:a16="http://schemas.microsoft.com/office/drawing/2014/main" id="{74EFEB29-220C-C325-096A-DB38A9C1F6E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34425" y="20307300"/>
          <a:ext cx="400050" cy="266700"/>
        </a:xfrm>
        <a:prstGeom prst="rect">
          <a:avLst/>
        </a:prstGeom>
      </xdr:spPr>
    </xdr:pic>
    <xdr:clientData/>
  </xdr:twoCellAnchor>
  <xdr:twoCellAnchor editAs="oneCell">
    <xdr:from>
      <xdr:col>55</xdr:col>
      <xdr:colOff>114300</xdr:colOff>
      <xdr:row>102</xdr:row>
      <xdr:rowOff>0</xdr:rowOff>
    </xdr:from>
    <xdr:to>
      <xdr:col>58</xdr:col>
      <xdr:colOff>28575</xdr:colOff>
      <xdr:row>103</xdr:row>
      <xdr:rowOff>66675</xdr:rowOff>
    </xdr:to>
    <xdr:pic>
      <xdr:nvPicPr>
        <xdr:cNvPr id="77" name="BANGGE02">
          <a:extLst>
            <a:ext uri="{FF2B5EF4-FFF2-40B4-BE49-F238E27FC236}">
              <a16:creationId xmlns:a16="http://schemas.microsoft.com/office/drawing/2014/main" id="{FC682AB6-D597-51BF-FF3F-A9C8477881F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924925" y="20307300"/>
          <a:ext cx="400050" cy="266700"/>
        </a:xfrm>
        <a:prstGeom prst="rect">
          <a:avLst/>
        </a:prstGeom>
      </xdr:spPr>
    </xdr:pic>
    <xdr:clientData/>
  </xdr:twoCellAnchor>
  <xdr:twoCellAnchor editAs="oneCell">
    <xdr:from>
      <xdr:col>56</xdr:col>
      <xdr:colOff>142875</xdr:colOff>
      <xdr:row>102</xdr:row>
      <xdr:rowOff>0</xdr:rowOff>
    </xdr:from>
    <xdr:to>
      <xdr:col>59</xdr:col>
      <xdr:colOff>57150</xdr:colOff>
      <xdr:row>103</xdr:row>
      <xdr:rowOff>66675</xdr:rowOff>
    </xdr:to>
    <xdr:pic>
      <xdr:nvPicPr>
        <xdr:cNvPr id="79" name="BANGGE03">
          <a:extLst>
            <a:ext uri="{FF2B5EF4-FFF2-40B4-BE49-F238E27FC236}">
              <a16:creationId xmlns:a16="http://schemas.microsoft.com/office/drawing/2014/main" id="{BFE64213-87B2-01BE-FFE1-21367DAE5BF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9115425" y="20307300"/>
          <a:ext cx="400050" cy="266700"/>
        </a:xfrm>
        <a:prstGeom prst="rect">
          <a:avLst/>
        </a:prstGeom>
      </xdr:spPr>
    </xdr:pic>
    <xdr:clientData/>
  </xdr:twoCellAnchor>
  <xdr:twoCellAnchor editAs="oneCell">
    <xdr:from>
      <xdr:col>58</xdr:col>
      <xdr:colOff>9525</xdr:colOff>
      <xdr:row>102</xdr:row>
      <xdr:rowOff>0</xdr:rowOff>
    </xdr:from>
    <xdr:to>
      <xdr:col>60</xdr:col>
      <xdr:colOff>85725</xdr:colOff>
      <xdr:row>103</xdr:row>
      <xdr:rowOff>66675</xdr:rowOff>
    </xdr:to>
    <xdr:pic>
      <xdr:nvPicPr>
        <xdr:cNvPr id="81" name="BANGGE04">
          <a:extLst>
            <a:ext uri="{FF2B5EF4-FFF2-40B4-BE49-F238E27FC236}">
              <a16:creationId xmlns:a16="http://schemas.microsoft.com/office/drawing/2014/main" id="{4527A689-A459-A665-3A8B-DCA961B3CE2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9305925" y="20307300"/>
          <a:ext cx="400050" cy="266700"/>
        </a:xfrm>
        <a:prstGeom prst="rect">
          <a:avLst/>
        </a:prstGeom>
      </xdr:spPr>
    </xdr:pic>
    <xdr:clientData/>
  </xdr:twoCellAnchor>
  <xdr:twoCellAnchor editAs="oneCell">
    <xdr:from>
      <xdr:col>64</xdr:col>
      <xdr:colOff>38100</xdr:colOff>
      <xdr:row>102</xdr:row>
      <xdr:rowOff>0</xdr:rowOff>
    </xdr:from>
    <xdr:to>
      <xdr:col>66</xdr:col>
      <xdr:colOff>114300</xdr:colOff>
      <xdr:row>103</xdr:row>
      <xdr:rowOff>66675</xdr:rowOff>
    </xdr:to>
    <xdr:pic>
      <xdr:nvPicPr>
        <xdr:cNvPr id="83" name="BANGHE01">
          <a:extLst>
            <a:ext uri="{FF2B5EF4-FFF2-40B4-BE49-F238E27FC236}">
              <a16:creationId xmlns:a16="http://schemas.microsoft.com/office/drawing/2014/main" id="{90DD402B-10C9-F46F-E09B-49B0B1CC25B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306050" y="20307300"/>
          <a:ext cx="400050" cy="266700"/>
        </a:xfrm>
        <a:prstGeom prst="rect">
          <a:avLst/>
        </a:prstGeom>
      </xdr:spPr>
    </xdr:pic>
    <xdr:clientData/>
  </xdr:twoCellAnchor>
  <xdr:twoCellAnchor editAs="oneCell">
    <xdr:from>
      <xdr:col>65</xdr:col>
      <xdr:colOff>66675</xdr:colOff>
      <xdr:row>102</xdr:row>
      <xdr:rowOff>0</xdr:rowOff>
    </xdr:from>
    <xdr:to>
      <xdr:col>67</xdr:col>
      <xdr:colOff>142875</xdr:colOff>
      <xdr:row>103</xdr:row>
      <xdr:rowOff>66675</xdr:rowOff>
    </xdr:to>
    <xdr:pic>
      <xdr:nvPicPr>
        <xdr:cNvPr id="85" name="BANGHE02">
          <a:extLst>
            <a:ext uri="{FF2B5EF4-FFF2-40B4-BE49-F238E27FC236}">
              <a16:creationId xmlns:a16="http://schemas.microsoft.com/office/drawing/2014/main" id="{C4CD1A98-F015-27AF-4700-745B8D7FF9F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496550" y="20307300"/>
          <a:ext cx="400050" cy="266700"/>
        </a:xfrm>
        <a:prstGeom prst="rect">
          <a:avLst/>
        </a:prstGeom>
      </xdr:spPr>
    </xdr:pic>
    <xdr:clientData/>
  </xdr:twoCellAnchor>
  <xdr:twoCellAnchor editAs="oneCell">
    <xdr:from>
      <xdr:col>66</xdr:col>
      <xdr:colOff>95250</xdr:colOff>
      <xdr:row>102</xdr:row>
      <xdr:rowOff>0</xdr:rowOff>
    </xdr:from>
    <xdr:to>
      <xdr:col>69</xdr:col>
      <xdr:colOff>9525</xdr:colOff>
      <xdr:row>103</xdr:row>
      <xdr:rowOff>66675</xdr:rowOff>
    </xdr:to>
    <xdr:pic>
      <xdr:nvPicPr>
        <xdr:cNvPr id="87" name="BANGHE03">
          <a:extLst>
            <a:ext uri="{FF2B5EF4-FFF2-40B4-BE49-F238E27FC236}">
              <a16:creationId xmlns:a16="http://schemas.microsoft.com/office/drawing/2014/main" id="{6C76B6E0-7C07-C900-01E2-94E3498B1C99}"/>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687050" y="20307300"/>
          <a:ext cx="400050" cy="266700"/>
        </a:xfrm>
        <a:prstGeom prst="rect">
          <a:avLst/>
        </a:prstGeom>
      </xdr:spPr>
    </xdr:pic>
    <xdr:clientData/>
  </xdr:twoCellAnchor>
  <xdr:twoCellAnchor editAs="oneCell">
    <xdr:from>
      <xdr:col>67</xdr:col>
      <xdr:colOff>123825</xdr:colOff>
      <xdr:row>102</xdr:row>
      <xdr:rowOff>0</xdr:rowOff>
    </xdr:from>
    <xdr:to>
      <xdr:col>70</xdr:col>
      <xdr:colOff>38100</xdr:colOff>
      <xdr:row>103</xdr:row>
      <xdr:rowOff>66675</xdr:rowOff>
    </xdr:to>
    <xdr:pic>
      <xdr:nvPicPr>
        <xdr:cNvPr id="89" name="BANGHE04">
          <a:extLst>
            <a:ext uri="{FF2B5EF4-FFF2-40B4-BE49-F238E27FC236}">
              <a16:creationId xmlns:a16="http://schemas.microsoft.com/office/drawing/2014/main" id="{91E4EE00-CD07-CB4B-BCBE-9EA564A8D7FA}"/>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877550" y="20307300"/>
          <a:ext cx="400050" cy="266700"/>
        </a:xfrm>
        <a:prstGeom prst="rect">
          <a:avLst/>
        </a:prstGeom>
      </xdr:spPr>
    </xdr:pic>
    <xdr:clientData/>
  </xdr:twoCellAnchor>
  <xdr:twoCellAnchor editAs="oneCell">
    <xdr:from>
      <xdr:col>68</xdr:col>
      <xdr:colOff>152400</xdr:colOff>
      <xdr:row>102</xdr:row>
      <xdr:rowOff>0</xdr:rowOff>
    </xdr:from>
    <xdr:to>
      <xdr:col>71</xdr:col>
      <xdr:colOff>66675</xdr:colOff>
      <xdr:row>103</xdr:row>
      <xdr:rowOff>66675</xdr:rowOff>
    </xdr:to>
    <xdr:pic>
      <xdr:nvPicPr>
        <xdr:cNvPr id="91" name="BANGIE01">
          <a:extLst>
            <a:ext uri="{FF2B5EF4-FFF2-40B4-BE49-F238E27FC236}">
              <a16:creationId xmlns:a16="http://schemas.microsoft.com/office/drawing/2014/main" id="{4D6B4664-B09B-9E8B-0509-F9DD19FD46B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1068050" y="20307300"/>
          <a:ext cx="400050" cy="266700"/>
        </a:xfrm>
        <a:prstGeom prst="rect">
          <a:avLst/>
        </a:prstGeom>
      </xdr:spPr>
    </xdr:pic>
    <xdr:clientData/>
  </xdr:twoCellAnchor>
  <xdr:twoCellAnchor editAs="oneCell">
    <xdr:from>
      <xdr:col>70</xdr:col>
      <xdr:colOff>19050</xdr:colOff>
      <xdr:row>102</xdr:row>
      <xdr:rowOff>0</xdr:rowOff>
    </xdr:from>
    <xdr:to>
      <xdr:col>72</xdr:col>
      <xdr:colOff>95250</xdr:colOff>
      <xdr:row>103</xdr:row>
      <xdr:rowOff>66675</xdr:rowOff>
    </xdr:to>
    <xdr:pic>
      <xdr:nvPicPr>
        <xdr:cNvPr id="93" name="BANGIE02">
          <a:extLst>
            <a:ext uri="{FF2B5EF4-FFF2-40B4-BE49-F238E27FC236}">
              <a16:creationId xmlns:a16="http://schemas.microsoft.com/office/drawing/2014/main" id="{065D585F-E1A9-6402-9231-6E7250B7C6DB}"/>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1258550" y="20307300"/>
          <a:ext cx="400050" cy="266700"/>
        </a:xfrm>
        <a:prstGeom prst="rect">
          <a:avLst/>
        </a:prstGeom>
      </xdr:spPr>
    </xdr:pic>
    <xdr:clientData/>
  </xdr:twoCellAnchor>
  <xdr:twoCellAnchor editAs="oneCell">
    <xdr:from>
      <xdr:col>71</xdr:col>
      <xdr:colOff>47625</xdr:colOff>
      <xdr:row>102</xdr:row>
      <xdr:rowOff>0</xdr:rowOff>
    </xdr:from>
    <xdr:to>
      <xdr:col>73</xdr:col>
      <xdr:colOff>123825</xdr:colOff>
      <xdr:row>103</xdr:row>
      <xdr:rowOff>66675</xdr:rowOff>
    </xdr:to>
    <xdr:pic>
      <xdr:nvPicPr>
        <xdr:cNvPr id="95" name="BANGIE04">
          <a:extLst>
            <a:ext uri="{FF2B5EF4-FFF2-40B4-BE49-F238E27FC236}">
              <a16:creationId xmlns:a16="http://schemas.microsoft.com/office/drawing/2014/main" id="{48CA8953-7F88-FCA3-C509-1796D5151F7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449050" y="20307300"/>
          <a:ext cx="400050" cy="266700"/>
        </a:xfrm>
        <a:prstGeom prst="rect">
          <a:avLst/>
        </a:prstGeom>
      </xdr:spPr>
    </xdr:pic>
    <xdr:clientData/>
  </xdr:twoCellAnchor>
  <xdr:twoCellAnchor editAs="oneCell">
    <xdr:from>
      <xdr:col>72</xdr:col>
      <xdr:colOff>76200</xdr:colOff>
      <xdr:row>102</xdr:row>
      <xdr:rowOff>0</xdr:rowOff>
    </xdr:from>
    <xdr:to>
      <xdr:col>74</xdr:col>
      <xdr:colOff>152400</xdr:colOff>
      <xdr:row>103</xdr:row>
      <xdr:rowOff>66675</xdr:rowOff>
    </xdr:to>
    <xdr:pic>
      <xdr:nvPicPr>
        <xdr:cNvPr id="97" name="BANGJE01">
          <a:extLst>
            <a:ext uri="{FF2B5EF4-FFF2-40B4-BE49-F238E27FC236}">
              <a16:creationId xmlns:a16="http://schemas.microsoft.com/office/drawing/2014/main" id="{D9E58B6C-D1B7-F66D-ED8C-B57B8E626EFC}"/>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1639550" y="20307300"/>
          <a:ext cx="400050" cy="266700"/>
        </a:xfrm>
        <a:prstGeom prst="rect">
          <a:avLst/>
        </a:prstGeom>
      </xdr:spPr>
    </xdr:pic>
    <xdr:clientData/>
  </xdr:twoCellAnchor>
  <xdr:twoCellAnchor editAs="oneCell">
    <xdr:from>
      <xdr:col>73</xdr:col>
      <xdr:colOff>104775</xdr:colOff>
      <xdr:row>102</xdr:row>
      <xdr:rowOff>0</xdr:rowOff>
    </xdr:from>
    <xdr:to>
      <xdr:col>75</xdr:col>
      <xdr:colOff>180975</xdr:colOff>
      <xdr:row>103</xdr:row>
      <xdr:rowOff>66675</xdr:rowOff>
    </xdr:to>
    <xdr:pic>
      <xdr:nvPicPr>
        <xdr:cNvPr id="99" name="BANGJE02">
          <a:extLst>
            <a:ext uri="{FF2B5EF4-FFF2-40B4-BE49-F238E27FC236}">
              <a16:creationId xmlns:a16="http://schemas.microsoft.com/office/drawing/2014/main" id="{74B83C57-88EB-FA87-075C-3FB785C7FF16}"/>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1830050" y="20307300"/>
          <a:ext cx="400050" cy="266700"/>
        </a:xfrm>
        <a:prstGeom prst="rect">
          <a:avLst/>
        </a:prstGeom>
      </xdr:spPr>
    </xdr:pic>
    <xdr:clientData/>
  </xdr:twoCellAnchor>
  <xdr:twoCellAnchor editAs="oneCell">
    <xdr:from>
      <xdr:col>74</xdr:col>
      <xdr:colOff>133350</xdr:colOff>
      <xdr:row>102</xdr:row>
      <xdr:rowOff>0</xdr:rowOff>
    </xdr:from>
    <xdr:to>
      <xdr:col>77</xdr:col>
      <xdr:colOff>0</xdr:colOff>
      <xdr:row>103</xdr:row>
      <xdr:rowOff>66675</xdr:rowOff>
    </xdr:to>
    <xdr:pic>
      <xdr:nvPicPr>
        <xdr:cNvPr id="101" name="BANGJE03">
          <a:extLst>
            <a:ext uri="{FF2B5EF4-FFF2-40B4-BE49-F238E27FC236}">
              <a16:creationId xmlns:a16="http://schemas.microsoft.com/office/drawing/2014/main" id="{D225C642-938D-110E-3C62-97FA85DA9833}"/>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2020550" y="20307300"/>
          <a:ext cx="400050" cy="266700"/>
        </a:xfrm>
        <a:prstGeom prst="rect">
          <a:avLst/>
        </a:prstGeom>
      </xdr:spPr>
    </xdr:pic>
    <xdr:clientData/>
  </xdr:twoCellAnchor>
  <xdr:twoCellAnchor editAs="oneCell">
    <xdr:from>
      <xdr:col>75</xdr:col>
      <xdr:colOff>161925</xdr:colOff>
      <xdr:row>102</xdr:row>
      <xdr:rowOff>0</xdr:rowOff>
    </xdr:from>
    <xdr:to>
      <xdr:col>77</xdr:col>
      <xdr:colOff>190500</xdr:colOff>
      <xdr:row>103</xdr:row>
      <xdr:rowOff>66675</xdr:rowOff>
    </xdr:to>
    <xdr:pic>
      <xdr:nvPicPr>
        <xdr:cNvPr id="103" name="BANGJE04">
          <a:extLst>
            <a:ext uri="{FF2B5EF4-FFF2-40B4-BE49-F238E27FC236}">
              <a16:creationId xmlns:a16="http://schemas.microsoft.com/office/drawing/2014/main" id="{3D1623B2-AEF1-2970-F79F-58705E8D4B3E}"/>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2211050" y="20307300"/>
          <a:ext cx="400050" cy="266700"/>
        </a:xfrm>
        <a:prstGeom prst="rect">
          <a:avLst/>
        </a:prstGeom>
      </xdr:spPr>
    </xdr:pic>
    <xdr:clientData/>
  </xdr:twoCellAnchor>
  <xdr:twoCellAnchor editAs="oneCell">
    <xdr:from>
      <xdr:col>76</xdr:col>
      <xdr:colOff>142875</xdr:colOff>
      <xdr:row>102</xdr:row>
      <xdr:rowOff>0</xdr:rowOff>
    </xdr:from>
    <xdr:to>
      <xdr:col>79</xdr:col>
      <xdr:colOff>9525</xdr:colOff>
      <xdr:row>103</xdr:row>
      <xdr:rowOff>66675</xdr:rowOff>
    </xdr:to>
    <xdr:pic>
      <xdr:nvPicPr>
        <xdr:cNvPr id="105" name="BANGKE01">
          <a:extLst>
            <a:ext uri="{FF2B5EF4-FFF2-40B4-BE49-F238E27FC236}">
              <a16:creationId xmlns:a16="http://schemas.microsoft.com/office/drawing/2014/main" id="{0B19B25A-7FF0-AF67-D2EF-7B21334A2899}"/>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2401550" y="20307300"/>
          <a:ext cx="400050" cy="266700"/>
        </a:xfrm>
        <a:prstGeom prst="rect">
          <a:avLst/>
        </a:prstGeom>
      </xdr:spPr>
    </xdr:pic>
    <xdr:clientData/>
  </xdr:twoCellAnchor>
  <xdr:twoCellAnchor editAs="oneCell">
    <xdr:from>
      <xdr:col>77</xdr:col>
      <xdr:colOff>171450</xdr:colOff>
      <xdr:row>102</xdr:row>
      <xdr:rowOff>0</xdr:rowOff>
    </xdr:from>
    <xdr:to>
      <xdr:col>79</xdr:col>
      <xdr:colOff>200025</xdr:colOff>
      <xdr:row>103</xdr:row>
      <xdr:rowOff>66675</xdr:rowOff>
    </xdr:to>
    <xdr:pic>
      <xdr:nvPicPr>
        <xdr:cNvPr id="107" name="BANGKE03">
          <a:extLst>
            <a:ext uri="{FF2B5EF4-FFF2-40B4-BE49-F238E27FC236}">
              <a16:creationId xmlns:a16="http://schemas.microsoft.com/office/drawing/2014/main" id="{E6ABB78E-E4C8-0A66-04DC-2EE61221CAE2}"/>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2592050" y="20307300"/>
          <a:ext cx="400050" cy="266700"/>
        </a:xfrm>
        <a:prstGeom prst="rect">
          <a:avLst/>
        </a:prstGeom>
      </xdr:spPr>
    </xdr:pic>
    <xdr:clientData/>
  </xdr:twoCellAnchor>
  <xdr:twoCellAnchor editAs="oneCell">
    <xdr:from>
      <xdr:col>78</xdr:col>
      <xdr:colOff>152400</xdr:colOff>
      <xdr:row>102</xdr:row>
      <xdr:rowOff>0</xdr:rowOff>
    </xdr:from>
    <xdr:to>
      <xdr:col>81</xdr:col>
      <xdr:colOff>0</xdr:colOff>
      <xdr:row>103</xdr:row>
      <xdr:rowOff>66675</xdr:rowOff>
    </xdr:to>
    <xdr:pic>
      <xdr:nvPicPr>
        <xdr:cNvPr id="109" name="BANGKE04">
          <a:extLst>
            <a:ext uri="{FF2B5EF4-FFF2-40B4-BE49-F238E27FC236}">
              <a16:creationId xmlns:a16="http://schemas.microsoft.com/office/drawing/2014/main" id="{92EE30DD-8DD9-4B46-9586-2C3895BFE002}"/>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2782550" y="20307300"/>
          <a:ext cx="400050" cy="266700"/>
        </a:xfrm>
        <a:prstGeom prst="rect">
          <a:avLst/>
        </a:prstGeom>
      </xdr:spPr>
    </xdr:pic>
    <xdr:clientData/>
  </xdr:twoCellAnchor>
  <xdr:twoCellAnchor editAs="oneCell">
    <xdr:from>
      <xdr:col>79</xdr:col>
      <xdr:colOff>180975</xdr:colOff>
      <xdr:row>102</xdr:row>
      <xdr:rowOff>0</xdr:rowOff>
    </xdr:from>
    <xdr:to>
      <xdr:col>81</xdr:col>
      <xdr:colOff>190500</xdr:colOff>
      <xdr:row>103</xdr:row>
      <xdr:rowOff>66675</xdr:rowOff>
    </xdr:to>
    <xdr:pic>
      <xdr:nvPicPr>
        <xdr:cNvPr id="111" name="BANGLE01">
          <a:extLst>
            <a:ext uri="{FF2B5EF4-FFF2-40B4-BE49-F238E27FC236}">
              <a16:creationId xmlns:a16="http://schemas.microsoft.com/office/drawing/2014/main" id="{42B4A2E8-F8FE-CF2A-E43E-3ED33F19F5FC}"/>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2973050" y="20307300"/>
          <a:ext cx="400050" cy="266700"/>
        </a:xfrm>
        <a:prstGeom prst="rect">
          <a:avLst/>
        </a:prstGeom>
      </xdr:spPr>
    </xdr:pic>
    <xdr:clientData/>
  </xdr:twoCellAnchor>
  <xdr:twoCellAnchor editAs="oneCell">
    <xdr:from>
      <xdr:col>80</xdr:col>
      <xdr:colOff>142875</xdr:colOff>
      <xdr:row>102</xdr:row>
      <xdr:rowOff>0</xdr:rowOff>
    </xdr:from>
    <xdr:to>
      <xdr:col>82</xdr:col>
      <xdr:colOff>152400</xdr:colOff>
      <xdr:row>103</xdr:row>
      <xdr:rowOff>66675</xdr:rowOff>
    </xdr:to>
    <xdr:pic>
      <xdr:nvPicPr>
        <xdr:cNvPr id="113" name="BANGLE02">
          <a:extLst>
            <a:ext uri="{FF2B5EF4-FFF2-40B4-BE49-F238E27FC236}">
              <a16:creationId xmlns:a16="http://schemas.microsoft.com/office/drawing/2014/main" id="{22C35AE1-B3F0-9DE3-A61B-07576E0D97D3}"/>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3163550" y="20307300"/>
          <a:ext cx="400050" cy="266700"/>
        </a:xfrm>
        <a:prstGeom prst="rect">
          <a:avLst/>
        </a:prstGeom>
      </xdr:spPr>
    </xdr:pic>
    <xdr:clientData/>
  </xdr:twoCellAnchor>
  <xdr:twoCellAnchor editAs="oneCell">
    <xdr:from>
      <xdr:col>81</xdr:col>
      <xdr:colOff>171450</xdr:colOff>
      <xdr:row>102</xdr:row>
      <xdr:rowOff>0</xdr:rowOff>
    </xdr:from>
    <xdr:to>
      <xdr:col>83</xdr:col>
      <xdr:colOff>180975</xdr:colOff>
      <xdr:row>103</xdr:row>
      <xdr:rowOff>66675</xdr:rowOff>
    </xdr:to>
    <xdr:pic>
      <xdr:nvPicPr>
        <xdr:cNvPr id="115" name="BANGLE03">
          <a:extLst>
            <a:ext uri="{FF2B5EF4-FFF2-40B4-BE49-F238E27FC236}">
              <a16:creationId xmlns:a16="http://schemas.microsoft.com/office/drawing/2014/main" id="{18DF92FF-135D-FA6D-1A1F-0EB015F3B1B8}"/>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3354050" y="20307300"/>
          <a:ext cx="400050" cy="266700"/>
        </a:xfrm>
        <a:prstGeom prst="rect">
          <a:avLst/>
        </a:prstGeom>
      </xdr:spPr>
    </xdr:pic>
    <xdr:clientData/>
  </xdr:twoCellAnchor>
  <xdr:twoCellAnchor editAs="oneCell">
    <xdr:from>
      <xdr:col>82</xdr:col>
      <xdr:colOff>133350</xdr:colOff>
      <xdr:row>102</xdr:row>
      <xdr:rowOff>0</xdr:rowOff>
    </xdr:from>
    <xdr:to>
      <xdr:col>84</xdr:col>
      <xdr:colOff>47625</xdr:colOff>
      <xdr:row>103</xdr:row>
      <xdr:rowOff>66675</xdr:rowOff>
    </xdr:to>
    <xdr:pic>
      <xdr:nvPicPr>
        <xdr:cNvPr id="117" name="BANGLE04">
          <a:extLst>
            <a:ext uri="{FF2B5EF4-FFF2-40B4-BE49-F238E27FC236}">
              <a16:creationId xmlns:a16="http://schemas.microsoft.com/office/drawing/2014/main" id="{242BF68C-F4E8-ABE7-762B-AB0C2D104E2E}"/>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3544550" y="20307300"/>
          <a:ext cx="400050" cy="266700"/>
        </a:xfrm>
        <a:prstGeom prst="rect">
          <a:avLst/>
        </a:prstGeom>
      </xdr:spPr>
    </xdr:pic>
    <xdr:clientData/>
  </xdr:twoCellAnchor>
  <xdr:twoCellAnchor editAs="oneCell">
    <xdr:from>
      <xdr:col>50</xdr:col>
      <xdr:colOff>0</xdr:colOff>
      <xdr:row>102</xdr:row>
      <xdr:rowOff>0</xdr:rowOff>
    </xdr:from>
    <xdr:to>
      <xdr:col>52</xdr:col>
      <xdr:colOff>85782</xdr:colOff>
      <xdr:row>103</xdr:row>
      <xdr:rowOff>47660</xdr:rowOff>
    </xdr:to>
    <xdr:pic>
      <xdr:nvPicPr>
        <xdr:cNvPr id="2" name="BANGAE04">
          <a:extLst>
            <a:ext uri="{FF2B5EF4-FFF2-40B4-BE49-F238E27FC236}">
              <a16:creationId xmlns:a16="http://schemas.microsoft.com/office/drawing/2014/main" id="{A5219985-774A-4C0A-A062-457991394E11}"/>
            </a:ext>
          </a:extLst>
        </xdr:cNvPr>
        <xdr:cNvPicPr>
          <a:picLocks noChangeAspect="1"/>
        </xdr:cNvPicPr>
      </xdr:nvPicPr>
      <xdr:blipFill>
        <a:blip xmlns:r="http://schemas.openxmlformats.org/officeDocument/2006/relationships" r:embed="rId43"/>
        <a:stretch>
          <a:fillRect/>
        </a:stretch>
      </xdr:blipFill>
      <xdr:spPr>
        <a:xfrm>
          <a:off x="8001000" y="20307300"/>
          <a:ext cx="409632" cy="247685"/>
        </a:xfrm>
        <a:prstGeom prst="rect">
          <a:avLst/>
        </a:prstGeom>
      </xdr:spPr>
    </xdr:pic>
    <xdr:clientData/>
  </xdr:twoCellAnchor>
  <xdr:twoCellAnchor editAs="oneCell">
    <xdr:from>
      <xdr:col>56</xdr:col>
      <xdr:colOff>95250</xdr:colOff>
      <xdr:row>102</xdr:row>
      <xdr:rowOff>0</xdr:rowOff>
    </xdr:from>
    <xdr:to>
      <xdr:col>59</xdr:col>
      <xdr:colOff>38160</xdr:colOff>
      <xdr:row>103</xdr:row>
      <xdr:rowOff>76239</xdr:rowOff>
    </xdr:to>
    <xdr:pic>
      <xdr:nvPicPr>
        <xdr:cNvPr id="4" name="BANGBE02">
          <a:extLst>
            <a:ext uri="{FF2B5EF4-FFF2-40B4-BE49-F238E27FC236}">
              <a16:creationId xmlns:a16="http://schemas.microsoft.com/office/drawing/2014/main" id="{D741C382-3014-4F06-B0F0-0A45CD25A417}"/>
            </a:ext>
          </a:extLst>
        </xdr:cNvPr>
        <xdr:cNvPicPr>
          <a:picLocks noChangeAspect="1"/>
        </xdr:cNvPicPr>
      </xdr:nvPicPr>
      <xdr:blipFill>
        <a:blip xmlns:r="http://schemas.openxmlformats.org/officeDocument/2006/relationships" r:embed="rId44"/>
        <a:stretch>
          <a:fillRect/>
        </a:stretch>
      </xdr:blipFill>
      <xdr:spPr>
        <a:xfrm>
          <a:off x="9067800" y="20307300"/>
          <a:ext cx="428685" cy="276264"/>
        </a:xfrm>
        <a:prstGeom prst="rect">
          <a:avLst/>
        </a:prstGeom>
      </xdr:spPr>
    </xdr:pic>
    <xdr:clientData/>
  </xdr:twoCellAnchor>
  <xdr:twoCellAnchor editAs="oneCell">
    <xdr:from>
      <xdr:col>67</xdr:col>
      <xdr:colOff>123825</xdr:colOff>
      <xdr:row>102</xdr:row>
      <xdr:rowOff>0</xdr:rowOff>
    </xdr:from>
    <xdr:to>
      <xdr:col>70</xdr:col>
      <xdr:colOff>57208</xdr:colOff>
      <xdr:row>103</xdr:row>
      <xdr:rowOff>66712</xdr:rowOff>
    </xdr:to>
    <xdr:pic>
      <xdr:nvPicPr>
        <xdr:cNvPr id="6" name="BANGDE04">
          <a:extLst>
            <a:ext uri="{FF2B5EF4-FFF2-40B4-BE49-F238E27FC236}">
              <a16:creationId xmlns:a16="http://schemas.microsoft.com/office/drawing/2014/main" id="{E39BE75E-3411-4B8A-9DFA-7E184E94C34B}"/>
            </a:ext>
          </a:extLst>
        </xdr:cNvPr>
        <xdr:cNvPicPr>
          <a:picLocks noChangeAspect="1"/>
        </xdr:cNvPicPr>
      </xdr:nvPicPr>
      <xdr:blipFill>
        <a:blip xmlns:r="http://schemas.openxmlformats.org/officeDocument/2006/relationships" r:embed="rId45"/>
        <a:stretch>
          <a:fillRect/>
        </a:stretch>
      </xdr:blipFill>
      <xdr:spPr>
        <a:xfrm>
          <a:off x="10877550" y="20307300"/>
          <a:ext cx="419158" cy="266737"/>
        </a:xfrm>
        <a:prstGeom prst="rect">
          <a:avLst/>
        </a:prstGeom>
      </xdr:spPr>
    </xdr:pic>
    <xdr:clientData/>
  </xdr:twoCellAnchor>
  <xdr:twoCellAnchor editAs="oneCell">
    <xdr:from>
      <xdr:col>78</xdr:col>
      <xdr:colOff>57150</xdr:colOff>
      <xdr:row>102</xdr:row>
      <xdr:rowOff>0</xdr:rowOff>
    </xdr:from>
    <xdr:to>
      <xdr:col>80</xdr:col>
      <xdr:colOff>76257</xdr:colOff>
      <xdr:row>103</xdr:row>
      <xdr:rowOff>66712</xdr:rowOff>
    </xdr:to>
    <xdr:pic>
      <xdr:nvPicPr>
        <xdr:cNvPr id="8" name="BANGFE03">
          <a:extLst>
            <a:ext uri="{FF2B5EF4-FFF2-40B4-BE49-F238E27FC236}">
              <a16:creationId xmlns:a16="http://schemas.microsoft.com/office/drawing/2014/main" id="{9CBE3906-3991-47DE-9D3F-426F4BBF31B1}"/>
            </a:ext>
          </a:extLst>
        </xdr:cNvPr>
        <xdr:cNvPicPr>
          <a:picLocks noChangeAspect="1"/>
        </xdr:cNvPicPr>
      </xdr:nvPicPr>
      <xdr:blipFill>
        <a:blip xmlns:r="http://schemas.openxmlformats.org/officeDocument/2006/relationships" r:embed="rId46"/>
        <a:stretch>
          <a:fillRect/>
        </a:stretch>
      </xdr:blipFill>
      <xdr:spPr>
        <a:xfrm>
          <a:off x="12687300" y="20307300"/>
          <a:ext cx="409632" cy="266737"/>
        </a:xfrm>
        <a:prstGeom prst="rect">
          <a:avLst/>
        </a:prstGeom>
      </xdr:spPr>
    </xdr:pic>
    <xdr:clientData/>
  </xdr:twoCellAnchor>
  <xdr:twoCellAnchor editAs="oneCell">
    <xdr:from>
      <xdr:col>79</xdr:col>
      <xdr:colOff>85725</xdr:colOff>
      <xdr:row>102</xdr:row>
      <xdr:rowOff>0</xdr:rowOff>
    </xdr:from>
    <xdr:to>
      <xdr:col>81</xdr:col>
      <xdr:colOff>114358</xdr:colOff>
      <xdr:row>103</xdr:row>
      <xdr:rowOff>85765</xdr:rowOff>
    </xdr:to>
    <xdr:pic>
      <xdr:nvPicPr>
        <xdr:cNvPr id="10" name="BANGIE03">
          <a:extLst>
            <a:ext uri="{FF2B5EF4-FFF2-40B4-BE49-F238E27FC236}">
              <a16:creationId xmlns:a16="http://schemas.microsoft.com/office/drawing/2014/main" id="{D57F3D65-D0BC-409A-88C0-DA668CD588A7}"/>
            </a:ext>
          </a:extLst>
        </xdr:cNvPr>
        <xdr:cNvPicPr>
          <a:picLocks noChangeAspect="1"/>
        </xdr:cNvPicPr>
      </xdr:nvPicPr>
      <xdr:blipFill>
        <a:blip xmlns:r="http://schemas.openxmlformats.org/officeDocument/2006/relationships" r:embed="rId47"/>
        <a:stretch>
          <a:fillRect/>
        </a:stretch>
      </xdr:blipFill>
      <xdr:spPr>
        <a:xfrm>
          <a:off x="12877800" y="20307300"/>
          <a:ext cx="419158" cy="285790"/>
        </a:xfrm>
        <a:prstGeom prst="rect">
          <a:avLst/>
        </a:prstGeom>
      </xdr:spPr>
    </xdr:pic>
    <xdr:clientData/>
  </xdr:twoCellAnchor>
  <xdr:twoCellAnchor editAs="oneCell">
    <xdr:from>
      <xdr:col>80</xdr:col>
      <xdr:colOff>47625</xdr:colOff>
      <xdr:row>102</xdr:row>
      <xdr:rowOff>0</xdr:rowOff>
    </xdr:from>
    <xdr:to>
      <xdr:col>82</xdr:col>
      <xdr:colOff>85785</xdr:colOff>
      <xdr:row>103</xdr:row>
      <xdr:rowOff>76239</xdr:rowOff>
    </xdr:to>
    <xdr:pic>
      <xdr:nvPicPr>
        <xdr:cNvPr id="12" name="BANGKE02">
          <a:extLst>
            <a:ext uri="{FF2B5EF4-FFF2-40B4-BE49-F238E27FC236}">
              <a16:creationId xmlns:a16="http://schemas.microsoft.com/office/drawing/2014/main" id="{4D980781-5395-4E43-8D65-0D9ADE593C52}"/>
            </a:ext>
          </a:extLst>
        </xdr:cNvPr>
        <xdr:cNvPicPr>
          <a:picLocks noChangeAspect="1"/>
        </xdr:cNvPicPr>
      </xdr:nvPicPr>
      <xdr:blipFill>
        <a:blip xmlns:r="http://schemas.openxmlformats.org/officeDocument/2006/relationships" r:embed="rId48"/>
        <a:stretch>
          <a:fillRect/>
        </a:stretch>
      </xdr:blipFill>
      <xdr:spPr>
        <a:xfrm>
          <a:off x="13068300" y="20307300"/>
          <a:ext cx="428685" cy="27626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36</xdr:col>
      <xdr:colOff>21167</xdr:colOff>
      <xdr:row>51</xdr:row>
      <xdr:rowOff>0</xdr:rowOff>
    </xdr:from>
    <xdr:to>
      <xdr:col>45</xdr:col>
      <xdr:colOff>31751</xdr:colOff>
      <xdr:row>79</xdr:row>
      <xdr:rowOff>89347</xdr:rowOff>
    </xdr:to>
    <xdr:pic>
      <xdr:nvPicPr>
        <xdr:cNvPr id="5" name="Imagen 4">
          <a:extLst>
            <a:ext uri="{FF2B5EF4-FFF2-40B4-BE49-F238E27FC236}">
              <a16:creationId xmlns:a16="http://schemas.microsoft.com/office/drawing/2014/main" id="{1AFE73E7-89E1-6971-5C32-A0D576383C89}"/>
            </a:ext>
          </a:extLst>
        </xdr:cNvPr>
        <xdr:cNvPicPr>
          <a:picLocks noChangeAspect="1"/>
        </xdr:cNvPicPr>
      </xdr:nvPicPr>
      <xdr:blipFill>
        <a:blip xmlns:r="http://schemas.openxmlformats.org/officeDocument/2006/relationships" r:embed="rId1"/>
        <a:stretch>
          <a:fillRect/>
        </a:stretch>
      </xdr:blipFill>
      <xdr:spPr>
        <a:xfrm>
          <a:off x="11895667" y="6254750"/>
          <a:ext cx="2211917" cy="33490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Inicio"/>
  <dimension ref="B1:Z29"/>
  <sheetViews>
    <sheetView showGridLines="0" showRowColHeaders="0" workbookViewId="0">
      <selection activeCell="D14" sqref="D14:L14"/>
    </sheetView>
  </sheetViews>
  <sheetFormatPr defaultColWidth="9" defaultRowHeight="15.6"/>
  <cols>
    <col min="1" max="1" width="2.109375" style="50" customWidth="1"/>
    <col min="2" max="12" width="9" style="50"/>
    <col min="13" max="13" width="11" style="50" bestFit="1" customWidth="1"/>
    <col min="14" max="16384" width="9" style="50"/>
  </cols>
  <sheetData>
    <row r="1" spans="2:16" ht="7.5" customHeight="1"/>
    <row r="2" spans="2:16" ht="45">
      <c r="B2" s="509" t="s">
        <v>0</v>
      </c>
      <c r="C2" s="509"/>
      <c r="D2" s="509"/>
      <c r="E2" s="509"/>
      <c r="F2" s="509"/>
      <c r="G2" s="509"/>
      <c r="H2" s="509"/>
      <c r="I2" s="509"/>
      <c r="J2" s="509"/>
      <c r="K2" s="509"/>
      <c r="L2" s="509"/>
      <c r="M2" s="509"/>
    </row>
    <row r="3" spans="2:16" ht="7.5" customHeight="1">
      <c r="B3" s="51"/>
      <c r="C3" s="51"/>
      <c r="D3" s="51"/>
      <c r="E3" s="51"/>
      <c r="F3" s="51"/>
      <c r="G3" s="51"/>
      <c r="H3" s="51"/>
      <c r="I3" s="51"/>
      <c r="J3" s="51"/>
      <c r="K3" s="51"/>
      <c r="L3" s="51"/>
      <c r="M3" s="51"/>
    </row>
    <row r="4" spans="2:16" ht="30">
      <c r="B4" s="510" t="s">
        <v>1</v>
      </c>
      <c r="C4" s="510"/>
      <c r="D4" s="510"/>
      <c r="E4" s="510"/>
      <c r="F4" s="510"/>
      <c r="G4" s="510"/>
      <c r="H4" s="510"/>
      <c r="I4" s="510"/>
      <c r="J4" s="510"/>
      <c r="K4" s="510"/>
      <c r="L4" s="510"/>
      <c r="M4" s="510"/>
      <c r="N4" s="52"/>
      <c r="O4" s="52"/>
      <c r="P4" s="52"/>
    </row>
    <row r="5" spans="2:16" ht="14.25" customHeight="1">
      <c r="B5" s="53"/>
      <c r="C5" s="54"/>
      <c r="D5" s="54"/>
      <c r="E5" s="54"/>
      <c r="F5" s="54"/>
      <c r="G5" s="54"/>
      <c r="H5" s="54"/>
      <c r="I5" s="54"/>
      <c r="J5" s="54"/>
      <c r="K5" s="54"/>
      <c r="L5" s="54"/>
      <c r="M5" s="54"/>
      <c r="N5" s="52"/>
      <c r="O5" s="52"/>
      <c r="P5" s="52"/>
    </row>
    <row r="6" spans="2:16" ht="17.399999999999999">
      <c r="B6" s="508" t="s">
        <v>2</v>
      </c>
      <c r="C6" s="508"/>
      <c r="D6" s="508"/>
      <c r="E6" s="508"/>
      <c r="F6" s="508"/>
      <c r="G6" s="508"/>
      <c r="H6" s="508"/>
      <c r="I6" s="508"/>
      <c r="J6" s="508"/>
      <c r="K6" s="508"/>
      <c r="L6" s="508"/>
      <c r="M6" s="508"/>
      <c r="N6" s="55"/>
      <c r="O6" s="55"/>
      <c r="P6" s="55"/>
    </row>
    <row r="7" spans="2:16" ht="6.75" customHeight="1">
      <c r="B7" s="55"/>
      <c r="C7" s="55"/>
      <c r="D7" s="55"/>
      <c r="E7" s="55"/>
      <c r="F7" s="55"/>
      <c r="G7" s="55"/>
      <c r="H7" s="55"/>
      <c r="I7" s="55"/>
      <c r="J7" s="55"/>
      <c r="K7" s="55"/>
      <c r="L7" s="55"/>
      <c r="M7" s="55"/>
      <c r="N7" s="55"/>
      <c r="O7" s="55"/>
      <c r="P7" s="55"/>
    </row>
    <row r="8" spans="2:16" ht="17.399999999999999">
      <c r="B8" s="508" t="s">
        <v>3</v>
      </c>
      <c r="C8" s="508"/>
      <c r="D8" s="508"/>
      <c r="E8" s="508"/>
      <c r="F8" s="508"/>
      <c r="G8" s="508"/>
      <c r="H8" s="508"/>
      <c r="I8" s="508"/>
      <c r="J8" s="508"/>
      <c r="K8" s="508"/>
      <c r="L8" s="508"/>
      <c r="M8" s="508"/>
      <c r="N8" s="55"/>
      <c r="O8" s="55"/>
      <c r="P8" s="55"/>
    </row>
    <row r="9" spans="2:16" ht="15.75" customHeight="1">
      <c r="B9" s="55"/>
      <c r="C9" s="55"/>
      <c r="D9" s="55"/>
      <c r="E9" s="55"/>
      <c r="F9" s="55"/>
      <c r="G9" s="55"/>
      <c r="H9" s="55"/>
      <c r="I9" s="55"/>
      <c r="J9" s="55"/>
      <c r="K9" s="55"/>
      <c r="L9" s="55"/>
      <c r="M9" s="55"/>
      <c r="N9" s="55"/>
      <c r="O9" s="55"/>
      <c r="P9" s="55"/>
    </row>
    <row r="10" spans="2:16" ht="15.75" customHeight="1">
      <c r="B10" s="55"/>
      <c r="C10" s="56" t="s">
        <v>4</v>
      </c>
      <c r="D10" s="505"/>
      <c r="E10" s="505"/>
      <c r="F10" s="505"/>
      <c r="G10" s="505"/>
      <c r="H10" s="505"/>
      <c r="I10" s="505"/>
      <c r="J10" s="505"/>
      <c r="K10" s="505"/>
      <c r="L10" s="505"/>
      <c r="M10" s="57" t="s">
        <v>5</v>
      </c>
      <c r="N10" s="55"/>
      <c r="O10" s="55"/>
      <c r="P10" s="55"/>
    </row>
    <row r="11" spans="2:16" ht="15.75" customHeight="1">
      <c r="B11" s="55"/>
      <c r="C11" s="56" t="s">
        <v>6</v>
      </c>
      <c r="D11" s="504"/>
      <c r="E11" s="504"/>
      <c r="F11" s="504"/>
      <c r="G11" s="504"/>
      <c r="H11" s="504"/>
      <c r="I11" s="504"/>
      <c r="J11" s="504"/>
      <c r="K11" s="504"/>
      <c r="L11" s="504"/>
      <c r="M11" s="57"/>
      <c r="N11" s="55"/>
      <c r="O11" s="55"/>
      <c r="P11" s="55"/>
    </row>
    <row r="12" spans="2:16">
      <c r="C12" s="56" t="s">
        <v>7</v>
      </c>
      <c r="D12" s="504"/>
      <c r="E12" s="504"/>
      <c r="F12" s="504"/>
      <c r="G12" s="504"/>
      <c r="H12" s="504"/>
      <c r="I12" s="504"/>
      <c r="J12" s="504"/>
      <c r="K12" s="504"/>
      <c r="L12" s="504"/>
      <c r="M12" s="57"/>
    </row>
    <row r="13" spans="2:16">
      <c r="C13" s="56" t="s">
        <v>8</v>
      </c>
      <c r="D13" s="504"/>
      <c r="E13" s="504"/>
      <c r="F13" s="504"/>
      <c r="G13" s="504"/>
      <c r="H13" s="504"/>
      <c r="I13" s="504"/>
      <c r="J13" s="504"/>
      <c r="K13" s="504"/>
      <c r="L13" s="504"/>
      <c r="M13" s="57" t="s">
        <v>5</v>
      </c>
    </row>
    <row r="14" spans="2:16">
      <c r="C14" s="56" t="s">
        <v>9</v>
      </c>
      <c r="D14" s="505"/>
      <c r="E14" s="505"/>
      <c r="F14" s="505"/>
      <c r="G14" s="505"/>
      <c r="H14" s="505"/>
      <c r="I14" s="505"/>
      <c r="J14" s="505"/>
      <c r="K14" s="505"/>
      <c r="L14" s="505"/>
      <c r="M14" s="57" t="s">
        <v>5</v>
      </c>
    </row>
    <row r="15" spans="2:16">
      <c r="C15" s="56"/>
      <c r="D15" s="58"/>
      <c r="E15" s="58"/>
      <c r="F15" s="58"/>
      <c r="G15" s="58"/>
      <c r="H15" s="58"/>
      <c r="I15" s="58"/>
      <c r="J15" s="58"/>
      <c r="K15" s="58"/>
      <c r="L15" s="58"/>
      <c r="M15" s="58"/>
    </row>
    <row r="16" spans="2:16" ht="27.6">
      <c r="C16" s="56"/>
      <c r="D16" s="506"/>
      <c r="E16" s="506"/>
      <c r="F16" s="506"/>
      <c r="G16" s="506"/>
      <c r="H16" s="506"/>
      <c r="I16" s="506"/>
      <c r="J16" s="506"/>
      <c r="K16" s="506"/>
      <c r="L16" s="506"/>
    </row>
    <row r="17" spans="2:26" s="59" customFormat="1" ht="23.25" customHeight="1">
      <c r="C17" s="507" t="s">
        <v>10</v>
      </c>
      <c r="D17" s="507"/>
      <c r="E17" s="507"/>
      <c r="F17" s="507"/>
      <c r="G17" s="507"/>
      <c r="H17" s="507"/>
      <c r="I17" s="507"/>
      <c r="J17" s="507"/>
      <c r="K17" s="507"/>
      <c r="L17" s="507"/>
      <c r="M17" s="507"/>
    </row>
    <row r="18" spans="2:26" ht="16.2" thickBot="1">
      <c r="D18" s="60"/>
    </row>
    <row r="19" spans="2:26" ht="16.2" thickBot="1">
      <c r="L19" s="502" t="s">
        <v>11</v>
      </c>
      <c r="M19" s="503"/>
    </row>
    <row r="21" spans="2:26" s="49" customFormat="1">
      <c r="B21" s="62" t="s">
        <v>12</v>
      </c>
      <c r="C21" s="62"/>
      <c r="D21" s="62"/>
      <c r="E21" s="62"/>
      <c r="F21" s="62"/>
      <c r="G21" s="62"/>
      <c r="H21" s="62"/>
      <c r="I21" s="62"/>
      <c r="J21" s="62"/>
      <c r="K21" s="62"/>
      <c r="L21" s="62"/>
      <c r="M21" s="62"/>
      <c r="N21" s="50"/>
      <c r="O21" s="50"/>
      <c r="P21" s="50"/>
      <c r="Q21" s="50"/>
      <c r="R21" s="50"/>
      <c r="S21" s="50"/>
      <c r="T21" s="50"/>
      <c r="U21" s="50"/>
      <c r="V21" s="50"/>
      <c r="W21" s="50"/>
      <c r="X21" s="50"/>
      <c r="Y21" s="50"/>
      <c r="Z21" s="50"/>
    </row>
    <row r="23" spans="2:26" ht="6.75" customHeight="1"/>
    <row r="29" spans="2:26">
      <c r="B29" s="61"/>
    </row>
  </sheetData>
  <sheetProtection sheet="1" scenarios="1"/>
  <mergeCells count="12">
    <mergeCell ref="D11:L11"/>
    <mergeCell ref="B6:M6"/>
    <mergeCell ref="B8:M8"/>
    <mergeCell ref="B2:M2"/>
    <mergeCell ref="B4:M4"/>
    <mergeCell ref="D10:L10"/>
    <mergeCell ref="L19:M19"/>
    <mergeCell ref="D12:L12"/>
    <mergeCell ref="D13:L13"/>
    <mergeCell ref="D14:L14"/>
    <mergeCell ref="D16:L16"/>
    <mergeCell ref="C17:M17"/>
  </mergeCells>
  <dataValidations count="1">
    <dataValidation type="list" allowBlank="1" showInputMessage="1" sqref="D10:L10" xr:uid="{00000000-0002-0000-0000-000000000000}">
      <formula1>OFFSET(tblConfigParticipantes,1,0)</formula1>
    </dataValidation>
  </dataValidations>
  <hyperlinks>
    <hyperlink ref="L19" location="Quiniela!A1" tooltip="Formulario para completar los datos personales" display="Completar Datos Personales" xr:uid="{00000000-0004-0000-0000-000000000000}"/>
    <hyperlink ref="L19:M19" location="Inicio!A1" tooltip="Formulario para completar los datos personales" display="Continuar" xr:uid="{00000000-0004-0000-0000-000001000000}"/>
    <hyperlink ref="B21" location="Inicio!A1" display="Calendario/Quiniela desarrollado por Simón Molina, Versión 5.0" xr:uid="{00000000-0004-0000-0000-000002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Menu"/>
  <dimension ref="B1:AG28"/>
  <sheetViews>
    <sheetView showGridLines="0" showRowColHeaders="0" workbookViewId="0">
      <selection activeCell="Q23" sqref="Q23:Y23"/>
    </sheetView>
  </sheetViews>
  <sheetFormatPr defaultColWidth="4.88671875" defaultRowHeight="15.6"/>
  <cols>
    <col min="1" max="1" width="1" style="64" customWidth="1"/>
    <col min="2" max="22" width="4.88671875" style="64"/>
    <col min="23" max="25" width="5.44140625" style="64" customWidth="1"/>
    <col min="26" max="16384" width="4.88671875" style="64"/>
  </cols>
  <sheetData>
    <row r="1" spans="2:33" ht="3.75" customHeight="1"/>
    <row r="2" spans="2:33" s="66" customFormat="1" ht="30">
      <c r="B2" s="76" t="s">
        <v>13</v>
      </c>
      <c r="C2" s="65"/>
      <c r="D2" s="65"/>
      <c r="E2" s="65"/>
      <c r="F2" s="65"/>
      <c r="G2" s="65"/>
      <c r="H2" s="65"/>
      <c r="I2" s="65"/>
      <c r="J2" s="65"/>
      <c r="K2" s="65"/>
      <c r="L2" s="65"/>
      <c r="M2" s="65"/>
      <c r="N2" s="65"/>
      <c r="O2" s="65"/>
      <c r="P2" s="65"/>
      <c r="Q2" s="65"/>
      <c r="R2" s="65"/>
      <c r="S2" s="65"/>
      <c r="T2" s="65"/>
      <c r="U2" s="495" t="s">
        <v>14</v>
      </c>
      <c r="V2" s="496"/>
      <c r="W2" s="496"/>
      <c r="X2" s="496"/>
      <c r="Y2" s="496"/>
    </row>
    <row r="3" spans="2:33" s="66" customFormat="1" ht="30">
      <c r="B3" s="65" t="s">
        <v>15</v>
      </c>
      <c r="C3" s="65"/>
      <c r="D3" s="65"/>
      <c r="E3" s="65"/>
      <c r="F3" s="65"/>
      <c r="G3" s="65"/>
      <c r="H3" s="65"/>
      <c r="I3" s="65"/>
      <c r="J3" s="65"/>
      <c r="K3" s="65"/>
      <c r="L3" s="65"/>
      <c r="M3" s="65"/>
      <c r="N3" s="65"/>
      <c r="O3" s="65"/>
      <c r="P3" s="65"/>
      <c r="Q3" s="65"/>
      <c r="R3" s="65"/>
      <c r="S3" s="65"/>
      <c r="T3" s="65"/>
      <c r="U3" s="497" t="s">
        <v>16</v>
      </c>
      <c r="V3" s="498"/>
      <c r="W3" s="498"/>
      <c r="X3" s="498"/>
      <c r="Y3" s="498"/>
      <c r="Z3" s="64"/>
      <c r="AA3" s="64"/>
      <c r="AB3" s="64"/>
      <c r="AC3" s="64"/>
      <c r="AD3" s="64"/>
      <c r="AE3" s="64"/>
      <c r="AF3" s="64"/>
      <c r="AG3" s="64"/>
    </row>
    <row r="4" spans="2:33" ht="7.5" customHeight="1" thickBot="1">
      <c r="B4" s="67"/>
      <c r="C4" s="67"/>
      <c r="D4" s="67"/>
      <c r="E4" s="67"/>
      <c r="F4" s="67"/>
      <c r="G4" s="67"/>
      <c r="H4" s="67"/>
      <c r="I4" s="67"/>
      <c r="J4" s="67"/>
      <c r="K4" s="67"/>
      <c r="L4" s="67"/>
      <c r="M4" s="67"/>
      <c r="N4" s="67"/>
      <c r="O4" s="67"/>
      <c r="P4" s="67"/>
      <c r="Q4" s="67"/>
      <c r="R4" s="67"/>
      <c r="S4" s="67"/>
      <c r="T4" s="67"/>
      <c r="U4" s="67"/>
      <c r="V4" s="67"/>
      <c r="W4" s="67"/>
      <c r="X4" s="67"/>
      <c r="Y4" s="67"/>
    </row>
    <row r="5" spans="2:33" ht="8.25" customHeight="1" thickTop="1" thickBot="1">
      <c r="B5" s="68"/>
      <c r="C5" s="68"/>
      <c r="D5" s="68"/>
      <c r="E5" s="68"/>
      <c r="F5" s="68"/>
      <c r="G5" s="68"/>
      <c r="H5" s="68"/>
      <c r="I5" s="68"/>
      <c r="J5" s="68"/>
      <c r="K5" s="68"/>
      <c r="L5" s="68"/>
      <c r="M5" s="68"/>
      <c r="N5" s="68"/>
      <c r="O5" s="68"/>
      <c r="P5" s="68"/>
      <c r="Q5" s="68"/>
      <c r="R5" s="68"/>
      <c r="S5" s="68"/>
      <c r="T5" s="68"/>
      <c r="U5" s="68"/>
      <c r="V5" s="68"/>
      <c r="W5" s="68"/>
      <c r="X5" s="68"/>
      <c r="Y5" s="68"/>
    </row>
    <row r="6" spans="2:33" ht="6" hidden="1" customHeight="1">
      <c r="B6" s="69"/>
    </row>
    <row r="7" spans="2:33" ht="18.600000000000001" thickTop="1" thickBot="1">
      <c r="B7" s="486" t="s">
        <v>17</v>
      </c>
      <c r="C7" s="487"/>
      <c r="D7" s="487"/>
      <c r="E7" s="487"/>
      <c r="F7" s="487"/>
      <c r="G7" s="487"/>
      <c r="H7" s="487"/>
      <c r="I7" s="487"/>
      <c r="J7" s="487"/>
      <c r="K7" s="487"/>
      <c r="L7" s="487"/>
      <c r="M7" s="487"/>
      <c r="N7" s="487"/>
      <c r="O7" s="487"/>
      <c r="P7" s="487"/>
      <c r="Q7" s="487"/>
      <c r="R7" s="487"/>
      <c r="S7" s="487"/>
      <c r="T7" s="487"/>
      <c r="U7" s="487"/>
      <c r="V7" s="487"/>
      <c r="W7" s="487"/>
      <c r="X7" s="487"/>
      <c r="Y7" s="487"/>
    </row>
    <row r="8" spans="2:33" ht="16.2" thickTop="1"/>
    <row r="19" spans="2:28" ht="6.75" customHeight="1"/>
    <row r="23" spans="2:28">
      <c r="B23" s="70"/>
      <c r="C23" s="71"/>
      <c r="D23" s="71"/>
      <c r="E23" s="71"/>
      <c r="F23" s="71"/>
      <c r="G23" s="71"/>
      <c r="H23" s="71"/>
      <c r="I23" s="71"/>
      <c r="J23" s="71"/>
      <c r="K23" s="71"/>
      <c r="L23" s="71"/>
      <c r="M23" s="71"/>
      <c r="N23" s="71"/>
      <c r="O23" s="71"/>
      <c r="P23" s="72" t="s">
        <v>18</v>
      </c>
      <c r="Q23" s="499" t="s">
        <v>19</v>
      </c>
      <c r="R23" s="500"/>
      <c r="S23" s="500"/>
      <c r="T23" s="500"/>
      <c r="U23" s="500"/>
      <c r="V23" s="500"/>
      <c r="W23" s="500"/>
      <c r="X23" s="500"/>
      <c r="Y23" s="501"/>
    </row>
    <row r="24" spans="2:28" ht="4.5" customHeight="1">
      <c r="B24" s="70"/>
      <c r="C24" s="71"/>
      <c r="D24" s="71"/>
      <c r="E24" s="71"/>
      <c r="F24" s="71"/>
      <c r="G24" s="71"/>
      <c r="H24" s="71"/>
      <c r="I24" s="71"/>
      <c r="J24" s="71"/>
      <c r="K24" s="71"/>
      <c r="L24" s="71"/>
      <c r="M24" s="71"/>
      <c r="N24" s="71"/>
      <c r="O24" s="71"/>
      <c r="P24" s="72"/>
      <c r="Q24" s="72"/>
      <c r="R24" s="72"/>
      <c r="S24" s="72"/>
      <c r="T24" s="72"/>
      <c r="U24" s="72"/>
      <c r="V24" s="72"/>
      <c r="W24" s="72"/>
      <c r="X24" s="72"/>
      <c r="Y24" s="72"/>
      <c r="Z24" s="72"/>
      <c r="AA24" s="72"/>
      <c r="AB24" s="72"/>
    </row>
    <row r="25" spans="2:28" ht="15" customHeight="1">
      <c r="W25" s="73"/>
      <c r="X25" s="74" t="s">
        <v>20</v>
      </c>
      <c r="Y25" s="214"/>
    </row>
    <row r="26" spans="2:28" ht="6" customHeight="1"/>
    <row r="27" spans="2:28">
      <c r="B27" s="79"/>
      <c r="C27" s="80"/>
      <c r="D27" s="80"/>
      <c r="E27" s="80"/>
      <c r="F27" s="80"/>
      <c r="G27" s="80"/>
      <c r="H27" s="80"/>
      <c r="I27" s="80"/>
      <c r="J27" s="80"/>
      <c r="K27" s="80"/>
      <c r="L27" s="80"/>
      <c r="M27" s="80"/>
      <c r="N27" s="80"/>
      <c r="O27" s="80"/>
      <c r="P27" s="80"/>
      <c r="Q27" s="80"/>
      <c r="R27" s="80"/>
      <c r="S27" s="80"/>
      <c r="T27" s="80"/>
      <c r="U27" s="80"/>
      <c r="V27" s="80"/>
      <c r="W27" s="80"/>
      <c r="X27" s="80"/>
      <c r="Y27" s="80"/>
    </row>
    <row r="28" spans="2:28">
      <c r="Y28" s="236">
        <v>1</v>
      </c>
    </row>
  </sheetData>
  <sheetProtection sheet="1" scenarios="1"/>
  <mergeCells count="3">
    <mergeCell ref="U2:Y2"/>
    <mergeCell ref="U3:Y3"/>
    <mergeCell ref="Q23:Y23"/>
  </mergeCells>
  <conditionalFormatting sqref="Y25">
    <cfRule type="cellIs" dxfId="80" priority="1" operator="notEqual">
      <formula>""</formula>
    </cfRule>
  </conditionalFormatting>
  <dataValidations count="1">
    <dataValidation type="list" allowBlank="1" showInputMessage="1" showErrorMessage="1" errorTitle="Rusia 2018" error="Debe elegir un país de la lista" sqref="Q23:Y23" xr:uid="{00000000-0002-0000-0100-000000000000}">
      <formula1>OFFSET(tblHoraPais,1,0,,1)</formula1>
    </dataValidation>
  </dataValidations>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Grupos"/>
  <dimension ref="A1:AJ125"/>
  <sheetViews>
    <sheetView showGridLines="0" showRowColHeaders="0" workbookViewId="0">
      <selection activeCell="H31" sqref="A22:H31"/>
    </sheetView>
  </sheetViews>
  <sheetFormatPr defaultColWidth="4.88671875" defaultRowHeight="15.6"/>
  <cols>
    <col min="1" max="1" width="1" style="215" customWidth="1"/>
    <col min="2" max="2" width="4.88671875" style="64"/>
    <col min="3" max="6" width="5.6640625" style="64" customWidth="1"/>
    <col min="7" max="11" width="4.88671875" style="64"/>
    <col min="12" max="13" width="5.88671875" style="64" customWidth="1"/>
    <col min="14" max="14" width="7" style="64" customWidth="1"/>
    <col min="15" max="17" width="5.88671875" style="64" customWidth="1"/>
    <col min="18" max="18" width="5.109375" style="64" bestFit="1" customWidth="1"/>
    <col min="19" max="22" width="8" style="64" customWidth="1"/>
    <col min="23" max="23" width="4.88671875" style="64"/>
    <col min="24" max="27" width="8" style="64" customWidth="1"/>
    <col min="28" max="29" width="4.88671875" style="64"/>
    <col min="30" max="30" width="3.6640625" style="64" customWidth="1"/>
    <col min="31" max="16384" width="4.88671875" style="64"/>
  </cols>
  <sheetData>
    <row r="1" spans="1:34" ht="3.75" customHeight="1"/>
    <row r="2" spans="1:34"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495" t="s">
        <v>14</v>
      </c>
      <c r="AB2" s="496"/>
      <c r="AC2" s="496"/>
      <c r="AD2" s="496"/>
      <c r="AE2" s="496"/>
    </row>
    <row r="3" spans="1:34"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497" t="s">
        <v>16</v>
      </c>
      <c r="AB3" s="498"/>
      <c r="AC3" s="498"/>
      <c r="AD3" s="498"/>
      <c r="AE3" s="498"/>
    </row>
    <row r="4" spans="1:34" ht="2.25" customHeight="1" thickTop="1" thickBot="1">
      <c r="B4" s="87"/>
      <c r="C4" s="87"/>
      <c r="D4" s="87"/>
      <c r="E4" s="87"/>
      <c r="F4" s="87"/>
      <c r="G4" s="87"/>
      <c r="H4" s="87"/>
      <c r="I4" s="87"/>
      <c r="J4" s="87"/>
      <c r="K4" s="87"/>
      <c r="L4" s="87"/>
      <c r="M4" s="87"/>
      <c r="N4" s="87"/>
      <c r="O4" s="87"/>
      <c r="P4" s="87"/>
      <c r="Q4" s="87"/>
      <c r="R4" s="87"/>
      <c r="S4" s="87"/>
      <c r="T4" s="87"/>
      <c r="U4" s="87"/>
      <c r="V4" s="87"/>
      <c r="W4" s="87"/>
      <c r="X4" s="87"/>
      <c r="Y4" s="87"/>
      <c r="Z4" s="88"/>
      <c r="AA4" s="88"/>
      <c r="AB4" s="88"/>
      <c r="AC4" s="88"/>
      <c r="AD4" s="88"/>
      <c r="AE4" s="88"/>
    </row>
    <row r="5" spans="1:34" ht="21.6" thickTop="1">
      <c r="B5" s="89" t="s">
        <v>21</v>
      </c>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row>
    <row r="6" spans="1:34" ht="3.75" hidden="1" customHeight="1"/>
    <row r="7" spans="1:34" hidden="1"/>
    <row r="8" spans="1:34" ht="5.25" customHeight="1"/>
    <row r="9" spans="1:34" ht="16.2" thickBot="1">
      <c r="B9" s="220" t="s">
        <v>22</v>
      </c>
      <c r="C9" s="221"/>
      <c r="D9" s="221"/>
      <c r="E9" s="221"/>
      <c r="F9" s="221"/>
      <c r="G9" s="221"/>
      <c r="H9" s="221"/>
      <c r="I9" s="221"/>
      <c r="J9" s="221"/>
      <c r="K9" s="221"/>
      <c r="L9" s="221" t="s">
        <v>23</v>
      </c>
      <c r="M9" s="221"/>
      <c r="N9" s="221"/>
      <c r="O9" s="221"/>
      <c r="P9" s="221"/>
      <c r="Q9" s="221"/>
      <c r="R9" s="222" t="s">
        <v>24</v>
      </c>
      <c r="S9" s="222"/>
      <c r="T9" s="222"/>
      <c r="U9" s="222"/>
      <c r="V9" s="222"/>
      <c r="W9" s="222"/>
      <c r="X9" s="222"/>
      <c r="Y9" s="222"/>
      <c r="Z9" s="222"/>
      <c r="AA9" s="222"/>
      <c r="AB9" s="222"/>
      <c r="AC9" s="222" t="s">
        <v>25</v>
      </c>
      <c r="AD9" s="222"/>
      <c r="AE9" s="222"/>
      <c r="AF9" s="83"/>
      <c r="AG9" s="83"/>
      <c r="AH9" s="83"/>
    </row>
    <row r="10" spans="1:34" s="81" customFormat="1" ht="3.75" customHeight="1" thickTop="1">
      <c r="A10" s="217"/>
      <c r="R10" s="70"/>
      <c r="S10" s="70"/>
      <c r="T10" s="70"/>
      <c r="U10" s="70"/>
      <c r="V10" s="70"/>
      <c r="W10" s="70"/>
      <c r="X10" s="70"/>
      <c r="Y10" s="70"/>
      <c r="Z10" s="70"/>
      <c r="AA10" s="70"/>
      <c r="AB10" s="70"/>
      <c r="AC10" s="70"/>
      <c r="AD10" s="70"/>
      <c r="AE10" s="70"/>
      <c r="AF10" s="70"/>
      <c r="AG10" s="70"/>
      <c r="AH10" s="70"/>
    </row>
    <row r="11" spans="1:34" s="92" customFormat="1" ht="13.8">
      <c r="A11" s="218">
        <v>1</v>
      </c>
      <c r="B11" s="71" t="s">
        <v>26</v>
      </c>
      <c r="C11" s="71"/>
      <c r="D11" s="71"/>
      <c r="E11" s="71"/>
      <c r="F11" s="71"/>
      <c r="G11" s="71"/>
      <c r="H11" s="71"/>
      <c r="I11" s="71"/>
      <c r="J11" s="71"/>
      <c r="K11" s="71"/>
      <c r="L11" s="512">
        <v>46184.625</v>
      </c>
      <c r="M11" s="512"/>
      <c r="N11" s="512"/>
      <c r="O11" s="512"/>
      <c r="P11" s="512"/>
      <c r="Q11" s="512"/>
      <c r="R11" s="70"/>
      <c r="S11" s="513" t="s">
        <v>27</v>
      </c>
      <c r="T11" s="513"/>
      <c r="U11" s="513"/>
      <c r="V11" s="513"/>
      <c r="W11" s="295" t="s">
        <v>28</v>
      </c>
      <c r="X11" s="70" t="s">
        <v>29</v>
      </c>
      <c r="Y11" s="70"/>
      <c r="Z11" s="70"/>
      <c r="AA11" s="70"/>
      <c r="AB11" s="70"/>
      <c r="AC11" s="284">
        <v>2</v>
      </c>
      <c r="AD11" s="285" t="s">
        <v>30</v>
      </c>
      <c r="AE11" s="284">
        <v>0</v>
      </c>
    </row>
    <row r="12" spans="1:34" s="92" customFormat="1" ht="13.8">
      <c r="A12" s="218">
        <v>2</v>
      </c>
      <c r="B12" s="71" t="s">
        <v>31</v>
      </c>
      <c r="C12" s="71"/>
      <c r="D12" s="71"/>
      <c r="E12" s="71"/>
      <c r="F12" s="71"/>
      <c r="G12" s="71"/>
      <c r="H12" s="71"/>
      <c r="I12" s="71"/>
      <c r="J12" s="71"/>
      <c r="K12" s="71"/>
      <c r="L12" s="512">
        <v>46184.916666666701</v>
      </c>
      <c r="M12" s="512"/>
      <c r="N12" s="512"/>
      <c r="O12" s="512"/>
      <c r="P12" s="512"/>
      <c r="Q12" s="512"/>
      <c r="R12" s="70"/>
      <c r="S12" s="513" t="s">
        <v>32</v>
      </c>
      <c r="T12" s="513"/>
      <c r="U12" s="513"/>
      <c r="V12" s="513"/>
      <c r="W12" s="295" t="s">
        <v>28</v>
      </c>
      <c r="X12" s="70" t="s">
        <v>33</v>
      </c>
      <c r="Y12" s="70"/>
      <c r="Z12" s="70"/>
      <c r="AA12" s="70"/>
      <c r="AB12" s="70"/>
      <c r="AC12" s="284">
        <v>2</v>
      </c>
      <c r="AD12" s="285" t="s">
        <v>30</v>
      </c>
      <c r="AE12" s="284">
        <v>1</v>
      </c>
    </row>
    <row r="13" spans="1:34" s="92" customFormat="1" ht="13.8">
      <c r="A13" s="218">
        <v>25</v>
      </c>
      <c r="B13" s="71" t="s">
        <v>34</v>
      </c>
      <c r="C13" s="71"/>
      <c r="D13" s="71"/>
      <c r="E13" s="71"/>
      <c r="F13" s="71"/>
      <c r="G13" s="71"/>
      <c r="H13" s="71"/>
      <c r="I13" s="71"/>
      <c r="J13" s="71"/>
      <c r="K13" s="71"/>
      <c r="L13" s="512">
        <v>46191.5</v>
      </c>
      <c r="M13" s="512"/>
      <c r="N13" s="512"/>
      <c r="O13" s="512"/>
      <c r="P13" s="512"/>
      <c r="Q13" s="512"/>
      <c r="R13" s="70"/>
      <c r="S13" s="513" t="s">
        <v>33</v>
      </c>
      <c r="T13" s="513"/>
      <c r="U13" s="513"/>
      <c r="V13" s="513"/>
      <c r="W13" s="295" t="s">
        <v>28</v>
      </c>
      <c r="X13" s="70" t="s">
        <v>29</v>
      </c>
      <c r="Y13" s="70"/>
      <c r="Z13" s="70"/>
      <c r="AA13" s="70"/>
      <c r="AB13" s="70"/>
      <c r="AC13" s="284"/>
      <c r="AD13" s="285" t="s">
        <v>30</v>
      </c>
      <c r="AE13" s="284"/>
    </row>
    <row r="14" spans="1:34" s="92" customFormat="1" ht="13.8">
      <c r="A14" s="218">
        <v>28</v>
      </c>
      <c r="B14" s="71" t="s">
        <v>31</v>
      </c>
      <c r="C14" s="71"/>
      <c r="D14" s="71"/>
      <c r="E14" s="71"/>
      <c r="F14" s="71"/>
      <c r="G14" s="71"/>
      <c r="H14" s="71"/>
      <c r="I14" s="71"/>
      <c r="J14" s="71"/>
      <c r="K14" s="71"/>
      <c r="L14" s="512">
        <v>46191.875</v>
      </c>
      <c r="M14" s="512"/>
      <c r="N14" s="512"/>
      <c r="O14" s="512"/>
      <c r="P14" s="512"/>
      <c r="Q14" s="512"/>
      <c r="R14" s="70"/>
      <c r="S14" s="513" t="s">
        <v>27</v>
      </c>
      <c r="T14" s="513"/>
      <c r="U14" s="513"/>
      <c r="V14" s="513"/>
      <c r="W14" s="295" t="s">
        <v>28</v>
      </c>
      <c r="X14" s="70" t="s">
        <v>32</v>
      </c>
      <c r="Y14" s="70"/>
      <c r="Z14" s="70"/>
      <c r="AA14" s="70"/>
      <c r="AB14" s="70"/>
      <c r="AC14" s="284"/>
      <c r="AD14" s="285" t="s">
        <v>30</v>
      </c>
      <c r="AE14" s="284"/>
    </row>
    <row r="15" spans="1:34" s="92" customFormat="1" ht="13.8">
      <c r="A15" s="218">
        <v>53</v>
      </c>
      <c r="B15" s="71" t="s">
        <v>26</v>
      </c>
      <c r="C15" s="71"/>
      <c r="D15" s="71"/>
      <c r="E15" s="71"/>
      <c r="F15" s="71"/>
      <c r="G15" s="71"/>
      <c r="H15" s="71"/>
      <c r="I15" s="71"/>
      <c r="J15" s="71"/>
      <c r="K15" s="71"/>
      <c r="L15" s="512">
        <v>46197.875</v>
      </c>
      <c r="M15" s="512"/>
      <c r="N15" s="512"/>
      <c r="O15" s="512"/>
      <c r="P15" s="512"/>
      <c r="Q15" s="512"/>
      <c r="R15" s="70"/>
      <c r="S15" s="513" t="s">
        <v>33</v>
      </c>
      <c r="T15" s="513"/>
      <c r="U15" s="513"/>
      <c r="V15" s="513"/>
      <c r="W15" s="295" t="s">
        <v>28</v>
      </c>
      <c r="X15" s="70" t="s">
        <v>27</v>
      </c>
      <c r="Y15" s="70"/>
      <c r="Z15" s="70"/>
      <c r="AA15" s="70"/>
      <c r="AB15" s="70"/>
      <c r="AC15" s="284"/>
      <c r="AD15" s="285" t="s">
        <v>30</v>
      </c>
      <c r="AE15" s="284"/>
    </row>
    <row r="16" spans="1:34" s="92" customFormat="1" ht="13.8">
      <c r="A16" s="218">
        <v>54</v>
      </c>
      <c r="B16" s="511" t="s">
        <v>35</v>
      </c>
      <c r="C16" s="511"/>
      <c r="D16" s="511"/>
      <c r="E16" s="511"/>
      <c r="F16" s="511"/>
      <c r="G16" s="511"/>
      <c r="H16" s="511"/>
      <c r="I16" s="511"/>
      <c r="J16" s="511"/>
      <c r="K16" s="511"/>
      <c r="L16" s="512">
        <v>46197.875</v>
      </c>
      <c r="M16" s="512"/>
      <c r="N16" s="512"/>
      <c r="O16" s="512"/>
      <c r="P16" s="512"/>
      <c r="Q16" s="512"/>
      <c r="R16" s="70"/>
      <c r="S16" s="513" t="s">
        <v>29</v>
      </c>
      <c r="T16" s="513"/>
      <c r="U16" s="513"/>
      <c r="V16" s="513"/>
      <c r="W16" s="295" t="s">
        <v>28</v>
      </c>
      <c r="X16" s="70" t="s">
        <v>32</v>
      </c>
      <c r="Y16" s="70"/>
      <c r="Z16" s="70"/>
      <c r="AA16" s="70"/>
      <c r="AB16" s="70"/>
      <c r="AC16" s="284"/>
      <c r="AD16" s="285" t="s">
        <v>30</v>
      </c>
      <c r="AE16" s="284"/>
    </row>
    <row r="17" spans="1:36" s="92" customFormat="1" ht="13.8" thickBot="1">
      <c r="A17" s="218"/>
      <c r="B17" s="94"/>
      <c r="C17" s="94"/>
      <c r="D17" s="94"/>
      <c r="E17" s="94"/>
      <c r="F17" s="94"/>
      <c r="G17" s="94"/>
      <c r="H17" s="94"/>
      <c r="I17" s="94"/>
      <c r="J17" s="94"/>
      <c r="K17" s="94"/>
      <c r="L17" s="94"/>
      <c r="M17" s="94"/>
      <c r="N17" s="94"/>
      <c r="O17" s="94"/>
      <c r="P17" s="94"/>
      <c r="Q17" s="94"/>
      <c r="R17" s="94"/>
      <c r="S17" s="94"/>
      <c r="T17" s="94"/>
      <c r="U17" s="94"/>
      <c r="V17" s="94"/>
      <c r="W17" s="94"/>
      <c r="X17" s="94"/>
      <c r="Y17" s="94"/>
      <c r="Z17" s="94"/>
      <c r="AA17" s="94"/>
      <c r="AB17" s="94"/>
      <c r="AC17" s="94"/>
      <c r="AD17" s="94"/>
      <c r="AE17" s="94"/>
      <c r="AF17" s="94"/>
      <c r="AG17" s="94"/>
      <c r="AH17" s="94"/>
    </row>
    <row r="18" spans="1:36" s="92" customFormat="1" ht="17.25" customHeight="1" thickTop="1" thickBot="1">
      <c r="A18" s="218"/>
      <c r="B18" s="247"/>
      <c r="C18" s="248" t="s">
        <v>24</v>
      </c>
      <c r="D18" s="247"/>
      <c r="E18" s="247"/>
      <c r="F18" s="247"/>
      <c r="G18" s="247"/>
      <c r="H18" s="247"/>
      <c r="I18" s="247"/>
      <c r="J18" s="247" t="s">
        <v>36</v>
      </c>
      <c r="K18" s="247" t="s">
        <v>37</v>
      </c>
      <c r="L18" s="247" t="s">
        <v>38</v>
      </c>
      <c r="M18" s="247" t="s">
        <v>39</v>
      </c>
      <c r="N18" s="247" t="s">
        <v>40</v>
      </c>
      <c r="O18" s="247" t="s">
        <v>41</v>
      </c>
      <c r="P18" s="247" t="s">
        <v>42</v>
      </c>
      <c r="Q18" s="247" t="s">
        <v>43</v>
      </c>
      <c r="R18" s="223"/>
      <c r="S18" s="224"/>
      <c r="T18" s="94"/>
      <c r="U18" s="94"/>
      <c r="V18" s="94"/>
      <c r="W18" s="94"/>
      <c r="X18" s="514" t="s">
        <v>44</v>
      </c>
      <c r="Y18" s="515"/>
      <c r="Z18" s="241"/>
      <c r="AA18" s="242"/>
      <c r="AB18" s="242"/>
      <c r="AC18" s="242"/>
      <c r="AD18" s="243" t="s">
        <v>45</v>
      </c>
      <c r="AE18" s="244" t="s">
        <v>46</v>
      </c>
      <c r="AF18" s="218">
        <v>0</v>
      </c>
      <c r="AG18" s="94"/>
      <c r="AH18" s="94"/>
      <c r="AI18" s="94"/>
      <c r="AJ18" s="94"/>
    </row>
    <row r="19" spans="1:36" s="92" customFormat="1" ht="26.25" customHeight="1" thickTop="1">
      <c r="A19" s="218"/>
      <c r="B19" s="64"/>
      <c r="C19" s="83"/>
      <c r="D19" s="64"/>
      <c r="E19" s="64"/>
      <c r="F19" s="64"/>
      <c r="G19" s="64"/>
      <c r="H19" s="64"/>
      <c r="I19" s="225" t="s">
        <v>27</v>
      </c>
      <c r="J19" s="64">
        <v>1</v>
      </c>
      <c r="K19" s="64">
        <v>1</v>
      </c>
      <c r="L19" s="64">
        <v>0</v>
      </c>
      <c r="M19" s="64">
        <v>0</v>
      </c>
      <c r="N19" s="64">
        <v>2</v>
      </c>
      <c r="O19" s="64">
        <v>0</v>
      </c>
      <c r="P19" s="64">
        <v>2</v>
      </c>
      <c r="Q19" s="64">
        <v>3</v>
      </c>
      <c r="R19" s="286" t="s">
        <v>47</v>
      </c>
      <c r="S19" s="94"/>
      <c r="T19" s="94"/>
      <c r="U19" s="94"/>
      <c r="V19" s="94"/>
      <c r="W19" s="94"/>
      <c r="X19" s="516"/>
      <c r="Y19" s="517"/>
      <c r="Z19" s="237"/>
      <c r="AA19" s="238"/>
      <c r="AB19" s="238"/>
      <c r="AC19" s="239"/>
      <c r="AD19" s="240" t="s">
        <v>27</v>
      </c>
      <c r="AE19" s="494"/>
      <c r="AF19" s="94"/>
      <c r="AG19" s="94"/>
      <c r="AH19" s="94"/>
      <c r="AI19" s="94"/>
      <c r="AJ19" s="94"/>
    </row>
    <row r="20" spans="1:36" s="92" customFormat="1" ht="26.25" customHeight="1">
      <c r="A20" s="218"/>
      <c r="B20" s="64"/>
      <c r="C20" s="83"/>
      <c r="D20" s="64"/>
      <c r="E20" s="64"/>
      <c r="F20" s="64"/>
      <c r="G20" s="64"/>
      <c r="H20" s="64"/>
      <c r="I20" s="225" t="s">
        <v>32</v>
      </c>
      <c r="J20" s="64">
        <v>1</v>
      </c>
      <c r="K20" s="64">
        <v>1</v>
      </c>
      <c r="L20" s="64">
        <v>0</v>
      </c>
      <c r="M20" s="64">
        <v>0</v>
      </c>
      <c r="N20" s="64">
        <v>2</v>
      </c>
      <c r="O20" s="64">
        <v>1</v>
      </c>
      <c r="P20" s="64">
        <v>1</v>
      </c>
      <c r="Q20" s="64">
        <v>3</v>
      </c>
      <c r="R20" s="286" t="s">
        <v>47</v>
      </c>
      <c r="S20" s="94"/>
      <c r="T20" s="94"/>
      <c r="U20" s="94"/>
      <c r="V20" s="94"/>
      <c r="W20" s="94"/>
      <c r="X20" s="516"/>
      <c r="Y20" s="517"/>
      <c r="Z20" s="237"/>
      <c r="AA20" s="238"/>
      <c r="AB20" s="238"/>
      <c r="AC20" s="239"/>
      <c r="AD20" s="240" t="s">
        <v>29</v>
      </c>
      <c r="AE20" s="494"/>
      <c r="AF20" s="94"/>
      <c r="AG20" s="94"/>
      <c r="AH20" s="94"/>
      <c r="AI20" s="94"/>
      <c r="AJ20" s="94"/>
    </row>
    <row r="21" spans="1:36" s="92" customFormat="1" ht="26.25" customHeight="1">
      <c r="A21" s="218"/>
      <c r="B21" s="64"/>
      <c r="C21" s="83"/>
      <c r="D21" s="64"/>
      <c r="E21" s="64"/>
      <c r="F21" s="64"/>
      <c r="G21" s="64"/>
      <c r="H21" s="64"/>
      <c r="I21" s="225" t="s">
        <v>33</v>
      </c>
      <c r="J21" s="64">
        <v>1</v>
      </c>
      <c r="K21" s="64">
        <v>0</v>
      </c>
      <c r="L21" s="64">
        <v>0</v>
      </c>
      <c r="M21" s="64">
        <v>1</v>
      </c>
      <c r="N21" s="64">
        <v>1</v>
      </c>
      <c r="O21" s="64">
        <v>2</v>
      </c>
      <c r="P21" s="64">
        <v>-1</v>
      </c>
      <c r="Q21" s="64">
        <v>0</v>
      </c>
      <c r="R21" s="490" t="s">
        <v>48</v>
      </c>
      <c r="S21" s="94"/>
      <c r="T21" s="94"/>
      <c r="U21" s="94"/>
      <c r="V21" s="94"/>
      <c r="W21" s="94"/>
      <c r="X21" s="516"/>
      <c r="Y21" s="517"/>
      <c r="Z21" s="237"/>
      <c r="AA21" s="238"/>
      <c r="AB21" s="238"/>
      <c r="AC21" s="239"/>
      <c r="AD21" s="240" t="s">
        <v>32</v>
      </c>
      <c r="AE21" s="494"/>
      <c r="AF21" s="94"/>
      <c r="AG21" s="94"/>
      <c r="AH21" s="94"/>
      <c r="AI21" s="94"/>
      <c r="AJ21" s="94"/>
    </row>
    <row r="22" spans="1:36" s="92" customFormat="1" ht="26.25" customHeight="1">
      <c r="A22" s="218"/>
      <c r="B22" s="64"/>
      <c r="C22" s="83"/>
      <c r="D22" s="64"/>
      <c r="E22" s="64"/>
      <c r="F22" s="64"/>
      <c r="G22" s="64"/>
      <c r="H22" s="64"/>
      <c r="I22" s="225" t="s">
        <v>29</v>
      </c>
      <c r="J22" s="64">
        <v>1</v>
      </c>
      <c r="K22" s="64">
        <v>0</v>
      </c>
      <c r="L22" s="64">
        <v>0</v>
      </c>
      <c r="M22" s="64">
        <v>1</v>
      </c>
      <c r="N22" s="64">
        <v>0</v>
      </c>
      <c r="O22" s="64">
        <v>2</v>
      </c>
      <c r="P22" s="64">
        <v>-2</v>
      </c>
      <c r="Q22" s="64">
        <v>0</v>
      </c>
      <c r="R22" s="491" t="s">
        <v>49</v>
      </c>
      <c r="S22" s="94"/>
      <c r="T22" s="94"/>
      <c r="U22" s="94"/>
      <c r="V22" s="94"/>
      <c r="W22" s="94"/>
      <c r="X22" s="518"/>
      <c r="Y22" s="519"/>
      <c r="Z22" s="237"/>
      <c r="AA22" s="238"/>
      <c r="AB22" s="238"/>
      <c r="AC22" s="239"/>
      <c r="AD22" s="240" t="s">
        <v>33</v>
      </c>
      <c r="AE22" s="494"/>
      <c r="AF22" s="94"/>
      <c r="AG22" s="94"/>
      <c r="AH22" s="94"/>
      <c r="AI22" s="94"/>
      <c r="AJ22" s="94"/>
    </row>
    <row r="23" spans="1:36" s="92" customFormat="1" ht="13.2">
      <c r="A23" s="218"/>
      <c r="AE23" s="96" t="s">
        <v>50</v>
      </c>
    </row>
    <row r="24" spans="1:36" s="92" customFormat="1" ht="13.2">
      <c r="A24" s="218"/>
    </row>
    <row r="25" spans="1:36">
      <c r="B25" s="97"/>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row>
    <row r="27" spans="1:36">
      <c r="B27" s="219" t="s">
        <v>21</v>
      </c>
    </row>
    <row r="110" spans="6:10">
      <c r="F110" s="83"/>
      <c r="G110" s="83"/>
      <c r="J110" s="83"/>
    </row>
    <row r="111" spans="6:10">
      <c r="F111" s="83"/>
      <c r="G111" s="83"/>
      <c r="J111" s="83"/>
    </row>
    <row r="112" spans="6:10">
      <c r="F112" s="83"/>
      <c r="G112" s="83"/>
      <c r="J112" s="83"/>
    </row>
    <row r="113" spans="6:10">
      <c r="F113" s="83"/>
      <c r="G113" s="83"/>
      <c r="J113" s="83"/>
    </row>
    <row r="114" spans="6:10">
      <c r="F114" s="83"/>
      <c r="G114" s="83"/>
      <c r="J114" s="83"/>
    </row>
    <row r="115" spans="6:10">
      <c r="F115" s="83"/>
      <c r="G115" s="83"/>
      <c r="J115" s="83"/>
    </row>
    <row r="116" spans="6:10">
      <c r="F116" s="83"/>
      <c r="G116" s="83"/>
      <c r="J116" s="83"/>
    </row>
    <row r="117" spans="6:10">
      <c r="F117" s="83"/>
      <c r="G117" s="83"/>
      <c r="J117" s="83"/>
    </row>
    <row r="118" spans="6:10">
      <c r="F118" s="83"/>
      <c r="G118" s="83"/>
      <c r="J118" s="83"/>
    </row>
    <row r="119" spans="6:10">
      <c r="F119" s="83"/>
      <c r="G119" s="83"/>
      <c r="J119" s="83"/>
    </row>
    <row r="120" spans="6:10">
      <c r="F120" s="83"/>
      <c r="G120" s="83"/>
      <c r="J120" s="83"/>
    </row>
    <row r="121" spans="6:10">
      <c r="F121" s="83"/>
      <c r="G121" s="83"/>
      <c r="J121" s="83"/>
    </row>
    <row r="122" spans="6:10">
      <c r="F122" s="83"/>
      <c r="G122" s="83"/>
      <c r="J122" s="83"/>
    </row>
    <row r="123" spans="6:10">
      <c r="F123" s="83"/>
      <c r="G123" s="83"/>
      <c r="J123" s="83"/>
    </row>
    <row r="124" spans="6:10">
      <c r="F124" s="83"/>
      <c r="G124" s="83"/>
      <c r="J124" s="83"/>
    </row>
    <row r="125" spans="6:10">
      <c r="F125" s="83"/>
      <c r="G125" s="83"/>
      <c r="J125" s="83"/>
    </row>
  </sheetData>
  <sheetProtection sheet="1" scenarios="1"/>
  <sortState xmlns:xlrd2="http://schemas.microsoft.com/office/spreadsheetml/2017/richdata2" ref="L34:U37">
    <sortCondition descending="1" ref="U34:U37"/>
  </sortState>
  <mergeCells count="16">
    <mergeCell ref="X18:Y22"/>
    <mergeCell ref="AA2:AE2"/>
    <mergeCell ref="AA3:AE3"/>
    <mergeCell ref="S15:V15"/>
    <mergeCell ref="S14:V14"/>
    <mergeCell ref="S13:V13"/>
    <mergeCell ref="S12:V12"/>
    <mergeCell ref="B16:K16"/>
    <mergeCell ref="L16:Q16"/>
    <mergeCell ref="S16:V16"/>
    <mergeCell ref="L11:Q11"/>
    <mergeCell ref="S11:V11"/>
    <mergeCell ref="L15:Q15"/>
    <mergeCell ref="L14:Q14"/>
    <mergeCell ref="L13:Q13"/>
    <mergeCell ref="L12:Q12"/>
  </mergeCells>
  <conditionalFormatting sqref="S11:V16">
    <cfRule type="expression" dxfId="79" priority="14">
      <formula>$AC11&gt;$AE11</formula>
    </cfRule>
  </conditionalFormatting>
  <conditionalFormatting sqref="X11:X16">
    <cfRule type="expression" dxfId="78" priority="12">
      <formula>$AE11&gt;$AC11</formula>
    </cfRule>
  </conditionalFormatting>
  <conditionalFormatting sqref="V18:AE23">
    <cfRule type="expression" dxfId="77" priority="10">
      <formula>$AF$18=0</formula>
    </cfRule>
  </conditionalFormatting>
  <conditionalFormatting sqref="R19:R22">
    <cfRule type="expression" dxfId="76" priority="1">
      <formula>SUM($J$19:$J$22)&lt;&gt;12</formula>
    </cfRule>
  </conditionalFormatting>
  <printOptions horizontalCentered="1" verticalCentered="1"/>
  <pageMargins left="0.19685039370078741" right="0.19685039370078741" top="0.19685039370078741" bottom="0.19685039370078741" header="0.31496062992125984" footer="0.31496062992125984"/>
  <pageSetup scale="89" orientation="landscape" horizontalDpi="1200" verticalDpi="1200" r:id="rId1"/>
  <colBreaks count="1" manualBreakCount="1">
    <brk id="32" max="24" man="1"/>
  </col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tCalculos"/>
  <dimension ref="A1:BX105"/>
  <sheetViews>
    <sheetView topLeftCell="AA70" workbookViewId="0">
      <selection activeCell="BG2" sqref="BG2:BX5"/>
    </sheetView>
  </sheetViews>
  <sheetFormatPr defaultColWidth="4.88671875" defaultRowHeight="15"/>
  <cols>
    <col min="1" max="1" width="5.109375" style="1" bestFit="1" customWidth="1"/>
    <col min="2" max="2" width="7.6640625" style="1" bestFit="1" customWidth="1"/>
    <col min="3" max="3" width="23.44140625" style="1" bestFit="1" customWidth="1"/>
    <col min="4" max="5" width="31.88671875" style="1" bestFit="1" customWidth="1"/>
    <col min="6" max="6" width="8.109375" style="1" bestFit="1" customWidth="1"/>
    <col min="7" max="7" width="8.6640625" style="1" bestFit="1" customWidth="1"/>
    <col min="8" max="8" width="8.109375" style="1" bestFit="1" customWidth="1"/>
    <col min="9" max="9" width="8.6640625" style="1" bestFit="1" customWidth="1"/>
    <col min="10" max="11" width="31.88671875" style="1" bestFit="1" customWidth="1"/>
    <col min="12" max="12" width="24.44140625" style="1" bestFit="1" customWidth="1"/>
    <col min="13" max="13" width="10.44140625" style="1" customWidth="1"/>
    <col min="14" max="14" width="10.6640625" style="1" customWidth="1"/>
    <col min="15" max="16" width="56" style="1" bestFit="1" customWidth="1"/>
    <col min="17" max="18" width="28" style="1" bestFit="1" customWidth="1"/>
    <col min="19" max="19" width="56" style="1" bestFit="1" customWidth="1"/>
    <col min="20" max="21" width="5.88671875" style="1" customWidth="1"/>
    <col min="22" max="22" width="9.5546875" style="1" customWidth="1"/>
    <col min="23" max="23" width="31.88671875" style="1" bestFit="1" customWidth="1"/>
    <col min="24" max="31" width="6" style="1" customWidth="1"/>
    <col min="32" max="32" width="14.109375" style="1" bestFit="1" customWidth="1"/>
    <col min="33" max="33" width="14.109375" style="13" bestFit="1" customWidth="1"/>
    <col min="34" max="34" width="7.88671875" style="13" bestFit="1" customWidth="1"/>
    <col min="35" max="35" width="6.109375" style="13" bestFit="1" customWidth="1"/>
    <col min="36" max="36" width="9" style="13" bestFit="1" customWidth="1"/>
    <col min="37" max="37" width="6.109375" style="13" customWidth="1"/>
    <col min="38" max="40" width="8.44140625" style="13" customWidth="1"/>
    <col min="41" max="41" width="31.88671875" style="1" bestFit="1" customWidth="1"/>
    <col min="42" max="51" width="4.88671875" style="1"/>
    <col min="52" max="52" width="19" style="1" customWidth="1"/>
    <col min="53" max="53" width="24.88671875" style="1" customWidth="1"/>
    <col min="54" max="54" width="12" style="1" customWidth="1"/>
    <col min="55" max="58" width="4.88671875" style="1"/>
    <col min="59" max="59" width="21.5546875" style="1" bestFit="1" customWidth="1"/>
    <col min="60" max="60" width="2.5546875" style="1" bestFit="1" customWidth="1"/>
    <col min="61" max="61" width="3" style="1" bestFit="1" customWidth="1"/>
    <col min="62" max="63" width="2.88671875" style="1" bestFit="1" customWidth="1"/>
    <col min="64" max="64" width="4.44140625" style="1" bestFit="1" customWidth="1"/>
    <col min="65" max="65" width="4.6640625" style="1" bestFit="1" customWidth="1"/>
    <col min="66" max="66" width="4.88671875" style="1"/>
    <col min="67" max="67" width="5.6640625" style="1" bestFit="1" customWidth="1"/>
    <col min="68" max="68" width="9" style="1" bestFit="1" customWidth="1"/>
    <col min="69" max="69" width="7.33203125" style="1" bestFit="1" customWidth="1"/>
    <col min="70" max="70" width="7.88671875" style="1" bestFit="1" customWidth="1"/>
    <col min="71" max="71" width="6.109375" style="1" bestFit="1" customWidth="1"/>
    <col min="72" max="72" width="9" style="1" bestFit="1" customWidth="1"/>
    <col min="73" max="73" width="6.109375" style="1" bestFit="1" customWidth="1"/>
    <col min="74" max="74" width="4.6640625" style="1" bestFit="1" customWidth="1"/>
    <col min="75" max="75" width="6.88671875" style="1" bestFit="1" customWidth="1"/>
    <col min="76" max="76" width="7.6640625" style="1" customWidth="1"/>
    <col min="77" max="16384" width="4.88671875" style="1"/>
  </cols>
  <sheetData>
    <row r="1" spans="1:76">
      <c r="A1" s="10" t="s">
        <v>51</v>
      </c>
      <c r="B1" s="10" t="s">
        <v>52</v>
      </c>
      <c r="C1" s="10" t="s">
        <v>53</v>
      </c>
      <c r="D1" s="10" t="s">
        <v>54</v>
      </c>
      <c r="E1" s="10" t="s">
        <v>55</v>
      </c>
      <c r="F1" s="10" t="s">
        <v>56</v>
      </c>
      <c r="G1" s="10" t="s">
        <v>57</v>
      </c>
      <c r="H1" s="10" t="s">
        <v>58</v>
      </c>
      <c r="I1" s="10" t="s">
        <v>59</v>
      </c>
      <c r="J1" s="10" t="s">
        <v>60</v>
      </c>
      <c r="K1" s="10" t="s">
        <v>61</v>
      </c>
      <c r="L1" s="10" t="s">
        <v>25</v>
      </c>
      <c r="M1" s="10" t="s">
        <v>62</v>
      </c>
      <c r="N1" s="10" t="s">
        <v>63</v>
      </c>
      <c r="O1" s="10" t="s">
        <v>64</v>
      </c>
      <c r="P1" s="10" t="s">
        <v>65</v>
      </c>
      <c r="Q1" s="10" t="s">
        <v>66</v>
      </c>
      <c r="R1" s="10" t="s">
        <v>67</v>
      </c>
      <c r="S1" s="10" t="s">
        <v>68</v>
      </c>
      <c r="W1" s="2" t="s">
        <v>69</v>
      </c>
      <c r="X1" s="2"/>
      <c r="Y1" s="2"/>
      <c r="Z1" s="2"/>
      <c r="AA1" s="2"/>
      <c r="AB1" s="2"/>
      <c r="AC1" s="2"/>
      <c r="AD1" s="2"/>
      <c r="AE1" s="2"/>
      <c r="AF1" s="2"/>
      <c r="AG1" s="12"/>
      <c r="AH1" s="12"/>
      <c r="AI1" s="12"/>
      <c r="AJ1" s="12"/>
      <c r="AK1" s="12"/>
      <c r="AL1" s="12"/>
      <c r="AM1" s="12"/>
      <c r="AN1" s="12"/>
      <c r="AO1" s="2" t="s">
        <v>70</v>
      </c>
      <c r="AP1" s="2"/>
      <c r="AQ1" s="2"/>
      <c r="AZ1" s="10" t="s">
        <v>45</v>
      </c>
      <c r="BA1" s="10" t="s">
        <v>71</v>
      </c>
      <c r="BB1" s="10" t="s">
        <v>72</v>
      </c>
      <c r="BG1" s="1" t="s">
        <v>45</v>
      </c>
      <c r="BH1" s="1" t="s">
        <v>73</v>
      </c>
      <c r="BI1" s="1" t="s">
        <v>74</v>
      </c>
      <c r="BJ1" s="1" t="s">
        <v>75</v>
      </c>
      <c r="BK1" s="1" t="s">
        <v>76</v>
      </c>
      <c r="BL1" s="1" t="s">
        <v>40</v>
      </c>
      <c r="BM1" s="1" t="s">
        <v>41</v>
      </c>
      <c r="BN1" s="1" t="s">
        <v>77</v>
      </c>
      <c r="BO1" s="1" t="s">
        <v>78</v>
      </c>
      <c r="BP1" s="1" t="s">
        <v>79</v>
      </c>
      <c r="BQ1" s="13" t="s">
        <v>80</v>
      </c>
      <c r="BR1" s="13" t="s">
        <v>81</v>
      </c>
      <c r="BS1" s="13" t="s">
        <v>82</v>
      </c>
      <c r="BT1" s="13" t="s">
        <v>83</v>
      </c>
      <c r="BU1" s="13" t="s">
        <v>84</v>
      </c>
      <c r="BV1" s="13" t="s">
        <v>85</v>
      </c>
      <c r="BW1" s="13" t="s">
        <v>86</v>
      </c>
      <c r="BX1" s="13" t="s">
        <v>87</v>
      </c>
    </row>
    <row r="2" spans="1:76">
      <c r="A2" s="3">
        <v>1</v>
      </c>
      <c r="B2" s="3"/>
      <c r="C2" s="3" t="s">
        <v>21</v>
      </c>
      <c r="D2" s="3" t="s">
        <v>27</v>
      </c>
      <c r="E2" s="3" t="s">
        <v>29</v>
      </c>
      <c r="F2" s="3">
        <v>2</v>
      </c>
      <c r="G2" s="3"/>
      <c r="H2" s="3">
        <v>0</v>
      </c>
      <c r="I2" s="3"/>
      <c r="J2" s="3" t="s">
        <v>27</v>
      </c>
      <c r="K2" s="3" t="s">
        <v>29</v>
      </c>
      <c r="L2" s="3" t="s">
        <v>27</v>
      </c>
      <c r="M2" s="3">
        <v>2</v>
      </c>
      <c r="N2" s="3">
        <v>0</v>
      </c>
      <c r="O2" s="3" t="s">
        <v>88</v>
      </c>
      <c r="P2" s="3" t="s">
        <v>89</v>
      </c>
      <c r="Q2" s="3" t="s">
        <v>27</v>
      </c>
      <c r="R2" s="3" t="s">
        <v>29</v>
      </c>
      <c r="S2" s="3" t="s">
        <v>88</v>
      </c>
      <c r="V2" s="14"/>
      <c r="W2" s="1" t="s">
        <v>45</v>
      </c>
      <c r="X2" s="1" t="s">
        <v>73</v>
      </c>
      <c r="Y2" s="1" t="s">
        <v>74</v>
      </c>
      <c r="Z2" s="1" t="s">
        <v>75</v>
      </c>
      <c r="AA2" s="1" t="s">
        <v>76</v>
      </c>
      <c r="AB2" s="1" t="s">
        <v>40</v>
      </c>
      <c r="AC2" s="1" t="s">
        <v>41</v>
      </c>
      <c r="AD2" s="1" t="s">
        <v>77</v>
      </c>
      <c r="AE2" s="1" t="s">
        <v>78</v>
      </c>
      <c r="AF2" s="1" t="s">
        <v>79</v>
      </c>
      <c r="AG2" s="13" t="s">
        <v>80</v>
      </c>
      <c r="AH2" s="13" t="s">
        <v>81</v>
      </c>
      <c r="AI2" s="13" t="s">
        <v>82</v>
      </c>
      <c r="AJ2" s="13" t="s">
        <v>83</v>
      </c>
      <c r="AK2" s="13" t="s">
        <v>84</v>
      </c>
      <c r="AL2" s="13" t="s">
        <v>85</v>
      </c>
      <c r="AM2" s="13" t="s">
        <v>86</v>
      </c>
      <c r="AO2" s="2" t="s">
        <v>45</v>
      </c>
      <c r="AP2" s="2" t="s">
        <v>46</v>
      </c>
      <c r="AQ2" s="1" t="s">
        <v>90</v>
      </c>
      <c r="AZ2" s="3"/>
      <c r="BA2" s="3"/>
      <c r="BB2" s="3"/>
      <c r="BG2" s="1" t="s">
        <v>91</v>
      </c>
      <c r="BH2" s="1">
        <v>0</v>
      </c>
      <c r="BI2" s="1">
        <v>0</v>
      </c>
      <c r="BJ2" s="1">
        <v>0</v>
      </c>
      <c r="BK2" s="1">
        <v>0</v>
      </c>
      <c r="BL2" s="1">
        <v>0</v>
      </c>
      <c r="BM2" s="1">
        <v>0</v>
      </c>
      <c r="BN2" s="1">
        <v>0</v>
      </c>
      <c r="BO2" s="1">
        <v>0</v>
      </c>
      <c r="BP2" s="1">
        <v>9900</v>
      </c>
      <c r="BQ2" s="492"/>
      <c r="BR2" s="492"/>
      <c r="BS2" s="492"/>
      <c r="BT2" s="492"/>
      <c r="BU2" s="492">
        <v>99</v>
      </c>
      <c r="BV2" s="492">
        <v>0</v>
      </c>
      <c r="BW2" s="492"/>
      <c r="BX2" s="492">
        <v>0</v>
      </c>
    </row>
    <row r="3" spans="1:76">
      <c r="A3" s="3">
        <v>2</v>
      </c>
      <c r="B3" s="3"/>
      <c r="C3" s="3" t="s">
        <v>21</v>
      </c>
      <c r="D3" s="3" t="s">
        <v>32</v>
      </c>
      <c r="E3" s="3" t="s">
        <v>33</v>
      </c>
      <c r="F3" s="3">
        <v>2</v>
      </c>
      <c r="G3" s="3"/>
      <c r="H3" s="3">
        <v>1</v>
      </c>
      <c r="I3" s="3"/>
      <c r="J3" s="3" t="s">
        <v>32</v>
      </c>
      <c r="K3" s="3" t="s">
        <v>33</v>
      </c>
      <c r="L3" s="3" t="s">
        <v>32</v>
      </c>
      <c r="M3" s="3">
        <v>2</v>
      </c>
      <c r="N3" s="3">
        <v>1</v>
      </c>
      <c r="O3" s="3" t="s">
        <v>92</v>
      </c>
      <c r="P3" s="3" t="s">
        <v>93</v>
      </c>
      <c r="Q3" s="3" t="s">
        <v>32</v>
      </c>
      <c r="R3" s="3" t="s">
        <v>33</v>
      </c>
      <c r="S3" s="3" t="s">
        <v>94</v>
      </c>
      <c r="W3" s="1" t="s">
        <v>27</v>
      </c>
      <c r="X3" s="1">
        <v>1</v>
      </c>
      <c r="Y3" s="1">
        <v>1</v>
      </c>
      <c r="Z3" s="1">
        <v>0</v>
      </c>
      <c r="AA3" s="1">
        <v>0</v>
      </c>
      <c r="AB3" s="1">
        <v>2</v>
      </c>
      <c r="AC3" s="1">
        <v>0</v>
      </c>
      <c r="AD3" s="1">
        <v>2</v>
      </c>
      <c r="AE3" s="1">
        <v>3</v>
      </c>
      <c r="AF3" s="1">
        <v>310102</v>
      </c>
      <c r="AG3" s="492"/>
      <c r="AH3" s="492"/>
      <c r="AI3" s="492"/>
      <c r="AJ3" s="492"/>
      <c r="AK3" s="492">
        <v>101</v>
      </c>
      <c r="AL3" s="492">
        <v>2</v>
      </c>
      <c r="AM3" s="492"/>
      <c r="AO3" s="1" t="s">
        <v>27</v>
      </c>
      <c r="AQ3" s="1" t="s">
        <v>95</v>
      </c>
      <c r="AR3" s="1">
        <v>0</v>
      </c>
      <c r="AZ3" s="3"/>
      <c r="BA3" s="3"/>
      <c r="BB3" s="3"/>
      <c r="BG3" s="1" t="s">
        <v>96</v>
      </c>
      <c r="BH3" s="1">
        <v>0</v>
      </c>
      <c r="BI3" s="1">
        <v>0</v>
      </c>
      <c r="BJ3" s="1">
        <v>0</v>
      </c>
      <c r="BK3" s="1">
        <v>0</v>
      </c>
      <c r="BL3" s="1">
        <v>0</v>
      </c>
      <c r="BM3" s="1">
        <v>0</v>
      </c>
      <c r="BN3" s="1">
        <v>0</v>
      </c>
      <c r="BO3" s="1">
        <v>0</v>
      </c>
      <c r="BP3" s="1">
        <v>9900</v>
      </c>
      <c r="BQ3" s="492"/>
      <c r="BR3" s="492"/>
      <c r="BS3" s="492"/>
      <c r="BT3" s="492"/>
      <c r="BU3" s="492">
        <v>99</v>
      </c>
      <c r="BV3" s="492">
        <v>0</v>
      </c>
      <c r="BW3" s="492"/>
      <c r="BX3" s="492">
        <v>0</v>
      </c>
    </row>
    <row r="4" spans="1:76">
      <c r="A4" s="3">
        <v>25</v>
      </c>
      <c r="B4" s="3"/>
      <c r="C4" s="3" t="s">
        <v>21</v>
      </c>
      <c r="D4" s="3" t="s">
        <v>33</v>
      </c>
      <c r="E4" s="3" t="s">
        <v>29</v>
      </c>
      <c r="F4" s="3"/>
      <c r="G4" s="3"/>
      <c r="H4" s="3"/>
      <c r="I4" s="3"/>
      <c r="J4" s="3" t="s">
        <v>33</v>
      </c>
      <c r="K4" s="3" t="s">
        <v>29</v>
      </c>
      <c r="L4" s="3"/>
      <c r="M4" s="3"/>
      <c r="N4" s="3"/>
      <c r="O4" s="3" t="s">
        <v>97</v>
      </c>
      <c r="P4" s="3" t="s">
        <v>98</v>
      </c>
      <c r="Q4" s="3" t="s">
        <v>33</v>
      </c>
      <c r="R4" s="3" t="s">
        <v>29</v>
      </c>
      <c r="S4" s="3" t="s">
        <v>97</v>
      </c>
      <c r="W4" s="1" t="s">
        <v>32</v>
      </c>
      <c r="X4" s="1">
        <v>1</v>
      </c>
      <c r="Y4" s="1">
        <v>1</v>
      </c>
      <c r="Z4" s="1">
        <v>0</v>
      </c>
      <c r="AA4" s="1">
        <v>0</v>
      </c>
      <c r="AB4" s="1">
        <v>2</v>
      </c>
      <c r="AC4" s="1">
        <v>1</v>
      </c>
      <c r="AD4" s="1">
        <v>1</v>
      </c>
      <c r="AE4" s="1">
        <v>3</v>
      </c>
      <c r="AF4" s="1">
        <v>310002</v>
      </c>
      <c r="AG4" s="492"/>
      <c r="AH4" s="492"/>
      <c r="AI4" s="492"/>
      <c r="AJ4" s="492"/>
      <c r="AK4" s="492">
        <v>100</v>
      </c>
      <c r="AL4" s="492">
        <v>2</v>
      </c>
      <c r="AM4" s="492"/>
      <c r="AO4" s="1" t="s">
        <v>29</v>
      </c>
      <c r="AQ4" s="1" t="s">
        <v>95</v>
      </c>
      <c r="AZ4" s="3"/>
      <c r="BA4" s="3"/>
      <c r="BB4" s="3"/>
      <c r="BG4" s="1" t="s">
        <v>99</v>
      </c>
      <c r="BH4" s="1">
        <v>0</v>
      </c>
      <c r="BI4" s="1">
        <v>0</v>
      </c>
      <c r="BJ4" s="1">
        <v>0</v>
      </c>
      <c r="BK4" s="1">
        <v>0</v>
      </c>
      <c r="BL4" s="1">
        <v>0</v>
      </c>
      <c r="BM4" s="1">
        <v>0</v>
      </c>
      <c r="BN4" s="1">
        <v>0</v>
      </c>
      <c r="BO4" s="1">
        <v>0</v>
      </c>
      <c r="BP4" s="1">
        <v>9900</v>
      </c>
      <c r="BQ4" s="492"/>
      <c r="BR4" s="492"/>
      <c r="BS4" s="492"/>
      <c r="BT4" s="492"/>
      <c r="BU4" s="492">
        <v>99</v>
      </c>
      <c r="BV4" s="492">
        <v>0</v>
      </c>
      <c r="BW4" s="492"/>
      <c r="BX4" s="492">
        <v>0</v>
      </c>
    </row>
    <row r="5" spans="1:76">
      <c r="A5" s="3">
        <v>28</v>
      </c>
      <c r="B5" s="3"/>
      <c r="C5" s="3" t="s">
        <v>21</v>
      </c>
      <c r="D5" s="3" t="s">
        <v>27</v>
      </c>
      <c r="E5" s="3" t="s">
        <v>32</v>
      </c>
      <c r="F5" s="3"/>
      <c r="G5" s="3"/>
      <c r="H5" s="3"/>
      <c r="I5" s="3"/>
      <c r="J5" s="3" t="s">
        <v>27</v>
      </c>
      <c r="K5" s="3" t="s">
        <v>32</v>
      </c>
      <c r="L5" s="3"/>
      <c r="M5" s="3"/>
      <c r="N5" s="3"/>
      <c r="O5" s="3" t="s">
        <v>100</v>
      </c>
      <c r="P5" s="3" t="s">
        <v>101</v>
      </c>
      <c r="Q5" s="3" t="s">
        <v>27</v>
      </c>
      <c r="R5" s="3" t="s">
        <v>32</v>
      </c>
      <c r="S5" s="3" t="s">
        <v>102</v>
      </c>
      <c r="W5" s="1" t="s">
        <v>33</v>
      </c>
      <c r="X5" s="1">
        <v>1</v>
      </c>
      <c r="Y5" s="1">
        <v>0</v>
      </c>
      <c r="Z5" s="1">
        <v>0</v>
      </c>
      <c r="AA5" s="1">
        <v>1</v>
      </c>
      <c r="AB5" s="1">
        <v>1</v>
      </c>
      <c r="AC5" s="1">
        <v>2</v>
      </c>
      <c r="AD5" s="1">
        <v>-1</v>
      </c>
      <c r="AE5" s="1">
        <v>0</v>
      </c>
      <c r="AF5" s="1">
        <v>9801</v>
      </c>
      <c r="AG5" s="492"/>
      <c r="AH5" s="492"/>
      <c r="AI5" s="492"/>
      <c r="AJ5" s="492"/>
      <c r="AK5" s="492">
        <v>98</v>
      </c>
      <c r="AL5" s="492">
        <v>1</v>
      </c>
      <c r="AM5" s="492"/>
      <c r="AO5" s="1" t="s">
        <v>32</v>
      </c>
      <c r="AQ5" s="1" t="s">
        <v>95</v>
      </c>
      <c r="AZ5" s="3"/>
      <c r="BA5" s="3"/>
      <c r="BB5" s="3"/>
      <c r="BG5" s="1" t="s">
        <v>103</v>
      </c>
      <c r="BH5" s="1">
        <v>0</v>
      </c>
      <c r="BI5" s="1">
        <v>0</v>
      </c>
      <c r="BJ5" s="1">
        <v>0</v>
      </c>
      <c r="BK5" s="1">
        <v>0</v>
      </c>
      <c r="BL5" s="1">
        <v>0</v>
      </c>
      <c r="BM5" s="1">
        <v>0</v>
      </c>
      <c r="BN5" s="1">
        <v>0</v>
      </c>
      <c r="BO5" s="1">
        <v>0</v>
      </c>
      <c r="BP5" s="1">
        <v>9900</v>
      </c>
      <c r="BQ5" s="492"/>
      <c r="BR5" s="492"/>
      <c r="BS5" s="492"/>
      <c r="BT5" s="492"/>
      <c r="BU5" s="492">
        <v>99</v>
      </c>
      <c r="BV5" s="492">
        <v>0</v>
      </c>
      <c r="BW5" s="492"/>
      <c r="BX5" s="492">
        <v>0</v>
      </c>
    </row>
    <row r="6" spans="1:76">
      <c r="A6" s="3">
        <v>53</v>
      </c>
      <c r="B6" s="3"/>
      <c r="C6" s="3" t="s">
        <v>21</v>
      </c>
      <c r="D6" s="3" t="s">
        <v>33</v>
      </c>
      <c r="E6" s="3" t="s">
        <v>27</v>
      </c>
      <c r="F6" s="3"/>
      <c r="G6" s="3"/>
      <c r="H6" s="3"/>
      <c r="I6" s="3"/>
      <c r="J6" s="3" t="s">
        <v>33</v>
      </c>
      <c r="K6" s="3" t="s">
        <v>27</v>
      </c>
      <c r="L6" s="3"/>
      <c r="M6" s="3"/>
      <c r="N6" s="3"/>
      <c r="O6" s="3" t="s">
        <v>104</v>
      </c>
      <c r="P6" s="3" t="s">
        <v>105</v>
      </c>
      <c r="Q6" s="3" t="s">
        <v>33</v>
      </c>
      <c r="R6" s="3" t="s">
        <v>27</v>
      </c>
      <c r="S6" s="3" t="s">
        <v>104</v>
      </c>
      <c r="W6" s="1" t="s">
        <v>29</v>
      </c>
      <c r="X6" s="1">
        <v>1</v>
      </c>
      <c r="Y6" s="1">
        <v>0</v>
      </c>
      <c r="Z6" s="1">
        <v>0</v>
      </c>
      <c r="AA6" s="1">
        <v>1</v>
      </c>
      <c r="AB6" s="1">
        <v>0</v>
      </c>
      <c r="AC6" s="1">
        <v>2</v>
      </c>
      <c r="AD6" s="1">
        <v>-2</v>
      </c>
      <c r="AE6" s="1">
        <v>0</v>
      </c>
      <c r="AF6" s="1">
        <v>9700</v>
      </c>
      <c r="AG6" s="492"/>
      <c r="AH6" s="492"/>
      <c r="AI6" s="492"/>
      <c r="AJ6" s="492"/>
      <c r="AK6" s="492">
        <v>97</v>
      </c>
      <c r="AL6" s="492">
        <v>0</v>
      </c>
      <c r="AM6" s="492"/>
      <c r="AO6" s="1" t="s">
        <v>33</v>
      </c>
      <c r="AQ6" s="1" t="s">
        <v>95</v>
      </c>
      <c r="AZ6" s="3"/>
      <c r="BA6" s="3"/>
      <c r="BB6" s="3"/>
    </row>
    <row r="7" spans="1:76">
      <c r="A7" s="3">
        <v>54</v>
      </c>
      <c r="B7" s="3"/>
      <c r="C7" s="3" t="s">
        <v>21</v>
      </c>
      <c r="D7" s="3" t="s">
        <v>29</v>
      </c>
      <c r="E7" s="3" t="s">
        <v>32</v>
      </c>
      <c r="F7" s="3"/>
      <c r="G7" s="3"/>
      <c r="H7" s="3"/>
      <c r="I7" s="3"/>
      <c r="J7" s="3" t="s">
        <v>29</v>
      </c>
      <c r="K7" s="3" t="s">
        <v>32</v>
      </c>
      <c r="L7" s="3"/>
      <c r="M7" s="3"/>
      <c r="N7" s="3"/>
      <c r="O7" s="3" t="s">
        <v>106</v>
      </c>
      <c r="P7" s="3" t="s">
        <v>107</v>
      </c>
      <c r="Q7" s="3" t="s">
        <v>29</v>
      </c>
      <c r="R7" s="3" t="s">
        <v>32</v>
      </c>
      <c r="S7" s="3" t="s">
        <v>108</v>
      </c>
      <c r="W7" s="1" t="s">
        <v>109</v>
      </c>
      <c r="AO7" s="1" t="s">
        <v>109</v>
      </c>
      <c r="AZ7" s="3"/>
      <c r="BA7" s="3"/>
      <c r="BB7" s="3"/>
    </row>
    <row r="8" spans="1:76">
      <c r="A8" s="3">
        <v>3</v>
      </c>
      <c r="B8" s="3"/>
      <c r="C8" s="3" t="s">
        <v>110</v>
      </c>
      <c r="D8" s="3" t="s">
        <v>111</v>
      </c>
      <c r="E8" s="3" t="s">
        <v>112</v>
      </c>
      <c r="F8" s="3"/>
      <c r="G8" s="3"/>
      <c r="H8" s="3"/>
      <c r="I8" s="3"/>
      <c r="J8" s="3" t="s">
        <v>111</v>
      </c>
      <c r="K8" s="3" t="s">
        <v>112</v>
      </c>
      <c r="L8" s="3"/>
      <c r="M8" s="3"/>
      <c r="N8" s="3"/>
      <c r="O8" s="3" t="s">
        <v>113</v>
      </c>
      <c r="P8" s="3" t="s">
        <v>114</v>
      </c>
      <c r="Q8" s="3" t="s">
        <v>111</v>
      </c>
      <c r="R8" s="3" t="s">
        <v>112</v>
      </c>
      <c r="S8" s="3" t="s">
        <v>113</v>
      </c>
      <c r="W8" s="1" t="s">
        <v>109</v>
      </c>
      <c r="AO8" s="1" t="s">
        <v>109</v>
      </c>
      <c r="AZ8" s="3"/>
      <c r="BA8" s="3"/>
      <c r="BB8" s="3"/>
    </row>
    <row r="9" spans="1:76">
      <c r="A9" s="3">
        <v>8</v>
      </c>
      <c r="B9" s="3"/>
      <c r="C9" s="3" t="s">
        <v>110</v>
      </c>
      <c r="D9" s="3" t="s">
        <v>115</v>
      </c>
      <c r="E9" s="3" t="s">
        <v>116</v>
      </c>
      <c r="F9" s="3"/>
      <c r="G9" s="3"/>
      <c r="H9" s="3"/>
      <c r="I9" s="3"/>
      <c r="J9" s="3" t="s">
        <v>115</v>
      </c>
      <c r="K9" s="3" t="s">
        <v>116</v>
      </c>
      <c r="L9" s="3"/>
      <c r="M9" s="3"/>
      <c r="N9" s="3"/>
      <c r="O9" s="3" t="s">
        <v>117</v>
      </c>
      <c r="P9" s="3" t="s">
        <v>118</v>
      </c>
      <c r="Q9" s="3" t="s">
        <v>115</v>
      </c>
      <c r="R9" s="3" t="s">
        <v>116</v>
      </c>
      <c r="S9" s="3" t="s">
        <v>117</v>
      </c>
      <c r="W9" s="1" t="s">
        <v>45</v>
      </c>
      <c r="X9" s="1" t="s">
        <v>73</v>
      </c>
      <c r="Y9" s="1" t="s">
        <v>74</v>
      </c>
      <c r="Z9" s="1" t="s">
        <v>75</v>
      </c>
      <c r="AA9" s="1" t="s">
        <v>76</v>
      </c>
      <c r="AB9" s="1" t="s">
        <v>40</v>
      </c>
      <c r="AC9" s="1" t="s">
        <v>41</v>
      </c>
      <c r="AD9" s="1" t="s">
        <v>77</v>
      </c>
      <c r="AE9" s="1" t="s">
        <v>78</v>
      </c>
      <c r="AG9" s="13" t="s">
        <v>80</v>
      </c>
      <c r="AH9" s="13" t="s">
        <v>81</v>
      </c>
      <c r="AI9" s="13" t="s">
        <v>82</v>
      </c>
      <c r="AJ9" s="13" t="s">
        <v>84</v>
      </c>
      <c r="AL9" s="13" t="s">
        <v>85</v>
      </c>
      <c r="AM9" s="13" t="s">
        <v>85</v>
      </c>
      <c r="AO9" s="2" t="s">
        <v>45</v>
      </c>
      <c r="AP9" s="2" t="s">
        <v>46</v>
      </c>
      <c r="AQ9" s="1" t="s">
        <v>90</v>
      </c>
      <c r="AZ9" s="3"/>
      <c r="BA9" s="3"/>
      <c r="BB9" s="3"/>
    </row>
    <row r="10" spans="1:76">
      <c r="A10" s="3">
        <v>26</v>
      </c>
      <c r="B10" s="3"/>
      <c r="C10" s="3" t="s">
        <v>110</v>
      </c>
      <c r="D10" s="3" t="s">
        <v>116</v>
      </c>
      <c r="E10" s="3" t="s">
        <v>112</v>
      </c>
      <c r="F10" s="3"/>
      <c r="G10" s="3"/>
      <c r="H10" s="3"/>
      <c r="I10" s="3"/>
      <c r="J10" s="3" t="s">
        <v>116</v>
      </c>
      <c r="K10" s="3" t="s">
        <v>112</v>
      </c>
      <c r="L10" s="3"/>
      <c r="M10" s="3"/>
      <c r="N10" s="3"/>
      <c r="O10" s="3" t="s">
        <v>119</v>
      </c>
      <c r="P10" s="3" t="s">
        <v>120</v>
      </c>
      <c r="Q10" s="3" t="s">
        <v>116</v>
      </c>
      <c r="R10" s="3" t="s">
        <v>112</v>
      </c>
      <c r="S10" s="3" t="s">
        <v>119</v>
      </c>
      <c r="W10" s="1" t="s">
        <v>116</v>
      </c>
      <c r="X10" s="1">
        <v>0</v>
      </c>
      <c r="Y10" s="1">
        <v>0</v>
      </c>
      <c r="Z10" s="1">
        <v>0</v>
      </c>
      <c r="AA10" s="1">
        <v>0</v>
      </c>
      <c r="AB10" s="1">
        <v>0</v>
      </c>
      <c r="AC10" s="1">
        <v>0</v>
      </c>
      <c r="AD10" s="1">
        <v>0</v>
      </c>
      <c r="AE10" s="1">
        <v>0</v>
      </c>
      <c r="AF10" s="1">
        <v>9900</v>
      </c>
      <c r="AK10" s="13">
        <v>99</v>
      </c>
      <c r="AL10" s="13">
        <v>0</v>
      </c>
      <c r="AO10" s="1" t="s">
        <v>111</v>
      </c>
      <c r="AQ10" s="1" t="s">
        <v>95</v>
      </c>
      <c r="AR10" s="1">
        <v>0</v>
      </c>
      <c r="AZ10" s="3"/>
      <c r="BA10" s="3"/>
      <c r="BB10" s="3"/>
    </row>
    <row r="11" spans="1:76">
      <c r="A11" s="3">
        <v>27</v>
      </c>
      <c r="B11" s="3"/>
      <c r="C11" s="3" t="s">
        <v>110</v>
      </c>
      <c r="D11" s="3" t="s">
        <v>111</v>
      </c>
      <c r="E11" s="3" t="s">
        <v>115</v>
      </c>
      <c r="F11" s="3"/>
      <c r="G11" s="3"/>
      <c r="H11" s="3"/>
      <c r="I11" s="3"/>
      <c r="J11" s="3" t="s">
        <v>111</v>
      </c>
      <c r="K11" s="3" t="s">
        <v>115</v>
      </c>
      <c r="L11" s="3"/>
      <c r="M11" s="3"/>
      <c r="N11" s="3"/>
      <c r="O11" s="3" t="s">
        <v>121</v>
      </c>
      <c r="P11" s="3" t="s">
        <v>122</v>
      </c>
      <c r="Q11" s="3" t="s">
        <v>111</v>
      </c>
      <c r="R11" s="3" t="s">
        <v>115</v>
      </c>
      <c r="S11" s="3" t="s">
        <v>121</v>
      </c>
      <c r="W11" s="1" t="s">
        <v>112</v>
      </c>
      <c r="X11" s="1">
        <v>0</v>
      </c>
      <c r="Y11" s="1">
        <v>0</v>
      </c>
      <c r="Z11" s="1">
        <v>0</v>
      </c>
      <c r="AA11" s="1">
        <v>0</v>
      </c>
      <c r="AB11" s="1">
        <v>0</v>
      </c>
      <c r="AC11" s="1">
        <v>0</v>
      </c>
      <c r="AD11" s="1">
        <v>0</v>
      </c>
      <c r="AE11" s="1">
        <v>0</v>
      </c>
      <c r="AF11" s="1">
        <v>9900</v>
      </c>
      <c r="AK11" s="13">
        <v>99</v>
      </c>
      <c r="AL11" s="13">
        <v>0</v>
      </c>
      <c r="AO11" s="1" t="s">
        <v>112</v>
      </c>
      <c r="AQ11" s="1" t="s">
        <v>95</v>
      </c>
      <c r="AZ11" s="3"/>
      <c r="BA11" s="3"/>
      <c r="BB11" s="3"/>
    </row>
    <row r="12" spans="1:76">
      <c r="A12" s="3">
        <v>51</v>
      </c>
      <c r="B12" s="3"/>
      <c r="C12" s="3" t="s">
        <v>110</v>
      </c>
      <c r="D12" s="3" t="s">
        <v>116</v>
      </c>
      <c r="E12" s="3" t="s">
        <v>111</v>
      </c>
      <c r="F12" s="3"/>
      <c r="G12" s="3"/>
      <c r="H12" s="3"/>
      <c r="I12" s="3"/>
      <c r="J12" s="3" t="s">
        <v>116</v>
      </c>
      <c r="K12" s="3" t="s">
        <v>111</v>
      </c>
      <c r="L12" s="3"/>
      <c r="M12" s="3"/>
      <c r="N12" s="3"/>
      <c r="O12" s="3" t="s">
        <v>123</v>
      </c>
      <c r="P12" s="3" t="s">
        <v>124</v>
      </c>
      <c r="Q12" s="3" t="s">
        <v>116</v>
      </c>
      <c r="R12" s="3" t="s">
        <v>111</v>
      </c>
      <c r="S12" s="3" t="s">
        <v>123</v>
      </c>
      <c r="W12" s="1" t="s">
        <v>111</v>
      </c>
      <c r="X12" s="1">
        <v>0</v>
      </c>
      <c r="Y12" s="1">
        <v>0</v>
      </c>
      <c r="Z12" s="1">
        <v>0</v>
      </c>
      <c r="AA12" s="1">
        <v>0</v>
      </c>
      <c r="AB12" s="1">
        <v>0</v>
      </c>
      <c r="AC12" s="1">
        <v>0</v>
      </c>
      <c r="AD12" s="1">
        <v>0</v>
      </c>
      <c r="AE12" s="1">
        <v>0</v>
      </c>
      <c r="AF12" s="1">
        <v>9900</v>
      </c>
      <c r="AK12" s="13">
        <v>99</v>
      </c>
      <c r="AL12" s="13">
        <v>0</v>
      </c>
      <c r="AO12" s="1" t="s">
        <v>115</v>
      </c>
      <c r="AQ12" s="1" t="s">
        <v>95</v>
      </c>
      <c r="AZ12" s="3"/>
      <c r="BA12" s="3"/>
      <c r="BB12" s="3"/>
    </row>
    <row r="13" spans="1:76">
      <c r="A13" s="3">
        <v>52</v>
      </c>
      <c r="B13" s="3"/>
      <c r="C13" s="3" t="s">
        <v>110</v>
      </c>
      <c r="D13" s="3" t="s">
        <v>112</v>
      </c>
      <c r="E13" s="3" t="s">
        <v>115</v>
      </c>
      <c r="F13" s="3"/>
      <c r="G13" s="3"/>
      <c r="H13" s="3"/>
      <c r="I13" s="3"/>
      <c r="J13" s="3" t="s">
        <v>112</v>
      </c>
      <c r="K13" s="3" t="s">
        <v>115</v>
      </c>
      <c r="L13" s="3"/>
      <c r="M13" s="3"/>
      <c r="N13" s="3"/>
      <c r="O13" s="3" t="s">
        <v>125</v>
      </c>
      <c r="P13" s="3" t="s">
        <v>126</v>
      </c>
      <c r="Q13" s="3" t="s">
        <v>112</v>
      </c>
      <c r="R13" s="3" t="s">
        <v>115</v>
      </c>
      <c r="S13" s="3" t="s">
        <v>125</v>
      </c>
      <c r="W13" s="1" t="s">
        <v>115</v>
      </c>
      <c r="X13" s="1">
        <v>0</v>
      </c>
      <c r="Y13" s="1">
        <v>0</v>
      </c>
      <c r="Z13" s="1">
        <v>0</v>
      </c>
      <c r="AA13" s="1">
        <v>0</v>
      </c>
      <c r="AB13" s="1">
        <v>0</v>
      </c>
      <c r="AC13" s="1">
        <v>0</v>
      </c>
      <c r="AD13" s="1">
        <v>0</v>
      </c>
      <c r="AE13" s="1">
        <v>0</v>
      </c>
      <c r="AF13" s="1">
        <v>9900</v>
      </c>
      <c r="AK13" s="13">
        <v>99</v>
      </c>
      <c r="AL13" s="13">
        <v>0</v>
      </c>
      <c r="AO13" s="1" t="s">
        <v>116</v>
      </c>
      <c r="AQ13" s="1" t="s">
        <v>95</v>
      </c>
      <c r="AZ13" s="3"/>
      <c r="BA13" s="3"/>
      <c r="BB13" s="3"/>
    </row>
    <row r="14" spans="1:76">
      <c r="A14" s="3">
        <v>7</v>
      </c>
      <c r="B14" s="3"/>
      <c r="C14" s="3" t="s">
        <v>127</v>
      </c>
      <c r="D14" s="3" t="s">
        <v>128</v>
      </c>
      <c r="E14" s="3" t="s">
        <v>129</v>
      </c>
      <c r="F14" s="3"/>
      <c r="G14" s="3"/>
      <c r="H14" s="3"/>
      <c r="I14" s="3"/>
      <c r="J14" s="3" t="s">
        <v>128</v>
      </c>
      <c r="K14" s="3" t="s">
        <v>129</v>
      </c>
      <c r="L14" s="3"/>
      <c r="M14" s="3"/>
      <c r="N14" s="3"/>
      <c r="O14" s="3" t="s">
        <v>130</v>
      </c>
      <c r="P14" s="3" t="s">
        <v>131</v>
      </c>
      <c r="Q14" s="3" t="s">
        <v>128</v>
      </c>
      <c r="R14" s="3" t="s">
        <v>129</v>
      </c>
      <c r="S14" s="3" t="s">
        <v>130</v>
      </c>
      <c r="W14" s="1" t="s">
        <v>109</v>
      </c>
      <c r="AO14" s="1" t="s">
        <v>109</v>
      </c>
      <c r="AZ14" s="3"/>
      <c r="BA14" s="3"/>
      <c r="BB14" s="3"/>
    </row>
    <row r="15" spans="1:76">
      <c r="A15" s="3">
        <v>5</v>
      </c>
      <c r="B15" s="3"/>
      <c r="C15" s="3" t="s">
        <v>127</v>
      </c>
      <c r="D15" s="3" t="s">
        <v>132</v>
      </c>
      <c r="E15" s="3" t="s">
        <v>133</v>
      </c>
      <c r="F15" s="3"/>
      <c r="G15" s="3"/>
      <c r="H15" s="3"/>
      <c r="I15" s="3"/>
      <c r="J15" s="3" t="s">
        <v>132</v>
      </c>
      <c r="K15" s="3" t="s">
        <v>133</v>
      </c>
      <c r="L15" s="3"/>
      <c r="M15" s="3"/>
      <c r="N15" s="3"/>
      <c r="O15" s="3" t="s">
        <v>134</v>
      </c>
      <c r="P15" s="3" t="s">
        <v>135</v>
      </c>
      <c r="Q15" s="3" t="s">
        <v>132</v>
      </c>
      <c r="R15" s="3" t="s">
        <v>133</v>
      </c>
      <c r="S15" s="3" t="s">
        <v>134</v>
      </c>
      <c r="W15" s="1" t="s">
        <v>109</v>
      </c>
      <c r="AO15" s="1" t="s">
        <v>109</v>
      </c>
      <c r="AZ15" s="3"/>
      <c r="BA15" s="3"/>
      <c r="BB15" s="3"/>
    </row>
    <row r="16" spans="1:76">
      <c r="A16" s="3">
        <v>29</v>
      </c>
      <c r="B16" s="3"/>
      <c r="C16" s="3" t="s">
        <v>127</v>
      </c>
      <c r="D16" s="3" t="s">
        <v>128</v>
      </c>
      <c r="E16" s="3" t="s">
        <v>132</v>
      </c>
      <c r="F16" s="3"/>
      <c r="G16" s="3"/>
      <c r="H16" s="3"/>
      <c r="I16" s="3"/>
      <c r="J16" s="3" t="s">
        <v>128</v>
      </c>
      <c r="K16" s="3" t="s">
        <v>132</v>
      </c>
      <c r="L16" s="3"/>
      <c r="M16" s="3"/>
      <c r="N16" s="3"/>
      <c r="O16" s="3" t="s">
        <v>136</v>
      </c>
      <c r="P16" s="3" t="s">
        <v>137</v>
      </c>
      <c r="Q16" s="3" t="s">
        <v>128</v>
      </c>
      <c r="R16" s="3" t="s">
        <v>132</v>
      </c>
      <c r="S16" s="3" t="s">
        <v>136</v>
      </c>
      <c r="W16" s="1" t="s">
        <v>45</v>
      </c>
      <c r="X16" s="1" t="s">
        <v>73</v>
      </c>
      <c r="Y16" s="1" t="s">
        <v>74</v>
      </c>
      <c r="Z16" s="1" t="s">
        <v>75</v>
      </c>
      <c r="AA16" s="1" t="s">
        <v>76</v>
      </c>
      <c r="AB16" s="1" t="s">
        <v>40</v>
      </c>
      <c r="AC16" s="1" t="s">
        <v>41</v>
      </c>
      <c r="AD16" s="1" t="s">
        <v>77</v>
      </c>
      <c r="AE16" s="1" t="s">
        <v>78</v>
      </c>
      <c r="AG16" s="13" t="s">
        <v>80</v>
      </c>
      <c r="AH16" s="13" t="s">
        <v>81</v>
      </c>
      <c r="AI16" s="13" t="s">
        <v>82</v>
      </c>
      <c r="AJ16" s="13" t="s">
        <v>84</v>
      </c>
      <c r="AL16" s="13" t="s">
        <v>85</v>
      </c>
      <c r="AM16" s="13" t="s">
        <v>85</v>
      </c>
      <c r="AO16" s="2" t="s">
        <v>45</v>
      </c>
      <c r="AP16" s="2" t="s">
        <v>46</v>
      </c>
      <c r="AQ16" s="1" t="s">
        <v>90</v>
      </c>
      <c r="AZ16" s="3"/>
      <c r="BA16" s="3"/>
      <c r="BB16" s="3"/>
    </row>
    <row r="17" spans="1:54">
      <c r="A17" s="3">
        <v>30</v>
      </c>
      <c r="B17" s="3"/>
      <c r="C17" s="3" t="s">
        <v>127</v>
      </c>
      <c r="D17" s="3" t="s">
        <v>133</v>
      </c>
      <c r="E17" s="3" t="s">
        <v>129</v>
      </c>
      <c r="F17" s="3"/>
      <c r="G17" s="3"/>
      <c r="H17" s="3"/>
      <c r="I17" s="3"/>
      <c r="J17" s="3" t="s">
        <v>133</v>
      </c>
      <c r="K17" s="3" t="s">
        <v>129</v>
      </c>
      <c r="L17" s="3"/>
      <c r="M17" s="3"/>
      <c r="N17" s="3"/>
      <c r="O17" s="3" t="s">
        <v>138</v>
      </c>
      <c r="P17" s="3" t="s">
        <v>139</v>
      </c>
      <c r="Q17" s="3" t="s">
        <v>133</v>
      </c>
      <c r="R17" s="3" t="s">
        <v>129</v>
      </c>
      <c r="S17" s="3" t="s">
        <v>138</v>
      </c>
      <c r="W17" s="1" t="s">
        <v>129</v>
      </c>
      <c r="X17" s="1">
        <v>0</v>
      </c>
      <c r="Y17" s="1">
        <v>0</v>
      </c>
      <c r="Z17" s="1">
        <v>0</v>
      </c>
      <c r="AA17" s="1">
        <v>0</v>
      </c>
      <c r="AB17" s="1">
        <v>0</v>
      </c>
      <c r="AC17" s="1">
        <v>0</v>
      </c>
      <c r="AD17" s="1">
        <v>0</v>
      </c>
      <c r="AE17" s="1">
        <v>0</v>
      </c>
      <c r="AF17" s="1">
        <v>9900</v>
      </c>
      <c r="AK17" s="13">
        <v>99</v>
      </c>
      <c r="AL17" s="13">
        <v>0</v>
      </c>
      <c r="AO17" s="1" t="s">
        <v>128</v>
      </c>
      <c r="AQ17" s="1" t="s">
        <v>95</v>
      </c>
      <c r="AR17" s="1">
        <v>0</v>
      </c>
      <c r="AZ17" s="3"/>
      <c r="BA17" s="3"/>
      <c r="BB17" s="3"/>
    </row>
    <row r="18" spans="1:54">
      <c r="A18" s="3">
        <v>49</v>
      </c>
      <c r="B18" s="3"/>
      <c r="C18" s="3" t="s">
        <v>127</v>
      </c>
      <c r="D18" s="3" t="s">
        <v>133</v>
      </c>
      <c r="E18" s="3" t="s">
        <v>128</v>
      </c>
      <c r="F18" s="3"/>
      <c r="G18" s="3"/>
      <c r="H18" s="3"/>
      <c r="I18" s="3"/>
      <c r="J18" s="3" t="s">
        <v>133</v>
      </c>
      <c r="K18" s="3" t="s">
        <v>128</v>
      </c>
      <c r="L18" s="3"/>
      <c r="M18" s="3"/>
      <c r="N18" s="3"/>
      <c r="O18" s="3" t="s">
        <v>140</v>
      </c>
      <c r="P18" s="3" t="s">
        <v>141</v>
      </c>
      <c r="Q18" s="3" t="s">
        <v>133</v>
      </c>
      <c r="R18" s="3" t="s">
        <v>128</v>
      </c>
      <c r="S18" s="3" t="s">
        <v>140</v>
      </c>
      <c r="W18" s="1" t="s">
        <v>133</v>
      </c>
      <c r="X18" s="1">
        <v>0</v>
      </c>
      <c r="Y18" s="1">
        <v>0</v>
      </c>
      <c r="Z18" s="1">
        <v>0</v>
      </c>
      <c r="AA18" s="1">
        <v>0</v>
      </c>
      <c r="AB18" s="1">
        <v>0</v>
      </c>
      <c r="AC18" s="1">
        <v>0</v>
      </c>
      <c r="AD18" s="1">
        <v>0</v>
      </c>
      <c r="AE18" s="1">
        <v>0</v>
      </c>
      <c r="AF18" s="1">
        <v>9900</v>
      </c>
      <c r="AK18" s="13">
        <v>99</v>
      </c>
      <c r="AL18" s="13">
        <v>0</v>
      </c>
      <c r="AO18" s="1" t="s">
        <v>129</v>
      </c>
      <c r="AQ18" s="1" t="s">
        <v>95</v>
      </c>
      <c r="AZ18" s="3"/>
      <c r="BA18" s="3"/>
      <c r="BB18" s="3"/>
    </row>
    <row r="19" spans="1:54">
      <c r="A19" s="3">
        <v>50</v>
      </c>
      <c r="B19" s="3"/>
      <c r="C19" s="3" t="s">
        <v>127</v>
      </c>
      <c r="D19" s="3" t="s">
        <v>129</v>
      </c>
      <c r="E19" s="3" t="s">
        <v>132</v>
      </c>
      <c r="F19" s="3"/>
      <c r="G19" s="3"/>
      <c r="H19" s="3"/>
      <c r="I19" s="3"/>
      <c r="J19" s="3" t="s">
        <v>129</v>
      </c>
      <c r="K19" s="3" t="s">
        <v>132</v>
      </c>
      <c r="L19" s="3"/>
      <c r="M19" s="3"/>
      <c r="N19" s="3"/>
      <c r="O19" s="3" t="s">
        <v>142</v>
      </c>
      <c r="P19" s="3" t="s">
        <v>143</v>
      </c>
      <c r="Q19" s="3" t="s">
        <v>129</v>
      </c>
      <c r="R19" s="3" t="s">
        <v>132</v>
      </c>
      <c r="S19" s="3" t="s">
        <v>142</v>
      </c>
      <c r="W19" s="1" t="s">
        <v>128</v>
      </c>
      <c r="X19" s="1">
        <v>0</v>
      </c>
      <c r="Y19" s="1">
        <v>0</v>
      </c>
      <c r="Z19" s="1">
        <v>0</v>
      </c>
      <c r="AA19" s="1">
        <v>0</v>
      </c>
      <c r="AB19" s="1">
        <v>0</v>
      </c>
      <c r="AC19" s="1">
        <v>0</v>
      </c>
      <c r="AD19" s="1">
        <v>0</v>
      </c>
      <c r="AE19" s="1">
        <v>0</v>
      </c>
      <c r="AF19" s="1">
        <v>9900</v>
      </c>
      <c r="AK19" s="13">
        <v>99</v>
      </c>
      <c r="AL19" s="13">
        <v>0</v>
      </c>
      <c r="AO19" s="1" t="s">
        <v>132</v>
      </c>
      <c r="AQ19" s="1" t="s">
        <v>95</v>
      </c>
      <c r="AZ19" s="3"/>
      <c r="BA19" s="3"/>
      <c r="BB19" s="3"/>
    </row>
    <row r="20" spans="1:54">
      <c r="A20" s="3">
        <v>4</v>
      </c>
      <c r="B20" s="3"/>
      <c r="C20" s="3" t="s">
        <v>144</v>
      </c>
      <c r="D20" s="3" t="s">
        <v>145</v>
      </c>
      <c r="E20" s="3" t="s">
        <v>146</v>
      </c>
      <c r="F20" s="3"/>
      <c r="G20" s="3"/>
      <c r="H20" s="3"/>
      <c r="I20" s="3"/>
      <c r="J20" s="3" t="s">
        <v>145</v>
      </c>
      <c r="K20" s="3" t="s">
        <v>146</v>
      </c>
      <c r="L20" s="3"/>
      <c r="M20" s="3"/>
      <c r="N20" s="3"/>
      <c r="O20" s="3" t="s">
        <v>147</v>
      </c>
      <c r="P20" s="3" t="s">
        <v>148</v>
      </c>
      <c r="Q20" s="3" t="s">
        <v>145</v>
      </c>
      <c r="R20" s="3" t="s">
        <v>146</v>
      </c>
      <c r="S20" s="3" t="s">
        <v>149</v>
      </c>
      <c r="W20" s="1" t="s">
        <v>132</v>
      </c>
      <c r="X20" s="1">
        <v>0</v>
      </c>
      <c r="Y20" s="1">
        <v>0</v>
      </c>
      <c r="Z20" s="1">
        <v>0</v>
      </c>
      <c r="AA20" s="1">
        <v>0</v>
      </c>
      <c r="AB20" s="1">
        <v>0</v>
      </c>
      <c r="AC20" s="1">
        <v>0</v>
      </c>
      <c r="AD20" s="1">
        <v>0</v>
      </c>
      <c r="AE20" s="1">
        <v>0</v>
      </c>
      <c r="AF20" s="1">
        <v>9900</v>
      </c>
      <c r="AK20" s="13">
        <v>99</v>
      </c>
      <c r="AL20" s="13">
        <v>0</v>
      </c>
      <c r="AO20" s="1" t="s">
        <v>133</v>
      </c>
      <c r="AQ20" s="1" t="s">
        <v>95</v>
      </c>
      <c r="AZ20" s="3"/>
      <c r="BA20" s="3"/>
      <c r="BB20" s="3"/>
    </row>
    <row r="21" spans="1:54">
      <c r="A21" s="3">
        <v>6</v>
      </c>
      <c r="B21" s="3"/>
      <c r="C21" s="3" t="s">
        <v>144</v>
      </c>
      <c r="D21" s="3" t="s">
        <v>150</v>
      </c>
      <c r="E21" s="3" t="s">
        <v>151</v>
      </c>
      <c r="F21" s="3"/>
      <c r="G21" s="3"/>
      <c r="H21" s="3"/>
      <c r="I21" s="3"/>
      <c r="J21" s="3" t="s">
        <v>150</v>
      </c>
      <c r="K21" s="3" t="s">
        <v>151</v>
      </c>
      <c r="L21" s="3"/>
      <c r="M21" s="3"/>
      <c r="N21" s="3"/>
      <c r="O21" s="3" t="s">
        <v>152</v>
      </c>
      <c r="P21" s="3" t="s">
        <v>153</v>
      </c>
      <c r="Q21" s="3" t="s">
        <v>150</v>
      </c>
      <c r="R21" s="3" t="s">
        <v>151</v>
      </c>
      <c r="S21" s="3" t="s">
        <v>152</v>
      </c>
      <c r="W21" s="1" t="s">
        <v>109</v>
      </c>
      <c r="AO21" s="1" t="s">
        <v>109</v>
      </c>
      <c r="AZ21" s="3"/>
      <c r="BA21" s="3"/>
      <c r="BB21" s="3"/>
    </row>
    <row r="22" spans="1:54">
      <c r="A22" s="3">
        <v>31</v>
      </c>
      <c r="B22" s="3"/>
      <c r="C22" s="3" t="s">
        <v>144</v>
      </c>
      <c r="D22" s="3" t="s">
        <v>151</v>
      </c>
      <c r="E22" s="3" t="s">
        <v>146</v>
      </c>
      <c r="F22" s="3"/>
      <c r="G22" s="3"/>
      <c r="H22" s="3"/>
      <c r="I22" s="3"/>
      <c r="J22" s="3" t="s">
        <v>151</v>
      </c>
      <c r="K22" s="3" t="s">
        <v>146</v>
      </c>
      <c r="L22" s="3"/>
      <c r="M22" s="3"/>
      <c r="N22" s="3"/>
      <c r="O22" s="3" t="s">
        <v>154</v>
      </c>
      <c r="P22" s="3" t="s">
        <v>155</v>
      </c>
      <c r="Q22" s="3" t="s">
        <v>151</v>
      </c>
      <c r="R22" s="3" t="s">
        <v>146</v>
      </c>
      <c r="S22" s="3" t="s">
        <v>154</v>
      </c>
      <c r="W22" s="1" t="s">
        <v>109</v>
      </c>
      <c r="AO22" s="1" t="s">
        <v>109</v>
      </c>
      <c r="AZ22" s="3"/>
      <c r="BA22" s="3"/>
      <c r="BB22" s="3"/>
    </row>
    <row r="23" spans="1:54">
      <c r="A23" s="3">
        <v>32</v>
      </c>
      <c r="B23" s="3"/>
      <c r="C23" s="3" t="s">
        <v>144</v>
      </c>
      <c r="D23" s="3" t="s">
        <v>145</v>
      </c>
      <c r="E23" s="3" t="s">
        <v>150</v>
      </c>
      <c r="F23" s="3"/>
      <c r="G23" s="3"/>
      <c r="H23" s="3"/>
      <c r="I23" s="3"/>
      <c r="J23" s="3" t="s">
        <v>145</v>
      </c>
      <c r="K23" s="3" t="s">
        <v>150</v>
      </c>
      <c r="L23" s="3"/>
      <c r="M23" s="3"/>
      <c r="N23" s="3"/>
      <c r="O23" s="3" t="s">
        <v>156</v>
      </c>
      <c r="P23" s="3" t="s">
        <v>157</v>
      </c>
      <c r="Q23" s="3" t="s">
        <v>145</v>
      </c>
      <c r="R23" s="3" t="s">
        <v>150</v>
      </c>
      <c r="S23" s="3" t="s">
        <v>158</v>
      </c>
      <c r="W23" s="1" t="s">
        <v>45</v>
      </c>
      <c r="X23" s="1" t="s">
        <v>73</v>
      </c>
      <c r="Y23" s="1" t="s">
        <v>74</v>
      </c>
      <c r="Z23" s="1" t="s">
        <v>75</v>
      </c>
      <c r="AA23" s="1" t="s">
        <v>76</v>
      </c>
      <c r="AB23" s="1" t="s">
        <v>40</v>
      </c>
      <c r="AC23" s="1" t="s">
        <v>41</v>
      </c>
      <c r="AD23" s="1" t="s">
        <v>77</v>
      </c>
      <c r="AE23" s="1" t="s">
        <v>78</v>
      </c>
      <c r="AF23" s="1" t="s">
        <v>79</v>
      </c>
      <c r="AG23" s="13" t="s">
        <v>80</v>
      </c>
      <c r="AH23" s="13" t="s">
        <v>81</v>
      </c>
      <c r="AI23" s="13" t="s">
        <v>82</v>
      </c>
      <c r="AJ23" s="13" t="s">
        <v>83</v>
      </c>
      <c r="AK23" s="13" t="s">
        <v>84</v>
      </c>
      <c r="AL23" s="13" t="s">
        <v>85</v>
      </c>
      <c r="AM23" s="13" t="s">
        <v>86</v>
      </c>
      <c r="AO23" s="2" t="s">
        <v>45</v>
      </c>
      <c r="AP23" s="2" t="s">
        <v>46</v>
      </c>
      <c r="AQ23" s="1" t="s">
        <v>90</v>
      </c>
      <c r="AZ23" s="3"/>
      <c r="BA23" s="3"/>
      <c r="BB23" s="3"/>
    </row>
    <row r="24" spans="1:54">
      <c r="A24" s="3">
        <v>59</v>
      </c>
      <c r="B24" s="3"/>
      <c r="C24" s="3" t="s">
        <v>144</v>
      </c>
      <c r="D24" s="3" t="s">
        <v>151</v>
      </c>
      <c r="E24" s="3" t="s">
        <v>145</v>
      </c>
      <c r="F24" s="3"/>
      <c r="G24" s="3"/>
      <c r="H24" s="3"/>
      <c r="I24" s="3"/>
      <c r="J24" s="3" t="s">
        <v>151</v>
      </c>
      <c r="K24" s="3" t="s">
        <v>145</v>
      </c>
      <c r="L24" s="3"/>
      <c r="M24" s="3"/>
      <c r="N24" s="3"/>
      <c r="O24" s="3" t="s">
        <v>159</v>
      </c>
      <c r="P24" s="3" t="s">
        <v>160</v>
      </c>
      <c r="Q24" s="3" t="s">
        <v>151</v>
      </c>
      <c r="R24" s="3" t="s">
        <v>145</v>
      </c>
      <c r="S24" s="3" t="s">
        <v>161</v>
      </c>
      <c r="W24" s="1" t="s">
        <v>146</v>
      </c>
      <c r="X24" s="1">
        <v>0</v>
      </c>
      <c r="Y24" s="1">
        <v>0</v>
      </c>
      <c r="Z24" s="1">
        <v>0</v>
      </c>
      <c r="AA24" s="1">
        <v>0</v>
      </c>
      <c r="AB24" s="1">
        <v>0</v>
      </c>
      <c r="AC24" s="1">
        <v>0</v>
      </c>
      <c r="AD24" s="1">
        <v>0</v>
      </c>
      <c r="AE24" s="1">
        <v>0</v>
      </c>
      <c r="AF24" s="1">
        <v>9900</v>
      </c>
      <c r="AK24" s="13">
        <v>99</v>
      </c>
      <c r="AL24" s="13">
        <v>0</v>
      </c>
      <c r="AO24" s="1" t="s">
        <v>145</v>
      </c>
      <c r="AQ24" s="1" t="s">
        <v>95</v>
      </c>
      <c r="AR24" s="1">
        <v>0</v>
      </c>
      <c r="AZ24" s="3"/>
      <c r="BA24" s="3"/>
      <c r="BB24" s="3"/>
    </row>
    <row r="25" spans="1:54">
      <c r="A25" s="3">
        <v>60</v>
      </c>
      <c r="B25" s="3"/>
      <c r="C25" s="3" t="s">
        <v>144</v>
      </c>
      <c r="D25" s="3" t="s">
        <v>146</v>
      </c>
      <c r="E25" s="3" t="s">
        <v>150</v>
      </c>
      <c r="F25" s="3"/>
      <c r="G25" s="3"/>
      <c r="H25" s="3"/>
      <c r="I25" s="3"/>
      <c r="J25" s="3" t="s">
        <v>146</v>
      </c>
      <c r="K25" s="3" t="s">
        <v>150</v>
      </c>
      <c r="L25" s="3"/>
      <c r="M25" s="3"/>
      <c r="N25" s="3"/>
      <c r="O25" s="3" t="s">
        <v>162</v>
      </c>
      <c r="P25" s="3" t="s">
        <v>163</v>
      </c>
      <c r="Q25" s="3" t="s">
        <v>146</v>
      </c>
      <c r="R25" s="3" t="s">
        <v>150</v>
      </c>
      <c r="S25" s="3" t="s">
        <v>162</v>
      </c>
      <c r="W25" s="1" t="s">
        <v>151</v>
      </c>
      <c r="X25" s="1">
        <v>0</v>
      </c>
      <c r="Y25" s="1">
        <v>0</v>
      </c>
      <c r="Z25" s="1">
        <v>0</v>
      </c>
      <c r="AA25" s="1">
        <v>0</v>
      </c>
      <c r="AB25" s="1">
        <v>0</v>
      </c>
      <c r="AC25" s="1">
        <v>0</v>
      </c>
      <c r="AD25" s="1">
        <v>0</v>
      </c>
      <c r="AE25" s="1">
        <v>0</v>
      </c>
      <c r="AF25" s="1">
        <v>9900</v>
      </c>
      <c r="AK25" s="13">
        <v>99</v>
      </c>
      <c r="AL25" s="13">
        <v>0</v>
      </c>
      <c r="AO25" s="1" t="s">
        <v>146</v>
      </c>
      <c r="AQ25" s="1" t="s">
        <v>95</v>
      </c>
      <c r="AZ25" s="3"/>
      <c r="BA25" s="3"/>
      <c r="BB25" s="3"/>
    </row>
    <row r="26" spans="1:54">
      <c r="A26" s="3">
        <v>9</v>
      </c>
      <c r="B26" s="3"/>
      <c r="C26" s="3" t="s">
        <v>164</v>
      </c>
      <c r="D26" s="3" t="s">
        <v>165</v>
      </c>
      <c r="E26" s="3" t="s">
        <v>166</v>
      </c>
      <c r="F26" s="3"/>
      <c r="G26" s="3"/>
      <c r="H26" s="3"/>
      <c r="I26" s="3"/>
      <c r="J26" s="3" t="s">
        <v>165</v>
      </c>
      <c r="K26" s="3" t="s">
        <v>166</v>
      </c>
      <c r="L26" s="3"/>
      <c r="M26" s="3"/>
      <c r="N26" s="3"/>
      <c r="O26" s="3" t="s">
        <v>167</v>
      </c>
      <c r="P26" s="3" t="s">
        <v>168</v>
      </c>
      <c r="Q26" s="3" t="s">
        <v>165</v>
      </c>
      <c r="R26" s="3" t="s">
        <v>166</v>
      </c>
      <c r="S26" s="3" t="s">
        <v>167</v>
      </c>
      <c r="W26" s="1" t="s">
        <v>145</v>
      </c>
      <c r="X26" s="1">
        <v>0</v>
      </c>
      <c r="Y26" s="1">
        <v>0</v>
      </c>
      <c r="Z26" s="1">
        <v>0</v>
      </c>
      <c r="AA26" s="1">
        <v>0</v>
      </c>
      <c r="AB26" s="1">
        <v>0</v>
      </c>
      <c r="AC26" s="1">
        <v>0</v>
      </c>
      <c r="AD26" s="1">
        <v>0</v>
      </c>
      <c r="AE26" s="1">
        <v>0</v>
      </c>
      <c r="AF26" s="1">
        <v>9900</v>
      </c>
      <c r="AK26" s="13">
        <v>99</v>
      </c>
      <c r="AL26" s="13">
        <v>0</v>
      </c>
      <c r="AO26" s="1" t="s">
        <v>150</v>
      </c>
      <c r="AQ26" s="1" t="s">
        <v>95</v>
      </c>
      <c r="AZ26" s="3"/>
      <c r="BA26" s="3"/>
      <c r="BB26" s="3"/>
    </row>
    <row r="27" spans="1:54">
      <c r="A27" s="3">
        <v>10</v>
      </c>
      <c r="B27" s="3"/>
      <c r="C27" s="3" t="s">
        <v>164</v>
      </c>
      <c r="D27" s="3" t="s">
        <v>169</v>
      </c>
      <c r="E27" s="3" t="s">
        <v>170</v>
      </c>
      <c r="F27" s="3"/>
      <c r="G27" s="3"/>
      <c r="H27" s="3"/>
      <c r="I27" s="3"/>
      <c r="J27" s="3" t="s">
        <v>169</v>
      </c>
      <c r="K27" s="3" t="s">
        <v>170</v>
      </c>
      <c r="L27" s="3"/>
      <c r="M27" s="3"/>
      <c r="N27" s="3"/>
      <c r="O27" s="3" t="s">
        <v>171</v>
      </c>
      <c r="P27" s="3" t="s">
        <v>172</v>
      </c>
      <c r="Q27" s="3" t="s">
        <v>169</v>
      </c>
      <c r="R27" s="3" t="s">
        <v>170</v>
      </c>
      <c r="S27" s="3" t="s">
        <v>171</v>
      </c>
      <c r="W27" s="1" t="s">
        <v>150</v>
      </c>
      <c r="X27" s="1">
        <v>0</v>
      </c>
      <c r="Y27" s="1">
        <v>0</v>
      </c>
      <c r="Z27" s="1">
        <v>0</v>
      </c>
      <c r="AA27" s="1">
        <v>0</v>
      </c>
      <c r="AB27" s="1">
        <v>0</v>
      </c>
      <c r="AC27" s="1">
        <v>0</v>
      </c>
      <c r="AD27" s="1">
        <v>0</v>
      </c>
      <c r="AE27" s="1">
        <v>0</v>
      </c>
      <c r="AF27" s="1">
        <v>9900</v>
      </c>
      <c r="AK27" s="13">
        <v>99</v>
      </c>
      <c r="AL27" s="13">
        <v>0</v>
      </c>
      <c r="AO27" s="1" t="s">
        <v>151</v>
      </c>
      <c r="AQ27" s="1" t="s">
        <v>95</v>
      </c>
      <c r="AZ27" s="3"/>
      <c r="BA27" s="3"/>
      <c r="BB27" s="3"/>
    </row>
    <row r="28" spans="1:54">
      <c r="A28" s="3">
        <v>33</v>
      </c>
      <c r="B28" s="3"/>
      <c r="C28" s="3" t="s">
        <v>164</v>
      </c>
      <c r="D28" s="3" t="s">
        <v>169</v>
      </c>
      <c r="E28" s="3" t="s">
        <v>165</v>
      </c>
      <c r="F28" s="3"/>
      <c r="G28" s="3"/>
      <c r="H28" s="3"/>
      <c r="I28" s="3"/>
      <c r="J28" s="3" t="s">
        <v>169</v>
      </c>
      <c r="K28" s="3" t="s">
        <v>165</v>
      </c>
      <c r="L28" s="3"/>
      <c r="M28" s="3"/>
      <c r="N28" s="3"/>
      <c r="O28" s="3" t="s">
        <v>173</v>
      </c>
      <c r="P28" s="3" t="s">
        <v>174</v>
      </c>
      <c r="Q28" s="3" t="s">
        <v>169</v>
      </c>
      <c r="R28" s="3" t="s">
        <v>165</v>
      </c>
      <c r="S28" s="3" t="s">
        <v>173</v>
      </c>
      <c r="W28" s="1" t="s">
        <v>109</v>
      </c>
      <c r="AO28" s="1" t="s">
        <v>109</v>
      </c>
    </row>
    <row r="29" spans="1:54">
      <c r="A29" s="3">
        <v>34</v>
      </c>
      <c r="B29" s="3"/>
      <c r="C29" s="3" t="s">
        <v>164</v>
      </c>
      <c r="D29" s="3" t="s">
        <v>166</v>
      </c>
      <c r="E29" s="3" t="s">
        <v>170</v>
      </c>
      <c r="F29" s="3"/>
      <c r="G29" s="3"/>
      <c r="H29" s="3"/>
      <c r="I29" s="3"/>
      <c r="J29" s="3" t="s">
        <v>166</v>
      </c>
      <c r="K29" s="3" t="s">
        <v>170</v>
      </c>
      <c r="L29" s="3"/>
      <c r="M29" s="3"/>
      <c r="N29" s="3"/>
      <c r="O29" s="3" t="s">
        <v>175</v>
      </c>
      <c r="P29" s="3" t="s">
        <v>176</v>
      </c>
      <c r="Q29" s="3" t="s">
        <v>166</v>
      </c>
      <c r="R29" s="3" t="s">
        <v>170</v>
      </c>
      <c r="S29" s="3" t="s">
        <v>175</v>
      </c>
      <c r="W29" s="1" t="s">
        <v>109</v>
      </c>
      <c r="AO29" s="1" t="s">
        <v>109</v>
      </c>
    </row>
    <row r="30" spans="1:54">
      <c r="A30" s="3">
        <v>56</v>
      </c>
      <c r="B30" s="3"/>
      <c r="C30" s="3" t="s">
        <v>164</v>
      </c>
      <c r="D30" s="3" t="s">
        <v>166</v>
      </c>
      <c r="E30" s="3" t="s">
        <v>169</v>
      </c>
      <c r="F30" s="3"/>
      <c r="G30" s="3"/>
      <c r="H30" s="3"/>
      <c r="I30" s="3"/>
      <c r="J30" s="3" t="s">
        <v>166</v>
      </c>
      <c r="K30" s="3" t="s">
        <v>169</v>
      </c>
      <c r="L30" s="3"/>
      <c r="M30" s="3"/>
      <c r="N30" s="3"/>
      <c r="O30" s="3" t="s">
        <v>177</v>
      </c>
      <c r="P30" s="3" t="s">
        <v>178</v>
      </c>
      <c r="Q30" s="3" t="s">
        <v>166</v>
      </c>
      <c r="R30" s="3" t="s">
        <v>169</v>
      </c>
      <c r="S30" s="3" t="s">
        <v>177</v>
      </c>
      <c r="W30" s="1" t="s">
        <v>45</v>
      </c>
      <c r="X30" s="1" t="s">
        <v>73</v>
      </c>
      <c r="Y30" s="1" t="s">
        <v>74</v>
      </c>
      <c r="Z30" s="1" t="s">
        <v>75</v>
      </c>
      <c r="AA30" s="1" t="s">
        <v>76</v>
      </c>
      <c r="AB30" s="1" t="s">
        <v>40</v>
      </c>
      <c r="AC30" s="1" t="s">
        <v>41</v>
      </c>
      <c r="AD30" s="1" t="s">
        <v>77</v>
      </c>
      <c r="AE30" s="1" t="s">
        <v>78</v>
      </c>
      <c r="AF30" s="1" t="s">
        <v>79</v>
      </c>
      <c r="AG30" s="13" t="s">
        <v>80</v>
      </c>
      <c r="AH30" s="13" t="s">
        <v>81</v>
      </c>
      <c r="AI30" s="13" t="s">
        <v>82</v>
      </c>
      <c r="AJ30" s="13" t="s">
        <v>83</v>
      </c>
      <c r="AK30" s="13" t="s">
        <v>84</v>
      </c>
      <c r="AL30" s="13" t="s">
        <v>85</v>
      </c>
      <c r="AM30" s="13" t="s">
        <v>86</v>
      </c>
      <c r="AO30" s="2" t="s">
        <v>45</v>
      </c>
      <c r="AP30" s="2" t="s">
        <v>46</v>
      </c>
      <c r="AQ30" s="1" t="s">
        <v>90</v>
      </c>
    </row>
    <row r="31" spans="1:54">
      <c r="A31" s="3">
        <v>55</v>
      </c>
      <c r="B31" s="3"/>
      <c r="C31" s="3" t="s">
        <v>164</v>
      </c>
      <c r="D31" s="3" t="s">
        <v>170</v>
      </c>
      <c r="E31" s="3" t="s">
        <v>165</v>
      </c>
      <c r="F31" s="3"/>
      <c r="G31" s="3"/>
      <c r="H31" s="3"/>
      <c r="I31" s="3"/>
      <c r="J31" s="3" t="s">
        <v>170</v>
      </c>
      <c r="K31" s="3" t="s">
        <v>165</v>
      </c>
      <c r="L31" s="3"/>
      <c r="M31" s="3"/>
      <c r="N31" s="3"/>
      <c r="O31" s="3" t="s">
        <v>179</v>
      </c>
      <c r="P31" s="3" t="s">
        <v>180</v>
      </c>
      <c r="Q31" s="3" t="s">
        <v>170</v>
      </c>
      <c r="R31" s="3" t="s">
        <v>165</v>
      </c>
      <c r="S31" s="3" t="s">
        <v>179</v>
      </c>
      <c r="W31" s="1" t="s">
        <v>170</v>
      </c>
      <c r="X31" s="1">
        <v>0</v>
      </c>
      <c r="Y31" s="1">
        <v>0</v>
      </c>
      <c r="Z31" s="1">
        <v>0</v>
      </c>
      <c r="AA31" s="1">
        <v>0</v>
      </c>
      <c r="AB31" s="1">
        <v>0</v>
      </c>
      <c r="AC31" s="1">
        <v>0</v>
      </c>
      <c r="AD31" s="1">
        <v>0</v>
      </c>
      <c r="AE31" s="1">
        <v>0</v>
      </c>
      <c r="AF31" s="1">
        <v>9900</v>
      </c>
      <c r="AK31" s="13">
        <v>99</v>
      </c>
      <c r="AL31" s="13">
        <v>0</v>
      </c>
      <c r="AO31" s="1" t="s">
        <v>169</v>
      </c>
      <c r="AQ31" s="1" t="s">
        <v>95</v>
      </c>
      <c r="AR31" s="1">
        <v>0</v>
      </c>
    </row>
    <row r="32" spans="1:54">
      <c r="A32" s="3">
        <v>11</v>
      </c>
      <c r="B32" s="3"/>
      <c r="C32" s="3" t="s">
        <v>181</v>
      </c>
      <c r="D32" s="3" t="s">
        <v>182</v>
      </c>
      <c r="E32" s="3" t="s">
        <v>183</v>
      </c>
      <c r="F32" s="3"/>
      <c r="G32" s="3"/>
      <c r="H32" s="3"/>
      <c r="I32" s="3"/>
      <c r="J32" s="3" t="s">
        <v>182</v>
      </c>
      <c r="K32" s="3" t="s">
        <v>183</v>
      </c>
      <c r="L32" s="3"/>
      <c r="M32" s="3"/>
      <c r="N32" s="3"/>
      <c r="O32" s="3" t="s">
        <v>184</v>
      </c>
      <c r="P32" s="3" t="s">
        <v>185</v>
      </c>
      <c r="Q32" s="3" t="s">
        <v>182</v>
      </c>
      <c r="R32" s="3" t="s">
        <v>183</v>
      </c>
      <c r="S32" s="3" t="s">
        <v>186</v>
      </c>
      <c r="W32" s="1" t="s">
        <v>165</v>
      </c>
      <c r="X32" s="1">
        <v>0</v>
      </c>
      <c r="Y32" s="1">
        <v>0</v>
      </c>
      <c r="Z32" s="1">
        <v>0</v>
      </c>
      <c r="AA32" s="1">
        <v>0</v>
      </c>
      <c r="AB32" s="1">
        <v>0</v>
      </c>
      <c r="AC32" s="1">
        <v>0</v>
      </c>
      <c r="AD32" s="1">
        <v>0</v>
      </c>
      <c r="AE32" s="1">
        <v>0</v>
      </c>
      <c r="AF32" s="1">
        <v>9900</v>
      </c>
      <c r="AK32" s="13">
        <v>99</v>
      </c>
      <c r="AL32" s="13">
        <v>0</v>
      </c>
      <c r="AO32" s="1" t="s">
        <v>170</v>
      </c>
      <c r="AQ32" s="1" t="s">
        <v>95</v>
      </c>
    </row>
    <row r="33" spans="1:44">
      <c r="A33" s="3">
        <v>12</v>
      </c>
      <c r="B33" s="3"/>
      <c r="C33" s="3" t="s">
        <v>181</v>
      </c>
      <c r="D33" s="3" t="s">
        <v>187</v>
      </c>
      <c r="E33" s="3" t="s">
        <v>188</v>
      </c>
      <c r="F33" s="3"/>
      <c r="G33" s="3"/>
      <c r="H33" s="3"/>
      <c r="I33" s="3"/>
      <c r="J33" s="3" t="s">
        <v>187</v>
      </c>
      <c r="K33" s="3" t="s">
        <v>188</v>
      </c>
      <c r="L33" s="3"/>
      <c r="M33" s="3"/>
      <c r="N33" s="3"/>
      <c r="O33" s="3" t="s">
        <v>189</v>
      </c>
      <c r="P33" s="3" t="s">
        <v>190</v>
      </c>
      <c r="Q33" s="3" t="s">
        <v>187</v>
      </c>
      <c r="R33" s="3" t="s">
        <v>188</v>
      </c>
      <c r="S33" s="3" t="s">
        <v>189</v>
      </c>
      <c r="W33" s="1" t="s">
        <v>166</v>
      </c>
      <c r="X33" s="1">
        <v>0</v>
      </c>
      <c r="Y33" s="1">
        <v>0</v>
      </c>
      <c r="Z33" s="1">
        <v>0</v>
      </c>
      <c r="AA33" s="1">
        <v>0</v>
      </c>
      <c r="AB33" s="1">
        <v>0</v>
      </c>
      <c r="AC33" s="1">
        <v>0</v>
      </c>
      <c r="AD33" s="1">
        <v>0</v>
      </c>
      <c r="AE33" s="1">
        <v>0</v>
      </c>
      <c r="AF33" s="1">
        <v>9900</v>
      </c>
      <c r="AK33" s="13">
        <v>99</v>
      </c>
      <c r="AL33" s="13">
        <v>0</v>
      </c>
      <c r="AO33" s="1" t="s">
        <v>165</v>
      </c>
      <c r="AQ33" s="1" t="s">
        <v>95</v>
      </c>
    </row>
    <row r="34" spans="1:44">
      <c r="A34" s="3">
        <v>35</v>
      </c>
      <c r="B34" s="3"/>
      <c r="C34" s="3" t="s">
        <v>181</v>
      </c>
      <c r="D34" s="3" t="s">
        <v>182</v>
      </c>
      <c r="E34" s="3" t="s">
        <v>187</v>
      </c>
      <c r="F34" s="3"/>
      <c r="G34" s="3"/>
      <c r="H34" s="3"/>
      <c r="I34" s="3"/>
      <c r="J34" s="3" t="s">
        <v>182</v>
      </c>
      <c r="K34" s="3" t="s">
        <v>187</v>
      </c>
      <c r="L34" s="3"/>
      <c r="M34" s="3"/>
      <c r="N34" s="3"/>
      <c r="O34" s="3" t="s">
        <v>191</v>
      </c>
      <c r="P34" s="3" t="s">
        <v>192</v>
      </c>
      <c r="Q34" s="3" t="s">
        <v>182</v>
      </c>
      <c r="R34" s="3" t="s">
        <v>187</v>
      </c>
      <c r="S34" s="3" t="s">
        <v>193</v>
      </c>
      <c r="W34" s="1" t="s">
        <v>169</v>
      </c>
      <c r="X34" s="1">
        <v>0</v>
      </c>
      <c r="Y34" s="1">
        <v>0</v>
      </c>
      <c r="Z34" s="1">
        <v>0</v>
      </c>
      <c r="AA34" s="1">
        <v>0</v>
      </c>
      <c r="AB34" s="1">
        <v>0</v>
      </c>
      <c r="AC34" s="1">
        <v>0</v>
      </c>
      <c r="AD34" s="1">
        <v>0</v>
      </c>
      <c r="AE34" s="1">
        <v>0</v>
      </c>
      <c r="AF34" s="1">
        <v>9900</v>
      </c>
      <c r="AK34" s="13">
        <v>99</v>
      </c>
      <c r="AL34" s="13">
        <v>0</v>
      </c>
      <c r="AO34" s="1" t="s">
        <v>166</v>
      </c>
      <c r="AQ34" s="1" t="s">
        <v>95</v>
      </c>
    </row>
    <row r="35" spans="1:44">
      <c r="A35" s="3">
        <v>36</v>
      </c>
      <c r="B35" s="3"/>
      <c r="C35" s="3" t="s">
        <v>181</v>
      </c>
      <c r="D35" s="3" t="s">
        <v>188</v>
      </c>
      <c r="E35" s="3" t="s">
        <v>183</v>
      </c>
      <c r="F35" s="3"/>
      <c r="G35" s="3"/>
      <c r="H35" s="3"/>
      <c r="I35" s="3"/>
      <c r="J35" s="3" t="s">
        <v>188</v>
      </c>
      <c r="K35" s="3" t="s">
        <v>183</v>
      </c>
      <c r="L35" s="3"/>
      <c r="M35" s="3"/>
      <c r="N35" s="3"/>
      <c r="O35" s="3" t="s">
        <v>194</v>
      </c>
      <c r="P35" s="3" t="s">
        <v>195</v>
      </c>
      <c r="Q35" s="3" t="s">
        <v>188</v>
      </c>
      <c r="R35" s="3" t="s">
        <v>183</v>
      </c>
      <c r="S35" s="3" t="s">
        <v>194</v>
      </c>
      <c r="W35" s="1" t="s">
        <v>109</v>
      </c>
      <c r="AO35" s="1" t="s">
        <v>109</v>
      </c>
    </row>
    <row r="36" spans="1:44">
      <c r="A36" s="3">
        <v>57</v>
      </c>
      <c r="B36" s="3"/>
      <c r="C36" s="3" t="s">
        <v>181</v>
      </c>
      <c r="D36" s="3" t="s">
        <v>183</v>
      </c>
      <c r="E36" s="3" t="s">
        <v>187</v>
      </c>
      <c r="F36" s="3"/>
      <c r="G36" s="3"/>
      <c r="H36" s="3"/>
      <c r="I36" s="3"/>
      <c r="J36" s="3" t="s">
        <v>183</v>
      </c>
      <c r="K36" s="3" t="s">
        <v>187</v>
      </c>
      <c r="L36" s="3"/>
      <c r="M36" s="3"/>
      <c r="N36" s="3"/>
      <c r="O36" s="3" t="s">
        <v>196</v>
      </c>
      <c r="P36" s="3" t="s">
        <v>197</v>
      </c>
      <c r="Q36" s="3" t="s">
        <v>183</v>
      </c>
      <c r="R36" s="3" t="s">
        <v>187</v>
      </c>
      <c r="S36" s="3" t="s">
        <v>196</v>
      </c>
      <c r="W36" s="1" t="s">
        <v>109</v>
      </c>
      <c r="AO36" s="1" t="s">
        <v>109</v>
      </c>
    </row>
    <row r="37" spans="1:44">
      <c r="A37" s="3">
        <v>58</v>
      </c>
      <c r="B37" s="3"/>
      <c r="C37" s="3" t="s">
        <v>181</v>
      </c>
      <c r="D37" s="3" t="s">
        <v>188</v>
      </c>
      <c r="E37" s="3" t="s">
        <v>182</v>
      </c>
      <c r="F37" s="3"/>
      <c r="G37" s="3"/>
      <c r="H37" s="3"/>
      <c r="I37" s="3"/>
      <c r="J37" s="3" t="s">
        <v>188</v>
      </c>
      <c r="K37" s="3" t="s">
        <v>182</v>
      </c>
      <c r="L37" s="3"/>
      <c r="M37" s="3"/>
      <c r="N37" s="3"/>
      <c r="O37" s="3" t="s">
        <v>198</v>
      </c>
      <c r="P37" s="3" t="s">
        <v>199</v>
      </c>
      <c r="Q37" s="3" t="s">
        <v>188</v>
      </c>
      <c r="R37" s="3" t="s">
        <v>182</v>
      </c>
      <c r="S37" s="3" t="s">
        <v>200</v>
      </c>
      <c r="W37" s="1" t="s">
        <v>45</v>
      </c>
      <c r="X37" s="1" t="s">
        <v>73</v>
      </c>
      <c r="Y37" s="1" t="s">
        <v>74</v>
      </c>
      <c r="Z37" s="1" t="s">
        <v>75</v>
      </c>
      <c r="AA37" s="1" t="s">
        <v>76</v>
      </c>
      <c r="AB37" s="1" t="s">
        <v>40</v>
      </c>
      <c r="AC37" s="1" t="s">
        <v>41</v>
      </c>
      <c r="AD37" s="1" t="s">
        <v>77</v>
      </c>
      <c r="AE37" s="1" t="s">
        <v>78</v>
      </c>
      <c r="AF37" s="1" t="s">
        <v>79</v>
      </c>
      <c r="AG37" s="13" t="s">
        <v>80</v>
      </c>
      <c r="AH37" s="13" t="s">
        <v>81</v>
      </c>
      <c r="AI37" s="13" t="s">
        <v>82</v>
      </c>
      <c r="AJ37" s="13" t="s">
        <v>83</v>
      </c>
      <c r="AK37" s="13" t="s">
        <v>84</v>
      </c>
      <c r="AL37" s="13" t="s">
        <v>85</v>
      </c>
      <c r="AM37" s="13" t="s">
        <v>86</v>
      </c>
      <c r="AO37" s="2" t="s">
        <v>45</v>
      </c>
      <c r="AP37" s="2" t="s">
        <v>46</v>
      </c>
      <c r="AQ37" s="1" t="s">
        <v>90</v>
      </c>
    </row>
    <row r="38" spans="1:44">
      <c r="A38" s="3">
        <v>15</v>
      </c>
      <c r="B38" s="3"/>
      <c r="C38" s="3" t="s">
        <v>201</v>
      </c>
      <c r="D38" s="3" t="s">
        <v>202</v>
      </c>
      <c r="E38" s="3" t="s">
        <v>203</v>
      </c>
      <c r="F38" s="3"/>
      <c r="G38" s="3"/>
      <c r="H38" s="3"/>
      <c r="I38" s="3"/>
      <c r="J38" s="3" t="s">
        <v>202</v>
      </c>
      <c r="K38" s="3" t="s">
        <v>203</v>
      </c>
      <c r="L38" s="3"/>
      <c r="M38" s="3"/>
      <c r="N38" s="3"/>
      <c r="O38" s="3" t="s">
        <v>204</v>
      </c>
      <c r="P38" s="3" t="s">
        <v>205</v>
      </c>
      <c r="Q38" s="3" t="s">
        <v>202</v>
      </c>
      <c r="R38" s="3" t="s">
        <v>203</v>
      </c>
      <c r="S38" s="3" t="s">
        <v>204</v>
      </c>
      <c r="W38" s="1" t="s">
        <v>182</v>
      </c>
      <c r="X38" s="1">
        <v>0</v>
      </c>
      <c r="Y38" s="1">
        <v>0</v>
      </c>
      <c r="Z38" s="1">
        <v>0</v>
      </c>
      <c r="AA38" s="1">
        <v>0</v>
      </c>
      <c r="AB38" s="1">
        <v>0</v>
      </c>
      <c r="AC38" s="1">
        <v>0</v>
      </c>
      <c r="AD38" s="1">
        <v>0</v>
      </c>
      <c r="AE38" s="1">
        <v>0</v>
      </c>
      <c r="AF38" s="1">
        <v>9900</v>
      </c>
      <c r="AK38" s="13">
        <v>99</v>
      </c>
      <c r="AL38" s="13">
        <v>0</v>
      </c>
      <c r="AO38" s="1" t="s">
        <v>182</v>
      </c>
      <c r="AQ38" s="1" t="s">
        <v>95</v>
      </c>
      <c r="AR38" s="1">
        <v>0</v>
      </c>
    </row>
    <row r="39" spans="1:44">
      <c r="A39" s="3">
        <v>16</v>
      </c>
      <c r="B39" s="3"/>
      <c r="C39" s="3" t="s">
        <v>201</v>
      </c>
      <c r="D39" s="3" t="s">
        <v>206</v>
      </c>
      <c r="E39" s="3" t="s">
        <v>207</v>
      </c>
      <c r="F39" s="3"/>
      <c r="G39" s="3"/>
      <c r="H39" s="3"/>
      <c r="I39" s="3"/>
      <c r="J39" s="3" t="s">
        <v>206</v>
      </c>
      <c r="K39" s="3" t="s">
        <v>207</v>
      </c>
      <c r="L39" s="3"/>
      <c r="M39" s="3"/>
      <c r="N39" s="3"/>
      <c r="O39" s="3" t="s">
        <v>208</v>
      </c>
      <c r="P39" s="3" t="s">
        <v>209</v>
      </c>
      <c r="Q39" s="3" t="s">
        <v>206</v>
      </c>
      <c r="R39" s="3" t="s">
        <v>207</v>
      </c>
      <c r="S39" s="3" t="s">
        <v>208</v>
      </c>
      <c r="W39" s="1" t="s">
        <v>188</v>
      </c>
      <c r="X39" s="1">
        <v>0</v>
      </c>
      <c r="Y39" s="1">
        <v>0</v>
      </c>
      <c r="Z39" s="1">
        <v>0</v>
      </c>
      <c r="AA39" s="1">
        <v>0</v>
      </c>
      <c r="AB39" s="1">
        <v>0</v>
      </c>
      <c r="AC39" s="1">
        <v>0</v>
      </c>
      <c r="AD39" s="1">
        <v>0</v>
      </c>
      <c r="AE39" s="1">
        <v>0</v>
      </c>
      <c r="AF39" s="1">
        <v>9900</v>
      </c>
      <c r="AK39" s="13">
        <v>99</v>
      </c>
      <c r="AL39" s="13">
        <v>0</v>
      </c>
      <c r="AO39" s="1" t="s">
        <v>183</v>
      </c>
      <c r="AQ39" s="1" t="s">
        <v>95</v>
      </c>
    </row>
    <row r="40" spans="1:44">
      <c r="A40" s="3">
        <v>39</v>
      </c>
      <c r="B40" s="3"/>
      <c r="C40" s="3" t="s">
        <v>201</v>
      </c>
      <c r="D40" s="3" t="s">
        <v>206</v>
      </c>
      <c r="E40" s="3" t="s">
        <v>202</v>
      </c>
      <c r="F40" s="3"/>
      <c r="G40" s="3"/>
      <c r="H40" s="3"/>
      <c r="I40" s="3"/>
      <c r="J40" s="3" t="s">
        <v>206</v>
      </c>
      <c r="K40" s="3" t="s">
        <v>202</v>
      </c>
      <c r="L40" s="3"/>
      <c r="M40" s="3"/>
      <c r="N40" s="3"/>
      <c r="O40" s="3" t="s">
        <v>210</v>
      </c>
      <c r="P40" s="3" t="s">
        <v>211</v>
      </c>
      <c r="Q40" s="3" t="s">
        <v>206</v>
      </c>
      <c r="R40" s="3" t="s">
        <v>202</v>
      </c>
      <c r="S40" s="3" t="s">
        <v>210</v>
      </c>
      <c r="W40" s="1" t="s">
        <v>187</v>
      </c>
      <c r="X40" s="1">
        <v>0</v>
      </c>
      <c r="Y40" s="1">
        <v>0</v>
      </c>
      <c r="Z40" s="1">
        <v>0</v>
      </c>
      <c r="AA40" s="1">
        <v>0</v>
      </c>
      <c r="AB40" s="1">
        <v>0</v>
      </c>
      <c r="AC40" s="1">
        <v>0</v>
      </c>
      <c r="AD40" s="1">
        <v>0</v>
      </c>
      <c r="AE40" s="1">
        <v>0</v>
      </c>
      <c r="AF40" s="1">
        <v>9900</v>
      </c>
      <c r="AK40" s="13">
        <v>99</v>
      </c>
      <c r="AL40" s="13">
        <v>0</v>
      </c>
      <c r="AO40" s="1" t="s">
        <v>187</v>
      </c>
      <c r="AQ40" s="1" t="s">
        <v>95</v>
      </c>
    </row>
    <row r="41" spans="1:44">
      <c r="A41" s="3">
        <v>40</v>
      </c>
      <c r="B41" s="3"/>
      <c r="C41" s="3" t="s">
        <v>201</v>
      </c>
      <c r="D41" s="3" t="s">
        <v>203</v>
      </c>
      <c r="E41" s="3" t="s">
        <v>207</v>
      </c>
      <c r="F41" s="3"/>
      <c r="G41" s="3"/>
      <c r="H41" s="3"/>
      <c r="I41" s="3"/>
      <c r="J41" s="3" t="s">
        <v>203</v>
      </c>
      <c r="K41" s="3" t="s">
        <v>207</v>
      </c>
      <c r="L41" s="3"/>
      <c r="M41" s="3"/>
      <c r="N41" s="3"/>
      <c r="O41" s="3" t="s">
        <v>212</v>
      </c>
      <c r="P41" s="3" t="s">
        <v>213</v>
      </c>
      <c r="Q41" s="3" t="s">
        <v>203</v>
      </c>
      <c r="R41" s="3" t="s">
        <v>207</v>
      </c>
      <c r="S41" s="3" t="s">
        <v>212</v>
      </c>
      <c r="W41" s="1" t="s">
        <v>183</v>
      </c>
      <c r="X41" s="1">
        <v>0</v>
      </c>
      <c r="Y41" s="1">
        <v>0</v>
      </c>
      <c r="Z41" s="1">
        <v>0</v>
      </c>
      <c r="AA41" s="1">
        <v>0</v>
      </c>
      <c r="AB41" s="1">
        <v>0</v>
      </c>
      <c r="AC41" s="1">
        <v>0</v>
      </c>
      <c r="AD41" s="1">
        <v>0</v>
      </c>
      <c r="AE41" s="1">
        <v>0</v>
      </c>
      <c r="AF41" s="1">
        <v>9900</v>
      </c>
      <c r="AK41" s="13">
        <v>99</v>
      </c>
      <c r="AL41" s="13">
        <v>0</v>
      </c>
      <c r="AO41" s="1" t="s">
        <v>188</v>
      </c>
      <c r="AQ41" s="1" t="s">
        <v>95</v>
      </c>
    </row>
    <row r="42" spans="1:44">
      <c r="A42" s="3">
        <v>64</v>
      </c>
      <c r="B42" s="3"/>
      <c r="C42" s="3" t="s">
        <v>201</v>
      </c>
      <c r="D42" s="3" t="s">
        <v>203</v>
      </c>
      <c r="E42" s="3" t="s">
        <v>206</v>
      </c>
      <c r="F42" s="3"/>
      <c r="G42" s="3"/>
      <c r="H42" s="3"/>
      <c r="I42" s="3"/>
      <c r="J42" s="3" t="s">
        <v>203</v>
      </c>
      <c r="K42" s="3" t="s">
        <v>206</v>
      </c>
      <c r="L42" s="3"/>
      <c r="M42" s="3"/>
      <c r="N42" s="3"/>
      <c r="O42" s="3" t="s">
        <v>214</v>
      </c>
      <c r="P42" s="3" t="s">
        <v>215</v>
      </c>
      <c r="Q42" s="3" t="s">
        <v>203</v>
      </c>
      <c r="R42" s="3" t="s">
        <v>206</v>
      </c>
      <c r="S42" s="3" t="s">
        <v>214</v>
      </c>
      <c r="W42" s="1" t="s">
        <v>109</v>
      </c>
      <c r="AO42" s="1" t="s">
        <v>109</v>
      </c>
    </row>
    <row r="43" spans="1:44">
      <c r="A43" s="3">
        <v>63</v>
      </c>
      <c r="B43" s="3"/>
      <c r="C43" s="3" t="s">
        <v>201</v>
      </c>
      <c r="D43" s="3" t="s">
        <v>207</v>
      </c>
      <c r="E43" s="3" t="s">
        <v>202</v>
      </c>
      <c r="F43" s="3"/>
      <c r="G43" s="3"/>
      <c r="H43" s="3"/>
      <c r="I43" s="3"/>
      <c r="J43" s="3" t="s">
        <v>207</v>
      </c>
      <c r="K43" s="3" t="s">
        <v>202</v>
      </c>
      <c r="L43" s="3"/>
      <c r="M43" s="3"/>
      <c r="N43" s="3"/>
      <c r="O43" s="3" t="s">
        <v>216</v>
      </c>
      <c r="P43" s="3" t="s">
        <v>217</v>
      </c>
      <c r="Q43" s="3" t="s">
        <v>207</v>
      </c>
      <c r="R43" s="3" t="s">
        <v>202</v>
      </c>
      <c r="S43" s="3" t="s">
        <v>216</v>
      </c>
      <c r="W43" s="1" t="s">
        <v>109</v>
      </c>
      <c r="AO43" s="1" t="s">
        <v>109</v>
      </c>
    </row>
    <row r="44" spans="1:44">
      <c r="A44" s="3">
        <v>14</v>
      </c>
      <c r="B44" s="3"/>
      <c r="C44" s="3" t="s">
        <v>218</v>
      </c>
      <c r="D44" s="3" t="s">
        <v>219</v>
      </c>
      <c r="E44" s="3" t="s">
        <v>220</v>
      </c>
      <c r="F44" s="3"/>
      <c r="G44" s="3"/>
      <c r="H44" s="3"/>
      <c r="I44" s="3"/>
      <c r="J44" s="3" t="s">
        <v>219</v>
      </c>
      <c r="K44" s="3" t="s">
        <v>220</v>
      </c>
      <c r="L44" s="3"/>
      <c r="M44" s="3"/>
      <c r="N44" s="3"/>
      <c r="O44" s="3" t="s">
        <v>221</v>
      </c>
      <c r="P44" s="3" t="s">
        <v>222</v>
      </c>
      <c r="Q44" s="3" t="s">
        <v>219</v>
      </c>
      <c r="R44" s="3" t="s">
        <v>220</v>
      </c>
      <c r="S44" s="3" t="s">
        <v>221</v>
      </c>
      <c r="V44" s="14"/>
      <c r="W44" s="1" t="s">
        <v>45</v>
      </c>
      <c r="X44" s="1" t="s">
        <v>73</v>
      </c>
      <c r="Y44" s="1" t="s">
        <v>74</v>
      </c>
      <c r="Z44" s="1" t="s">
        <v>75</v>
      </c>
      <c r="AA44" s="1" t="s">
        <v>76</v>
      </c>
      <c r="AB44" s="1" t="s">
        <v>40</v>
      </c>
      <c r="AC44" s="1" t="s">
        <v>41</v>
      </c>
      <c r="AD44" s="1" t="s">
        <v>77</v>
      </c>
      <c r="AE44" s="1" t="s">
        <v>78</v>
      </c>
      <c r="AF44" s="1" t="s">
        <v>79</v>
      </c>
      <c r="AG44" s="13" t="s">
        <v>80</v>
      </c>
      <c r="AH44" s="13" t="s">
        <v>81</v>
      </c>
      <c r="AI44" s="13" t="s">
        <v>82</v>
      </c>
      <c r="AJ44" s="13" t="s">
        <v>83</v>
      </c>
      <c r="AK44" s="13" t="s">
        <v>84</v>
      </c>
      <c r="AL44" s="13" t="s">
        <v>85</v>
      </c>
      <c r="AM44" s="13" t="s">
        <v>86</v>
      </c>
      <c r="AO44" s="2" t="s">
        <v>45</v>
      </c>
      <c r="AP44" s="2" t="s">
        <v>46</v>
      </c>
      <c r="AQ44" s="1" t="s">
        <v>90</v>
      </c>
    </row>
    <row r="45" spans="1:44">
      <c r="A45" s="3">
        <v>13</v>
      </c>
      <c r="B45" s="3"/>
      <c r="C45" s="3" t="s">
        <v>218</v>
      </c>
      <c r="D45" s="3" t="s">
        <v>223</v>
      </c>
      <c r="E45" s="3" t="s">
        <v>224</v>
      </c>
      <c r="F45" s="3"/>
      <c r="G45" s="3"/>
      <c r="H45" s="3"/>
      <c r="I45" s="3"/>
      <c r="J45" s="3" t="s">
        <v>223</v>
      </c>
      <c r="K45" s="3" t="s">
        <v>224</v>
      </c>
      <c r="L45" s="3"/>
      <c r="M45" s="3"/>
      <c r="N45" s="3"/>
      <c r="O45" s="3" t="s">
        <v>225</v>
      </c>
      <c r="P45" s="3" t="s">
        <v>226</v>
      </c>
      <c r="Q45" s="3" t="s">
        <v>223</v>
      </c>
      <c r="R45" s="3" t="s">
        <v>224</v>
      </c>
      <c r="S45" s="3" t="s">
        <v>227</v>
      </c>
      <c r="W45" s="1" t="s">
        <v>202</v>
      </c>
      <c r="X45" s="1">
        <v>0</v>
      </c>
      <c r="Y45" s="1">
        <v>0</v>
      </c>
      <c r="Z45" s="1">
        <v>0</v>
      </c>
      <c r="AA45" s="1">
        <v>0</v>
      </c>
      <c r="AB45" s="1">
        <v>0</v>
      </c>
      <c r="AC45" s="1">
        <v>0</v>
      </c>
      <c r="AD45" s="1">
        <v>0</v>
      </c>
      <c r="AE45" s="1">
        <v>0</v>
      </c>
      <c r="AF45" s="1">
        <v>9900</v>
      </c>
      <c r="AK45" s="13">
        <v>99</v>
      </c>
      <c r="AL45" s="13">
        <v>0</v>
      </c>
      <c r="AO45" s="1" t="s">
        <v>206</v>
      </c>
      <c r="AQ45" s="1" t="s">
        <v>95</v>
      </c>
      <c r="AR45" s="1">
        <v>0</v>
      </c>
    </row>
    <row r="46" spans="1:44">
      <c r="A46" s="3">
        <v>38</v>
      </c>
      <c r="B46" s="3"/>
      <c r="C46" s="3" t="s">
        <v>218</v>
      </c>
      <c r="D46" s="3" t="s">
        <v>219</v>
      </c>
      <c r="E46" s="3" t="s">
        <v>223</v>
      </c>
      <c r="F46" s="3"/>
      <c r="G46" s="3"/>
      <c r="H46" s="3"/>
      <c r="I46" s="3"/>
      <c r="J46" s="3" t="s">
        <v>219</v>
      </c>
      <c r="K46" s="3" t="s">
        <v>223</v>
      </c>
      <c r="L46" s="3"/>
      <c r="M46" s="3"/>
      <c r="N46" s="3"/>
      <c r="O46" s="3" t="s">
        <v>228</v>
      </c>
      <c r="P46" s="3" t="s">
        <v>229</v>
      </c>
      <c r="Q46" s="3" t="s">
        <v>219</v>
      </c>
      <c r="R46" s="3" t="s">
        <v>223</v>
      </c>
      <c r="S46" s="3" t="s">
        <v>230</v>
      </c>
      <c r="W46" s="1" t="s">
        <v>203</v>
      </c>
      <c r="X46" s="1">
        <v>0</v>
      </c>
      <c r="Y46" s="1">
        <v>0</v>
      </c>
      <c r="Z46" s="1">
        <v>0</v>
      </c>
      <c r="AA46" s="1">
        <v>0</v>
      </c>
      <c r="AB46" s="1">
        <v>0</v>
      </c>
      <c r="AC46" s="1">
        <v>0</v>
      </c>
      <c r="AD46" s="1">
        <v>0</v>
      </c>
      <c r="AE46" s="1">
        <v>0</v>
      </c>
      <c r="AF46" s="1">
        <v>9900</v>
      </c>
      <c r="AK46" s="13">
        <v>99</v>
      </c>
      <c r="AL46" s="13">
        <v>0</v>
      </c>
      <c r="AO46" s="1" t="s">
        <v>207</v>
      </c>
      <c r="AQ46" s="1" t="s">
        <v>95</v>
      </c>
    </row>
    <row r="47" spans="1:44">
      <c r="A47" s="3">
        <v>37</v>
      </c>
      <c r="B47" s="3"/>
      <c r="C47" s="3" t="s">
        <v>218</v>
      </c>
      <c r="D47" s="3" t="s">
        <v>224</v>
      </c>
      <c r="E47" s="3" t="s">
        <v>220</v>
      </c>
      <c r="F47" s="3"/>
      <c r="G47" s="3"/>
      <c r="H47" s="3"/>
      <c r="I47" s="3"/>
      <c r="J47" s="3" t="s">
        <v>224</v>
      </c>
      <c r="K47" s="3" t="s">
        <v>220</v>
      </c>
      <c r="L47" s="3"/>
      <c r="M47" s="3"/>
      <c r="N47" s="3"/>
      <c r="O47" s="3" t="s">
        <v>231</v>
      </c>
      <c r="P47" s="3" t="s">
        <v>232</v>
      </c>
      <c r="Q47" s="3" t="s">
        <v>224</v>
      </c>
      <c r="R47" s="3" t="s">
        <v>220</v>
      </c>
      <c r="S47" s="3" t="s">
        <v>231</v>
      </c>
      <c r="W47" s="1" t="s">
        <v>206</v>
      </c>
      <c r="X47" s="1">
        <v>0</v>
      </c>
      <c r="Y47" s="1">
        <v>0</v>
      </c>
      <c r="Z47" s="1">
        <v>0</v>
      </c>
      <c r="AA47" s="1">
        <v>0</v>
      </c>
      <c r="AB47" s="1">
        <v>0</v>
      </c>
      <c r="AC47" s="1">
        <v>0</v>
      </c>
      <c r="AD47" s="1">
        <v>0</v>
      </c>
      <c r="AE47" s="1">
        <v>0</v>
      </c>
      <c r="AF47" s="1">
        <v>9900</v>
      </c>
      <c r="AK47" s="13">
        <v>99</v>
      </c>
      <c r="AL47" s="13">
        <v>0</v>
      </c>
      <c r="AO47" s="1" t="s">
        <v>202</v>
      </c>
      <c r="AQ47" s="1" t="s">
        <v>95</v>
      </c>
    </row>
    <row r="48" spans="1:44">
      <c r="A48" s="3">
        <v>66</v>
      </c>
      <c r="B48" s="3"/>
      <c r="C48" s="3" t="s">
        <v>218</v>
      </c>
      <c r="D48" s="3" t="s">
        <v>224</v>
      </c>
      <c r="E48" s="3" t="s">
        <v>219</v>
      </c>
      <c r="F48" s="3"/>
      <c r="G48" s="3"/>
      <c r="H48" s="3"/>
      <c r="I48" s="3"/>
      <c r="J48" s="3" t="s">
        <v>224</v>
      </c>
      <c r="K48" s="3" t="s">
        <v>219</v>
      </c>
      <c r="L48" s="3"/>
      <c r="M48" s="3"/>
      <c r="N48" s="3"/>
      <c r="O48" s="3" t="s">
        <v>233</v>
      </c>
      <c r="P48" s="3" t="s">
        <v>234</v>
      </c>
      <c r="Q48" s="3" t="s">
        <v>224</v>
      </c>
      <c r="R48" s="3" t="s">
        <v>219</v>
      </c>
      <c r="S48" s="3" t="s">
        <v>233</v>
      </c>
      <c r="W48" s="1" t="s">
        <v>207</v>
      </c>
      <c r="X48" s="1">
        <v>0</v>
      </c>
      <c r="Y48" s="1">
        <v>0</v>
      </c>
      <c r="Z48" s="1">
        <v>0</v>
      </c>
      <c r="AA48" s="1">
        <v>0</v>
      </c>
      <c r="AB48" s="1">
        <v>0</v>
      </c>
      <c r="AC48" s="1">
        <v>0</v>
      </c>
      <c r="AD48" s="1">
        <v>0</v>
      </c>
      <c r="AE48" s="1">
        <v>0</v>
      </c>
      <c r="AF48" s="1">
        <v>9900</v>
      </c>
      <c r="AK48" s="13">
        <v>99</v>
      </c>
      <c r="AL48" s="13">
        <v>0</v>
      </c>
      <c r="AO48" s="1" t="s">
        <v>203</v>
      </c>
      <c r="AQ48" s="1" t="s">
        <v>95</v>
      </c>
    </row>
    <row r="49" spans="1:44">
      <c r="A49" s="3">
        <v>65</v>
      </c>
      <c r="B49" s="3"/>
      <c r="C49" s="3" t="s">
        <v>218</v>
      </c>
      <c r="D49" s="3" t="s">
        <v>220</v>
      </c>
      <c r="E49" s="3" t="s">
        <v>223</v>
      </c>
      <c r="F49" s="3"/>
      <c r="G49" s="3"/>
      <c r="H49" s="3"/>
      <c r="I49" s="3"/>
      <c r="J49" s="3" t="s">
        <v>220</v>
      </c>
      <c r="K49" s="3" t="s">
        <v>223</v>
      </c>
      <c r="L49" s="3"/>
      <c r="M49" s="3"/>
      <c r="N49" s="3"/>
      <c r="O49" s="3" t="s">
        <v>235</v>
      </c>
      <c r="P49" s="3" t="s">
        <v>236</v>
      </c>
      <c r="Q49" s="3" t="s">
        <v>220</v>
      </c>
      <c r="R49" s="3" t="s">
        <v>223</v>
      </c>
      <c r="S49" s="3" t="s">
        <v>237</v>
      </c>
      <c r="W49" s="1" t="s">
        <v>109</v>
      </c>
      <c r="AO49" s="1" t="s">
        <v>109</v>
      </c>
    </row>
    <row r="50" spans="1:44">
      <c r="A50" s="3">
        <v>17</v>
      </c>
      <c r="B50" s="3"/>
      <c r="C50" s="3" t="s">
        <v>238</v>
      </c>
      <c r="D50" s="3" t="s">
        <v>239</v>
      </c>
      <c r="E50" s="3" t="s">
        <v>240</v>
      </c>
      <c r="F50" s="3"/>
      <c r="G50" s="3"/>
      <c r="H50" s="3"/>
      <c r="I50" s="3"/>
      <c r="J50" s="3" t="s">
        <v>239</v>
      </c>
      <c r="K50" s="3" t="s">
        <v>240</v>
      </c>
      <c r="L50" s="3"/>
      <c r="M50" s="3"/>
      <c r="N50" s="3"/>
      <c r="O50" s="3" t="s">
        <v>241</v>
      </c>
      <c r="P50" s="3" t="s">
        <v>242</v>
      </c>
      <c r="Q50" s="3" t="s">
        <v>239</v>
      </c>
      <c r="R50" s="3" t="s">
        <v>240</v>
      </c>
      <c r="S50" s="3" t="s">
        <v>241</v>
      </c>
      <c r="W50" s="1" t="s">
        <v>109</v>
      </c>
      <c r="AO50" s="1" t="s">
        <v>109</v>
      </c>
    </row>
    <row r="51" spans="1:44">
      <c r="A51" s="3">
        <v>18</v>
      </c>
      <c r="B51" s="3"/>
      <c r="C51" s="3" t="s">
        <v>238</v>
      </c>
      <c r="D51" s="3" t="s">
        <v>243</v>
      </c>
      <c r="E51" s="3" t="s">
        <v>244</v>
      </c>
      <c r="F51" s="3"/>
      <c r="G51" s="3"/>
      <c r="H51" s="3"/>
      <c r="I51" s="3"/>
      <c r="J51" s="3" t="s">
        <v>243</v>
      </c>
      <c r="K51" s="3" t="s">
        <v>244</v>
      </c>
      <c r="L51" s="3"/>
      <c r="M51" s="3"/>
      <c r="N51" s="3"/>
      <c r="O51" s="3" t="s">
        <v>245</v>
      </c>
      <c r="P51" s="3" t="s">
        <v>246</v>
      </c>
      <c r="Q51" s="3" t="s">
        <v>243</v>
      </c>
      <c r="R51" s="3" t="s">
        <v>244</v>
      </c>
      <c r="S51" s="3" t="s">
        <v>245</v>
      </c>
      <c r="V51" s="14"/>
      <c r="W51" s="1" t="s">
        <v>45</v>
      </c>
      <c r="X51" s="1" t="s">
        <v>73</v>
      </c>
      <c r="Y51" s="1" t="s">
        <v>74</v>
      </c>
      <c r="Z51" s="1" t="s">
        <v>75</v>
      </c>
      <c r="AA51" s="1" t="s">
        <v>76</v>
      </c>
      <c r="AB51" s="1" t="s">
        <v>40</v>
      </c>
      <c r="AC51" s="1" t="s">
        <v>41</v>
      </c>
      <c r="AD51" s="1" t="s">
        <v>77</v>
      </c>
      <c r="AE51" s="1" t="s">
        <v>78</v>
      </c>
      <c r="AF51" s="1" t="s">
        <v>79</v>
      </c>
      <c r="AG51" s="13" t="s">
        <v>80</v>
      </c>
      <c r="AH51" s="13" t="s">
        <v>81</v>
      </c>
      <c r="AI51" s="13" t="s">
        <v>82</v>
      </c>
      <c r="AJ51" s="13" t="s">
        <v>83</v>
      </c>
      <c r="AK51" s="13" t="s">
        <v>84</v>
      </c>
      <c r="AL51" s="13" t="s">
        <v>85</v>
      </c>
      <c r="AM51" s="13" t="s">
        <v>86</v>
      </c>
      <c r="AO51" s="2" t="s">
        <v>45</v>
      </c>
      <c r="AP51" s="2" t="s">
        <v>46</v>
      </c>
      <c r="AQ51" s="1" t="s">
        <v>90</v>
      </c>
    </row>
    <row r="52" spans="1:44">
      <c r="A52" s="3">
        <v>42</v>
      </c>
      <c r="B52" s="3"/>
      <c r="C52" s="3" t="s">
        <v>238</v>
      </c>
      <c r="D52" s="3" t="s">
        <v>239</v>
      </c>
      <c r="E52" s="3" t="s">
        <v>243</v>
      </c>
      <c r="F52" s="3"/>
      <c r="G52" s="3"/>
      <c r="H52" s="3"/>
      <c r="I52" s="3"/>
      <c r="J52" s="3" t="s">
        <v>239</v>
      </c>
      <c r="K52" s="3" t="s">
        <v>243</v>
      </c>
      <c r="L52" s="3"/>
      <c r="M52" s="3"/>
      <c r="N52" s="3"/>
      <c r="O52" s="3" t="s">
        <v>247</v>
      </c>
      <c r="P52" s="3" t="s">
        <v>248</v>
      </c>
      <c r="Q52" s="3" t="s">
        <v>239</v>
      </c>
      <c r="R52" s="3" t="s">
        <v>243</v>
      </c>
      <c r="S52" s="3" t="s">
        <v>247</v>
      </c>
      <c r="W52" s="1" t="s">
        <v>224</v>
      </c>
      <c r="X52" s="1">
        <v>0</v>
      </c>
      <c r="Y52" s="1">
        <v>0</v>
      </c>
      <c r="Z52" s="1">
        <v>0</v>
      </c>
      <c r="AA52" s="1">
        <v>0</v>
      </c>
      <c r="AB52" s="1">
        <v>0</v>
      </c>
      <c r="AC52" s="1">
        <v>0</v>
      </c>
      <c r="AD52" s="1">
        <v>0</v>
      </c>
      <c r="AE52" s="1">
        <v>0</v>
      </c>
      <c r="AF52" s="1">
        <v>9900</v>
      </c>
      <c r="AK52" s="13">
        <v>99</v>
      </c>
      <c r="AL52" s="13">
        <v>0</v>
      </c>
      <c r="AO52" s="1" t="s">
        <v>219</v>
      </c>
      <c r="AQ52" s="1" t="s">
        <v>95</v>
      </c>
      <c r="AR52" s="1">
        <v>0</v>
      </c>
    </row>
    <row r="53" spans="1:44">
      <c r="A53" s="3">
        <v>41</v>
      </c>
      <c r="B53" s="3"/>
      <c r="C53" s="3" t="s">
        <v>238</v>
      </c>
      <c r="D53" s="3" t="s">
        <v>244</v>
      </c>
      <c r="E53" s="3" t="s">
        <v>240</v>
      </c>
      <c r="F53" s="3"/>
      <c r="G53" s="3"/>
      <c r="H53" s="3"/>
      <c r="I53" s="3"/>
      <c r="J53" s="3" t="s">
        <v>244</v>
      </c>
      <c r="K53" s="3" t="s">
        <v>240</v>
      </c>
      <c r="L53" s="3"/>
      <c r="M53" s="3"/>
      <c r="N53" s="3"/>
      <c r="O53" s="3" t="s">
        <v>249</v>
      </c>
      <c r="P53" s="3" t="s">
        <v>250</v>
      </c>
      <c r="Q53" s="3" t="s">
        <v>244</v>
      </c>
      <c r="R53" s="3" t="s">
        <v>240</v>
      </c>
      <c r="S53" s="3" t="s">
        <v>249</v>
      </c>
      <c r="W53" s="1" t="s">
        <v>223</v>
      </c>
      <c r="X53" s="1">
        <v>0</v>
      </c>
      <c r="Y53" s="1">
        <v>0</v>
      </c>
      <c r="Z53" s="1">
        <v>0</v>
      </c>
      <c r="AA53" s="1">
        <v>0</v>
      </c>
      <c r="AB53" s="1">
        <v>0</v>
      </c>
      <c r="AC53" s="1">
        <v>0</v>
      </c>
      <c r="AD53" s="1">
        <v>0</v>
      </c>
      <c r="AE53" s="1">
        <v>0</v>
      </c>
      <c r="AF53" s="1">
        <v>9900</v>
      </c>
      <c r="AK53" s="13">
        <v>99</v>
      </c>
      <c r="AL53" s="13">
        <v>0</v>
      </c>
      <c r="AO53" s="1" t="s">
        <v>220</v>
      </c>
      <c r="AQ53" s="1" t="s">
        <v>95</v>
      </c>
    </row>
    <row r="54" spans="1:44">
      <c r="A54" s="3">
        <v>61</v>
      </c>
      <c r="B54" s="3"/>
      <c r="C54" s="3" t="s">
        <v>238</v>
      </c>
      <c r="D54" s="3" t="s">
        <v>244</v>
      </c>
      <c r="E54" s="3" t="s">
        <v>239</v>
      </c>
      <c r="F54" s="3"/>
      <c r="G54" s="3"/>
      <c r="H54" s="3"/>
      <c r="I54" s="3"/>
      <c r="J54" s="3" t="s">
        <v>244</v>
      </c>
      <c r="K54" s="3" t="s">
        <v>239</v>
      </c>
      <c r="L54" s="3"/>
      <c r="M54" s="3"/>
      <c r="N54" s="3"/>
      <c r="O54" s="3" t="s">
        <v>251</v>
      </c>
      <c r="P54" s="3" t="s">
        <v>252</v>
      </c>
      <c r="Q54" s="3" t="s">
        <v>244</v>
      </c>
      <c r="R54" s="3" t="s">
        <v>239</v>
      </c>
      <c r="S54" s="3" t="s">
        <v>251</v>
      </c>
      <c r="W54" s="1" t="s">
        <v>219</v>
      </c>
      <c r="X54" s="1">
        <v>0</v>
      </c>
      <c r="Y54" s="1">
        <v>0</v>
      </c>
      <c r="Z54" s="1">
        <v>0</v>
      </c>
      <c r="AA54" s="1">
        <v>0</v>
      </c>
      <c r="AB54" s="1">
        <v>0</v>
      </c>
      <c r="AC54" s="1">
        <v>0</v>
      </c>
      <c r="AD54" s="1">
        <v>0</v>
      </c>
      <c r="AE54" s="1">
        <v>0</v>
      </c>
      <c r="AF54" s="1">
        <v>9900</v>
      </c>
      <c r="AK54" s="13">
        <v>99</v>
      </c>
      <c r="AL54" s="13">
        <v>0</v>
      </c>
      <c r="AO54" s="1" t="s">
        <v>223</v>
      </c>
      <c r="AQ54" s="1" t="s">
        <v>95</v>
      </c>
    </row>
    <row r="55" spans="1:44">
      <c r="A55" s="3">
        <v>62</v>
      </c>
      <c r="B55" s="3"/>
      <c r="C55" s="3" t="s">
        <v>238</v>
      </c>
      <c r="D55" s="3" t="s">
        <v>240</v>
      </c>
      <c r="E55" s="3" t="s">
        <v>243</v>
      </c>
      <c r="F55" s="3"/>
      <c r="G55" s="3"/>
      <c r="H55" s="3"/>
      <c r="I55" s="3"/>
      <c r="J55" s="3" t="s">
        <v>240</v>
      </c>
      <c r="K55" s="3" t="s">
        <v>243</v>
      </c>
      <c r="L55" s="3"/>
      <c r="M55" s="3"/>
      <c r="N55" s="3"/>
      <c r="O55" s="3" t="s">
        <v>253</v>
      </c>
      <c r="P55" s="3" t="s">
        <v>254</v>
      </c>
      <c r="Q55" s="3" t="s">
        <v>240</v>
      </c>
      <c r="R55" s="3" t="s">
        <v>243</v>
      </c>
      <c r="S55" s="3" t="s">
        <v>253</v>
      </c>
      <c r="W55" s="1" t="s">
        <v>220</v>
      </c>
      <c r="X55" s="1">
        <v>0</v>
      </c>
      <c r="Y55" s="1">
        <v>0</v>
      </c>
      <c r="Z55" s="1">
        <v>0</v>
      </c>
      <c r="AA55" s="1">
        <v>0</v>
      </c>
      <c r="AB55" s="1">
        <v>0</v>
      </c>
      <c r="AC55" s="1">
        <v>0</v>
      </c>
      <c r="AD55" s="1">
        <v>0</v>
      </c>
      <c r="AE55" s="1">
        <v>0</v>
      </c>
      <c r="AF55" s="1">
        <v>9900</v>
      </c>
      <c r="AK55" s="13">
        <v>99</v>
      </c>
      <c r="AL55" s="13">
        <v>0</v>
      </c>
      <c r="AO55" s="1" t="s">
        <v>224</v>
      </c>
      <c r="AQ55" s="1" t="s">
        <v>95</v>
      </c>
    </row>
    <row r="56" spans="1:44">
      <c r="A56" s="3">
        <v>19</v>
      </c>
      <c r="B56" s="3"/>
      <c r="C56" s="3" t="s">
        <v>255</v>
      </c>
      <c r="D56" s="3" t="s">
        <v>256</v>
      </c>
      <c r="E56" s="3" t="s">
        <v>257</v>
      </c>
      <c r="F56" s="3"/>
      <c r="G56" s="3"/>
      <c r="H56" s="3"/>
      <c r="I56" s="3"/>
      <c r="J56" s="3" t="s">
        <v>256</v>
      </c>
      <c r="K56" s="3" t="s">
        <v>257</v>
      </c>
      <c r="L56" s="3"/>
      <c r="M56" s="3"/>
      <c r="N56" s="3"/>
      <c r="O56" s="3" t="s">
        <v>258</v>
      </c>
      <c r="P56" s="3" t="s">
        <v>259</v>
      </c>
      <c r="Q56" s="3" t="s">
        <v>256</v>
      </c>
      <c r="R56" s="3" t="s">
        <v>257</v>
      </c>
      <c r="S56" s="3" t="s">
        <v>258</v>
      </c>
      <c r="W56" s="1" t="s">
        <v>109</v>
      </c>
    </row>
    <row r="57" spans="1:44">
      <c r="A57" s="3">
        <v>20</v>
      </c>
      <c r="B57" s="3"/>
      <c r="C57" s="3" t="s">
        <v>255</v>
      </c>
      <c r="D57" s="3" t="s">
        <v>260</v>
      </c>
      <c r="E57" s="3" t="s">
        <v>261</v>
      </c>
      <c r="F57" s="3"/>
      <c r="G57" s="3"/>
      <c r="H57" s="3"/>
      <c r="I57" s="3"/>
      <c r="J57" s="3" t="s">
        <v>260</v>
      </c>
      <c r="K57" s="3" t="s">
        <v>261</v>
      </c>
      <c r="L57" s="3"/>
      <c r="M57" s="3"/>
      <c r="N57" s="3"/>
      <c r="O57" s="3" t="s">
        <v>262</v>
      </c>
      <c r="P57" s="3" t="s">
        <v>263</v>
      </c>
      <c r="Q57" s="3" t="s">
        <v>260</v>
      </c>
      <c r="R57" s="3" t="s">
        <v>261</v>
      </c>
      <c r="S57" s="3" t="s">
        <v>262</v>
      </c>
      <c r="W57" s="1" t="s">
        <v>109</v>
      </c>
    </row>
    <row r="58" spans="1:44">
      <c r="A58" s="3">
        <v>43</v>
      </c>
      <c r="B58" s="3"/>
      <c r="C58" s="3" t="s">
        <v>255</v>
      </c>
      <c r="D58" s="3" t="s">
        <v>256</v>
      </c>
      <c r="E58" s="3" t="s">
        <v>260</v>
      </c>
      <c r="F58" s="3"/>
      <c r="G58" s="3"/>
      <c r="H58" s="3"/>
      <c r="I58" s="3"/>
      <c r="J58" s="3" t="s">
        <v>256</v>
      </c>
      <c r="K58" s="3" t="s">
        <v>260</v>
      </c>
      <c r="L58" s="3"/>
      <c r="M58" s="3"/>
      <c r="N58" s="3"/>
      <c r="O58" s="3" t="s">
        <v>264</v>
      </c>
      <c r="P58" s="3" t="s">
        <v>265</v>
      </c>
      <c r="Q58" s="3" t="s">
        <v>256</v>
      </c>
      <c r="R58" s="3" t="s">
        <v>260</v>
      </c>
      <c r="S58" s="3" t="s">
        <v>264</v>
      </c>
      <c r="W58" s="1" t="s">
        <v>45</v>
      </c>
      <c r="X58" s="1" t="s">
        <v>73</v>
      </c>
      <c r="Y58" s="1" t="s">
        <v>74</v>
      </c>
      <c r="Z58" s="1" t="s">
        <v>75</v>
      </c>
      <c r="AA58" s="1" t="s">
        <v>76</v>
      </c>
      <c r="AB58" s="1" t="s">
        <v>40</v>
      </c>
      <c r="AC58" s="1" t="s">
        <v>41</v>
      </c>
      <c r="AD58" s="1" t="s">
        <v>77</v>
      </c>
      <c r="AE58" s="1" t="s">
        <v>78</v>
      </c>
      <c r="AF58" s="1" t="s">
        <v>79</v>
      </c>
      <c r="AG58" s="13" t="s">
        <v>80</v>
      </c>
      <c r="AH58" s="13" t="s">
        <v>81</v>
      </c>
      <c r="AI58" s="13" t="s">
        <v>82</v>
      </c>
      <c r="AJ58" s="13" t="s">
        <v>83</v>
      </c>
      <c r="AK58" s="13" t="s">
        <v>84</v>
      </c>
      <c r="AL58" s="13" t="s">
        <v>85</v>
      </c>
      <c r="AM58" s="13" t="s">
        <v>86</v>
      </c>
      <c r="AO58" s="2" t="s">
        <v>45</v>
      </c>
      <c r="AP58" s="2" t="s">
        <v>46</v>
      </c>
      <c r="AQ58" s="1" t="s">
        <v>90</v>
      </c>
    </row>
    <row r="59" spans="1:44">
      <c r="A59" s="3">
        <v>44</v>
      </c>
      <c r="B59" s="3"/>
      <c r="C59" s="3" t="s">
        <v>255</v>
      </c>
      <c r="D59" s="3" t="s">
        <v>261</v>
      </c>
      <c r="E59" s="3" t="s">
        <v>257</v>
      </c>
      <c r="F59" s="3"/>
      <c r="G59" s="3"/>
      <c r="H59" s="3"/>
      <c r="I59" s="3"/>
      <c r="J59" s="3" t="s">
        <v>261</v>
      </c>
      <c r="K59" s="3" t="s">
        <v>257</v>
      </c>
      <c r="L59" s="3"/>
      <c r="M59" s="3"/>
      <c r="N59" s="3"/>
      <c r="O59" s="3" t="s">
        <v>266</v>
      </c>
      <c r="P59" s="3" t="s">
        <v>267</v>
      </c>
      <c r="Q59" s="3" t="s">
        <v>261</v>
      </c>
      <c r="R59" s="3" t="s">
        <v>257</v>
      </c>
      <c r="S59" s="3" t="s">
        <v>266</v>
      </c>
      <c r="W59" s="1" t="s">
        <v>239</v>
      </c>
      <c r="X59" s="1">
        <v>0</v>
      </c>
      <c r="Y59" s="1">
        <v>0</v>
      </c>
      <c r="Z59" s="1">
        <v>0</v>
      </c>
      <c r="AA59" s="1">
        <v>0</v>
      </c>
      <c r="AB59" s="1">
        <v>0</v>
      </c>
      <c r="AC59" s="1">
        <v>0</v>
      </c>
      <c r="AD59" s="1">
        <v>0</v>
      </c>
      <c r="AE59" s="1">
        <v>0</v>
      </c>
      <c r="AF59" s="1">
        <v>9900</v>
      </c>
      <c r="AK59" s="13">
        <v>99</v>
      </c>
      <c r="AL59" s="13">
        <v>0</v>
      </c>
      <c r="AO59" s="1" t="s">
        <v>239</v>
      </c>
      <c r="AQ59" s="1" t="s">
        <v>95</v>
      </c>
      <c r="AR59" s="1">
        <v>0</v>
      </c>
    </row>
    <row r="60" spans="1:44">
      <c r="A60" s="3">
        <v>70</v>
      </c>
      <c r="B60" s="3"/>
      <c r="C60" s="3" t="s">
        <v>255</v>
      </c>
      <c r="D60" s="3" t="s">
        <v>261</v>
      </c>
      <c r="E60" s="3" t="s">
        <v>256</v>
      </c>
      <c r="F60" s="3"/>
      <c r="G60" s="3"/>
      <c r="H60" s="3"/>
      <c r="I60" s="3"/>
      <c r="J60" s="3" t="s">
        <v>261</v>
      </c>
      <c r="K60" s="3" t="s">
        <v>256</v>
      </c>
      <c r="L60" s="3"/>
      <c r="M60" s="3"/>
      <c r="N60" s="3"/>
      <c r="O60" s="3" t="s">
        <v>268</v>
      </c>
      <c r="P60" s="3" t="s">
        <v>269</v>
      </c>
      <c r="Q60" s="3" t="s">
        <v>261</v>
      </c>
      <c r="R60" s="3" t="s">
        <v>256</v>
      </c>
      <c r="S60" s="3" t="s">
        <v>268</v>
      </c>
      <c r="W60" s="1" t="s">
        <v>243</v>
      </c>
      <c r="X60" s="1">
        <v>0</v>
      </c>
      <c r="Y60" s="1">
        <v>0</v>
      </c>
      <c r="Z60" s="1">
        <v>0</v>
      </c>
      <c r="AA60" s="1">
        <v>0</v>
      </c>
      <c r="AB60" s="1">
        <v>0</v>
      </c>
      <c r="AC60" s="1">
        <v>0</v>
      </c>
      <c r="AD60" s="1">
        <v>0</v>
      </c>
      <c r="AE60" s="1">
        <v>0</v>
      </c>
      <c r="AF60" s="1">
        <v>9900</v>
      </c>
      <c r="AK60" s="13">
        <v>99</v>
      </c>
      <c r="AL60" s="13">
        <v>0</v>
      </c>
      <c r="AO60" s="1" t="s">
        <v>240</v>
      </c>
      <c r="AQ60" s="1" t="s">
        <v>95</v>
      </c>
    </row>
    <row r="61" spans="1:44">
      <c r="A61" s="3">
        <v>69</v>
      </c>
      <c r="B61" s="3"/>
      <c r="C61" s="3" t="s">
        <v>255</v>
      </c>
      <c r="D61" s="3" t="s">
        <v>257</v>
      </c>
      <c r="E61" s="3" t="s">
        <v>260</v>
      </c>
      <c r="F61" s="3"/>
      <c r="G61" s="3"/>
      <c r="H61" s="3"/>
      <c r="I61" s="3"/>
      <c r="J61" s="3" t="s">
        <v>257</v>
      </c>
      <c r="K61" s="3" t="s">
        <v>260</v>
      </c>
      <c r="L61" s="3"/>
      <c r="M61" s="3"/>
      <c r="N61" s="3"/>
      <c r="O61" s="3" t="s">
        <v>270</v>
      </c>
      <c r="P61" s="3" t="s">
        <v>271</v>
      </c>
      <c r="Q61" s="3" t="s">
        <v>257</v>
      </c>
      <c r="R61" s="3" t="s">
        <v>260</v>
      </c>
      <c r="S61" s="3" t="s">
        <v>270</v>
      </c>
      <c r="W61" s="1" t="s">
        <v>240</v>
      </c>
      <c r="X61" s="1">
        <v>0</v>
      </c>
      <c r="Y61" s="1">
        <v>0</v>
      </c>
      <c r="Z61" s="1">
        <v>0</v>
      </c>
      <c r="AA61" s="1">
        <v>0</v>
      </c>
      <c r="AB61" s="1">
        <v>0</v>
      </c>
      <c r="AC61" s="1">
        <v>0</v>
      </c>
      <c r="AD61" s="1">
        <v>0</v>
      </c>
      <c r="AE61" s="1">
        <v>0</v>
      </c>
      <c r="AF61" s="1">
        <v>9900</v>
      </c>
      <c r="AK61" s="13">
        <v>99</v>
      </c>
      <c r="AL61" s="13">
        <v>0</v>
      </c>
      <c r="AO61" s="1" t="s">
        <v>243</v>
      </c>
      <c r="AQ61" s="1" t="s">
        <v>95</v>
      </c>
    </row>
    <row r="62" spans="1:44">
      <c r="A62" s="3">
        <v>23</v>
      </c>
      <c r="B62" s="3"/>
      <c r="C62" s="3" t="s">
        <v>272</v>
      </c>
      <c r="D62" s="3" t="s">
        <v>273</v>
      </c>
      <c r="E62" s="3" t="s">
        <v>274</v>
      </c>
      <c r="F62" s="3"/>
      <c r="G62" s="3"/>
      <c r="H62" s="3"/>
      <c r="I62" s="3"/>
      <c r="J62" s="3" t="s">
        <v>273</v>
      </c>
      <c r="K62" s="3" t="s">
        <v>274</v>
      </c>
      <c r="L62" s="3"/>
      <c r="M62" s="3"/>
      <c r="N62" s="3"/>
      <c r="O62" s="3" t="s">
        <v>275</v>
      </c>
      <c r="P62" s="3" t="s">
        <v>276</v>
      </c>
      <c r="Q62" s="3" t="s">
        <v>273</v>
      </c>
      <c r="R62" s="3" t="s">
        <v>274</v>
      </c>
      <c r="S62" s="3" t="s">
        <v>275</v>
      </c>
      <c r="W62" s="1" t="s">
        <v>244</v>
      </c>
      <c r="X62" s="1">
        <v>0</v>
      </c>
      <c r="Y62" s="1">
        <v>0</v>
      </c>
      <c r="Z62" s="1">
        <v>0</v>
      </c>
      <c r="AA62" s="1">
        <v>0</v>
      </c>
      <c r="AB62" s="1">
        <v>0</v>
      </c>
      <c r="AC62" s="1">
        <v>0</v>
      </c>
      <c r="AD62" s="1">
        <v>0</v>
      </c>
      <c r="AE62" s="1">
        <v>0</v>
      </c>
      <c r="AF62" s="1">
        <v>9900</v>
      </c>
      <c r="AK62" s="13">
        <v>99</v>
      </c>
      <c r="AL62" s="13">
        <v>0</v>
      </c>
      <c r="AO62" s="1" t="s">
        <v>244</v>
      </c>
      <c r="AQ62" s="1" t="s">
        <v>95</v>
      </c>
    </row>
    <row r="63" spans="1:44">
      <c r="A63" s="3">
        <v>24</v>
      </c>
      <c r="B63" s="3"/>
      <c r="C63" s="3" t="s">
        <v>272</v>
      </c>
      <c r="D63" s="3" t="s">
        <v>277</v>
      </c>
      <c r="E63" s="3" t="s">
        <v>278</v>
      </c>
      <c r="F63" s="3"/>
      <c r="G63" s="3"/>
      <c r="H63" s="3"/>
      <c r="I63" s="3"/>
      <c r="J63" s="3" t="s">
        <v>277</v>
      </c>
      <c r="K63" s="3" t="s">
        <v>278</v>
      </c>
      <c r="L63" s="3"/>
      <c r="M63" s="3"/>
      <c r="N63" s="3"/>
      <c r="O63" s="3" t="s">
        <v>279</v>
      </c>
      <c r="P63" s="3" t="s">
        <v>280</v>
      </c>
      <c r="Q63" s="3" t="s">
        <v>277</v>
      </c>
      <c r="R63" s="3" t="s">
        <v>278</v>
      </c>
      <c r="S63" s="3" t="s">
        <v>279</v>
      </c>
      <c r="W63" s="1" t="s">
        <v>109</v>
      </c>
      <c r="AO63" s="1" t="s">
        <v>109</v>
      </c>
    </row>
    <row r="64" spans="1:44">
      <c r="A64" s="3">
        <v>47</v>
      </c>
      <c r="B64" s="3"/>
      <c r="C64" s="3" t="s">
        <v>272</v>
      </c>
      <c r="D64" s="3" t="s">
        <v>273</v>
      </c>
      <c r="E64" s="3" t="s">
        <v>277</v>
      </c>
      <c r="F64" s="3"/>
      <c r="G64" s="3"/>
      <c r="H64" s="3"/>
      <c r="I64" s="3"/>
      <c r="J64" s="3" t="s">
        <v>273</v>
      </c>
      <c r="K64" s="3" t="s">
        <v>277</v>
      </c>
      <c r="L64" s="3"/>
      <c r="M64" s="3"/>
      <c r="N64" s="3"/>
      <c r="O64" s="3" t="s">
        <v>281</v>
      </c>
      <c r="P64" s="3" t="s">
        <v>282</v>
      </c>
      <c r="Q64" s="3" t="s">
        <v>273</v>
      </c>
      <c r="R64" s="3" t="s">
        <v>277</v>
      </c>
      <c r="S64" s="3" t="s">
        <v>281</v>
      </c>
      <c r="W64" s="1" t="s">
        <v>109</v>
      </c>
      <c r="AO64" s="1" t="s">
        <v>109</v>
      </c>
    </row>
    <row r="65" spans="1:44">
      <c r="A65" s="3">
        <v>48</v>
      </c>
      <c r="B65" s="3"/>
      <c r="C65" s="3" t="s">
        <v>272</v>
      </c>
      <c r="D65" s="3" t="s">
        <v>278</v>
      </c>
      <c r="E65" s="3" t="s">
        <v>274</v>
      </c>
      <c r="F65" s="3"/>
      <c r="G65" s="3"/>
      <c r="H65" s="3"/>
      <c r="I65" s="3"/>
      <c r="J65" s="3" t="s">
        <v>278</v>
      </c>
      <c r="K65" s="3" t="s">
        <v>274</v>
      </c>
      <c r="L65" s="3"/>
      <c r="M65" s="3"/>
      <c r="N65" s="3"/>
      <c r="O65" s="3" t="s">
        <v>283</v>
      </c>
      <c r="P65" s="3" t="s">
        <v>284</v>
      </c>
      <c r="Q65" s="3" t="s">
        <v>278</v>
      </c>
      <c r="R65" s="3" t="s">
        <v>274</v>
      </c>
      <c r="S65" s="3" t="s">
        <v>283</v>
      </c>
      <c r="W65" s="1" t="s">
        <v>45</v>
      </c>
      <c r="X65" s="1" t="s">
        <v>73</v>
      </c>
      <c r="Y65" s="1" t="s">
        <v>74</v>
      </c>
      <c r="Z65" s="1" t="s">
        <v>75</v>
      </c>
      <c r="AA65" s="1" t="s">
        <v>76</v>
      </c>
      <c r="AB65" s="1" t="s">
        <v>40</v>
      </c>
      <c r="AC65" s="1" t="s">
        <v>41</v>
      </c>
      <c r="AD65" s="1" t="s">
        <v>77</v>
      </c>
      <c r="AE65" s="1" t="s">
        <v>78</v>
      </c>
      <c r="AF65" s="1" t="s">
        <v>79</v>
      </c>
      <c r="AG65" s="13" t="s">
        <v>80</v>
      </c>
      <c r="AH65" s="13" t="s">
        <v>81</v>
      </c>
      <c r="AI65" s="13" t="s">
        <v>82</v>
      </c>
      <c r="AJ65" s="13" t="s">
        <v>83</v>
      </c>
      <c r="AK65" s="13" t="s">
        <v>84</v>
      </c>
      <c r="AL65" s="13" t="s">
        <v>85</v>
      </c>
      <c r="AM65" s="13" t="s">
        <v>86</v>
      </c>
      <c r="AO65" s="2" t="s">
        <v>45</v>
      </c>
      <c r="AP65" s="2" t="s">
        <v>46</v>
      </c>
      <c r="AQ65" s="1" t="s">
        <v>90</v>
      </c>
    </row>
    <row r="66" spans="1:44">
      <c r="A66" s="3">
        <v>71</v>
      </c>
      <c r="B66" s="3"/>
      <c r="C66" s="3" t="s">
        <v>272</v>
      </c>
      <c r="D66" s="3" t="s">
        <v>278</v>
      </c>
      <c r="E66" s="3" t="s">
        <v>273</v>
      </c>
      <c r="F66" s="3"/>
      <c r="G66" s="3"/>
      <c r="H66" s="3"/>
      <c r="I66" s="3"/>
      <c r="J66" s="3" t="s">
        <v>278</v>
      </c>
      <c r="K66" s="3" t="s">
        <v>273</v>
      </c>
      <c r="L66" s="3"/>
      <c r="M66" s="3"/>
      <c r="N66" s="3"/>
      <c r="O66" s="3" t="s">
        <v>285</v>
      </c>
      <c r="P66" s="3" t="s">
        <v>286</v>
      </c>
      <c r="Q66" s="3" t="s">
        <v>278</v>
      </c>
      <c r="R66" s="3" t="s">
        <v>273</v>
      </c>
      <c r="S66" s="3" t="s">
        <v>285</v>
      </c>
      <c r="W66" s="1" t="s">
        <v>256</v>
      </c>
      <c r="X66" s="1">
        <v>0</v>
      </c>
      <c r="Y66" s="1">
        <v>0</v>
      </c>
      <c r="Z66" s="1">
        <v>0</v>
      </c>
      <c r="AA66" s="1">
        <v>0</v>
      </c>
      <c r="AB66" s="1">
        <v>0</v>
      </c>
      <c r="AC66" s="1">
        <v>0</v>
      </c>
      <c r="AD66" s="1">
        <v>0</v>
      </c>
      <c r="AE66" s="1">
        <v>0</v>
      </c>
      <c r="AF66" s="1">
        <v>9900</v>
      </c>
      <c r="AK66" s="13">
        <v>99</v>
      </c>
      <c r="AL66" s="13">
        <v>0</v>
      </c>
      <c r="AO66" s="1" t="s">
        <v>256</v>
      </c>
      <c r="AQ66" s="1" t="s">
        <v>95</v>
      </c>
      <c r="AR66" s="1">
        <v>0</v>
      </c>
    </row>
    <row r="67" spans="1:44">
      <c r="A67" s="3">
        <v>72</v>
      </c>
      <c r="B67" s="3"/>
      <c r="C67" s="3" t="s">
        <v>272</v>
      </c>
      <c r="D67" s="3" t="s">
        <v>274</v>
      </c>
      <c r="E67" s="3" t="s">
        <v>277</v>
      </c>
      <c r="F67" s="3"/>
      <c r="G67" s="3"/>
      <c r="H67" s="3"/>
      <c r="I67" s="3"/>
      <c r="J67" s="3" t="s">
        <v>274</v>
      </c>
      <c r="K67" s="3" t="s">
        <v>277</v>
      </c>
      <c r="L67" s="3"/>
      <c r="M67" s="3"/>
      <c r="N67" s="3"/>
      <c r="O67" s="3" t="s">
        <v>287</v>
      </c>
      <c r="P67" s="3" t="s">
        <v>288</v>
      </c>
      <c r="Q67" s="3" t="s">
        <v>274</v>
      </c>
      <c r="R67" s="3" t="s">
        <v>277</v>
      </c>
      <c r="S67" s="3" t="s">
        <v>287</v>
      </c>
      <c r="W67" s="1" t="s">
        <v>257</v>
      </c>
      <c r="X67" s="1">
        <v>0</v>
      </c>
      <c r="Y67" s="1">
        <v>0</v>
      </c>
      <c r="Z67" s="1">
        <v>0</v>
      </c>
      <c r="AA67" s="1">
        <v>0</v>
      </c>
      <c r="AB67" s="1">
        <v>0</v>
      </c>
      <c r="AC67" s="1">
        <v>0</v>
      </c>
      <c r="AD67" s="1">
        <v>0</v>
      </c>
      <c r="AE67" s="1">
        <v>0</v>
      </c>
      <c r="AF67" s="1">
        <v>9900</v>
      </c>
      <c r="AK67" s="13">
        <v>99</v>
      </c>
      <c r="AL67" s="13">
        <v>0</v>
      </c>
      <c r="AO67" s="1" t="s">
        <v>257</v>
      </c>
      <c r="AQ67" s="1" t="s">
        <v>95</v>
      </c>
    </row>
    <row r="68" spans="1:44">
      <c r="A68" s="3">
        <v>22</v>
      </c>
      <c r="B68" s="3"/>
      <c r="C68" s="3" t="s">
        <v>289</v>
      </c>
      <c r="D68" s="3" t="s">
        <v>99</v>
      </c>
      <c r="E68" s="3" t="s">
        <v>91</v>
      </c>
      <c r="F68" s="3"/>
      <c r="G68" s="3"/>
      <c r="H68" s="3"/>
      <c r="I68" s="3"/>
      <c r="J68" s="3" t="s">
        <v>99</v>
      </c>
      <c r="K68" s="3" t="s">
        <v>91</v>
      </c>
      <c r="L68" s="3" t="s">
        <v>290</v>
      </c>
      <c r="M68" s="3"/>
      <c r="N68" s="3"/>
      <c r="O68" s="3" t="s">
        <v>291</v>
      </c>
      <c r="P68" s="3" t="s">
        <v>292</v>
      </c>
      <c r="Q68" s="3" t="s">
        <v>99</v>
      </c>
      <c r="R68" s="3" t="s">
        <v>91</v>
      </c>
      <c r="S68" s="3" t="s">
        <v>291</v>
      </c>
      <c r="W68" s="1" t="s">
        <v>260</v>
      </c>
      <c r="X68" s="1">
        <v>0</v>
      </c>
      <c r="Y68" s="1">
        <v>0</v>
      </c>
      <c r="Z68" s="1">
        <v>0</v>
      </c>
      <c r="AA68" s="1">
        <v>0</v>
      </c>
      <c r="AB68" s="1">
        <v>0</v>
      </c>
      <c r="AC68" s="1">
        <v>0</v>
      </c>
      <c r="AD68" s="1">
        <v>0</v>
      </c>
      <c r="AE68" s="1">
        <v>0</v>
      </c>
      <c r="AF68" s="1">
        <v>9900</v>
      </c>
      <c r="AK68" s="13">
        <v>99</v>
      </c>
      <c r="AL68" s="13">
        <v>0</v>
      </c>
      <c r="AO68" s="1" t="s">
        <v>260</v>
      </c>
      <c r="AQ68" s="1" t="s">
        <v>95</v>
      </c>
    </row>
    <row r="69" spans="1:44">
      <c r="A69" s="3">
        <v>21</v>
      </c>
      <c r="B69" s="3"/>
      <c r="C69" s="3" t="s">
        <v>289</v>
      </c>
      <c r="D69" s="3" t="s">
        <v>96</v>
      </c>
      <c r="E69" s="3" t="s">
        <v>103</v>
      </c>
      <c r="F69" s="3"/>
      <c r="G69" s="3"/>
      <c r="H69" s="3"/>
      <c r="I69" s="3"/>
      <c r="J69" s="3" t="s">
        <v>96</v>
      </c>
      <c r="K69" s="3" t="s">
        <v>103</v>
      </c>
      <c r="L69" s="3" t="s">
        <v>290</v>
      </c>
      <c r="M69" s="3"/>
      <c r="N69" s="3"/>
      <c r="O69" s="3" t="s">
        <v>293</v>
      </c>
      <c r="P69" s="3" t="s">
        <v>294</v>
      </c>
      <c r="Q69" s="3" t="s">
        <v>96</v>
      </c>
      <c r="R69" s="3" t="s">
        <v>103</v>
      </c>
      <c r="S69" s="3" t="s">
        <v>293</v>
      </c>
      <c r="W69" s="1" t="s">
        <v>261</v>
      </c>
      <c r="X69" s="1">
        <v>0</v>
      </c>
      <c r="Y69" s="1">
        <v>0</v>
      </c>
      <c r="Z69" s="1">
        <v>0</v>
      </c>
      <c r="AA69" s="1">
        <v>0</v>
      </c>
      <c r="AB69" s="1">
        <v>0</v>
      </c>
      <c r="AC69" s="1">
        <v>0</v>
      </c>
      <c r="AD69" s="1">
        <v>0</v>
      </c>
      <c r="AE69" s="1">
        <v>0</v>
      </c>
      <c r="AF69" s="1">
        <v>9900</v>
      </c>
      <c r="AK69" s="13">
        <v>99</v>
      </c>
      <c r="AL69" s="13">
        <v>0</v>
      </c>
      <c r="AO69" s="1" t="s">
        <v>261</v>
      </c>
      <c r="AQ69" s="1" t="s">
        <v>95</v>
      </c>
    </row>
    <row r="70" spans="1:44">
      <c r="A70" s="3">
        <v>45</v>
      </c>
      <c r="B70" s="3"/>
      <c r="C70" s="3" t="s">
        <v>289</v>
      </c>
      <c r="D70" s="3" t="s">
        <v>99</v>
      </c>
      <c r="E70" s="3" t="s">
        <v>96</v>
      </c>
      <c r="F70" s="3"/>
      <c r="G70" s="3"/>
      <c r="H70" s="3"/>
      <c r="I70" s="3"/>
      <c r="J70" s="3" t="s">
        <v>99</v>
      </c>
      <c r="K70" s="3" t="s">
        <v>96</v>
      </c>
      <c r="L70" s="3" t="s">
        <v>290</v>
      </c>
      <c r="M70" s="3"/>
      <c r="N70" s="3"/>
      <c r="O70" s="3" t="s">
        <v>295</v>
      </c>
      <c r="P70" s="3" t="s">
        <v>296</v>
      </c>
      <c r="Q70" s="3" t="s">
        <v>99</v>
      </c>
      <c r="R70" s="3" t="s">
        <v>96</v>
      </c>
      <c r="S70" s="3" t="s">
        <v>295</v>
      </c>
      <c r="W70" s="1" t="s">
        <v>109</v>
      </c>
      <c r="AO70" s="1" t="s">
        <v>109</v>
      </c>
    </row>
    <row r="71" spans="1:44">
      <c r="A71" s="3">
        <v>46</v>
      </c>
      <c r="B71" s="3"/>
      <c r="C71" s="3" t="s">
        <v>289</v>
      </c>
      <c r="D71" s="3" t="s">
        <v>103</v>
      </c>
      <c r="E71" s="3" t="s">
        <v>91</v>
      </c>
      <c r="F71" s="3"/>
      <c r="G71" s="3"/>
      <c r="H71" s="3"/>
      <c r="I71" s="3"/>
      <c r="J71" s="3" t="s">
        <v>103</v>
      </c>
      <c r="K71" s="3" t="s">
        <v>91</v>
      </c>
      <c r="L71" s="3" t="s">
        <v>290</v>
      </c>
      <c r="M71" s="3"/>
      <c r="N71" s="3"/>
      <c r="O71" s="3" t="s">
        <v>297</v>
      </c>
      <c r="P71" s="3" t="s">
        <v>298</v>
      </c>
      <c r="Q71" s="3" t="s">
        <v>103</v>
      </c>
      <c r="R71" s="3" t="s">
        <v>91</v>
      </c>
      <c r="S71" s="3" t="s">
        <v>297</v>
      </c>
      <c r="W71" s="1" t="s">
        <v>109</v>
      </c>
      <c r="AO71" s="1" t="s">
        <v>109</v>
      </c>
    </row>
    <row r="72" spans="1:44">
      <c r="A72" s="3">
        <v>67</v>
      </c>
      <c r="B72" s="3"/>
      <c r="C72" s="3" t="s">
        <v>289</v>
      </c>
      <c r="D72" s="3" t="s">
        <v>103</v>
      </c>
      <c r="E72" s="3" t="s">
        <v>99</v>
      </c>
      <c r="F72" s="3"/>
      <c r="G72" s="3"/>
      <c r="H72" s="3"/>
      <c r="I72" s="3"/>
      <c r="J72" s="3" t="s">
        <v>103</v>
      </c>
      <c r="K72" s="3" t="s">
        <v>99</v>
      </c>
      <c r="L72" s="3" t="s">
        <v>290</v>
      </c>
      <c r="M72" s="3"/>
      <c r="N72" s="3"/>
      <c r="O72" s="3" t="s">
        <v>299</v>
      </c>
      <c r="P72" s="3" t="s">
        <v>300</v>
      </c>
      <c r="Q72" s="3" t="s">
        <v>103</v>
      </c>
      <c r="R72" s="3" t="s">
        <v>99</v>
      </c>
      <c r="S72" s="3" t="s">
        <v>299</v>
      </c>
      <c r="W72" s="1" t="s">
        <v>45</v>
      </c>
      <c r="X72" s="1" t="s">
        <v>73</v>
      </c>
      <c r="Y72" s="1" t="s">
        <v>74</v>
      </c>
      <c r="Z72" s="1" t="s">
        <v>75</v>
      </c>
      <c r="AA72" s="1" t="s">
        <v>76</v>
      </c>
      <c r="AB72" s="1" t="s">
        <v>40</v>
      </c>
      <c r="AC72" s="1" t="s">
        <v>41</v>
      </c>
      <c r="AD72" s="1" t="s">
        <v>77</v>
      </c>
      <c r="AE72" s="1" t="s">
        <v>78</v>
      </c>
      <c r="AF72" s="1" t="s">
        <v>79</v>
      </c>
      <c r="AG72" s="13" t="s">
        <v>80</v>
      </c>
      <c r="AH72" s="13" t="s">
        <v>81</v>
      </c>
      <c r="AI72" s="13" t="s">
        <v>82</v>
      </c>
      <c r="AJ72" s="13" t="s">
        <v>83</v>
      </c>
      <c r="AK72" s="13" t="s">
        <v>84</v>
      </c>
      <c r="AL72" s="13" t="s">
        <v>85</v>
      </c>
      <c r="AM72" s="13" t="s">
        <v>86</v>
      </c>
      <c r="AO72" s="2" t="s">
        <v>45</v>
      </c>
      <c r="AP72" s="2" t="s">
        <v>46</v>
      </c>
      <c r="AQ72" s="1" t="s">
        <v>90</v>
      </c>
    </row>
    <row r="73" spans="1:44">
      <c r="A73" s="3">
        <v>68</v>
      </c>
      <c r="B73" s="3"/>
      <c r="C73" s="3" t="s">
        <v>289</v>
      </c>
      <c r="D73" s="3" t="s">
        <v>91</v>
      </c>
      <c r="E73" s="3" t="s">
        <v>96</v>
      </c>
      <c r="F73" s="3"/>
      <c r="G73" s="3"/>
      <c r="H73" s="3"/>
      <c r="I73" s="3"/>
      <c r="J73" s="3" t="s">
        <v>91</v>
      </c>
      <c r="K73" s="3" t="s">
        <v>96</v>
      </c>
      <c r="L73" s="3" t="s">
        <v>290</v>
      </c>
      <c r="M73" s="3"/>
      <c r="N73" s="3"/>
      <c r="O73" s="3" t="s">
        <v>301</v>
      </c>
      <c r="P73" s="3" t="s">
        <v>302</v>
      </c>
      <c r="Q73" s="3" t="s">
        <v>91</v>
      </c>
      <c r="R73" s="3" t="s">
        <v>96</v>
      </c>
      <c r="S73" s="3" t="s">
        <v>301</v>
      </c>
      <c r="W73" s="1" t="s">
        <v>277</v>
      </c>
      <c r="X73" s="1">
        <v>0</v>
      </c>
      <c r="Y73" s="1">
        <v>0</v>
      </c>
      <c r="Z73" s="1">
        <v>0</v>
      </c>
      <c r="AA73" s="1">
        <v>0</v>
      </c>
      <c r="AB73" s="1">
        <v>0</v>
      </c>
      <c r="AC73" s="1">
        <v>0</v>
      </c>
      <c r="AD73" s="1">
        <v>0</v>
      </c>
      <c r="AE73" s="1">
        <v>0</v>
      </c>
      <c r="AF73" s="1">
        <v>9900</v>
      </c>
      <c r="AK73" s="13">
        <v>99</v>
      </c>
      <c r="AL73" s="13">
        <v>0</v>
      </c>
      <c r="AO73" s="1" t="s">
        <v>273</v>
      </c>
      <c r="AQ73" s="1" t="s">
        <v>95</v>
      </c>
      <c r="AR73" s="1">
        <v>0</v>
      </c>
    </row>
    <row r="74" spans="1:44">
      <c r="A74" s="3">
        <v>73</v>
      </c>
      <c r="B74" s="3" t="s">
        <v>303</v>
      </c>
      <c r="C74" s="3" t="s">
        <v>304</v>
      </c>
      <c r="D74" s="3" t="s">
        <v>305</v>
      </c>
      <c r="E74" s="3" t="s">
        <v>306</v>
      </c>
      <c r="F74" s="3"/>
      <c r="G74" s="3"/>
      <c r="H74" s="3"/>
      <c r="I74" s="3"/>
      <c r="J74" s="3"/>
      <c r="K74" s="3"/>
      <c r="L74" s="3"/>
      <c r="M74" s="3"/>
      <c r="N74" s="3"/>
      <c r="O74" s="3" t="s">
        <v>307</v>
      </c>
      <c r="P74" s="3" t="s">
        <v>308</v>
      </c>
      <c r="Q74" s="3" t="s">
        <v>305</v>
      </c>
      <c r="R74" s="3" t="s">
        <v>306</v>
      </c>
      <c r="S74" s="3" t="s">
        <v>307</v>
      </c>
      <c r="W74" s="1" t="s">
        <v>278</v>
      </c>
      <c r="X74" s="1">
        <v>0</v>
      </c>
      <c r="Y74" s="1">
        <v>0</v>
      </c>
      <c r="Z74" s="1">
        <v>0</v>
      </c>
      <c r="AA74" s="1">
        <v>0</v>
      </c>
      <c r="AB74" s="1">
        <v>0</v>
      </c>
      <c r="AC74" s="1">
        <v>0</v>
      </c>
      <c r="AD74" s="1">
        <v>0</v>
      </c>
      <c r="AE74" s="1">
        <v>0</v>
      </c>
      <c r="AF74" s="1">
        <v>9900</v>
      </c>
      <c r="AK74" s="13">
        <v>99</v>
      </c>
      <c r="AL74" s="13">
        <v>0</v>
      </c>
      <c r="AO74" s="1" t="s">
        <v>274</v>
      </c>
      <c r="AQ74" s="1" t="s">
        <v>95</v>
      </c>
    </row>
    <row r="75" spans="1:44">
      <c r="A75" s="3">
        <v>74</v>
      </c>
      <c r="B75" s="3" t="s">
        <v>309</v>
      </c>
      <c r="C75" s="3" t="s">
        <v>304</v>
      </c>
      <c r="D75" s="3" t="s">
        <v>310</v>
      </c>
      <c r="E75" s="3" t="s">
        <v>311</v>
      </c>
      <c r="F75" s="3"/>
      <c r="G75" s="3"/>
      <c r="H75" s="3"/>
      <c r="I75" s="3"/>
      <c r="J75" s="3"/>
      <c r="K75" s="3"/>
      <c r="L75" s="3"/>
      <c r="M75" s="3"/>
      <c r="N75" s="3"/>
      <c r="O75" s="3" t="s">
        <v>312</v>
      </c>
      <c r="P75" s="3" t="s">
        <v>313</v>
      </c>
      <c r="Q75" s="3" t="s">
        <v>310</v>
      </c>
      <c r="R75" s="3" t="s">
        <v>311</v>
      </c>
      <c r="S75" s="3" t="s">
        <v>312</v>
      </c>
      <c r="W75" s="1" t="s">
        <v>273</v>
      </c>
      <c r="X75" s="1">
        <v>0</v>
      </c>
      <c r="Y75" s="1">
        <v>0</v>
      </c>
      <c r="Z75" s="1">
        <v>0</v>
      </c>
      <c r="AA75" s="1">
        <v>0</v>
      </c>
      <c r="AB75" s="1">
        <v>0</v>
      </c>
      <c r="AC75" s="1">
        <v>0</v>
      </c>
      <c r="AD75" s="1">
        <v>0</v>
      </c>
      <c r="AE75" s="1">
        <v>0</v>
      </c>
      <c r="AF75" s="1">
        <v>9900</v>
      </c>
      <c r="AK75" s="13">
        <v>99</v>
      </c>
      <c r="AL75" s="13">
        <v>0</v>
      </c>
      <c r="AO75" s="1" t="s">
        <v>277</v>
      </c>
      <c r="AQ75" s="1" t="s">
        <v>95</v>
      </c>
    </row>
    <row r="76" spans="1:44">
      <c r="A76" s="3">
        <v>75</v>
      </c>
      <c r="B76" s="3" t="s">
        <v>314</v>
      </c>
      <c r="C76" s="3" t="s">
        <v>304</v>
      </c>
      <c r="D76" s="3" t="s">
        <v>315</v>
      </c>
      <c r="E76" s="3" t="s">
        <v>316</v>
      </c>
      <c r="F76" s="3"/>
      <c r="G76" s="3"/>
      <c r="H76" s="3"/>
      <c r="I76" s="3"/>
      <c r="J76" s="3"/>
      <c r="K76" s="3"/>
      <c r="L76" s="3"/>
      <c r="M76" s="3"/>
      <c r="N76" s="3"/>
      <c r="O76" s="3" t="s">
        <v>317</v>
      </c>
      <c r="P76" s="3" t="s">
        <v>318</v>
      </c>
      <c r="Q76" s="3" t="s">
        <v>315</v>
      </c>
      <c r="R76" s="3" t="s">
        <v>316</v>
      </c>
      <c r="S76" s="3" t="s">
        <v>317</v>
      </c>
      <c r="W76" s="1" t="s">
        <v>274</v>
      </c>
      <c r="X76" s="1">
        <v>0</v>
      </c>
      <c r="Y76" s="1">
        <v>0</v>
      </c>
      <c r="Z76" s="1">
        <v>0</v>
      </c>
      <c r="AA76" s="1">
        <v>0</v>
      </c>
      <c r="AB76" s="1">
        <v>0</v>
      </c>
      <c r="AC76" s="1">
        <v>0</v>
      </c>
      <c r="AD76" s="1">
        <v>0</v>
      </c>
      <c r="AE76" s="1">
        <v>0</v>
      </c>
      <c r="AF76" s="1">
        <v>9900</v>
      </c>
      <c r="AK76" s="13">
        <v>99</v>
      </c>
      <c r="AL76" s="13">
        <v>0</v>
      </c>
      <c r="AO76" s="1" t="s">
        <v>278</v>
      </c>
      <c r="AQ76" s="1" t="s">
        <v>95</v>
      </c>
    </row>
    <row r="77" spans="1:44">
      <c r="A77" s="3">
        <v>76</v>
      </c>
      <c r="B77" s="3" t="s">
        <v>319</v>
      </c>
      <c r="C77" s="3" t="s">
        <v>304</v>
      </c>
      <c r="D77" s="3" t="s">
        <v>320</v>
      </c>
      <c r="E77" s="3" t="s">
        <v>321</v>
      </c>
      <c r="F77" s="3"/>
      <c r="G77" s="3"/>
      <c r="H77" s="3"/>
      <c r="I77" s="3"/>
      <c r="J77" s="3"/>
      <c r="K77" s="3"/>
      <c r="L77" s="3"/>
      <c r="M77" s="3"/>
      <c r="N77" s="3"/>
      <c r="O77" s="3" t="s">
        <v>322</v>
      </c>
      <c r="P77" s="3" t="s">
        <v>323</v>
      </c>
      <c r="Q77" s="3" t="s">
        <v>320</v>
      </c>
      <c r="R77" s="3" t="s">
        <v>321</v>
      </c>
      <c r="S77" s="3" t="s">
        <v>322</v>
      </c>
      <c r="W77" s="1" t="s">
        <v>109</v>
      </c>
      <c r="AO77" s="1" t="s">
        <v>109</v>
      </c>
    </row>
    <row r="78" spans="1:44">
      <c r="A78" s="3">
        <v>77</v>
      </c>
      <c r="B78" s="3" t="s">
        <v>324</v>
      </c>
      <c r="C78" s="3" t="s">
        <v>304</v>
      </c>
      <c r="D78" s="3" t="s">
        <v>325</v>
      </c>
      <c r="E78" s="3" t="s">
        <v>326</v>
      </c>
      <c r="F78" s="3"/>
      <c r="G78" s="3"/>
      <c r="H78" s="3"/>
      <c r="I78" s="3"/>
      <c r="J78" s="3"/>
      <c r="K78" s="3"/>
      <c r="L78" s="3"/>
      <c r="M78" s="3"/>
      <c r="N78" s="3"/>
      <c r="O78" s="3" t="s">
        <v>327</v>
      </c>
      <c r="P78" s="3" t="s">
        <v>328</v>
      </c>
      <c r="Q78" s="3" t="s">
        <v>325</v>
      </c>
      <c r="R78" s="3" t="s">
        <v>326</v>
      </c>
      <c r="S78" s="3" t="s">
        <v>327</v>
      </c>
      <c r="W78" s="1" t="s">
        <v>109</v>
      </c>
      <c r="AO78" s="1" t="s">
        <v>109</v>
      </c>
    </row>
    <row r="79" spans="1:44">
      <c r="A79" s="3">
        <v>78</v>
      </c>
      <c r="B79" s="3" t="s">
        <v>329</v>
      </c>
      <c r="C79" s="3" t="s">
        <v>304</v>
      </c>
      <c r="D79" s="3" t="s">
        <v>330</v>
      </c>
      <c r="E79" s="3" t="s">
        <v>331</v>
      </c>
      <c r="F79" s="3"/>
      <c r="G79" s="3"/>
      <c r="H79" s="3"/>
      <c r="I79" s="3"/>
      <c r="J79" s="3"/>
      <c r="K79" s="3"/>
      <c r="L79" s="3"/>
      <c r="M79" s="3"/>
      <c r="N79" s="3"/>
      <c r="O79" s="3" t="s">
        <v>332</v>
      </c>
      <c r="P79" s="3" t="s">
        <v>333</v>
      </c>
      <c r="Q79" s="3" t="s">
        <v>330</v>
      </c>
      <c r="R79" s="3" t="s">
        <v>331</v>
      </c>
      <c r="S79" s="3" t="s">
        <v>332</v>
      </c>
      <c r="W79" s="1" t="s">
        <v>45</v>
      </c>
      <c r="X79" s="1" t="s">
        <v>73</v>
      </c>
      <c r="Y79" s="1" t="s">
        <v>74</v>
      </c>
      <c r="Z79" s="1" t="s">
        <v>75</v>
      </c>
      <c r="AA79" s="1" t="s">
        <v>76</v>
      </c>
      <c r="AB79" s="1" t="s">
        <v>40</v>
      </c>
      <c r="AC79" s="1" t="s">
        <v>41</v>
      </c>
      <c r="AD79" s="1" t="s">
        <v>77</v>
      </c>
      <c r="AE79" s="1" t="s">
        <v>78</v>
      </c>
      <c r="AF79" s="1" t="s">
        <v>79</v>
      </c>
      <c r="AG79" s="13" t="s">
        <v>80</v>
      </c>
      <c r="AH79" s="13" t="s">
        <v>81</v>
      </c>
      <c r="AI79" s="13" t="s">
        <v>82</v>
      </c>
      <c r="AJ79" s="13" t="s">
        <v>83</v>
      </c>
      <c r="AK79" s="13" t="s">
        <v>84</v>
      </c>
      <c r="AL79" s="13" t="s">
        <v>85</v>
      </c>
      <c r="AM79" s="13" t="s">
        <v>86</v>
      </c>
      <c r="AO79" s="2" t="s">
        <v>45</v>
      </c>
      <c r="AP79" s="2" t="s">
        <v>46</v>
      </c>
      <c r="AQ79" s="1" t="s">
        <v>90</v>
      </c>
    </row>
    <row r="80" spans="1:44">
      <c r="A80" s="3">
        <v>79</v>
      </c>
      <c r="B80" s="3" t="s">
        <v>334</v>
      </c>
      <c r="C80" s="3" t="s">
        <v>304</v>
      </c>
      <c r="D80" s="3" t="s">
        <v>335</v>
      </c>
      <c r="E80" s="3" t="s">
        <v>336</v>
      </c>
      <c r="F80" s="3"/>
      <c r="G80" s="3"/>
      <c r="H80" s="3"/>
      <c r="I80" s="3"/>
      <c r="J80" s="3"/>
      <c r="K80" s="3"/>
      <c r="L80" s="3"/>
      <c r="M80" s="3"/>
      <c r="N80" s="3"/>
      <c r="O80" s="3" t="s">
        <v>337</v>
      </c>
      <c r="P80" s="3" t="s">
        <v>338</v>
      </c>
      <c r="Q80" s="3" t="s">
        <v>335</v>
      </c>
      <c r="R80" s="3" t="s">
        <v>336</v>
      </c>
      <c r="S80" s="3" t="s">
        <v>337</v>
      </c>
      <c r="W80" s="1" t="s">
        <v>91</v>
      </c>
      <c r="X80" s="1">
        <v>0</v>
      </c>
      <c r="Y80" s="1">
        <v>0</v>
      </c>
      <c r="Z80" s="1">
        <v>0</v>
      </c>
      <c r="AA80" s="1">
        <v>0</v>
      </c>
      <c r="AB80" s="1">
        <v>0</v>
      </c>
      <c r="AC80" s="1">
        <v>0</v>
      </c>
      <c r="AD80" s="1">
        <v>0</v>
      </c>
      <c r="AE80" s="1">
        <v>0</v>
      </c>
      <c r="AF80" s="1">
        <v>9900</v>
      </c>
      <c r="AK80" s="13">
        <v>99</v>
      </c>
      <c r="AL80" s="13">
        <v>0</v>
      </c>
      <c r="AO80" s="1" t="s">
        <v>99</v>
      </c>
      <c r="AQ80" s="1" t="s">
        <v>95</v>
      </c>
      <c r="AR80" s="1">
        <v>0</v>
      </c>
    </row>
    <row r="81" spans="1:44">
      <c r="A81" s="3">
        <v>80</v>
      </c>
      <c r="B81" s="3" t="s">
        <v>339</v>
      </c>
      <c r="C81" s="3" t="s">
        <v>304</v>
      </c>
      <c r="D81" s="3" t="s">
        <v>340</v>
      </c>
      <c r="E81" s="3" t="s">
        <v>341</v>
      </c>
      <c r="F81" s="3"/>
      <c r="G81" s="3"/>
      <c r="H81" s="3"/>
      <c r="I81" s="3"/>
      <c r="J81" s="3"/>
      <c r="K81" s="3"/>
      <c r="L81" s="3"/>
      <c r="M81" s="3"/>
      <c r="N81" s="3"/>
      <c r="O81" s="3" t="s">
        <v>342</v>
      </c>
      <c r="P81" s="3" t="s">
        <v>343</v>
      </c>
      <c r="Q81" s="3" t="s">
        <v>340</v>
      </c>
      <c r="R81" s="3" t="s">
        <v>341</v>
      </c>
      <c r="S81" s="3" t="s">
        <v>342</v>
      </c>
      <c r="W81" s="1" t="s">
        <v>96</v>
      </c>
      <c r="X81" s="1">
        <v>0</v>
      </c>
      <c r="Y81" s="1">
        <v>0</v>
      </c>
      <c r="Z81" s="1">
        <v>0</v>
      </c>
      <c r="AA81" s="1">
        <v>0</v>
      </c>
      <c r="AB81" s="1">
        <v>0</v>
      </c>
      <c r="AC81" s="1">
        <v>0</v>
      </c>
      <c r="AD81" s="1">
        <v>0</v>
      </c>
      <c r="AE81" s="1">
        <v>0</v>
      </c>
      <c r="AF81" s="1">
        <v>9900</v>
      </c>
      <c r="AK81" s="13">
        <v>99</v>
      </c>
      <c r="AL81" s="13">
        <v>0</v>
      </c>
      <c r="AO81" s="1" t="s">
        <v>91</v>
      </c>
      <c r="AQ81" s="1" t="s">
        <v>95</v>
      </c>
    </row>
    <row r="82" spans="1:44">
      <c r="A82" s="3">
        <v>81</v>
      </c>
      <c r="B82" s="3" t="s">
        <v>344</v>
      </c>
      <c r="C82" s="3" t="s">
        <v>304</v>
      </c>
      <c r="D82" s="3" t="s">
        <v>345</v>
      </c>
      <c r="E82" s="3" t="s">
        <v>346</v>
      </c>
      <c r="F82" s="3"/>
      <c r="G82" s="3"/>
      <c r="H82" s="3"/>
      <c r="I82" s="3"/>
      <c r="J82" s="3"/>
      <c r="K82" s="3"/>
      <c r="L82" s="3"/>
      <c r="M82" s="3"/>
      <c r="N82" s="3"/>
      <c r="O82" s="3" t="s">
        <v>347</v>
      </c>
      <c r="P82" s="3" t="s">
        <v>348</v>
      </c>
      <c r="Q82" s="3" t="s">
        <v>345</v>
      </c>
      <c r="R82" s="3" t="s">
        <v>346</v>
      </c>
      <c r="S82" s="3" t="s">
        <v>347</v>
      </c>
      <c r="W82" s="1" t="s">
        <v>99</v>
      </c>
      <c r="X82" s="1">
        <v>0</v>
      </c>
      <c r="Y82" s="1">
        <v>0</v>
      </c>
      <c r="Z82" s="1">
        <v>0</v>
      </c>
      <c r="AA82" s="1">
        <v>0</v>
      </c>
      <c r="AB82" s="1">
        <v>0</v>
      </c>
      <c r="AC82" s="1">
        <v>0</v>
      </c>
      <c r="AD82" s="1">
        <v>0</v>
      </c>
      <c r="AE82" s="1">
        <v>0</v>
      </c>
      <c r="AF82" s="1">
        <v>9900</v>
      </c>
      <c r="AK82" s="13">
        <v>99</v>
      </c>
      <c r="AL82" s="13">
        <v>0</v>
      </c>
      <c r="AO82" s="1" t="s">
        <v>96</v>
      </c>
      <c r="AQ82" s="1" t="s">
        <v>95</v>
      </c>
    </row>
    <row r="83" spans="1:44">
      <c r="A83" s="3">
        <v>82</v>
      </c>
      <c r="B83" s="3" t="s">
        <v>349</v>
      </c>
      <c r="C83" s="3" t="s">
        <v>304</v>
      </c>
      <c r="D83" s="3" t="s">
        <v>350</v>
      </c>
      <c r="E83" s="3" t="s">
        <v>351</v>
      </c>
      <c r="F83" s="3"/>
      <c r="G83" s="3"/>
      <c r="H83" s="3"/>
      <c r="I83" s="3"/>
      <c r="J83" s="3"/>
      <c r="K83" s="3"/>
      <c r="L83" s="3"/>
      <c r="M83" s="3"/>
      <c r="N83" s="3"/>
      <c r="O83" s="3" t="s">
        <v>352</v>
      </c>
      <c r="P83" s="3" t="s">
        <v>353</v>
      </c>
      <c r="Q83" s="3" t="s">
        <v>350</v>
      </c>
      <c r="R83" s="3" t="s">
        <v>351</v>
      </c>
      <c r="S83" s="3" t="s">
        <v>352</v>
      </c>
      <c r="W83" s="1" t="s">
        <v>103</v>
      </c>
      <c r="X83" s="1">
        <v>0</v>
      </c>
      <c r="Y83" s="1">
        <v>0</v>
      </c>
      <c r="Z83" s="1">
        <v>0</v>
      </c>
      <c r="AA83" s="1">
        <v>0</v>
      </c>
      <c r="AB83" s="1">
        <v>0</v>
      </c>
      <c r="AC83" s="1">
        <v>0</v>
      </c>
      <c r="AD83" s="1">
        <v>0</v>
      </c>
      <c r="AE83" s="1">
        <v>0</v>
      </c>
      <c r="AF83" s="1">
        <v>9900</v>
      </c>
      <c r="AK83" s="13">
        <v>99</v>
      </c>
      <c r="AL83" s="13">
        <v>0</v>
      </c>
      <c r="AO83" s="1" t="s">
        <v>103</v>
      </c>
      <c r="AQ83" s="1" t="s">
        <v>95</v>
      </c>
    </row>
    <row r="84" spans="1:44">
      <c r="A84" s="3">
        <v>83</v>
      </c>
      <c r="B84" s="3" t="s">
        <v>354</v>
      </c>
      <c r="C84" s="3" t="s">
        <v>304</v>
      </c>
      <c r="D84" s="3" t="s">
        <v>355</v>
      </c>
      <c r="E84" s="3" t="s">
        <v>356</v>
      </c>
      <c r="F84" s="3"/>
      <c r="G84" s="3"/>
      <c r="H84" s="3"/>
      <c r="I84" s="3"/>
      <c r="J84" s="3"/>
      <c r="K84" s="3"/>
      <c r="L84" s="3"/>
      <c r="M84" s="3"/>
      <c r="N84" s="3"/>
      <c r="O84" s="3" t="s">
        <v>357</v>
      </c>
      <c r="P84" s="3" t="s">
        <v>358</v>
      </c>
      <c r="Q84" s="3" t="s">
        <v>355</v>
      </c>
      <c r="R84" s="3" t="s">
        <v>356</v>
      </c>
      <c r="S84" s="3" t="s">
        <v>357</v>
      </c>
    </row>
    <row r="85" spans="1:44">
      <c r="A85" s="3">
        <v>84</v>
      </c>
      <c r="B85" s="3" t="s">
        <v>359</v>
      </c>
      <c r="C85" s="3" t="s">
        <v>304</v>
      </c>
      <c r="D85" s="3" t="s">
        <v>360</v>
      </c>
      <c r="E85" s="3" t="s">
        <v>361</v>
      </c>
      <c r="F85" s="3"/>
      <c r="G85" s="3"/>
      <c r="H85" s="3"/>
      <c r="I85" s="3"/>
      <c r="J85" s="3"/>
      <c r="K85" s="3"/>
      <c r="L85" s="3"/>
      <c r="M85" s="3"/>
      <c r="N85" s="3"/>
      <c r="O85" s="3" t="s">
        <v>362</v>
      </c>
      <c r="P85" s="3" t="s">
        <v>363</v>
      </c>
      <c r="Q85" s="3" t="s">
        <v>360</v>
      </c>
      <c r="R85" s="3" t="s">
        <v>361</v>
      </c>
      <c r="S85" s="3" t="s">
        <v>362</v>
      </c>
    </row>
    <row r="86" spans="1:44">
      <c r="A86" s="3">
        <v>85</v>
      </c>
      <c r="B86" s="3" t="s">
        <v>364</v>
      </c>
      <c r="C86" s="3" t="s">
        <v>304</v>
      </c>
      <c r="D86" s="3" t="s">
        <v>365</v>
      </c>
      <c r="E86" s="3" t="s">
        <v>366</v>
      </c>
      <c r="F86" s="3"/>
      <c r="G86" s="3"/>
      <c r="H86" s="3"/>
      <c r="I86" s="3"/>
      <c r="J86" s="3"/>
      <c r="K86" s="3"/>
      <c r="L86" s="3"/>
      <c r="M86" s="3"/>
      <c r="N86" s="3"/>
      <c r="O86" s="3" t="s">
        <v>367</v>
      </c>
      <c r="P86" s="3" t="s">
        <v>368</v>
      </c>
      <c r="Q86" s="3" t="s">
        <v>365</v>
      </c>
      <c r="R86" s="3" t="s">
        <v>366</v>
      </c>
      <c r="S86" s="3" t="s">
        <v>367</v>
      </c>
      <c r="V86" s="14" t="s">
        <v>53</v>
      </c>
      <c r="W86" s="1" t="s">
        <v>45</v>
      </c>
      <c r="X86" s="1" t="s">
        <v>73</v>
      </c>
      <c r="Y86" s="1" t="s">
        <v>74</v>
      </c>
      <c r="Z86" s="1" t="s">
        <v>75</v>
      </c>
      <c r="AA86" s="1" t="s">
        <v>76</v>
      </c>
      <c r="AB86" s="1" t="s">
        <v>40</v>
      </c>
      <c r="AC86" s="1" t="s">
        <v>41</v>
      </c>
      <c r="AD86" s="1" t="s">
        <v>77</v>
      </c>
      <c r="AE86" s="1" t="s">
        <v>78</v>
      </c>
      <c r="AF86" s="1" t="s">
        <v>79</v>
      </c>
      <c r="AO86" s="2" t="s">
        <v>45</v>
      </c>
      <c r="AP86" s="2" t="s">
        <v>46</v>
      </c>
      <c r="AQ86" s="1" t="s">
        <v>90</v>
      </c>
    </row>
    <row r="87" spans="1:44">
      <c r="A87" s="3">
        <v>86</v>
      </c>
      <c r="B87" s="3" t="s">
        <v>369</v>
      </c>
      <c r="C87" s="3" t="s">
        <v>304</v>
      </c>
      <c r="D87" s="3" t="s">
        <v>370</v>
      </c>
      <c r="E87" s="3" t="s">
        <v>371</v>
      </c>
      <c r="F87" s="3"/>
      <c r="G87" s="3"/>
      <c r="H87" s="3"/>
      <c r="I87" s="3"/>
      <c r="J87" s="3"/>
      <c r="K87" s="3"/>
      <c r="L87" s="3"/>
      <c r="M87" s="3"/>
      <c r="N87" s="3"/>
      <c r="O87" s="3" t="s">
        <v>372</v>
      </c>
      <c r="P87" s="3" t="s">
        <v>373</v>
      </c>
      <c r="Q87" s="3" t="s">
        <v>370</v>
      </c>
      <c r="R87" s="3" t="s">
        <v>371</v>
      </c>
      <c r="S87" s="3" t="s">
        <v>372</v>
      </c>
      <c r="V87" s="1" t="s">
        <v>374</v>
      </c>
      <c r="W87" s="1" t="s">
        <v>375</v>
      </c>
      <c r="X87" s="1">
        <v>0</v>
      </c>
      <c r="Y87" s="1">
        <v>0</v>
      </c>
      <c r="Z87" s="1">
        <v>0</v>
      </c>
      <c r="AA87" s="1">
        <v>0</v>
      </c>
      <c r="AB87" s="1">
        <v>0</v>
      </c>
      <c r="AC87" s="1">
        <v>0</v>
      </c>
      <c r="AD87" s="1">
        <v>0</v>
      </c>
      <c r="AE87" s="1">
        <v>0</v>
      </c>
      <c r="AG87" s="13" t="s">
        <v>375</v>
      </c>
      <c r="AI87" s="13" t="s">
        <v>109</v>
      </c>
      <c r="AO87" s="1" t="s">
        <v>375</v>
      </c>
      <c r="AR87" s="1">
        <v>0</v>
      </c>
    </row>
    <row r="88" spans="1:44">
      <c r="A88" s="3">
        <v>87</v>
      </c>
      <c r="B88" s="3" t="s">
        <v>376</v>
      </c>
      <c r="C88" s="3" t="s">
        <v>304</v>
      </c>
      <c r="D88" s="3" t="s">
        <v>377</v>
      </c>
      <c r="E88" s="3" t="s">
        <v>378</v>
      </c>
      <c r="F88" s="3"/>
      <c r="G88" s="3"/>
      <c r="H88" s="3"/>
      <c r="I88" s="3"/>
      <c r="J88" s="3"/>
      <c r="K88" s="3"/>
      <c r="L88" s="3"/>
      <c r="M88" s="3"/>
      <c r="N88" s="3"/>
      <c r="O88" s="3" t="s">
        <v>379</v>
      </c>
      <c r="P88" s="3" t="s">
        <v>380</v>
      </c>
      <c r="Q88" s="3" t="s">
        <v>377</v>
      </c>
      <c r="R88" s="3" t="s">
        <v>378</v>
      </c>
      <c r="S88" s="3" t="s">
        <v>379</v>
      </c>
      <c r="V88" s="1" t="s">
        <v>381</v>
      </c>
      <c r="W88" s="1" t="s">
        <v>382</v>
      </c>
      <c r="X88" s="1">
        <v>0</v>
      </c>
      <c r="Y88" s="1">
        <v>0</v>
      </c>
      <c r="Z88" s="1">
        <v>0</v>
      </c>
      <c r="AA88" s="1">
        <v>0</v>
      </c>
      <c r="AB88" s="1">
        <v>0</v>
      </c>
      <c r="AC88" s="1">
        <v>0</v>
      </c>
      <c r="AD88" s="1">
        <v>0</v>
      </c>
      <c r="AE88" s="1">
        <v>0</v>
      </c>
      <c r="AG88" s="13" t="s">
        <v>382</v>
      </c>
      <c r="AI88" s="13" t="s">
        <v>109</v>
      </c>
      <c r="AO88" s="1" t="s">
        <v>382</v>
      </c>
    </row>
    <row r="89" spans="1:44">
      <c r="A89" s="3">
        <v>88</v>
      </c>
      <c r="B89" s="3" t="s">
        <v>383</v>
      </c>
      <c r="C89" s="3" t="s">
        <v>304</v>
      </c>
      <c r="D89" s="3" t="s">
        <v>384</v>
      </c>
      <c r="E89" s="3" t="s">
        <v>385</v>
      </c>
      <c r="F89" s="3"/>
      <c r="G89" s="3"/>
      <c r="H89" s="3"/>
      <c r="I89" s="3"/>
      <c r="J89" s="3"/>
      <c r="K89" s="3"/>
      <c r="L89" s="3"/>
      <c r="M89" s="3"/>
      <c r="N89" s="3"/>
      <c r="O89" s="3" t="s">
        <v>386</v>
      </c>
      <c r="P89" s="3" t="s">
        <v>387</v>
      </c>
      <c r="Q89" s="3" t="s">
        <v>384</v>
      </c>
      <c r="R89" s="3" t="s">
        <v>385</v>
      </c>
      <c r="S89" s="3" t="s">
        <v>386</v>
      </c>
      <c r="V89" s="1" t="s">
        <v>388</v>
      </c>
      <c r="W89" s="1" t="s">
        <v>389</v>
      </c>
      <c r="X89" s="1">
        <v>0</v>
      </c>
      <c r="Y89" s="1">
        <v>0</v>
      </c>
      <c r="Z89" s="1">
        <v>0</v>
      </c>
      <c r="AA89" s="1">
        <v>0</v>
      </c>
      <c r="AB89" s="1">
        <v>0</v>
      </c>
      <c r="AC89" s="1">
        <v>0</v>
      </c>
      <c r="AD89" s="1">
        <v>0</v>
      </c>
      <c r="AE89" s="1">
        <v>0</v>
      </c>
      <c r="AG89" s="13" t="s">
        <v>389</v>
      </c>
      <c r="AI89" s="13" t="s">
        <v>109</v>
      </c>
      <c r="AO89" s="1" t="s">
        <v>389</v>
      </c>
    </row>
    <row r="90" spans="1:44">
      <c r="A90" s="3">
        <v>89</v>
      </c>
      <c r="B90" s="3" t="s">
        <v>390</v>
      </c>
      <c r="C90" s="3" t="s">
        <v>391</v>
      </c>
      <c r="D90" s="3" t="s">
        <v>392</v>
      </c>
      <c r="E90" s="3" t="s">
        <v>393</v>
      </c>
      <c r="F90" s="3"/>
      <c r="G90" s="3"/>
      <c r="H90" s="3"/>
      <c r="I90" s="3"/>
      <c r="J90" s="3"/>
      <c r="K90" s="3"/>
      <c r="L90" s="3"/>
      <c r="M90" s="3"/>
      <c r="N90" s="3"/>
      <c r="O90" s="3" t="s">
        <v>394</v>
      </c>
      <c r="P90" s="3" t="s">
        <v>395</v>
      </c>
      <c r="Q90" s="3" t="s">
        <v>392</v>
      </c>
      <c r="R90" s="3" t="s">
        <v>393</v>
      </c>
      <c r="S90" s="3" t="s">
        <v>394</v>
      </c>
      <c r="V90" s="1" t="s">
        <v>396</v>
      </c>
      <c r="W90" s="1" t="s">
        <v>397</v>
      </c>
      <c r="X90" s="1">
        <v>0</v>
      </c>
      <c r="Y90" s="1">
        <v>0</v>
      </c>
      <c r="Z90" s="1">
        <v>0</v>
      </c>
      <c r="AA90" s="1">
        <v>0</v>
      </c>
      <c r="AB90" s="1">
        <v>0</v>
      </c>
      <c r="AC90" s="1">
        <v>0</v>
      </c>
      <c r="AD90" s="1">
        <v>0</v>
      </c>
      <c r="AE90" s="1">
        <v>0</v>
      </c>
      <c r="AG90" s="13" t="s">
        <v>397</v>
      </c>
      <c r="AI90" s="13" t="s">
        <v>109</v>
      </c>
      <c r="AO90" s="1" t="s">
        <v>397</v>
      </c>
    </row>
    <row r="91" spans="1:44">
      <c r="A91" s="3">
        <v>90</v>
      </c>
      <c r="B91" s="3" t="s">
        <v>398</v>
      </c>
      <c r="C91" s="3" t="s">
        <v>391</v>
      </c>
      <c r="D91" s="3" t="s">
        <v>399</v>
      </c>
      <c r="E91" s="3" t="s">
        <v>400</v>
      </c>
      <c r="F91" s="3"/>
      <c r="G91" s="3"/>
      <c r="H91" s="3"/>
      <c r="I91" s="3"/>
      <c r="J91" s="3"/>
      <c r="K91" s="3"/>
      <c r="L91" s="3"/>
      <c r="M91" s="3"/>
      <c r="N91" s="3"/>
      <c r="O91" s="3" t="s">
        <v>401</v>
      </c>
      <c r="P91" s="3" t="s">
        <v>402</v>
      </c>
      <c r="Q91" s="3" t="s">
        <v>399</v>
      </c>
      <c r="R91" s="3" t="s">
        <v>400</v>
      </c>
      <c r="S91" s="3" t="s">
        <v>401</v>
      </c>
      <c r="V91" s="1" t="s">
        <v>75</v>
      </c>
      <c r="W91" s="1" t="s">
        <v>403</v>
      </c>
      <c r="X91" s="1">
        <v>0</v>
      </c>
      <c r="Y91" s="1">
        <v>0</v>
      </c>
      <c r="Z91" s="1">
        <v>0</v>
      </c>
      <c r="AA91" s="1">
        <v>0</v>
      </c>
      <c r="AB91" s="1">
        <v>0</v>
      </c>
      <c r="AC91" s="1">
        <v>0</v>
      </c>
      <c r="AD91" s="1">
        <v>0</v>
      </c>
      <c r="AE91" s="1">
        <v>0</v>
      </c>
      <c r="AG91" s="13" t="s">
        <v>403</v>
      </c>
      <c r="AI91" s="13" t="s">
        <v>109</v>
      </c>
      <c r="AO91" s="1" t="s">
        <v>403</v>
      </c>
    </row>
    <row r="92" spans="1:44">
      <c r="A92" s="3">
        <v>91</v>
      </c>
      <c r="B92" s="3" t="s">
        <v>404</v>
      </c>
      <c r="C92" s="3" t="s">
        <v>391</v>
      </c>
      <c r="D92" s="3" t="s">
        <v>405</v>
      </c>
      <c r="E92" s="3" t="s">
        <v>406</v>
      </c>
      <c r="F92" s="3"/>
      <c r="G92" s="3"/>
      <c r="H92" s="3"/>
      <c r="I92" s="3"/>
      <c r="J92" s="3"/>
      <c r="K92" s="3"/>
      <c r="L92" s="3"/>
      <c r="M92" s="3"/>
      <c r="N92" s="3"/>
      <c r="O92" s="3" t="s">
        <v>407</v>
      </c>
      <c r="P92" s="3" t="s">
        <v>408</v>
      </c>
      <c r="Q92" s="3" t="s">
        <v>405</v>
      </c>
      <c r="R92" s="3" t="s">
        <v>406</v>
      </c>
      <c r="S92" s="3" t="s">
        <v>407</v>
      </c>
      <c r="V92" s="1" t="s">
        <v>409</v>
      </c>
      <c r="W92" s="1" t="s">
        <v>410</v>
      </c>
      <c r="X92" s="1">
        <v>0</v>
      </c>
      <c r="Y92" s="1">
        <v>0</v>
      </c>
      <c r="Z92" s="1">
        <v>0</v>
      </c>
      <c r="AA92" s="1">
        <v>0</v>
      </c>
      <c r="AB92" s="1">
        <v>0</v>
      </c>
      <c r="AC92" s="1">
        <v>0</v>
      </c>
      <c r="AD92" s="1">
        <v>0</v>
      </c>
      <c r="AE92" s="1">
        <v>0</v>
      </c>
      <c r="AG92" s="13" t="s">
        <v>410</v>
      </c>
      <c r="AI92" s="13" t="s">
        <v>109</v>
      </c>
      <c r="AO92" s="1" t="s">
        <v>410</v>
      </c>
    </row>
    <row r="93" spans="1:44">
      <c r="A93" s="3">
        <v>92</v>
      </c>
      <c r="B93" s="3" t="s">
        <v>411</v>
      </c>
      <c r="C93" s="3" t="s">
        <v>391</v>
      </c>
      <c r="D93" s="3" t="s">
        <v>412</v>
      </c>
      <c r="E93" s="3" t="s">
        <v>413</v>
      </c>
      <c r="F93" s="3"/>
      <c r="G93" s="3"/>
      <c r="H93" s="3"/>
      <c r="I93" s="3"/>
      <c r="J93" s="3"/>
      <c r="K93" s="3"/>
      <c r="L93" s="3"/>
      <c r="M93" s="3"/>
      <c r="N93" s="3"/>
      <c r="O93" s="3" t="s">
        <v>414</v>
      </c>
      <c r="P93" s="3" t="s">
        <v>415</v>
      </c>
      <c r="Q93" s="3" t="s">
        <v>412</v>
      </c>
      <c r="R93" s="3" t="s">
        <v>413</v>
      </c>
      <c r="S93" s="3" t="s">
        <v>414</v>
      </c>
      <c r="V93" s="1" t="s">
        <v>74</v>
      </c>
      <c r="W93" s="1" t="s">
        <v>416</v>
      </c>
      <c r="X93" s="1">
        <v>0</v>
      </c>
      <c r="Y93" s="1">
        <v>0</v>
      </c>
      <c r="Z93" s="1">
        <v>0</v>
      </c>
      <c r="AA93" s="1">
        <v>0</v>
      </c>
      <c r="AB93" s="1">
        <v>0</v>
      </c>
      <c r="AC93" s="1">
        <v>0</v>
      </c>
      <c r="AD93" s="1">
        <v>0</v>
      </c>
      <c r="AE93" s="1">
        <v>0</v>
      </c>
      <c r="AG93" s="13" t="s">
        <v>416</v>
      </c>
      <c r="AI93" s="13" t="s">
        <v>109</v>
      </c>
      <c r="AO93" s="1" t="s">
        <v>416</v>
      </c>
    </row>
    <row r="94" spans="1:44">
      <c r="A94" s="3">
        <v>93</v>
      </c>
      <c r="B94" s="3" t="s">
        <v>417</v>
      </c>
      <c r="C94" s="3" t="s">
        <v>391</v>
      </c>
      <c r="D94" s="3" t="s">
        <v>418</v>
      </c>
      <c r="E94" s="3" t="s">
        <v>419</v>
      </c>
      <c r="F94" s="3"/>
      <c r="G94" s="3"/>
      <c r="H94" s="3"/>
      <c r="I94" s="3"/>
      <c r="J94" s="3"/>
      <c r="K94" s="3"/>
      <c r="L94" s="3"/>
      <c r="M94" s="3"/>
      <c r="N94" s="3"/>
      <c r="O94" s="3" t="s">
        <v>420</v>
      </c>
      <c r="P94" s="3" t="s">
        <v>421</v>
      </c>
      <c r="Q94" s="3" t="s">
        <v>418</v>
      </c>
      <c r="R94" s="3" t="s">
        <v>419</v>
      </c>
      <c r="S94" s="3" t="s">
        <v>420</v>
      </c>
      <c r="V94" s="1" t="s">
        <v>422</v>
      </c>
      <c r="W94" s="1" t="s">
        <v>423</v>
      </c>
      <c r="X94" s="1">
        <v>0</v>
      </c>
      <c r="Y94" s="1">
        <v>0</v>
      </c>
      <c r="Z94" s="1">
        <v>0</v>
      </c>
      <c r="AA94" s="1">
        <v>0</v>
      </c>
      <c r="AB94" s="1">
        <v>0</v>
      </c>
      <c r="AC94" s="1">
        <v>0</v>
      </c>
      <c r="AD94" s="1">
        <v>0</v>
      </c>
      <c r="AE94" s="1">
        <v>0</v>
      </c>
      <c r="AG94" s="13" t="s">
        <v>423</v>
      </c>
      <c r="AI94" s="13" t="s">
        <v>109</v>
      </c>
      <c r="AO94" s="1" t="s">
        <v>423</v>
      </c>
    </row>
    <row r="95" spans="1:44">
      <c r="A95" s="3">
        <v>94</v>
      </c>
      <c r="B95" s="3" t="s">
        <v>424</v>
      </c>
      <c r="C95" s="3" t="s">
        <v>391</v>
      </c>
      <c r="D95" s="3" t="s">
        <v>425</v>
      </c>
      <c r="E95" s="3" t="s">
        <v>426</v>
      </c>
      <c r="F95" s="3"/>
      <c r="G95" s="3"/>
      <c r="H95" s="3"/>
      <c r="I95" s="3"/>
      <c r="J95" s="3"/>
      <c r="K95" s="3"/>
      <c r="L95" s="3"/>
      <c r="M95" s="3"/>
      <c r="N95" s="3"/>
      <c r="O95" s="3" t="s">
        <v>427</v>
      </c>
      <c r="P95" s="3" t="s">
        <v>428</v>
      </c>
      <c r="Q95" s="3" t="s">
        <v>425</v>
      </c>
      <c r="R95" s="3" t="s">
        <v>426</v>
      </c>
      <c r="S95" s="3" t="s">
        <v>427</v>
      </c>
      <c r="V95" s="1" t="s">
        <v>429</v>
      </c>
      <c r="W95" s="1" t="s">
        <v>430</v>
      </c>
      <c r="X95" s="1">
        <v>0</v>
      </c>
      <c r="Y95" s="1">
        <v>0</v>
      </c>
      <c r="Z95" s="1">
        <v>0</v>
      </c>
      <c r="AA95" s="1">
        <v>0</v>
      </c>
      <c r="AB95" s="1">
        <v>0</v>
      </c>
      <c r="AC95" s="1">
        <v>0</v>
      </c>
      <c r="AD95" s="1">
        <v>0</v>
      </c>
      <c r="AE95" s="1">
        <v>0</v>
      </c>
      <c r="AG95" s="13" t="s">
        <v>430</v>
      </c>
      <c r="AI95" s="13" t="s">
        <v>109</v>
      </c>
      <c r="AO95" s="1" t="s">
        <v>430</v>
      </c>
    </row>
    <row r="96" spans="1:44">
      <c r="A96" s="3">
        <v>95</v>
      </c>
      <c r="B96" s="3" t="s">
        <v>431</v>
      </c>
      <c r="C96" s="3" t="s">
        <v>391</v>
      </c>
      <c r="D96" s="3" t="s">
        <v>432</v>
      </c>
      <c r="E96" s="3" t="s">
        <v>433</v>
      </c>
      <c r="F96" s="3"/>
      <c r="G96" s="3"/>
      <c r="H96" s="3"/>
      <c r="I96" s="3"/>
      <c r="J96" s="3"/>
      <c r="K96" s="3"/>
      <c r="L96" s="3"/>
      <c r="M96" s="3"/>
      <c r="N96" s="3"/>
      <c r="O96" s="3" t="s">
        <v>434</v>
      </c>
      <c r="P96" s="3" t="s">
        <v>435</v>
      </c>
      <c r="Q96" s="3" t="s">
        <v>432</v>
      </c>
      <c r="R96" s="3" t="s">
        <v>433</v>
      </c>
      <c r="S96" s="3" t="s">
        <v>434</v>
      </c>
      <c r="V96" s="1" t="s">
        <v>73</v>
      </c>
      <c r="W96" s="1" t="s">
        <v>436</v>
      </c>
      <c r="X96" s="1">
        <v>0</v>
      </c>
      <c r="Y96" s="1">
        <v>0</v>
      </c>
      <c r="Z96" s="1">
        <v>0</v>
      </c>
      <c r="AA96" s="1">
        <v>0</v>
      </c>
      <c r="AB96" s="1">
        <v>0</v>
      </c>
      <c r="AC96" s="1">
        <v>0</v>
      </c>
      <c r="AD96" s="1">
        <v>0</v>
      </c>
      <c r="AE96" s="1">
        <v>0</v>
      </c>
      <c r="AG96" s="13" t="s">
        <v>436</v>
      </c>
      <c r="AI96" s="13" t="s">
        <v>109</v>
      </c>
      <c r="AO96" s="1" t="s">
        <v>436</v>
      </c>
    </row>
    <row r="97" spans="1:45">
      <c r="A97" s="3">
        <v>96</v>
      </c>
      <c r="B97" s="3" t="s">
        <v>437</v>
      </c>
      <c r="C97" s="3" t="s">
        <v>391</v>
      </c>
      <c r="D97" s="3" t="s">
        <v>438</v>
      </c>
      <c r="E97" s="3" t="s">
        <v>439</v>
      </c>
      <c r="F97" s="3"/>
      <c r="G97" s="3"/>
      <c r="H97" s="3"/>
      <c r="I97" s="3"/>
      <c r="J97" s="3"/>
      <c r="K97" s="3"/>
      <c r="L97" s="3"/>
      <c r="M97" s="3"/>
      <c r="N97" s="3"/>
      <c r="O97" s="3" t="s">
        <v>440</v>
      </c>
      <c r="P97" s="3" t="s">
        <v>441</v>
      </c>
      <c r="Q97" s="3" t="s">
        <v>438</v>
      </c>
      <c r="R97" s="3" t="s">
        <v>439</v>
      </c>
      <c r="S97" s="3" t="s">
        <v>440</v>
      </c>
      <c r="V97" s="1" t="s">
        <v>442</v>
      </c>
      <c r="W97" s="1" t="s">
        <v>443</v>
      </c>
      <c r="X97" s="1">
        <v>0</v>
      </c>
      <c r="Y97" s="1">
        <v>0</v>
      </c>
      <c r="Z97" s="1">
        <v>0</v>
      </c>
      <c r="AA97" s="1">
        <v>0</v>
      </c>
      <c r="AB97" s="1">
        <v>0</v>
      </c>
      <c r="AC97" s="1">
        <v>0</v>
      </c>
      <c r="AD97" s="1">
        <v>0</v>
      </c>
      <c r="AE97" s="1">
        <v>0</v>
      </c>
      <c r="AG97" s="13" t="s">
        <v>443</v>
      </c>
      <c r="AI97" s="13" t="s">
        <v>109</v>
      </c>
      <c r="AO97" s="1" t="s">
        <v>443</v>
      </c>
    </row>
    <row r="98" spans="1:45">
      <c r="A98" s="3">
        <v>97</v>
      </c>
      <c r="B98" s="3" t="s">
        <v>444</v>
      </c>
      <c r="C98" s="3" t="s">
        <v>445</v>
      </c>
      <c r="D98" s="3" t="s">
        <v>446</v>
      </c>
      <c r="E98" s="3" t="s">
        <v>447</v>
      </c>
      <c r="F98" s="3"/>
      <c r="G98" s="3"/>
      <c r="H98" s="3"/>
      <c r="I98" s="3"/>
      <c r="J98" s="3"/>
      <c r="K98" s="3"/>
      <c r="L98" s="3"/>
      <c r="M98" s="3"/>
      <c r="N98" s="3"/>
      <c r="O98" s="3" t="s">
        <v>448</v>
      </c>
      <c r="P98" s="3" t="s">
        <v>449</v>
      </c>
      <c r="Q98" s="3" t="s">
        <v>446</v>
      </c>
      <c r="R98" s="3" t="s">
        <v>447</v>
      </c>
      <c r="S98" s="3" t="s">
        <v>448</v>
      </c>
      <c r="V98" s="1" t="s">
        <v>450</v>
      </c>
      <c r="W98" s="1" t="s">
        <v>451</v>
      </c>
      <c r="X98" s="1">
        <v>0</v>
      </c>
      <c r="Y98" s="1">
        <v>0</v>
      </c>
      <c r="Z98" s="1">
        <v>0</v>
      </c>
      <c r="AA98" s="1">
        <v>0</v>
      </c>
      <c r="AB98" s="1">
        <v>0</v>
      </c>
      <c r="AC98" s="1">
        <v>0</v>
      </c>
      <c r="AD98" s="1">
        <v>0</v>
      </c>
      <c r="AE98" s="1">
        <v>0</v>
      </c>
      <c r="AG98" s="13" t="s">
        <v>451</v>
      </c>
      <c r="AI98" s="13" t="s">
        <v>109</v>
      </c>
      <c r="AO98" s="1" t="s">
        <v>451</v>
      </c>
    </row>
    <row r="99" spans="1:45">
      <c r="A99" s="3">
        <v>98</v>
      </c>
      <c r="B99" s="3" t="s">
        <v>452</v>
      </c>
      <c r="C99" s="3" t="s">
        <v>445</v>
      </c>
      <c r="D99" s="3" t="s">
        <v>453</v>
      </c>
      <c r="E99" s="3" t="s">
        <v>454</v>
      </c>
      <c r="F99" s="3"/>
      <c r="G99" s="3"/>
      <c r="H99" s="3"/>
      <c r="I99" s="3"/>
      <c r="J99" s="3"/>
      <c r="K99" s="3"/>
      <c r="L99" s="3"/>
      <c r="M99" s="3"/>
      <c r="N99" s="3"/>
      <c r="O99" s="3" t="s">
        <v>455</v>
      </c>
      <c r="P99" s="3" t="s">
        <v>456</v>
      </c>
      <c r="Q99" s="3" t="s">
        <v>453</v>
      </c>
      <c r="R99" s="3" t="s">
        <v>454</v>
      </c>
      <c r="S99" s="3" t="s">
        <v>455</v>
      </c>
    </row>
    <row r="100" spans="1:45">
      <c r="A100" s="3">
        <v>99</v>
      </c>
      <c r="B100" s="3" t="s">
        <v>457</v>
      </c>
      <c r="C100" s="3" t="s">
        <v>445</v>
      </c>
      <c r="D100" s="3" t="s">
        <v>458</v>
      </c>
      <c r="E100" s="3" t="s">
        <v>459</v>
      </c>
      <c r="F100" s="3"/>
      <c r="G100" s="3"/>
      <c r="H100" s="3"/>
      <c r="I100" s="3"/>
      <c r="J100" s="3"/>
      <c r="K100" s="3"/>
      <c r="L100" s="3"/>
      <c r="M100" s="3"/>
      <c r="N100" s="3"/>
      <c r="O100" s="3" t="s">
        <v>460</v>
      </c>
      <c r="P100" s="3" t="s">
        <v>461</v>
      </c>
      <c r="Q100" s="3" t="s">
        <v>458</v>
      </c>
      <c r="R100" s="3" t="s">
        <v>459</v>
      </c>
      <c r="S100" s="3" t="s">
        <v>460</v>
      </c>
      <c r="AS100" s="14"/>
    </row>
    <row r="101" spans="1:45">
      <c r="A101" s="3">
        <v>100</v>
      </c>
      <c r="B101" s="3" t="s">
        <v>462</v>
      </c>
      <c r="C101" s="3" t="s">
        <v>445</v>
      </c>
      <c r="D101" s="3" t="s">
        <v>463</v>
      </c>
      <c r="E101" s="3" t="s">
        <v>464</v>
      </c>
      <c r="F101" s="3"/>
      <c r="G101" s="3"/>
      <c r="H101" s="3"/>
      <c r="I101" s="3"/>
      <c r="J101" s="3"/>
      <c r="K101" s="3"/>
      <c r="L101" s="3"/>
      <c r="M101" s="3"/>
      <c r="N101" s="3"/>
      <c r="O101" s="3" t="s">
        <v>465</v>
      </c>
      <c r="P101" s="3" t="s">
        <v>466</v>
      </c>
      <c r="Q101" s="3" t="s">
        <v>463</v>
      </c>
      <c r="R101" s="3" t="s">
        <v>464</v>
      </c>
      <c r="S101" s="3" t="s">
        <v>465</v>
      </c>
    </row>
    <row r="102" spans="1:45">
      <c r="A102" s="3">
        <v>101</v>
      </c>
      <c r="B102" s="3" t="s">
        <v>467</v>
      </c>
      <c r="C102" s="3" t="s">
        <v>468</v>
      </c>
      <c r="D102" s="3" t="s">
        <v>469</v>
      </c>
      <c r="E102" s="3" t="s">
        <v>470</v>
      </c>
      <c r="F102" s="3"/>
      <c r="G102" s="3"/>
      <c r="H102" s="3"/>
      <c r="I102" s="3"/>
      <c r="J102" s="3"/>
      <c r="K102" s="3"/>
      <c r="L102" s="3"/>
      <c r="M102" s="3"/>
      <c r="N102" s="3"/>
      <c r="O102" s="3" t="s">
        <v>471</v>
      </c>
      <c r="P102" s="3" t="s">
        <v>472</v>
      </c>
      <c r="Q102" s="3" t="s">
        <v>469</v>
      </c>
      <c r="R102" s="3" t="s">
        <v>470</v>
      </c>
      <c r="S102" s="3" t="s">
        <v>471</v>
      </c>
    </row>
    <row r="103" spans="1:45">
      <c r="A103" s="3">
        <v>102</v>
      </c>
      <c r="B103" s="3" t="s">
        <v>473</v>
      </c>
      <c r="C103" s="3" t="s">
        <v>468</v>
      </c>
      <c r="D103" s="3" t="s">
        <v>474</v>
      </c>
      <c r="E103" s="3" t="s">
        <v>475</v>
      </c>
      <c r="F103" s="3"/>
      <c r="G103" s="3"/>
      <c r="H103" s="3"/>
      <c r="I103" s="3"/>
      <c r="J103" s="3"/>
      <c r="K103" s="3"/>
      <c r="L103" s="3"/>
      <c r="M103" s="3"/>
      <c r="N103" s="3"/>
      <c r="O103" s="3" t="s">
        <v>476</v>
      </c>
      <c r="P103" s="3" t="s">
        <v>477</v>
      </c>
      <c r="Q103" s="3" t="s">
        <v>474</v>
      </c>
      <c r="R103" s="3" t="s">
        <v>475</v>
      </c>
      <c r="S103" s="3" t="s">
        <v>476</v>
      </c>
    </row>
    <row r="104" spans="1:45">
      <c r="A104" s="3">
        <v>103</v>
      </c>
      <c r="B104" s="3"/>
      <c r="C104" s="3" t="s">
        <v>478</v>
      </c>
      <c r="D104" s="3" t="s">
        <v>479</v>
      </c>
      <c r="E104" s="3" t="s">
        <v>480</v>
      </c>
      <c r="F104" s="3"/>
      <c r="G104" s="3"/>
      <c r="H104" s="3"/>
      <c r="I104" s="3"/>
      <c r="J104" s="3"/>
      <c r="K104" s="3"/>
      <c r="L104" s="3"/>
      <c r="M104" s="3"/>
      <c r="N104" s="3"/>
      <c r="O104" s="3" t="s">
        <v>481</v>
      </c>
      <c r="P104" s="3" t="s">
        <v>482</v>
      </c>
      <c r="Q104" s="3" t="s">
        <v>479</v>
      </c>
      <c r="R104" s="3" t="s">
        <v>480</v>
      </c>
      <c r="S104" s="3" t="s">
        <v>481</v>
      </c>
    </row>
    <row r="105" spans="1:45">
      <c r="A105" s="3">
        <v>104</v>
      </c>
      <c r="B105" s="3"/>
      <c r="C105" s="3" t="s">
        <v>483</v>
      </c>
      <c r="D105" s="3" t="s">
        <v>484</v>
      </c>
      <c r="E105" s="3" t="s">
        <v>485</v>
      </c>
      <c r="F105" s="3"/>
      <c r="G105" s="3"/>
      <c r="H105" s="3"/>
      <c r="I105" s="3"/>
      <c r="J105" s="3"/>
      <c r="K105" s="3"/>
      <c r="L105" s="3"/>
      <c r="M105" s="3"/>
      <c r="N105" s="3"/>
      <c r="O105" s="3" t="s">
        <v>486</v>
      </c>
      <c r="P105" s="3" t="s">
        <v>487</v>
      </c>
      <c r="Q105" s="3" t="s">
        <v>484</v>
      </c>
      <c r="R105" s="3" t="s">
        <v>485</v>
      </c>
      <c r="S105" s="3" t="s">
        <v>486</v>
      </c>
    </row>
  </sheetData>
  <sheetProtection sheet="1" scenarios="1"/>
  <sortState xmlns:xlrd2="http://schemas.microsoft.com/office/spreadsheetml/2017/richdata2" ref="BG2:BX5">
    <sortCondition descending="1" ref="BO2:BO5"/>
    <sortCondition descending="1" ref="BQ2:BQ5"/>
    <sortCondition descending="1" ref="BR2:BR5"/>
    <sortCondition descending="1" ref="BS2:BS5"/>
    <sortCondition descending="1" ref="BU2:BU5"/>
    <sortCondition descending="1" ref="BV2:BV5"/>
    <sortCondition descending="1" ref="BX2:BX5"/>
  </sortState>
  <phoneticPr fontId="67" type="noConversion"/>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A31D1-A6C1-48F1-B12F-70A6079C08E8}">
  <sheetPr codeName="shtDieciseis"/>
  <dimension ref="A1:AP46"/>
  <sheetViews>
    <sheetView showGridLines="0" showRowColHeaders="0" workbookViewId="0">
      <selection activeCell="G49" sqref="A45:G49"/>
    </sheetView>
  </sheetViews>
  <sheetFormatPr defaultColWidth="4.88671875" defaultRowHeight="15.6"/>
  <cols>
    <col min="1" max="1" width="1" style="215" customWidth="1"/>
    <col min="2" max="2" width="3" style="64" customWidth="1"/>
    <col min="3" max="3" width="2.44140625" style="64" customWidth="1"/>
    <col min="4" max="6" width="5.6640625" style="64" customWidth="1"/>
    <col min="7" max="10" width="6.33203125" style="64" customWidth="1"/>
    <col min="11" max="11" width="4.33203125" style="64" customWidth="1"/>
    <col min="12" max="17" width="6.44140625" style="64" customWidth="1"/>
    <col min="18" max="18" width="4.109375" style="64" customWidth="1"/>
    <col min="19" max="22" width="5.88671875" style="64" customWidth="1"/>
    <col min="23" max="23" width="4.109375" style="64" customWidth="1"/>
    <col min="24" max="27" width="5.88671875" style="64" customWidth="1"/>
    <col min="28" max="28" width="7" style="64" customWidth="1"/>
    <col min="29" max="29" width="4.88671875" style="64"/>
    <col min="30" max="30" width="2.6640625" style="64" customWidth="1"/>
    <col min="31" max="31" width="4.88671875" style="64"/>
    <col min="32" max="32" width="2.6640625" style="64" customWidth="1"/>
    <col min="33" max="16384" width="4.88671875" style="64"/>
  </cols>
  <sheetData>
    <row r="1" spans="1:42" ht="3.75" customHeight="1">
      <c r="A1" s="215">
        <v>4</v>
      </c>
    </row>
    <row r="2" spans="1:42"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495" t="s">
        <v>14</v>
      </c>
      <c r="AC2" s="496"/>
      <c r="AD2" s="496"/>
      <c r="AE2" s="496"/>
      <c r="AF2" s="496"/>
      <c r="AG2" s="65"/>
    </row>
    <row r="3" spans="1:42"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497" t="s">
        <v>16</v>
      </c>
      <c r="AC3" s="498"/>
      <c r="AD3" s="498"/>
      <c r="AE3" s="498"/>
      <c r="AF3" s="498"/>
      <c r="AG3" s="65"/>
    </row>
    <row r="4" spans="1:42" ht="6"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90"/>
      <c r="AA4" s="90"/>
      <c r="AB4" s="90"/>
      <c r="AC4" s="90"/>
      <c r="AD4" s="90"/>
      <c r="AE4" s="90"/>
      <c r="AF4" s="90"/>
    </row>
    <row r="5" spans="1:42" ht="21.6" thickTop="1">
      <c r="B5" s="245" t="s">
        <v>488</v>
      </c>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row>
    <row r="6" spans="1:42" ht="3.75" hidden="1" customHeight="1"/>
    <row r="7" spans="1:42" hidden="1"/>
    <row r="8" spans="1:42" hidden="1">
      <c r="AC8" s="98" t="s">
        <v>25</v>
      </c>
      <c r="AD8" s="98"/>
      <c r="AE8" s="98"/>
      <c r="AF8" s="98"/>
    </row>
    <row r="9" spans="1:42" ht="16.2" thickBot="1">
      <c r="B9" s="220" t="s">
        <v>22</v>
      </c>
      <c r="C9" s="220"/>
      <c r="D9" s="221"/>
      <c r="E9" s="221"/>
      <c r="F9" s="221"/>
      <c r="G9" s="221"/>
      <c r="H9" s="221"/>
      <c r="I9" s="221"/>
      <c r="J9" s="221"/>
      <c r="K9" s="221"/>
      <c r="L9" s="221" t="s">
        <v>23</v>
      </c>
      <c r="M9" s="221"/>
      <c r="N9" s="221"/>
      <c r="O9" s="221"/>
      <c r="P9" s="221"/>
      <c r="Q9" s="221"/>
      <c r="R9" s="222" t="s">
        <v>24</v>
      </c>
      <c r="S9" s="222"/>
      <c r="T9" s="222"/>
      <c r="U9" s="222"/>
      <c r="V9" s="222"/>
      <c r="W9" s="222"/>
      <c r="X9" s="222"/>
      <c r="Y9" s="222"/>
      <c r="Z9" s="222"/>
      <c r="AA9" s="222"/>
      <c r="AB9" s="222"/>
      <c r="AC9" s="222" t="s">
        <v>74</v>
      </c>
      <c r="AD9" s="222" t="s">
        <v>489</v>
      </c>
      <c r="AE9" s="222" t="s">
        <v>74</v>
      </c>
      <c r="AF9" s="222" t="s">
        <v>489</v>
      </c>
      <c r="AG9" s="83"/>
      <c r="AH9" s="83"/>
      <c r="AI9" s="83"/>
    </row>
    <row r="10" spans="1:42" s="81" customFormat="1" ht="3.75" customHeight="1" thickTop="1">
      <c r="A10" s="217"/>
      <c r="R10" s="70"/>
      <c r="S10" s="70"/>
      <c r="T10" s="70"/>
      <c r="U10" s="70"/>
      <c r="V10" s="70"/>
      <c r="W10" s="70"/>
      <c r="X10" s="70"/>
      <c r="Y10" s="70"/>
      <c r="Z10" s="70"/>
      <c r="AA10" s="70"/>
      <c r="AB10" s="70"/>
      <c r="AC10" s="70"/>
      <c r="AD10" s="70"/>
      <c r="AE10" s="70"/>
      <c r="AF10" s="70"/>
      <c r="AG10" s="70"/>
      <c r="AH10" s="70"/>
      <c r="AI10" s="70"/>
    </row>
    <row r="11" spans="1:42" s="92" customFormat="1" ht="26.25" customHeight="1">
      <c r="A11" s="218">
        <v>73</v>
      </c>
      <c r="B11" s="511" t="s">
        <v>490</v>
      </c>
      <c r="C11" s="511"/>
      <c r="D11" s="511"/>
      <c r="E11" s="511"/>
      <c r="F11" s="511"/>
      <c r="G11" s="511"/>
      <c r="H11" s="511"/>
      <c r="I11" s="511"/>
      <c r="J11" s="511"/>
      <c r="K11" s="511"/>
      <c r="L11" s="512">
        <v>46201.625</v>
      </c>
      <c r="M11" s="512"/>
      <c r="N11" s="512"/>
      <c r="O11" s="512"/>
      <c r="P11" s="512"/>
      <c r="Q11" s="512"/>
      <c r="R11" s="70"/>
      <c r="S11" s="520" t="s">
        <v>305</v>
      </c>
      <c r="T11" s="520"/>
      <c r="U11" s="520"/>
      <c r="V11" s="520"/>
      <c r="W11" s="297" t="s">
        <v>28</v>
      </c>
      <c r="X11" s="521" t="s">
        <v>306</v>
      </c>
      <c r="Y11" s="521"/>
      <c r="Z11" s="521"/>
      <c r="AA11" s="521"/>
      <c r="AB11" s="70"/>
      <c r="AC11" s="283">
        <v>3</v>
      </c>
      <c r="AD11" s="302"/>
      <c r="AE11" s="283">
        <v>4</v>
      </c>
      <c r="AF11" s="302"/>
      <c r="AG11" s="100" t="s">
        <v>491</v>
      </c>
      <c r="AH11" s="101"/>
      <c r="AI11" s="101"/>
      <c r="AJ11" s="101"/>
      <c r="AK11" s="101"/>
      <c r="AL11" s="101"/>
      <c r="AP11" s="218">
        <v>0</v>
      </c>
    </row>
    <row r="12" spans="1:42" s="92" customFormat="1" ht="26.25" customHeight="1">
      <c r="A12" s="218">
        <v>74</v>
      </c>
      <c r="B12" s="71" t="s">
        <v>492</v>
      </c>
      <c r="C12" s="71"/>
      <c r="D12" s="71"/>
      <c r="E12" s="71"/>
      <c r="F12" s="71"/>
      <c r="G12" s="71"/>
      <c r="H12" s="71"/>
      <c r="I12" s="71"/>
      <c r="J12" s="71"/>
      <c r="K12" s="71"/>
      <c r="L12" s="512">
        <v>46202.6875</v>
      </c>
      <c r="M12" s="512"/>
      <c r="N12" s="512"/>
      <c r="O12" s="512"/>
      <c r="P12" s="512"/>
      <c r="Q12" s="512"/>
      <c r="R12" s="70"/>
      <c r="S12" s="520" t="s">
        <v>310</v>
      </c>
      <c r="T12" s="520"/>
      <c r="U12" s="520"/>
      <c r="V12" s="520"/>
      <c r="W12" s="297" t="s">
        <v>28</v>
      </c>
      <c r="X12" s="521" t="s">
        <v>311</v>
      </c>
      <c r="Y12" s="521"/>
      <c r="Z12" s="521"/>
      <c r="AA12" s="521"/>
      <c r="AB12" s="70"/>
      <c r="AC12" s="283">
        <v>5</v>
      </c>
      <c r="AD12" s="302"/>
      <c r="AE12" s="283">
        <v>1</v>
      </c>
      <c r="AF12" s="302"/>
      <c r="AG12" s="100" t="s">
        <v>493</v>
      </c>
      <c r="AH12" s="101"/>
      <c r="AI12" s="101"/>
      <c r="AJ12" s="101"/>
      <c r="AK12" s="101"/>
      <c r="AL12" s="101"/>
      <c r="AP12" s="218">
        <v>1</v>
      </c>
    </row>
    <row r="13" spans="1:42" s="92" customFormat="1" ht="26.25" customHeight="1">
      <c r="A13" s="218">
        <v>75</v>
      </c>
      <c r="B13" s="71" t="s">
        <v>35</v>
      </c>
      <c r="C13" s="71"/>
      <c r="D13" s="71"/>
      <c r="E13" s="71"/>
      <c r="F13" s="71"/>
      <c r="G13" s="71"/>
      <c r="H13" s="71"/>
      <c r="I13" s="71"/>
      <c r="J13" s="71"/>
      <c r="K13" s="71"/>
      <c r="L13" s="512">
        <v>46202.875</v>
      </c>
      <c r="M13" s="512"/>
      <c r="N13" s="512"/>
      <c r="O13" s="512"/>
      <c r="P13" s="512"/>
      <c r="Q13" s="512"/>
      <c r="R13" s="70"/>
      <c r="S13" s="520" t="s">
        <v>315</v>
      </c>
      <c r="T13" s="520"/>
      <c r="U13" s="520"/>
      <c r="V13" s="520"/>
      <c r="W13" s="297" t="s">
        <v>28</v>
      </c>
      <c r="X13" s="521" t="s">
        <v>316</v>
      </c>
      <c r="Y13" s="521"/>
      <c r="Z13" s="521"/>
      <c r="AA13" s="521"/>
      <c r="AB13" s="70"/>
      <c r="AC13" s="283">
        <v>3</v>
      </c>
      <c r="AD13" s="302"/>
      <c r="AE13" s="283">
        <v>0</v>
      </c>
      <c r="AF13" s="302"/>
      <c r="AG13" s="100" t="s">
        <v>491</v>
      </c>
      <c r="AH13" s="101"/>
      <c r="AI13" s="101"/>
      <c r="AJ13" s="101"/>
      <c r="AK13" s="101"/>
      <c r="AL13" s="101"/>
      <c r="AP13" s="218">
        <v>0</v>
      </c>
    </row>
    <row r="14" spans="1:42" s="92" customFormat="1" ht="26.25" customHeight="1">
      <c r="A14" s="218">
        <v>76</v>
      </c>
      <c r="B14" s="71" t="s">
        <v>494</v>
      </c>
      <c r="C14" s="71"/>
      <c r="D14" s="71"/>
      <c r="E14" s="71"/>
      <c r="F14" s="71"/>
      <c r="G14" s="71"/>
      <c r="H14" s="71"/>
      <c r="I14" s="71"/>
      <c r="J14" s="71"/>
      <c r="K14" s="71"/>
      <c r="L14" s="512">
        <v>46202.541666666701</v>
      </c>
      <c r="M14" s="512"/>
      <c r="N14" s="512"/>
      <c r="O14" s="512"/>
      <c r="P14" s="512"/>
      <c r="Q14" s="512"/>
      <c r="R14" s="70"/>
      <c r="S14" s="520" t="s">
        <v>320</v>
      </c>
      <c r="T14" s="520"/>
      <c r="U14" s="520"/>
      <c r="V14" s="520"/>
      <c r="W14" s="297" t="s">
        <v>28</v>
      </c>
      <c r="X14" s="521" t="s">
        <v>321</v>
      </c>
      <c r="Y14" s="521"/>
      <c r="Z14" s="521"/>
      <c r="AA14" s="521"/>
      <c r="AB14" s="70"/>
      <c r="AC14" s="283">
        <v>1</v>
      </c>
      <c r="AD14" s="302"/>
      <c r="AE14" s="283">
        <v>4</v>
      </c>
      <c r="AF14" s="302"/>
      <c r="AG14" s="100" t="s">
        <v>491</v>
      </c>
      <c r="AH14" s="101"/>
      <c r="AI14" s="101"/>
      <c r="AJ14" s="101"/>
      <c r="AK14" s="101"/>
      <c r="AL14" s="101"/>
      <c r="AP14" s="218">
        <v>0</v>
      </c>
    </row>
    <row r="15" spans="1:42" s="92" customFormat="1" ht="26.25" customHeight="1">
      <c r="A15" s="218">
        <v>77</v>
      </c>
      <c r="B15" s="71" t="s">
        <v>495</v>
      </c>
      <c r="C15" s="71"/>
      <c r="D15" s="71"/>
      <c r="E15" s="71"/>
      <c r="F15" s="71"/>
      <c r="G15" s="71"/>
      <c r="H15" s="71"/>
      <c r="I15" s="71"/>
      <c r="J15" s="71"/>
      <c r="K15" s="71"/>
      <c r="L15" s="512">
        <v>46203.708333333299</v>
      </c>
      <c r="M15" s="512"/>
      <c r="N15" s="512"/>
      <c r="O15" s="512"/>
      <c r="P15" s="512"/>
      <c r="Q15" s="512"/>
      <c r="R15" s="70"/>
      <c r="S15" s="520" t="s">
        <v>325</v>
      </c>
      <c r="T15" s="520"/>
      <c r="U15" s="520"/>
      <c r="V15" s="520"/>
      <c r="W15" s="297" t="s">
        <v>28</v>
      </c>
      <c r="X15" s="521" t="s">
        <v>326</v>
      </c>
      <c r="Y15" s="521"/>
      <c r="Z15" s="521"/>
      <c r="AA15" s="521"/>
      <c r="AB15" s="70"/>
      <c r="AC15" s="283">
        <v>4</v>
      </c>
      <c r="AD15" s="302"/>
      <c r="AE15" s="283">
        <v>0</v>
      </c>
      <c r="AF15" s="302"/>
      <c r="AG15" s="100" t="s">
        <v>493</v>
      </c>
      <c r="AH15" s="101"/>
      <c r="AI15" s="101"/>
      <c r="AJ15" s="101"/>
      <c r="AK15" s="101"/>
      <c r="AL15" s="101"/>
      <c r="AP15" s="218">
        <v>1</v>
      </c>
    </row>
    <row r="16" spans="1:42" s="92" customFormat="1" ht="26.25" customHeight="1">
      <c r="A16" s="218">
        <v>78</v>
      </c>
      <c r="B16" s="511" t="s">
        <v>496</v>
      </c>
      <c r="C16" s="511"/>
      <c r="D16" s="511"/>
      <c r="E16" s="511"/>
      <c r="F16" s="511"/>
      <c r="G16" s="511"/>
      <c r="H16" s="511"/>
      <c r="I16" s="511"/>
      <c r="J16" s="511"/>
      <c r="K16" s="511"/>
      <c r="L16" s="512">
        <v>46203.541666666701</v>
      </c>
      <c r="M16" s="512"/>
      <c r="N16" s="512"/>
      <c r="O16" s="512"/>
      <c r="P16" s="512"/>
      <c r="Q16" s="512"/>
      <c r="R16" s="70"/>
      <c r="S16" s="520" t="s">
        <v>330</v>
      </c>
      <c r="T16" s="520"/>
      <c r="U16" s="520"/>
      <c r="V16" s="520"/>
      <c r="W16" s="297" t="s">
        <v>28</v>
      </c>
      <c r="X16" s="521" t="s">
        <v>331</v>
      </c>
      <c r="Y16" s="521"/>
      <c r="Z16" s="521"/>
      <c r="AA16" s="521"/>
      <c r="AB16" s="70"/>
      <c r="AC16" s="283">
        <v>5</v>
      </c>
      <c r="AD16" s="302"/>
      <c r="AE16" s="283">
        <v>2</v>
      </c>
      <c r="AF16" s="302"/>
      <c r="AG16" s="100" t="s">
        <v>491</v>
      </c>
      <c r="AH16" s="101"/>
      <c r="AI16" s="101"/>
      <c r="AJ16" s="101"/>
      <c r="AK16" s="101"/>
      <c r="AL16" s="101"/>
      <c r="AP16" s="218">
        <v>0</v>
      </c>
    </row>
    <row r="17" spans="1:42" s="92" customFormat="1" ht="26.25" customHeight="1">
      <c r="A17" s="218">
        <v>79</v>
      </c>
      <c r="B17" s="511" t="s">
        <v>26</v>
      </c>
      <c r="C17" s="511"/>
      <c r="D17" s="511"/>
      <c r="E17" s="511"/>
      <c r="F17" s="511"/>
      <c r="G17" s="511"/>
      <c r="H17" s="511"/>
      <c r="I17" s="511"/>
      <c r="J17" s="511"/>
      <c r="K17" s="511"/>
      <c r="L17" s="512">
        <v>46203.875</v>
      </c>
      <c r="M17" s="512"/>
      <c r="N17" s="512"/>
      <c r="O17" s="512"/>
      <c r="P17" s="512"/>
      <c r="Q17" s="512"/>
      <c r="R17" s="70"/>
      <c r="S17" s="520" t="s">
        <v>335</v>
      </c>
      <c r="T17" s="520"/>
      <c r="U17" s="520"/>
      <c r="V17" s="520"/>
      <c r="W17" s="297" t="s">
        <v>28</v>
      </c>
      <c r="X17" s="521" t="s">
        <v>336</v>
      </c>
      <c r="Y17" s="521"/>
      <c r="Z17" s="521"/>
      <c r="AA17" s="521"/>
      <c r="AB17" s="70"/>
      <c r="AC17" s="283">
        <v>0</v>
      </c>
      <c r="AD17" s="302"/>
      <c r="AE17" s="283">
        <v>5</v>
      </c>
      <c r="AF17" s="302"/>
      <c r="AG17" s="100" t="s">
        <v>493</v>
      </c>
      <c r="AH17" s="101"/>
      <c r="AI17" s="101"/>
      <c r="AJ17" s="101"/>
      <c r="AK17" s="101"/>
      <c r="AL17" s="101"/>
      <c r="AP17" s="218">
        <v>1</v>
      </c>
    </row>
    <row r="18" spans="1:42" s="92" customFormat="1" ht="26.25" customHeight="1">
      <c r="A18" s="218">
        <v>80</v>
      </c>
      <c r="B18" s="511" t="s">
        <v>34</v>
      </c>
      <c r="C18" s="511"/>
      <c r="D18" s="511"/>
      <c r="E18" s="511"/>
      <c r="F18" s="511"/>
      <c r="G18" s="511"/>
      <c r="H18" s="511"/>
      <c r="I18" s="511"/>
      <c r="J18" s="511"/>
      <c r="K18" s="511"/>
      <c r="L18" s="512">
        <v>46204.5</v>
      </c>
      <c r="M18" s="512"/>
      <c r="N18" s="512"/>
      <c r="O18" s="512"/>
      <c r="P18" s="512"/>
      <c r="Q18" s="512"/>
      <c r="R18" s="70"/>
      <c r="S18" s="520" t="s">
        <v>340</v>
      </c>
      <c r="T18" s="520"/>
      <c r="U18" s="520"/>
      <c r="V18" s="520"/>
      <c r="W18" s="297" t="s">
        <v>28</v>
      </c>
      <c r="X18" s="521" t="s">
        <v>341</v>
      </c>
      <c r="Y18" s="521"/>
      <c r="Z18" s="521"/>
      <c r="AA18" s="521"/>
      <c r="AB18" s="70"/>
      <c r="AC18" s="283">
        <v>3</v>
      </c>
      <c r="AD18" s="302"/>
      <c r="AE18" s="283">
        <v>0</v>
      </c>
      <c r="AF18" s="302"/>
      <c r="AG18" s="100" t="s">
        <v>493</v>
      </c>
      <c r="AH18" s="101"/>
      <c r="AI18" s="101"/>
      <c r="AJ18" s="101"/>
      <c r="AK18" s="101"/>
      <c r="AL18" s="101"/>
      <c r="AP18" s="218">
        <v>1</v>
      </c>
    </row>
    <row r="19" spans="1:42" s="92" customFormat="1" ht="26.25" customHeight="1">
      <c r="A19" s="218">
        <v>81</v>
      </c>
      <c r="B19" s="511" t="s">
        <v>497</v>
      </c>
      <c r="C19" s="511"/>
      <c r="D19" s="511"/>
      <c r="E19" s="511"/>
      <c r="F19" s="511"/>
      <c r="G19" s="511"/>
      <c r="H19" s="511"/>
      <c r="I19" s="511"/>
      <c r="J19" s="511"/>
      <c r="K19" s="511"/>
      <c r="L19" s="512">
        <v>46204.833333333299</v>
      </c>
      <c r="M19" s="512"/>
      <c r="N19" s="512"/>
      <c r="O19" s="512"/>
      <c r="P19" s="512"/>
      <c r="Q19" s="512"/>
      <c r="R19" s="70"/>
      <c r="S19" s="520" t="s">
        <v>345</v>
      </c>
      <c r="T19" s="520"/>
      <c r="U19" s="520"/>
      <c r="V19" s="520"/>
      <c r="W19" s="297" t="s">
        <v>28</v>
      </c>
      <c r="X19" s="521" t="s">
        <v>346</v>
      </c>
      <c r="Y19" s="521"/>
      <c r="Z19" s="521"/>
      <c r="AA19" s="521"/>
      <c r="AB19" s="70"/>
      <c r="AC19" s="283">
        <v>0</v>
      </c>
      <c r="AD19" s="302"/>
      <c r="AE19" s="283">
        <v>3</v>
      </c>
      <c r="AF19" s="302"/>
      <c r="AG19" s="100" t="s">
        <v>493</v>
      </c>
      <c r="AH19" s="101"/>
      <c r="AI19" s="101"/>
      <c r="AJ19" s="101"/>
      <c r="AK19" s="101"/>
      <c r="AL19" s="101"/>
      <c r="AP19" s="218">
        <v>1</v>
      </c>
    </row>
    <row r="20" spans="1:42" s="92" customFormat="1" ht="26.25" customHeight="1">
      <c r="A20" s="218">
        <v>82</v>
      </c>
      <c r="B20" s="511" t="s">
        <v>498</v>
      </c>
      <c r="C20" s="511"/>
      <c r="D20" s="511"/>
      <c r="E20" s="511"/>
      <c r="F20" s="511"/>
      <c r="G20" s="511"/>
      <c r="H20" s="511"/>
      <c r="I20" s="511"/>
      <c r="J20" s="511"/>
      <c r="K20" s="511"/>
      <c r="L20" s="512">
        <v>46204.666666666701</v>
      </c>
      <c r="M20" s="512"/>
      <c r="N20" s="512"/>
      <c r="O20" s="512"/>
      <c r="P20" s="512"/>
      <c r="Q20" s="512"/>
      <c r="R20" s="70"/>
      <c r="S20" s="520" t="s">
        <v>350</v>
      </c>
      <c r="T20" s="520"/>
      <c r="U20" s="520"/>
      <c r="V20" s="520"/>
      <c r="W20" s="297" t="s">
        <v>28</v>
      </c>
      <c r="X20" s="521" t="s">
        <v>351</v>
      </c>
      <c r="Y20" s="521"/>
      <c r="Z20" s="521"/>
      <c r="AA20" s="521"/>
      <c r="AB20" s="70"/>
      <c r="AC20" s="283">
        <v>0</v>
      </c>
      <c r="AD20" s="302"/>
      <c r="AE20" s="283">
        <v>4</v>
      </c>
      <c r="AF20" s="302"/>
      <c r="AG20" s="100" t="s">
        <v>493</v>
      </c>
      <c r="AH20" s="101"/>
      <c r="AI20" s="101"/>
      <c r="AJ20" s="101"/>
      <c r="AK20" s="101"/>
      <c r="AL20" s="101"/>
      <c r="AP20" s="218">
        <v>1</v>
      </c>
    </row>
    <row r="21" spans="1:42" s="92" customFormat="1" ht="26.25" customHeight="1">
      <c r="A21" s="218">
        <v>83</v>
      </c>
      <c r="B21" s="511" t="s">
        <v>499</v>
      </c>
      <c r="C21" s="511"/>
      <c r="D21" s="511"/>
      <c r="E21" s="511"/>
      <c r="F21" s="511"/>
      <c r="G21" s="511"/>
      <c r="H21" s="511"/>
      <c r="I21" s="511"/>
      <c r="J21" s="511"/>
      <c r="K21" s="511"/>
      <c r="L21" s="512">
        <v>46205.791666666701</v>
      </c>
      <c r="M21" s="512"/>
      <c r="N21" s="512"/>
      <c r="O21" s="512"/>
      <c r="P21" s="512"/>
      <c r="Q21" s="512"/>
      <c r="R21" s="70"/>
      <c r="S21" s="520" t="s">
        <v>355</v>
      </c>
      <c r="T21" s="520"/>
      <c r="U21" s="520"/>
      <c r="V21" s="520"/>
      <c r="W21" s="297" t="s">
        <v>28</v>
      </c>
      <c r="X21" s="521" t="s">
        <v>356</v>
      </c>
      <c r="Y21" s="521"/>
      <c r="Z21" s="521"/>
      <c r="AA21" s="521"/>
      <c r="AB21" s="70"/>
      <c r="AC21" s="283">
        <v>2</v>
      </c>
      <c r="AD21" s="302"/>
      <c r="AE21" s="283">
        <v>4</v>
      </c>
      <c r="AF21" s="302"/>
      <c r="AG21" s="100" t="s">
        <v>491</v>
      </c>
      <c r="AH21" s="101"/>
      <c r="AI21" s="101"/>
      <c r="AJ21" s="101"/>
      <c r="AK21" s="101"/>
      <c r="AL21" s="101"/>
      <c r="AP21" s="218">
        <v>0</v>
      </c>
    </row>
    <row r="22" spans="1:42" s="92" customFormat="1" ht="26.25" customHeight="1">
      <c r="A22" s="218">
        <v>84</v>
      </c>
      <c r="B22" s="511" t="s">
        <v>490</v>
      </c>
      <c r="C22" s="511"/>
      <c r="D22" s="511"/>
      <c r="E22" s="511"/>
      <c r="F22" s="511"/>
      <c r="G22" s="511"/>
      <c r="H22" s="511"/>
      <c r="I22" s="511"/>
      <c r="J22" s="511"/>
      <c r="K22" s="511"/>
      <c r="L22" s="512">
        <v>46205.625</v>
      </c>
      <c r="M22" s="512"/>
      <c r="N22" s="512"/>
      <c r="O22" s="512"/>
      <c r="P22" s="512"/>
      <c r="Q22" s="512"/>
      <c r="R22" s="70"/>
      <c r="S22" s="520" t="s">
        <v>360</v>
      </c>
      <c r="T22" s="520"/>
      <c r="U22" s="520"/>
      <c r="V22" s="520"/>
      <c r="W22" s="297" t="s">
        <v>28</v>
      </c>
      <c r="X22" s="521" t="s">
        <v>361</v>
      </c>
      <c r="Y22" s="521"/>
      <c r="Z22" s="521"/>
      <c r="AA22" s="521"/>
      <c r="AB22" s="70"/>
      <c r="AC22" s="283">
        <v>0</v>
      </c>
      <c r="AD22" s="302"/>
      <c r="AE22" s="283">
        <v>4</v>
      </c>
      <c r="AF22" s="302"/>
      <c r="AG22" s="100" t="s">
        <v>491</v>
      </c>
      <c r="AH22" s="101"/>
      <c r="AI22" s="101"/>
      <c r="AJ22" s="101"/>
      <c r="AK22" s="101"/>
      <c r="AL22" s="101"/>
      <c r="AP22" s="218">
        <v>0</v>
      </c>
    </row>
    <row r="23" spans="1:42" s="92" customFormat="1" ht="26.25" customHeight="1">
      <c r="A23" s="218">
        <v>85</v>
      </c>
      <c r="B23" s="511" t="s">
        <v>500</v>
      </c>
      <c r="C23" s="511"/>
      <c r="D23" s="511"/>
      <c r="E23" s="511"/>
      <c r="F23" s="511"/>
      <c r="G23" s="511"/>
      <c r="H23" s="511"/>
      <c r="I23" s="511"/>
      <c r="J23" s="511"/>
      <c r="K23" s="511"/>
      <c r="L23" s="512">
        <v>46205.958333333299</v>
      </c>
      <c r="M23" s="512"/>
      <c r="N23" s="512"/>
      <c r="O23" s="512"/>
      <c r="P23" s="512"/>
      <c r="Q23" s="512"/>
      <c r="R23" s="70"/>
      <c r="S23" s="520" t="s">
        <v>365</v>
      </c>
      <c r="T23" s="520"/>
      <c r="U23" s="520"/>
      <c r="V23" s="520"/>
      <c r="W23" s="297" t="s">
        <v>28</v>
      </c>
      <c r="X23" s="521" t="s">
        <v>366</v>
      </c>
      <c r="Y23" s="521"/>
      <c r="Z23" s="521"/>
      <c r="AA23" s="521"/>
      <c r="AB23" s="70"/>
      <c r="AC23" s="283">
        <v>2</v>
      </c>
      <c r="AD23" s="302"/>
      <c r="AE23" s="283">
        <v>0</v>
      </c>
      <c r="AF23" s="302"/>
      <c r="AG23" s="100" t="s">
        <v>493</v>
      </c>
      <c r="AH23" s="101"/>
      <c r="AI23" s="101"/>
      <c r="AJ23" s="101"/>
      <c r="AK23" s="101"/>
      <c r="AL23" s="101"/>
      <c r="AP23" s="218">
        <v>1</v>
      </c>
    </row>
    <row r="24" spans="1:42" s="92" customFormat="1" ht="26.25" customHeight="1">
      <c r="A24" s="218">
        <v>86</v>
      </c>
      <c r="B24" s="511" t="s">
        <v>501</v>
      </c>
      <c r="C24" s="511"/>
      <c r="D24" s="511"/>
      <c r="E24" s="511"/>
      <c r="F24" s="511"/>
      <c r="G24" s="511"/>
      <c r="H24" s="511"/>
      <c r="I24" s="511"/>
      <c r="J24" s="511"/>
      <c r="K24" s="511"/>
      <c r="L24" s="512">
        <v>46206.75</v>
      </c>
      <c r="M24" s="512"/>
      <c r="N24" s="512"/>
      <c r="O24" s="512"/>
      <c r="P24" s="512"/>
      <c r="Q24" s="512"/>
      <c r="R24" s="70"/>
      <c r="S24" s="520" t="s">
        <v>370</v>
      </c>
      <c r="T24" s="520"/>
      <c r="U24" s="520"/>
      <c r="V24" s="520"/>
      <c r="W24" s="297" t="s">
        <v>28</v>
      </c>
      <c r="X24" s="521" t="s">
        <v>371</v>
      </c>
      <c r="Y24" s="521"/>
      <c r="Z24" s="521"/>
      <c r="AA24" s="521"/>
      <c r="AB24" s="70"/>
      <c r="AC24" s="283">
        <v>4</v>
      </c>
      <c r="AD24" s="302">
        <v>4</v>
      </c>
      <c r="AE24" s="283">
        <v>4</v>
      </c>
      <c r="AF24" s="302">
        <v>1</v>
      </c>
      <c r="AG24" s="100" t="s">
        <v>491</v>
      </c>
      <c r="AH24" s="101"/>
      <c r="AI24" s="101"/>
      <c r="AJ24" s="101"/>
      <c r="AK24" s="101"/>
      <c r="AL24" s="101"/>
      <c r="AP24" s="218">
        <v>0</v>
      </c>
    </row>
    <row r="25" spans="1:42" s="92" customFormat="1" ht="26.25" customHeight="1">
      <c r="A25" s="218">
        <v>87</v>
      </c>
      <c r="B25" s="511" t="s">
        <v>502</v>
      </c>
      <c r="C25" s="511"/>
      <c r="D25" s="511"/>
      <c r="E25" s="511"/>
      <c r="F25" s="511"/>
      <c r="G25" s="511"/>
      <c r="H25" s="511"/>
      <c r="I25" s="511"/>
      <c r="J25" s="511"/>
      <c r="K25" s="511"/>
      <c r="L25" s="512">
        <v>46206.895833333299</v>
      </c>
      <c r="M25" s="512"/>
      <c r="N25" s="512"/>
      <c r="O25" s="512"/>
      <c r="P25" s="512"/>
      <c r="Q25" s="512"/>
      <c r="R25" s="70"/>
      <c r="S25" s="520" t="s">
        <v>377</v>
      </c>
      <c r="T25" s="520"/>
      <c r="U25" s="520"/>
      <c r="V25" s="520"/>
      <c r="W25" s="297" t="s">
        <v>28</v>
      </c>
      <c r="X25" s="521" t="s">
        <v>378</v>
      </c>
      <c r="Y25" s="521"/>
      <c r="Z25" s="521"/>
      <c r="AA25" s="521"/>
      <c r="AB25" s="70"/>
      <c r="AC25" s="283">
        <v>4</v>
      </c>
      <c r="AD25" s="302"/>
      <c r="AE25" s="283">
        <v>1</v>
      </c>
      <c r="AF25" s="302"/>
      <c r="AG25" s="100" t="s">
        <v>493</v>
      </c>
      <c r="AH25" s="101"/>
      <c r="AI25" s="101"/>
      <c r="AJ25" s="101"/>
      <c r="AK25" s="101"/>
      <c r="AL25" s="101"/>
      <c r="AP25" s="218">
        <v>1</v>
      </c>
    </row>
    <row r="26" spans="1:42" s="92" customFormat="1" ht="26.25" customHeight="1">
      <c r="A26" s="218">
        <v>88</v>
      </c>
      <c r="B26" s="511" t="s">
        <v>496</v>
      </c>
      <c r="C26" s="511"/>
      <c r="D26" s="511"/>
      <c r="E26" s="511"/>
      <c r="F26" s="511"/>
      <c r="G26" s="511"/>
      <c r="H26" s="511"/>
      <c r="I26" s="511"/>
      <c r="J26" s="511"/>
      <c r="K26" s="511"/>
      <c r="L26" s="512">
        <v>46206.583333333299</v>
      </c>
      <c r="M26" s="512"/>
      <c r="N26" s="512"/>
      <c r="O26" s="512"/>
      <c r="P26" s="512"/>
      <c r="Q26" s="512"/>
      <c r="R26" s="70"/>
      <c r="S26" s="520" t="s">
        <v>384</v>
      </c>
      <c r="T26" s="520"/>
      <c r="U26" s="520"/>
      <c r="V26" s="520"/>
      <c r="W26" s="297" t="s">
        <v>28</v>
      </c>
      <c r="X26" s="521" t="s">
        <v>385</v>
      </c>
      <c r="Y26" s="521"/>
      <c r="Z26" s="521"/>
      <c r="AA26" s="521"/>
      <c r="AB26" s="70"/>
      <c r="AC26" s="283">
        <v>2</v>
      </c>
      <c r="AD26" s="302"/>
      <c r="AE26" s="283">
        <v>5</v>
      </c>
      <c r="AF26" s="302"/>
      <c r="AG26" s="100" t="s">
        <v>491</v>
      </c>
      <c r="AH26" s="101"/>
      <c r="AI26" s="101"/>
      <c r="AJ26" s="101"/>
      <c r="AK26" s="101"/>
      <c r="AL26" s="101"/>
      <c r="AP26" s="218">
        <v>0</v>
      </c>
    </row>
    <row r="27" spans="1:42" s="92" customFormat="1" ht="7.5" customHeight="1">
      <c r="A27" s="218"/>
      <c r="B27" s="71"/>
      <c r="C27" s="71"/>
      <c r="D27" s="71"/>
      <c r="E27" s="71"/>
      <c r="F27" s="71"/>
      <c r="G27" s="71"/>
      <c r="H27" s="71"/>
      <c r="I27" s="71"/>
      <c r="J27" s="71"/>
      <c r="K27" s="71"/>
      <c r="L27" s="93"/>
      <c r="M27" s="93"/>
      <c r="N27" s="93"/>
      <c r="O27" s="93"/>
      <c r="P27" s="93"/>
      <c r="Q27" s="93"/>
      <c r="R27" s="70"/>
      <c r="S27" s="81"/>
      <c r="T27" s="81"/>
      <c r="U27" s="81"/>
      <c r="V27" s="81"/>
      <c r="W27" s="70"/>
      <c r="X27" s="70"/>
      <c r="Y27" s="70"/>
      <c r="Z27" s="70"/>
      <c r="AA27" s="70"/>
      <c r="AB27" s="70"/>
      <c r="AC27" s="102"/>
      <c r="AD27" s="103"/>
      <c r="AE27" s="102"/>
      <c r="AF27" s="103"/>
    </row>
    <row r="28" spans="1:42" s="92" customFormat="1" ht="13.8">
      <c r="A28" s="218"/>
      <c r="B28" s="71"/>
      <c r="C28" s="71"/>
      <c r="D28" s="71"/>
      <c r="E28" s="71"/>
      <c r="F28" s="71"/>
      <c r="G28" s="71"/>
      <c r="H28" s="71"/>
      <c r="I28" s="71"/>
      <c r="J28" s="71"/>
      <c r="K28" s="71"/>
      <c r="L28" s="93"/>
      <c r="M28" s="93"/>
      <c r="N28" s="93"/>
      <c r="O28" s="93"/>
      <c r="P28" s="93"/>
      <c r="Q28" s="93"/>
      <c r="R28" s="70"/>
      <c r="S28" s="81"/>
      <c r="T28" s="81"/>
      <c r="U28" s="81"/>
      <c r="V28" s="81"/>
      <c r="W28" s="70"/>
    </row>
    <row r="29" spans="1:42" s="92" customFormat="1" ht="13.5" customHeight="1">
      <c r="A29" s="218"/>
      <c r="B29" s="71"/>
      <c r="C29" s="71"/>
      <c r="D29" s="71"/>
      <c r="E29" s="71"/>
      <c r="F29" s="71"/>
      <c r="G29" s="71"/>
      <c r="H29" s="71"/>
      <c r="I29" s="71"/>
      <c r="J29" s="71"/>
      <c r="K29" s="71"/>
      <c r="L29" s="71"/>
      <c r="M29" s="93"/>
      <c r="N29" s="93"/>
      <c r="O29" s="93"/>
      <c r="P29" s="93"/>
      <c r="Q29" s="93"/>
      <c r="R29" s="70"/>
      <c r="S29" s="81"/>
      <c r="AF29" s="217"/>
    </row>
    <row r="30" spans="1:42" s="92" customFormat="1" ht="18" thickBot="1">
      <c r="A30" s="218"/>
      <c r="B30" s="104"/>
      <c r="C30" s="251"/>
      <c r="D30" s="252" t="s">
        <v>503</v>
      </c>
      <c r="E30" s="252"/>
      <c r="F30" s="253"/>
      <c r="G30" s="253"/>
      <c r="H30" s="253"/>
      <c r="I30" s="253"/>
      <c r="J30" s="253"/>
      <c r="K30" s="253"/>
      <c r="L30" s="253"/>
      <c r="M30" s="253"/>
      <c r="N30" s="253"/>
      <c r="O30" s="253"/>
      <c r="P30" s="93"/>
      <c r="Q30" s="93"/>
      <c r="R30" s="70"/>
      <c r="S30" s="81"/>
      <c r="T30" s="81"/>
      <c r="U30" s="81"/>
      <c r="V30" s="81"/>
    </row>
    <row r="31" spans="1:42" s="92" customFormat="1" ht="26.25" customHeight="1" thickTop="1" thickBot="1">
      <c r="A31" s="218"/>
      <c r="B31" s="104"/>
      <c r="C31" s="249"/>
      <c r="D31" s="249" t="s">
        <v>24</v>
      </c>
      <c r="E31" s="250"/>
      <c r="F31" s="250"/>
      <c r="G31" s="250"/>
      <c r="H31" s="250" t="s">
        <v>36</v>
      </c>
      <c r="I31" s="250" t="s">
        <v>37</v>
      </c>
      <c r="J31" s="250" t="s">
        <v>38</v>
      </c>
      <c r="K31" s="250" t="s">
        <v>39</v>
      </c>
      <c r="L31" s="250" t="s">
        <v>40</v>
      </c>
      <c r="M31" s="250" t="s">
        <v>41</v>
      </c>
      <c r="N31" s="250" t="s">
        <v>42</v>
      </c>
      <c r="O31" s="250" t="s">
        <v>43</v>
      </c>
      <c r="P31" s="93"/>
      <c r="Q31" s="93"/>
      <c r="R31" s="70"/>
      <c r="S31" s="81"/>
      <c r="T31" s="81"/>
      <c r="U31" s="81"/>
      <c r="V31" s="81"/>
      <c r="W31" s="522" t="s">
        <v>44</v>
      </c>
      <c r="X31" s="523"/>
      <c r="Y31" s="259"/>
      <c r="Z31" s="260"/>
      <c r="AA31" s="261"/>
      <c r="AB31" s="262" t="s">
        <v>45</v>
      </c>
      <c r="AC31" s="263" t="s">
        <v>504</v>
      </c>
      <c r="AD31" s="264" t="s">
        <v>505</v>
      </c>
      <c r="AE31" s="265"/>
      <c r="AF31" s="268">
        <v>0</v>
      </c>
    </row>
    <row r="32" spans="1:42" s="92" customFormat="1" ht="26.25" customHeight="1" thickTop="1">
      <c r="A32" s="218"/>
      <c r="B32" s="106"/>
      <c r="C32" s="106"/>
      <c r="D32" s="107"/>
      <c r="E32" s="107"/>
      <c r="F32" s="107"/>
      <c r="G32" s="108" t="s">
        <v>375</v>
      </c>
      <c r="H32" s="81">
        <v>0</v>
      </c>
      <c r="I32" s="81">
        <v>0</v>
      </c>
      <c r="J32" s="81">
        <v>0</v>
      </c>
      <c r="K32" s="81">
        <v>0</v>
      </c>
      <c r="L32" s="81">
        <v>0</v>
      </c>
      <c r="M32" s="81">
        <v>0</v>
      </c>
      <c r="N32" s="81">
        <v>0</v>
      </c>
      <c r="O32" s="81">
        <v>0</v>
      </c>
      <c r="P32" s="286" t="s">
        <v>47</v>
      </c>
      <c r="Q32" s="93"/>
      <c r="R32" s="70"/>
      <c r="S32" s="94"/>
      <c r="T32" s="94"/>
      <c r="U32" s="94"/>
      <c r="V32" s="94"/>
      <c r="W32" s="524"/>
      <c r="X32" s="525"/>
      <c r="Y32" s="256"/>
      <c r="Z32" s="257"/>
      <c r="AA32" s="258"/>
      <c r="AB32" s="266" t="s">
        <v>375</v>
      </c>
      <c r="AC32" s="493"/>
      <c r="AD32" s="255"/>
      <c r="AE32" s="267"/>
      <c r="AF32" s="109"/>
    </row>
    <row r="33" spans="1:32" s="92" customFormat="1" ht="26.25" customHeight="1">
      <c r="A33" s="218"/>
      <c r="B33" s="106"/>
      <c r="C33" s="106"/>
      <c r="D33" s="107"/>
      <c r="E33" s="107"/>
      <c r="F33" s="107"/>
      <c r="G33" s="108" t="s">
        <v>382</v>
      </c>
      <c r="H33" s="81">
        <v>0</v>
      </c>
      <c r="I33" s="81">
        <v>0</v>
      </c>
      <c r="J33" s="81">
        <v>0</v>
      </c>
      <c r="K33" s="81">
        <v>0</v>
      </c>
      <c r="L33" s="81">
        <v>0</v>
      </c>
      <c r="M33" s="81">
        <v>0</v>
      </c>
      <c r="N33" s="81">
        <v>0</v>
      </c>
      <c r="O33" s="81">
        <v>0</v>
      </c>
      <c r="P33" s="286" t="s">
        <v>47</v>
      </c>
      <c r="Q33" s="93"/>
      <c r="R33" s="70"/>
      <c r="S33" s="94"/>
      <c r="T33" s="94"/>
      <c r="U33" s="94"/>
      <c r="V33" s="94"/>
      <c r="W33" s="524"/>
      <c r="X33" s="525"/>
      <c r="Y33" s="256"/>
      <c r="Z33" s="257"/>
      <c r="AA33" s="258"/>
      <c r="AB33" s="266" t="s">
        <v>382</v>
      </c>
      <c r="AC33" s="493"/>
      <c r="AD33" s="255"/>
      <c r="AE33" s="267"/>
      <c r="AF33" s="109"/>
    </row>
    <row r="34" spans="1:32" s="92" customFormat="1" ht="26.25" customHeight="1">
      <c r="A34" s="218"/>
      <c r="B34" s="106"/>
      <c r="C34" s="106"/>
      <c r="D34" s="107"/>
      <c r="E34" s="107"/>
      <c r="F34" s="107"/>
      <c r="G34" s="108" t="s">
        <v>389</v>
      </c>
      <c r="H34" s="81">
        <v>0</v>
      </c>
      <c r="I34" s="81">
        <v>0</v>
      </c>
      <c r="J34" s="81">
        <v>0</v>
      </c>
      <c r="K34" s="81">
        <v>0</v>
      </c>
      <c r="L34" s="81">
        <v>0</v>
      </c>
      <c r="M34" s="81">
        <v>0</v>
      </c>
      <c r="N34" s="81">
        <v>0</v>
      </c>
      <c r="O34" s="81">
        <v>0</v>
      </c>
      <c r="P34" s="286" t="s">
        <v>47</v>
      </c>
      <c r="Q34" s="93"/>
      <c r="R34" s="70"/>
      <c r="S34" s="94"/>
      <c r="T34" s="94"/>
      <c r="U34" s="94"/>
      <c r="V34" s="94"/>
      <c r="W34" s="524"/>
      <c r="X34" s="525"/>
      <c r="Y34" s="256"/>
      <c r="Z34" s="257"/>
      <c r="AA34" s="258"/>
      <c r="AB34" s="266" t="s">
        <v>389</v>
      </c>
      <c r="AC34" s="493"/>
      <c r="AD34" s="255"/>
      <c r="AE34" s="267"/>
      <c r="AF34" s="109"/>
    </row>
    <row r="35" spans="1:32" s="92" customFormat="1" ht="26.25" customHeight="1">
      <c r="A35" s="218"/>
      <c r="B35" s="106"/>
      <c r="C35" s="106"/>
      <c r="D35" s="107"/>
      <c r="E35" s="107"/>
      <c r="F35" s="107"/>
      <c r="G35" s="108" t="s">
        <v>397</v>
      </c>
      <c r="H35" s="81">
        <v>0</v>
      </c>
      <c r="I35" s="81">
        <v>0</v>
      </c>
      <c r="J35" s="81">
        <v>0</v>
      </c>
      <c r="K35" s="81">
        <v>0</v>
      </c>
      <c r="L35" s="81">
        <v>0</v>
      </c>
      <c r="M35" s="81">
        <v>0</v>
      </c>
      <c r="N35" s="81">
        <v>0</v>
      </c>
      <c r="O35" s="81">
        <v>0</v>
      </c>
      <c r="P35" s="286" t="s">
        <v>47</v>
      </c>
      <c r="Q35" s="93"/>
      <c r="R35" s="70"/>
      <c r="S35" s="94"/>
      <c r="T35" s="94"/>
      <c r="U35" s="94"/>
      <c r="V35" s="94"/>
      <c r="W35" s="524"/>
      <c r="X35" s="525"/>
      <c r="Y35" s="256"/>
      <c r="Z35" s="257"/>
      <c r="AA35" s="258"/>
      <c r="AB35" s="266" t="s">
        <v>397</v>
      </c>
      <c r="AC35" s="493"/>
      <c r="AD35" s="255"/>
      <c r="AE35" s="267"/>
      <c r="AF35" s="109"/>
    </row>
    <row r="36" spans="1:32" s="92" customFormat="1" ht="26.25" customHeight="1">
      <c r="A36" s="218"/>
      <c r="B36" s="106"/>
      <c r="C36" s="106"/>
      <c r="D36" s="107"/>
      <c r="E36" s="107"/>
      <c r="F36" s="107"/>
      <c r="G36" s="108" t="s">
        <v>403</v>
      </c>
      <c r="H36" s="81">
        <v>0</v>
      </c>
      <c r="I36" s="81">
        <v>0</v>
      </c>
      <c r="J36" s="81">
        <v>0</v>
      </c>
      <c r="K36" s="81">
        <v>0</v>
      </c>
      <c r="L36" s="81">
        <v>0</v>
      </c>
      <c r="M36" s="81">
        <v>0</v>
      </c>
      <c r="N36" s="81">
        <v>0</v>
      </c>
      <c r="O36" s="81">
        <v>0</v>
      </c>
      <c r="P36" s="286" t="s">
        <v>47</v>
      </c>
      <c r="Q36" s="93"/>
      <c r="R36" s="70"/>
      <c r="S36" s="94"/>
      <c r="T36" s="94"/>
      <c r="U36" s="94"/>
      <c r="V36" s="94"/>
      <c r="W36" s="524"/>
      <c r="X36" s="525"/>
      <c r="Y36" s="256"/>
      <c r="Z36" s="257"/>
      <c r="AA36" s="258"/>
      <c r="AB36" s="266" t="s">
        <v>403</v>
      </c>
      <c r="AC36" s="493"/>
      <c r="AD36" s="255"/>
      <c r="AE36" s="267"/>
      <c r="AF36" s="109"/>
    </row>
    <row r="37" spans="1:32" s="92" customFormat="1" ht="26.25" customHeight="1">
      <c r="A37" s="218"/>
      <c r="B37" s="106"/>
      <c r="C37" s="106"/>
      <c r="D37" s="107"/>
      <c r="E37" s="107"/>
      <c r="F37" s="107"/>
      <c r="G37" s="108" t="s">
        <v>410</v>
      </c>
      <c r="H37" s="81">
        <v>0</v>
      </c>
      <c r="I37" s="81">
        <v>0</v>
      </c>
      <c r="J37" s="81">
        <v>0</v>
      </c>
      <c r="K37" s="81">
        <v>0</v>
      </c>
      <c r="L37" s="81">
        <v>0</v>
      </c>
      <c r="M37" s="81">
        <v>0</v>
      </c>
      <c r="N37" s="81">
        <v>0</v>
      </c>
      <c r="O37" s="81">
        <v>0</v>
      </c>
      <c r="P37" s="286" t="s">
        <v>47</v>
      </c>
      <c r="Q37" s="93"/>
      <c r="R37" s="70"/>
      <c r="S37" s="94"/>
      <c r="T37" s="94"/>
      <c r="U37" s="94"/>
      <c r="V37" s="94"/>
      <c r="W37" s="524"/>
      <c r="X37" s="525"/>
      <c r="Y37" s="256"/>
      <c r="Z37" s="257"/>
      <c r="AA37" s="258"/>
      <c r="AB37" s="266" t="s">
        <v>410</v>
      </c>
      <c r="AC37" s="493"/>
      <c r="AD37" s="255"/>
      <c r="AE37" s="267"/>
      <c r="AF37" s="109"/>
    </row>
    <row r="38" spans="1:32" s="92" customFormat="1" ht="26.25" customHeight="1">
      <c r="A38" s="218"/>
      <c r="B38" s="106"/>
      <c r="C38" s="106"/>
      <c r="D38" s="107"/>
      <c r="E38" s="107"/>
      <c r="F38" s="107"/>
      <c r="G38" s="108" t="s">
        <v>416</v>
      </c>
      <c r="H38" s="81">
        <v>0</v>
      </c>
      <c r="I38" s="81">
        <v>0</v>
      </c>
      <c r="J38" s="81">
        <v>0</v>
      </c>
      <c r="K38" s="81">
        <v>0</v>
      </c>
      <c r="L38" s="81">
        <v>0</v>
      </c>
      <c r="M38" s="81">
        <v>0</v>
      </c>
      <c r="N38" s="81">
        <v>0</v>
      </c>
      <c r="O38" s="81">
        <v>0</v>
      </c>
      <c r="P38" s="286" t="s">
        <v>47</v>
      </c>
      <c r="Q38" s="93"/>
      <c r="R38" s="70"/>
      <c r="S38" s="94"/>
      <c r="T38" s="94"/>
      <c r="U38" s="94"/>
      <c r="V38" s="94"/>
      <c r="W38" s="524"/>
      <c r="X38" s="525"/>
      <c r="Y38" s="256"/>
      <c r="Z38" s="257"/>
      <c r="AA38" s="258"/>
      <c r="AB38" s="266" t="s">
        <v>416</v>
      </c>
      <c r="AC38" s="493"/>
      <c r="AD38" s="255"/>
      <c r="AE38" s="267"/>
      <c r="AF38" s="109"/>
    </row>
    <row r="39" spans="1:32" s="92" customFormat="1" ht="26.25" customHeight="1">
      <c r="A39" s="218"/>
      <c r="B39" s="106"/>
      <c r="C39" s="106"/>
      <c r="D39" s="107"/>
      <c r="E39" s="107"/>
      <c r="F39" s="107"/>
      <c r="G39" s="108" t="s">
        <v>423</v>
      </c>
      <c r="H39" s="81">
        <v>0</v>
      </c>
      <c r="I39" s="81">
        <v>0</v>
      </c>
      <c r="J39" s="81">
        <v>0</v>
      </c>
      <c r="K39" s="81">
        <v>0</v>
      </c>
      <c r="L39" s="81">
        <v>0</v>
      </c>
      <c r="M39" s="81">
        <v>0</v>
      </c>
      <c r="N39" s="81">
        <v>0</v>
      </c>
      <c r="O39" s="81">
        <v>0</v>
      </c>
      <c r="P39" s="286" t="s">
        <v>47</v>
      </c>
      <c r="Q39" s="93"/>
      <c r="R39" s="70"/>
      <c r="S39" s="94"/>
      <c r="T39" s="94"/>
      <c r="U39" s="94"/>
      <c r="V39" s="94"/>
      <c r="W39" s="524"/>
      <c r="X39" s="525"/>
      <c r="Y39" s="256"/>
      <c r="Z39" s="257"/>
      <c r="AA39" s="258"/>
      <c r="AB39" s="266" t="s">
        <v>423</v>
      </c>
      <c r="AC39" s="493"/>
      <c r="AD39" s="255"/>
      <c r="AE39" s="267"/>
      <c r="AF39" s="109"/>
    </row>
    <row r="40" spans="1:32" s="92" customFormat="1" ht="26.25" customHeight="1">
      <c r="A40" s="218"/>
      <c r="B40" s="106"/>
      <c r="C40" s="106"/>
      <c r="D40" s="107"/>
      <c r="E40" s="107"/>
      <c r="F40" s="107"/>
      <c r="G40" s="108" t="s">
        <v>430</v>
      </c>
      <c r="H40" s="81">
        <v>0</v>
      </c>
      <c r="I40" s="81">
        <v>0</v>
      </c>
      <c r="J40" s="81">
        <v>0</v>
      </c>
      <c r="K40" s="81">
        <v>0</v>
      </c>
      <c r="L40" s="81">
        <v>0</v>
      </c>
      <c r="M40" s="81">
        <v>0</v>
      </c>
      <c r="N40" s="81">
        <v>0</v>
      </c>
      <c r="O40" s="81">
        <v>0</v>
      </c>
      <c r="P40" s="287"/>
      <c r="Q40" s="93"/>
      <c r="R40" s="70"/>
      <c r="S40" s="94"/>
      <c r="T40" s="94"/>
      <c r="U40" s="94"/>
      <c r="V40" s="94"/>
      <c r="W40" s="524"/>
      <c r="X40" s="525"/>
      <c r="Y40" s="256"/>
      <c r="Z40" s="257"/>
      <c r="AA40" s="258"/>
      <c r="AB40" s="266" t="s">
        <v>430</v>
      </c>
      <c r="AC40" s="493"/>
      <c r="AD40" s="255"/>
      <c r="AE40" s="267"/>
      <c r="AF40" s="109"/>
    </row>
    <row r="41" spans="1:32" s="92" customFormat="1" ht="26.25" customHeight="1">
      <c r="A41" s="218"/>
      <c r="B41" s="106"/>
      <c r="C41" s="106"/>
      <c r="D41" s="107"/>
      <c r="E41" s="107"/>
      <c r="F41" s="107"/>
      <c r="G41" s="108" t="s">
        <v>436</v>
      </c>
      <c r="H41" s="81">
        <v>0</v>
      </c>
      <c r="I41" s="81">
        <v>0</v>
      </c>
      <c r="J41" s="81">
        <v>0</v>
      </c>
      <c r="K41" s="81">
        <v>0</v>
      </c>
      <c r="L41" s="81">
        <v>0</v>
      </c>
      <c r="M41" s="81">
        <v>0</v>
      </c>
      <c r="N41" s="81">
        <v>0</v>
      </c>
      <c r="O41" s="81">
        <v>0</v>
      </c>
      <c r="P41" s="287"/>
      <c r="Q41" s="93"/>
      <c r="R41" s="70"/>
      <c r="S41" s="94"/>
      <c r="T41" s="94"/>
      <c r="U41" s="94"/>
      <c r="V41" s="94"/>
      <c r="W41" s="524"/>
      <c r="X41" s="525"/>
      <c r="Y41" s="256"/>
      <c r="Z41" s="257"/>
      <c r="AA41" s="258"/>
      <c r="AB41" s="266" t="s">
        <v>436</v>
      </c>
      <c r="AC41" s="493"/>
      <c r="AD41" s="255"/>
      <c r="AE41" s="267"/>
      <c r="AF41" s="109"/>
    </row>
    <row r="42" spans="1:32" s="92" customFormat="1" ht="26.25" customHeight="1">
      <c r="A42" s="218"/>
      <c r="B42" s="106"/>
      <c r="C42" s="106"/>
      <c r="D42" s="107"/>
      <c r="E42" s="107"/>
      <c r="F42" s="107"/>
      <c r="G42" s="108" t="s">
        <v>443</v>
      </c>
      <c r="H42" s="81">
        <v>0</v>
      </c>
      <c r="I42" s="81">
        <v>0</v>
      </c>
      <c r="J42" s="81">
        <v>0</v>
      </c>
      <c r="K42" s="81">
        <v>0</v>
      </c>
      <c r="L42" s="81">
        <v>0</v>
      </c>
      <c r="M42" s="81">
        <v>0</v>
      </c>
      <c r="N42" s="81">
        <v>0</v>
      </c>
      <c r="O42" s="81">
        <v>0</v>
      </c>
      <c r="P42" s="287"/>
      <c r="Q42" s="93"/>
      <c r="R42" s="70"/>
      <c r="S42" s="81"/>
      <c r="T42" s="81"/>
      <c r="U42" s="81"/>
      <c r="V42" s="81"/>
      <c r="W42" s="524"/>
      <c r="X42" s="525"/>
      <c r="Y42" s="256"/>
      <c r="Z42" s="257"/>
      <c r="AA42" s="258"/>
      <c r="AB42" s="266" t="s">
        <v>443</v>
      </c>
      <c r="AC42" s="493"/>
      <c r="AD42" s="255"/>
      <c r="AE42" s="267"/>
      <c r="AF42" s="109"/>
    </row>
    <row r="43" spans="1:32" s="92" customFormat="1" ht="26.25" customHeight="1">
      <c r="A43" s="218"/>
      <c r="B43" s="106"/>
      <c r="C43" s="106"/>
      <c r="D43" s="107"/>
      <c r="E43" s="107"/>
      <c r="F43" s="107"/>
      <c r="G43" s="108" t="s">
        <v>451</v>
      </c>
      <c r="H43" s="81">
        <v>0</v>
      </c>
      <c r="I43" s="81">
        <v>0</v>
      </c>
      <c r="J43" s="81">
        <v>0</v>
      </c>
      <c r="K43" s="81">
        <v>0</v>
      </c>
      <c r="L43" s="81">
        <v>0</v>
      </c>
      <c r="M43" s="81">
        <v>0</v>
      </c>
      <c r="N43" s="81">
        <v>0</v>
      </c>
      <c r="O43" s="81">
        <v>0</v>
      </c>
      <c r="P43" s="287"/>
      <c r="Q43" s="93"/>
      <c r="R43" s="70"/>
      <c r="T43" s="81"/>
      <c r="U43" s="81"/>
      <c r="V43" s="81"/>
      <c r="W43" s="526"/>
      <c r="X43" s="527"/>
      <c r="Y43" s="256"/>
      <c r="Z43" s="257"/>
      <c r="AA43" s="258"/>
      <c r="AB43" s="266" t="s">
        <v>451</v>
      </c>
      <c r="AC43" s="493"/>
      <c r="AD43" s="255"/>
      <c r="AE43" s="267"/>
      <c r="AF43" s="109"/>
    </row>
    <row r="44" spans="1:32" s="92" customFormat="1" ht="18" customHeight="1">
      <c r="A44" s="218"/>
      <c r="B44" s="71"/>
      <c r="C44" s="71"/>
      <c r="D44" s="71"/>
      <c r="E44" s="71"/>
      <c r="F44" s="71"/>
      <c r="G44" s="71"/>
      <c r="H44" s="71"/>
      <c r="I44" s="71"/>
      <c r="J44" s="71"/>
      <c r="K44" s="71"/>
      <c r="L44" s="71"/>
      <c r="M44" s="93"/>
      <c r="N44" s="93"/>
      <c r="O44" s="93"/>
      <c r="P44" s="93"/>
      <c r="Q44" s="93"/>
      <c r="R44" s="70"/>
      <c r="S44" s="81"/>
      <c r="T44" s="81"/>
      <c r="U44" s="81"/>
      <c r="V44" s="81"/>
      <c r="W44" s="254"/>
      <c r="X44" s="254"/>
      <c r="Y44" s="254"/>
      <c r="Z44" s="254"/>
      <c r="AA44" s="254"/>
      <c r="AB44" s="254"/>
      <c r="AC44" s="254"/>
      <c r="AD44" s="254"/>
      <c r="AE44" s="296" t="s">
        <v>50</v>
      </c>
      <c r="AF44" s="110"/>
    </row>
    <row r="45" spans="1:32" s="92" customFormat="1" ht="9.75" customHeight="1">
      <c r="A45" s="218"/>
      <c r="B45" s="71"/>
      <c r="C45" s="71"/>
      <c r="D45" s="71"/>
      <c r="E45" s="71"/>
      <c r="F45" s="71"/>
      <c r="G45" s="71"/>
      <c r="H45" s="71"/>
      <c r="I45" s="71"/>
      <c r="J45" s="71"/>
      <c r="K45" s="71"/>
      <c r="L45" s="71"/>
      <c r="M45" s="93"/>
      <c r="N45" s="93"/>
      <c r="O45" s="93"/>
      <c r="P45" s="93"/>
      <c r="Q45" s="93"/>
      <c r="R45" s="70"/>
      <c r="S45" s="81"/>
      <c r="T45" s="81"/>
      <c r="U45" s="81"/>
      <c r="V45" s="81"/>
      <c r="W45" s="102"/>
      <c r="X45" s="102"/>
      <c r="Y45" s="102"/>
      <c r="Z45" s="102"/>
      <c r="AA45" s="102"/>
      <c r="AB45" s="102"/>
      <c r="AC45" s="102"/>
      <c r="AD45" s="102"/>
      <c r="AE45" s="110"/>
      <c r="AF45" s="110"/>
    </row>
    <row r="46" spans="1:32">
      <c r="B46" s="97"/>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row>
  </sheetData>
  <sheetProtection sheet="1" scenarios="1"/>
  <sortState xmlns:xlrd2="http://schemas.microsoft.com/office/spreadsheetml/2017/richdata2" ref="AB32:AD43">
    <sortCondition ref="AC32:AC43"/>
    <sortCondition ref="AD32:AD43"/>
  </sortState>
  <mergeCells count="63">
    <mergeCell ref="B24:K24"/>
    <mergeCell ref="L24:Q24"/>
    <mergeCell ref="S24:V24"/>
    <mergeCell ref="X24:AA24"/>
    <mergeCell ref="W31:X43"/>
    <mergeCell ref="B25:K25"/>
    <mergeCell ref="L25:Q25"/>
    <mergeCell ref="S25:V25"/>
    <mergeCell ref="X25:AA25"/>
    <mergeCell ref="B26:K26"/>
    <mergeCell ref="L26:Q26"/>
    <mergeCell ref="S26:V26"/>
    <mergeCell ref="X26:AA26"/>
    <mergeCell ref="B22:K22"/>
    <mergeCell ref="L22:Q22"/>
    <mergeCell ref="S22:V22"/>
    <mergeCell ref="X22:AA22"/>
    <mergeCell ref="B23:K23"/>
    <mergeCell ref="L23:Q23"/>
    <mergeCell ref="S23:V23"/>
    <mergeCell ref="X23:AA23"/>
    <mergeCell ref="B20:K20"/>
    <mergeCell ref="L20:Q20"/>
    <mergeCell ref="S20:V20"/>
    <mergeCell ref="X20:AA20"/>
    <mergeCell ref="B21:K21"/>
    <mergeCell ref="L21:Q21"/>
    <mergeCell ref="S21:V21"/>
    <mergeCell ref="X21:AA21"/>
    <mergeCell ref="B18:K18"/>
    <mergeCell ref="L18:Q18"/>
    <mergeCell ref="S18:V18"/>
    <mergeCell ref="X18:AA18"/>
    <mergeCell ref="B19:K19"/>
    <mergeCell ref="L19:Q19"/>
    <mergeCell ref="S19:V19"/>
    <mergeCell ref="X19:AA19"/>
    <mergeCell ref="B16:K16"/>
    <mergeCell ref="L16:Q16"/>
    <mergeCell ref="S16:V16"/>
    <mergeCell ref="X16:AA16"/>
    <mergeCell ref="B17:K17"/>
    <mergeCell ref="L17:Q17"/>
    <mergeCell ref="S17:V17"/>
    <mergeCell ref="X17:AA17"/>
    <mergeCell ref="L14:Q14"/>
    <mergeCell ref="S14:V14"/>
    <mergeCell ref="X14:AA14"/>
    <mergeCell ref="L15:Q15"/>
    <mergeCell ref="S15:V15"/>
    <mergeCell ref="X15:AA15"/>
    <mergeCell ref="L12:Q12"/>
    <mergeCell ref="S12:V12"/>
    <mergeCell ref="X12:AA12"/>
    <mergeCell ref="L13:Q13"/>
    <mergeCell ref="S13:V13"/>
    <mergeCell ref="X13:AA13"/>
    <mergeCell ref="AB2:AF2"/>
    <mergeCell ref="AB3:AF3"/>
    <mergeCell ref="B11:K11"/>
    <mergeCell ref="L11:Q11"/>
    <mergeCell ref="S11:V11"/>
    <mergeCell ref="X11:AA11"/>
  </mergeCells>
  <conditionalFormatting sqref="X11:X26">
    <cfRule type="expression" dxfId="75" priority="10">
      <formula>($AE11+$AF11)&gt;($AC11+$AD11)</formula>
    </cfRule>
  </conditionalFormatting>
  <conditionalFormatting sqref="AH11:AL26">
    <cfRule type="expression" dxfId="74" priority="9">
      <formula>AND(AD11&lt;&gt;"",AD11=AF11,OR(AE11="",AG11=""))</formula>
    </cfRule>
  </conditionalFormatting>
  <conditionalFormatting sqref="S11:V27">
    <cfRule type="expression" dxfId="73" priority="12">
      <formula>($AC11+$AD11)&gt;($AE11+$AF11)</formula>
    </cfRule>
  </conditionalFormatting>
  <conditionalFormatting sqref="AF29">
    <cfRule type="expression" dxfId="72" priority="13">
      <formula>(#REF!+#REF!)&gt;(#REF!+#REF!)</formula>
    </cfRule>
  </conditionalFormatting>
  <conditionalFormatting sqref="S44:V45">
    <cfRule type="expression" dxfId="71" priority="14">
      <formula>($AC44+$AD44)&gt;($AE44+$AF44)</formula>
    </cfRule>
  </conditionalFormatting>
  <conditionalFormatting sqref="W31:AE44">
    <cfRule type="expression" dxfId="70" priority="8">
      <formula>$AF$31=0</formula>
    </cfRule>
  </conditionalFormatting>
  <conditionalFormatting sqref="S42:V42 S30:V31 S29">
    <cfRule type="expression" dxfId="69" priority="6">
      <formula>($AC30+$AD30)&gt;($AE30+$AF30)</formula>
    </cfRule>
  </conditionalFormatting>
  <conditionalFormatting sqref="T43:V43">
    <cfRule type="expression" dxfId="68" priority="7">
      <formula>(#REF!+#REF!)&gt;(#REF!+#REF!)</formula>
    </cfRule>
  </conditionalFormatting>
  <conditionalFormatting sqref="AG11:AG26">
    <cfRule type="expression" dxfId="67" priority="5">
      <formula>OR(AND(AC11&lt;&gt;"",AC11=AE11,OR(AD11="",AF11="")),AP11=1)</formula>
    </cfRule>
  </conditionalFormatting>
  <conditionalFormatting sqref="P32:P39">
    <cfRule type="expression" dxfId="66" priority="2">
      <formula>SUM(OFFSET(tblClasM316,0,1,,1))&lt;&gt;ROWS(tblClasM316)*3</formula>
    </cfRule>
  </conditionalFormatting>
  <conditionalFormatting sqref="S28:V28">
    <cfRule type="expression" dxfId="65" priority="48">
      <formula>($AB29+$AC29)&gt;($AD29+$AE29)</formula>
    </cfRule>
  </conditionalFormatting>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Octavos"/>
  <dimension ref="A1:AP34"/>
  <sheetViews>
    <sheetView showGridLines="0" showRowColHeaders="0" topLeftCell="A11" workbookViewId="0"/>
  </sheetViews>
  <sheetFormatPr defaultColWidth="4.88671875" defaultRowHeight="15.6"/>
  <cols>
    <col min="1" max="1" width="1" style="215" customWidth="1"/>
    <col min="2" max="2" width="3" style="64" customWidth="1"/>
    <col min="3" max="3" width="2.44140625" style="64" customWidth="1"/>
    <col min="4" max="6" width="5.6640625" style="64" customWidth="1"/>
    <col min="7" max="10" width="6.33203125" style="64" customWidth="1"/>
    <col min="11" max="11" width="4.33203125" style="64" customWidth="1"/>
    <col min="12" max="17" width="6.44140625" style="64" customWidth="1"/>
    <col min="18" max="18" width="4.109375" style="64" customWidth="1"/>
    <col min="19" max="22" width="5.88671875" style="64" customWidth="1"/>
    <col min="23" max="23" width="4.109375" style="64" customWidth="1"/>
    <col min="24" max="27" width="5.88671875" style="64" customWidth="1"/>
    <col min="28" max="28" width="7.109375" style="64" customWidth="1"/>
    <col min="29" max="29" width="4.88671875" style="64"/>
    <col min="30" max="30" width="2.6640625" style="64" customWidth="1"/>
    <col min="31" max="31" width="4.88671875" style="64"/>
    <col min="32" max="32" width="2.6640625" style="64" customWidth="1"/>
    <col min="33" max="16384" width="4.88671875" style="64"/>
  </cols>
  <sheetData>
    <row r="1" spans="1:42" ht="3.75" customHeight="1">
      <c r="A1" s="215">
        <v>4</v>
      </c>
    </row>
    <row r="2" spans="1:42"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495" t="s">
        <v>14</v>
      </c>
      <c r="AC2" s="496"/>
      <c r="AD2" s="496"/>
      <c r="AE2" s="496"/>
      <c r="AF2" s="496"/>
      <c r="AG2" s="65"/>
    </row>
    <row r="3" spans="1:42"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497" t="s">
        <v>16</v>
      </c>
      <c r="AC3" s="498"/>
      <c r="AD3" s="498"/>
      <c r="AE3" s="498"/>
      <c r="AF3" s="498"/>
      <c r="AG3" s="65"/>
    </row>
    <row r="4" spans="1:42" ht="6"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90"/>
      <c r="AA4" s="90"/>
      <c r="AB4" s="90"/>
      <c r="AC4" s="90"/>
      <c r="AD4" s="90"/>
      <c r="AE4" s="90"/>
      <c r="AF4" s="90"/>
    </row>
    <row r="5" spans="1:42" ht="21.6" thickTop="1">
      <c r="B5" s="245" t="s">
        <v>506</v>
      </c>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row>
    <row r="6" spans="1:42" ht="3.75" hidden="1" customHeight="1"/>
    <row r="7" spans="1:42" hidden="1"/>
    <row r="8" spans="1:42" hidden="1">
      <c r="AC8" s="98" t="s">
        <v>25</v>
      </c>
      <c r="AD8" s="98"/>
      <c r="AE8" s="98"/>
      <c r="AF8" s="98"/>
    </row>
    <row r="9" spans="1:42" ht="16.2" thickBot="1">
      <c r="B9" s="220" t="s">
        <v>22</v>
      </c>
      <c r="C9" s="220"/>
      <c r="D9" s="221"/>
      <c r="E9" s="221"/>
      <c r="F9" s="221"/>
      <c r="G9" s="221"/>
      <c r="H9" s="221"/>
      <c r="I9" s="221"/>
      <c r="J9" s="221"/>
      <c r="K9" s="221"/>
      <c r="L9" s="221" t="s">
        <v>23</v>
      </c>
      <c r="M9" s="221"/>
      <c r="N9" s="221"/>
      <c r="O9" s="221"/>
      <c r="P9" s="221"/>
      <c r="Q9" s="221"/>
      <c r="R9" s="222" t="s">
        <v>24</v>
      </c>
      <c r="S9" s="222"/>
      <c r="T9" s="222"/>
      <c r="U9" s="222"/>
      <c r="V9" s="222"/>
      <c r="W9" s="222"/>
      <c r="X9" s="222"/>
      <c r="Y9" s="222"/>
      <c r="Z9" s="222"/>
      <c r="AA9" s="222"/>
      <c r="AB9" s="222"/>
      <c r="AC9" s="222" t="s">
        <v>74</v>
      </c>
      <c r="AD9" s="222" t="s">
        <v>489</v>
      </c>
      <c r="AE9" s="222" t="s">
        <v>74</v>
      </c>
      <c r="AF9" s="222" t="s">
        <v>489</v>
      </c>
      <c r="AG9" s="83"/>
      <c r="AH9" s="83"/>
      <c r="AI9" s="83"/>
    </row>
    <row r="10" spans="1:42" s="81" customFormat="1" ht="3.75" customHeight="1" thickTop="1">
      <c r="A10" s="217"/>
      <c r="R10" s="70"/>
      <c r="S10" s="70"/>
      <c r="T10" s="70"/>
      <c r="U10" s="70"/>
      <c r="V10" s="70"/>
      <c r="W10" s="70"/>
      <c r="X10" s="70"/>
      <c r="Y10" s="70"/>
      <c r="Z10" s="70"/>
      <c r="AA10" s="70"/>
      <c r="AB10" s="70"/>
      <c r="AC10" s="70"/>
      <c r="AD10" s="70"/>
      <c r="AE10" s="70"/>
      <c r="AF10" s="70"/>
      <c r="AG10" s="70"/>
      <c r="AH10" s="70"/>
      <c r="AI10" s="70"/>
    </row>
    <row r="11" spans="1:42" s="92" customFormat="1" ht="26.25" customHeight="1">
      <c r="A11" s="218">
        <v>89</v>
      </c>
      <c r="B11" s="511" t="s">
        <v>507</v>
      </c>
      <c r="C11" s="511"/>
      <c r="D11" s="511"/>
      <c r="E11" s="511"/>
      <c r="F11" s="511"/>
      <c r="G11" s="511"/>
      <c r="H11" s="511"/>
      <c r="I11" s="511"/>
      <c r="J11" s="511"/>
      <c r="K11" s="511"/>
      <c r="L11" s="512">
        <v>46207.708333333299</v>
      </c>
      <c r="M11" s="512"/>
      <c r="N11" s="512"/>
      <c r="O11" s="512"/>
      <c r="P11" s="512"/>
      <c r="Q11" s="512"/>
      <c r="R11" s="70"/>
      <c r="S11" s="520" t="s">
        <v>392</v>
      </c>
      <c r="T11" s="520"/>
      <c r="U11" s="520"/>
      <c r="V11" s="520"/>
      <c r="W11" s="70" t="s">
        <v>28</v>
      </c>
      <c r="X11" s="521" t="s">
        <v>393</v>
      </c>
      <c r="Y11" s="521"/>
      <c r="Z11" s="521"/>
      <c r="AA11" s="521"/>
      <c r="AB11" s="70"/>
      <c r="AC11" s="283"/>
      <c r="AD11" s="302"/>
      <c r="AE11" s="283"/>
      <c r="AF11" s="302"/>
      <c r="AG11" s="100" t="s">
        <v>491</v>
      </c>
      <c r="AH11" s="101"/>
      <c r="AI11" s="101"/>
      <c r="AJ11" s="101"/>
      <c r="AK11" s="101"/>
      <c r="AL11" s="101"/>
      <c r="AP11" s="218">
        <v>0</v>
      </c>
    </row>
    <row r="12" spans="1:42" s="92" customFormat="1" ht="26.25" customHeight="1">
      <c r="A12" s="218">
        <v>90</v>
      </c>
      <c r="B12" s="71" t="s">
        <v>494</v>
      </c>
      <c r="C12" s="71"/>
      <c r="D12" s="71"/>
      <c r="E12" s="71"/>
      <c r="F12" s="71"/>
      <c r="G12" s="71"/>
      <c r="H12" s="71"/>
      <c r="I12" s="71"/>
      <c r="J12" s="71"/>
      <c r="K12" s="71"/>
      <c r="L12" s="512">
        <v>46207.541666666701</v>
      </c>
      <c r="M12" s="512"/>
      <c r="N12" s="512"/>
      <c r="O12" s="512"/>
      <c r="P12" s="512"/>
      <c r="Q12" s="512"/>
      <c r="R12" s="70"/>
      <c r="S12" s="520" t="s">
        <v>399</v>
      </c>
      <c r="T12" s="520"/>
      <c r="U12" s="520"/>
      <c r="V12" s="520"/>
      <c r="W12" s="70" t="s">
        <v>28</v>
      </c>
      <c r="X12" s="521" t="s">
        <v>400</v>
      </c>
      <c r="Y12" s="521"/>
      <c r="Z12" s="521"/>
      <c r="AA12" s="521"/>
      <c r="AB12" s="70"/>
      <c r="AC12" s="283"/>
      <c r="AD12" s="302"/>
      <c r="AE12" s="283"/>
      <c r="AF12" s="302"/>
      <c r="AG12" s="100" t="s">
        <v>491</v>
      </c>
      <c r="AH12" s="101"/>
      <c r="AI12" s="101"/>
      <c r="AJ12" s="101"/>
      <c r="AK12" s="101"/>
      <c r="AL12" s="101"/>
      <c r="AP12" s="218">
        <v>0</v>
      </c>
    </row>
    <row r="13" spans="1:42" s="92" customFormat="1" ht="26.25" customHeight="1">
      <c r="A13" s="218">
        <v>91</v>
      </c>
      <c r="B13" s="71" t="s">
        <v>495</v>
      </c>
      <c r="C13" s="71"/>
      <c r="D13" s="71"/>
      <c r="E13" s="71"/>
      <c r="F13" s="71"/>
      <c r="G13" s="71"/>
      <c r="H13" s="71"/>
      <c r="I13" s="71"/>
      <c r="J13" s="71"/>
      <c r="K13" s="71"/>
      <c r="L13" s="512">
        <v>46208.666666666701</v>
      </c>
      <c r="M13" s="512"/>
      <c r="N13" s="512"/>
      <c r="O13" s="512"/>
      <c r="P13" s="512"/>
      <c r="Q13" s="512"/>
      <c r="R13" s="70"/>
      <c r="S13" s="520" t="s">
        <v>405</v>
      </c>
      <c r="T13" s="520"/>
      <c r="U13" s="520"/>
      <c r="V13" s="520"/>
      <c r="W13" s="70" t="s">
        <v>28</v>
      </c>
      <c r="X13" s="521" t="s">
        <v>406</v>
      </c>
      <c r="Y13" s="521"/>
      <c r="Z13" s="521"/>
      <c r="AA13" s="521"/>
      <c r="AB13" s="70"/>
      <c r="AC13" s="283"/>
      <c r="AD13" s="302"/>
      <c r="AE13" s="283"/>
      <c r="AF13" s="302"/>
      <c r="AG13" s="100" t="s">
        <v>491</v>
      </c>
      <c r="AH13" s="101"/>
      <c r="AI13" s="101"/>
      <c r="AJ13" s="101"/>
      <c r="AK13" s="101"/>
      <c r="AL13" s="101"/>
      <c r="AP13" s="218">
        <v>0</v>
      </c>
    </row>
    <row r="14" spans="1:42" s="92" customFormat="1" ht="26.25" customHeight="1">
      <c r="A14" s="218">
        <v>92</v>
      </c>
      <c r="B14" s="71" t="s">
        <v>26</v>
      </c>
      <c r="C14" s="71"/>
      <c r="D14" s="71"/>
      <c r="E14" s="71"/>
      <c r="F14" s="71"/>
      <c r="G14" s="71"/>
      <c r="H14" s="71"/>
      <c r="I14" s="71"/>
      <c r="J14" s="71"/>
      <c r="K14" s="71"/>
      <c r="L14" s="512">
        <v>46208.833333333299</v>
      </c>
      <c r="M14" s="512"/>
      <c r="N14" s="512"/>
      <c r="O14" s="512"/>
      <c r="P14" s="512"/>
      <c r="Q14" s="512"/>
      <c r="R14" s="70"/>
      <c r="S14" s="520" t="s">
        <v>412</v>
      </c>
      <c r="T14" s="520"/>
      <c r="U14" s="520"/>
      <c r="V14" s="520"/>
      <c r="W14" s="70" t="s">
        <v>28</v>
      </c>
      <c r="X14" s="521" t="s">
        <v>413</v>
      </c>
      <c r="Y14" s="521"/>
      <c r="Z14" s="521"/>
      <c r="AA14" s="521"/>
      <c r="AB14" s="70"/>
      <c r="AC14" s="283"/>
      <c r="AD14" s="302"/>
      <c r="AE14" s="283"/>
      <c r="AF14" s="302"/>
      <c r="AG14" s="100" t="s">
        <v>491</v>
      </c>
      <c r="AH14" s="101"/>
      <c r="AI14" s="101"/>
      <c r="AJ14" s="101"/>
      <c r="AK14" s="101"/>
      <c r="AL14" s="101"/>
      <c r="AP14" s="218">
        <v>0</v>
      </c>
    </row>
    <row r="15" spans="1:42" s="92" customFormat="1" ht="26.25" customHeight="1">
      <c r="A15" s="218">
        <v>93</v>
      </c>
      <c r="B15" s="71" t="s">
        <v>496</v>
      </c>
      <c r="C15" s="71"/>
      <c r="D15" s="71"/>
      <c r="E15" s="71"/>
      <c r="F15" s="71"/>
      <c r="G15" s="71"/>
      <c r="H15" s="71"/>
      <c r="I15" s="71"/>
      <c r="J15" s="71"/>
      <c r="K15" s="71"/>
      <c r="L15" s="512">
        <v>46209.625</v>
      </c>
      <c r="M15" s="512"/>
      <c r="N15" s="512"/>
      <c r="O15" s="512"/>
      <c r="P15" s="512"/>
      <c r="Q15" s="512"/>
      <c r="R15" s="70"/>
      <c r="S15" s="520" t="s">
        <v>418</v>
      </c>
      <c r="T15" s="520"/>
      <c r="U15" s="520"/>
      <c r="V15" s="520"/>
      <c r="W15" s="70" t="s">
        <v>28</v>
      </c>
      <c r="X15" s="521" t="s">
        <v>419</v>
      </c>
      <c r="Y15" s="521"/>
      <c r="Z15" s="521"/>
      <c r="AA15" s="521"/>
      <c r="AB15" s="70"/>
      <c r="AC15" s="283"/>
      <c r="AD15" s="302"/>
      <c r="AE15" s="283"/>
      <c r="AF15" s="302"/>
      <c r="AG15" s="100" t="s">
        <v>491</v>
      </c>
      <c r="AH15" s="101"/>
      <c r="AI15" s="101"/>
      <c r="AJ15" s="101"/>
      <c r="AK15" s="101"/>
      <c r="AL15" s="101"/>
      <c r="AP15" s="218">
        <v>0</v>
      </c>
    </row>
    <row r="16" spans="1:42" s="92" customFormat="1" ht="26.25" customHeight="1">
      <c r="A16" s="218">
        <v>94</v>
      </c>
      <c r="B16" s="511" t="s">
        <v>498</v>
      </c>
      <c r="C16" s="511"/>
      <c r="D16" s="511"/>
      <c r="E16" s="511"/>
      <c r="F16" s="511"/>
      <c r="G16" s="511"/>
      <c r="H16" s="511"/>
      <c r="I16" s="511"/>
      <c r="J16" s="511"/>
      <c r="K16" s="511"/>
      <c r="L16" s="512">
        <v>46209.833333333299</v>
      </c>
      <c r="M16" s="512"/>
      <c r="N16" s="512"/>
      <c r="O16" s="512"/>
      <c r="P16" s="512"/>
      <c r="Q16" s="512"/>
      <c r="R16" s="70"/>
      <c r="S16" s="520" t="s">
        <v>425</v>
      </c>
      <c r="T16" s="520"/>
      <c r="U16" s="520"/>
      <c r="V16" s="520"/>
      <c r="W16" s="70" t="s">
        <v>28</v>
      </c>
      <c r="X16" s="521" t="s">
        <v>426</v>
      </c>
      <c r="Y16" s="521"/>
      <c r="Z16" s="521"/>
      <c r="AA16" s="521"/>
      <c r="AB16" s="70"/>
      <c r="AC16" s="283"/>
      <c r="AD16" s="302"/>
      <c r="AE16" s="283"/>
      <c r="AF16" s="302"/>
      <c r="AG16" s="100" t="s">
        <v>491</v>
      </c>
      <c r="AH16" s="101"/>
      <c r="AI16" s="101"/>
      <c r="AJ16" s="101"/>
      <c r="AK16" s="101"/>
      <c r="AL16" s="101"/>
      <c r="AP16" s="218">
        <v>0</v>
      </c>
    </row>
    <row r="17" spans="1:42" s="92" customFormat="1" ht="26.25" customHeight="1">
      <c r="A17" s="218">
        <v>95</v>
      </c>
      <c r="B17" s="511" t="s">
        <v>34</v>
      </c>
      <c r="C17" s="511"/>
      <c r="D17" s="511"/>
      <c r="E17" s="511"/>
      <c r="F17" s="511"/>
      <c r="G17" s="511"/>
      <c r="H17" s="511"/>
      <c r="I17" s="511"/>
      <c r="J17" s="511"/>
      <c r="K17" s="511"/>
      <c r="L17" s="512">
        <v>46210.5</v>
      </c>
      <c r="M17" s="512"/>
      <c r="N17" s="512"/>
      <c r="O17" s="512"/>
      <c r="P17" s="512"/>
      <c r="Q17" s="512"/>
      <c r="R17" s="70"/>
      <c r="S17" s="520" t="s">
        <v>432</v>
      </c>
      <c r="T17" s="520"/>
      <c r="U17" s="520"/>
      <c r="V17" s="520"/>
      <c r="W17" s="70" t="s">
        <v>28</v>
      </c>
      <c r="X17" s="521" t="s">
        <v>433</v>
      </c>
      <c r="Y17" s="521"/>
      <c r="Z17" s="521"/>
      <c r="AA17" s="521"/>
      <c r="AB17" s="70"/>
      <c r="AC17" s="283"/>
      <c r="AD17" s="302"/>
      <c r="AE17" s="283"/>
      <c r="AF17" s="302"/>
      <c r="AG17" s="100" t="s">
        <v>491</v>
      </c>
      <c r="AH17" s="101"/>
      <c r="AI17" s="101"/>
      <c r="AJ17" s="101"/>
      <c r="AK17" s="101"/>
      <c r="AL17" s="101"/>
      <c r="AP17" s="218">
        <v>0</v>
      </c>
    </row>
    <row r="18" spans="1:42" s="92" customFormat="1" ht="26.25" customHeight="1">
      <c r="A18" s="218">
        <v>96</v>
      </c>
      <c r="B18" s="511" t="s">
        <v>500</v>
      </c>
      <c r="C18" s="511"/>
      <c r="D18" s="511"/>
      <c r="E18" s="511"/>
      <c r="F18" s="511"/>
      <c r="G18" s="511"/>
      <c r="H18" s="511"/>
      <c r="I18" s="511"/>
      <c r="J18" s="511"/>
      <c r="K18" s="511"/>
      <c r="L18" s="512">
        <v>46210.666666666701</v>
      </c>
      <c r="M18" s="512"/>
      <c r="N18" s="512"/>
      <c r="O18" s="512"/>
      <c r="P18" s="512"/>
      <c r="Q18" s="512"/>
      <c r="R18" s="70"/>
      <c r="S18" s="520" t="s">
        <v>438</v>
      </c>
      <c r="T18" s="520"/>
      <c r="U18" s="520"/>
      <c r="V18" s="520"/>
      <c r="W18" s="70" t="s">
        <v>28</v>
      </c>
      <c r="X18" s="521" t="s">
        <v>439</v>
      </c>
      <c r="Y18" s="521"/>
      <c r="Z18" s="521"/>
      <c r="AA18" s="521"/>
      <c r="AB18" s="70"/>
      <c r="AC18" s="283"/>
      <c r="AD18" s="302"/>
      <c r="AE18" s="283"/>
      <c r="AF18" s="302"/>
      <c r="AG18" s="100" t="s">
        <v>491</v>
      </c>
      <c r="AH18" s="101"/>
      <c r="AI18" s="101"/>
      <c r="AJ18" s="101"/>
      <c r="AK18" s="101"/>
      <c r="AL18" s="101"/>
      <c r="AP18" s="218">
        <v>0</v>
      </c>
    </row>
    <row r="19" spans="1:42" s="92" customFormat="1" ht="7.5" customHeight="1">
      <c r="A19" s="218"/>
      <c r="B19" s="71"/>
      <c r="C19" s="71"/>
      <c r="D19" s="71"/>
      <c r="E19" s="71"/>
      <c r="F19" s="71"/>
      <c r="G19" s="71"/>
      <c r="H19" s="71"/>
      <c r="I19" s="71"/>
      <c r="J19" s="71"/>
      <c r="K19" s="71"/>
      <c r="L19" s="93"/>
      <c r="M19" s="93"/>
      <c r="N19" s="93"/>
      <c r="O19" s="93"/>
      <c r="P19" s="93"/>
      <c r="Q19" s="93"/>
      <c r="R19" s="70"/>
      <c r="S19" s="81"/>
      <c r="T19" s="81"/>
      <c r="U19" s="81"/>
      <c r="V19" s="81"/>
      <c r="W19" s="70"/>
      <c r="X19" s="70"/>
      <c r="Y19" s="70"/>
      <c r="Z19" s="70"/>
      <c r="AA19" s="70"/>
      <c r="AB19" s="70"/>
      <c r="AC19" s="102"/>
      <c r="AD19" s="103"/>
      <c r="AE19" s="102"/>
      <c r="AF19" s="103"/>
    </row>
    <row r="20" spans="1:42" s="92" customFormat="1" ht="13.8">
      <c r="A20" s="218"/>
      <c r="B20" s="71"/>
      <c r="C20" s="71"/>
      <c r="D20" s="71"/>
      <c r="E20" s="71"/>
      <c r="F20" s="71"/>
      <c r="G20" s="71"/>
      <c r="H20" s="71"/>
      <c r="I20" s="71"/>
      <c r="J20" s="71"/>
      <c r="K20" s="71"/>
      <c r="L20" s="93"/>
      <c r="M20" s="93"/>
      <c r="N20" s="93"/>
      <c r="O20" s="93"/>
      <c r="P20" s="93"/>
      <c r="Q20" s="93"/>
      <c r="R20" s="70"/>
      <c r="S20" s="81"/>
      <c r="T20" s="81"/>
      <c r="U20" s="81"/>
      <c r="V20" s="81"/>
      <c r="W20" s="70"/>
      <c r="X20" s="70"/>
      <c r="Y20" s="70"/>
      <c r="Z20" s="70"/>
      <c r="AA20" s="70"/>
      <c r="AB20" s="70"/>
      <c r="AC20" s="102"/>
      <c r="AD20" s="103"/>
      <c r="AE20" s="102"/>
      <c r="AF20" s="103"/>
    </row>
    <row r="21" spans="1:42" s="92" customFormat="1" ht="13.5" hidden="1" customHeight="1">
      <c r="A21" s="218"/>
      <c r="B21" s="71"/>
      <c r="C21" s="71"/>
      <c r="D21" s="71"/>
      <c r="E21" s="71"/>
      <c r="F21" s="71"/>
      <c r="G21" s="71"/>
      <c r="H21" s="71"/>
      <c r="I21" s="71"/>
      <c r="J21" s="71"/>
      <c r="K21" s="71"/>
      <c r="L21" s="71"/>
      <c r="M21" s="93"/>
      <c r="N21" s="93"/>
      <c r="O21" s="93"/>
      <c r="P21" s="93"/>
      <c r="Q21" s="93"/>
      <c r="R21" s="70"/>
      <c r="S21" s="81"/>
      <c r="W21" s="531" t="s">
        <v>508</v>
      </c>
      <c r="X21" s="532"/>
      <c r="Y21" s="532"/>
      <c r="Z21" s="532"/>
      <c r="AA21" s="532"/>
      <c r="AB21" s="532"/>
      <c r="AC21" s="532"/>
      <c r="AD21" s="532"/>
      <c r="AE21" s="533"/>
      <c r="AF21" s="217"/>
    </row>
    <row r="22" spans="1:42" s="92" customFormat="1" ht="18" hidden="1" thickBot="1">
      <c r="A22" s="218"/>
      <c r="B22" s="104"/>
      <c r="C22" s="251"/>
      <c r="D22" s="252" t="s">
        <v>503</v>
      </c>
      <c r="E22" s="252"/>
      <c r="F22" s="253"/>
      <c r="G22" s="253"/>
      <c r="H22" s="253"/>
      <c r="I22" s="253"/>
      <c r="J22" s="253"/>
      <c r="K22" s="253"/>
      <c r="L22" s="253"/>
      <c r="M22" s="253"/>
      <c r="N22" s="253"/>
      <c r="O22" s="253"/>
      <c r="P22" s="93"/>
      <c r="Q22" s="93"/>
      <c r="R22" s="70"/>
      <c r="S22" s="81"/>
      <c r="T22" s="81"/>
      <c r="U22" s="81"/>
      <c r="V22" s="81"/>
      <c r="AF22" s="218"/>
    </row>
    <row r="23" spans="1:42" s="92" customFormat="1" ht="18" hidden="1" customHeight="1" thickTop="1" thickBot="1">
      <c r="A23" s="218"/>
      <c r="B23" s="104"/>
      <c r="C23" s="249"/>
      <c r="D23" s="249" t="s">
        <v>24</v>
      </c>
      <c r="E23" s="250"/>
      <c r="F23" s="250"/>
      <c r="G23" s="250"/>
      <c r="H23" s="250" t="s">
        <v>36</v>
      </c>
      <c r="I23" s="250" t="s">
        <v>37</v>
      </c>
      <c r="J23" s="250" t="s">
        <v>38</v>
      </c>
      <c r="K23" s="250" t="s">
        <v>39</v>
      </c>
      <c r="L23" s="250" t="s">
        <v>40</v>
      </c>
      <c r="M23" s="250" t="s">
        <v>41</v>
      </c>
      <c r="N23" s="250" t="s">
        <v>42</v>
      </c>
      <c r="O23" s="250" t="s">
        <v>43</v>
      </c>
      <c r="P23" s="93"/>
      <c r="Q23" s="93"/>
      <c r="R23" s="70"/>
      <c r="S23" s="81"/>
      <c r="T23" s="81"/>
      <c r="U23" s="81"/>
      <c r="V23" s="81"/>
      <c r="W23" s="522" t="s">
        <v>44</v>
      </c>
      <c r="X23" s="528"/>
      <c r="Y23" s="269"/>
      <c r="Z23" s="270"/>
      <c r="AA23" s="271"/>
      <c r="AB23" s="272" t="s">
        <v>45</v>
      </c>
      <c r="AC23" s="273" t="s">
        <v>504</v>
      </c>
      <c r="AD23" s="274" t="s">
        <v>90</v>
      </c>
      <c r="AE23" s="275"/>
      <c r="AF23" s="217">
        <v>1</v>
      </c>
    </row>
    <row r="24" spans="1:42" s="92" customFormat="1" ht="26.25" hidden="1" customHeight="1" thickTop="1">
      <c r="A24" s="218"/>
      <c r="B24" s="106"/>
      <c r="C24" s="106"/>
      <c r="D24" s="107"/>
      <c r="E24" s="107"/>
      <c r="F24" s="107"/>
      <c r="G24" s="108" t="s">
        <v>375</v>
      </c>
      <c r="H24" s="81">
        <v>0</v>
      </c>
      <c r="I24" s="81">
        <v>0</v>
      </c>
      <c r="J24" s="81">
        <v>0</v>
      </c>
      <c r="K24" s="81">
        <v>0</v>
      </c>
      <c r="L24" s="81">
        <v>0</v>
      </c>
      <c r="M24" s="81">
        <v>0</v>
      </c>
      <c r="N24" s="81">
        <v>0</v>
      </c>
      <c r="O24" s="81">
        <v>0</v>
      </c>
      <c r="P24" s="83" t="s">
        <v>47</v>
      </c>
      <c r="Q24" s="93"/>
      <c r="R24" s="70"/>
      <c r="S24" s="94"/>
      <c r="T24" s="94"/>
      <c r="U24" s="94"/>
      <c r="V24" s="94"/>
      <c r="W24" s="524"/>
      <c r="X24" s="529"/>
      <c r="Y24" s="276"/>
      <c r="Z24" s="277"/>
      <c r="AA24" s="278"/>
      <c r="AB24" s="279" t="s">
        <v>375</v>
      </c>
      <c r="AC24" s="280"/>
      <c r="AD24" s="281"/>
      <c r="AE24" s="282"/>
      <c r="AF24" s="109"/>
    </row>
    <row r="25" spans="1:42" s="92" customFormat="1" ht="26.25" hidden="1" customHeight="1">
      <c r="A25" s="218"/>
      <c r="B25" s="106"/>
      <c r="C25" s="106"/>
      <c r="D25" s="107"/>
      <c r="E25" s="107"/>
      <c r="F25" s="107"/>
      <c r="G25" s="108" t="s">
        <v>382</v>
      </c>
      <c r="H25" s="81">
        <v>0</v>
      </c>
      <c r="I25" s="81">
        <v>0</v>
      </c>
      <c r="J25" s="81">
        <v>0</v>
      </c>
      <c r="K25" s="81">
        <v>0</v>
      </c>
      <c r="L25" s="81">
        <v>0</v>
      </c>
      <c r="M25" s="81">
        <v>0</v>
      </c>
      <c r="N25" s="81">
        <v>0</v>
      </c>
      <c r="O25" s="81">
        <v>0</v>
      </c>
      <c r="P25" s="83" t="s">
        <v>47</v>
      </c>
      <c r="Q25" s="93"/>
      <c r="R25" s="70"/>
      <c r="S25" s="94"/>
      <c r="T25" s="94"/>
      <c r="U25" s="94"/>
      <c r="V25" s="94"/>
      <c r="W25" s="524"/>
      <c r="X25" s="529"/>
      <c r="Y25" s="276"/>
      <c r="Z25" s="277"/>
      <c r="AA25" s="278"/>
      <c r="AB25" s="279" t="s">
        <v>382</v>
      </c>
      <c r="AC25" s="280"/>
      <c r="AD25" s="281"/>
      <c r="AE25" s="282"/>
      <c r="AF25" s="109"/>
    </row>
    <row r="26" spans="1:42" s="92" customFormat="1" ht="26.25" hidden="1" customHeight="1">
      <c r="A26" s="218"/>
      <c r="B26" s="106"/>
      <c r="C26" s="106"/>
      <c r="D26" s="107"/>
      <c r="E26" s="107"/>
      <c r="F26" s="107"/>
      <c r="G26" s="108" t="s">
        <v>389</v>
      </c>
      <c r="H26" s="81">
        <v>0</v>
      </c>
      <c r="I26" s="81">
        <v>0</v>
      </c>
      <c r="J26" s="81">
        <v>0</v>
      </c>
      <c r="K26" s="81">
        <v>0</v>
      </c>
      <c r="L26" s="81">
        <v>0</v>
      </c>
      <c r="M26" s="81">
        <v>0</v>
      </c>
      <c r="N26" s="81">
        <v>0</v>
      </c>
      <c r="O26" s="81">
        <v>0</v>
      </c>
      <c r="P26" s="83" t="s">
        <v>47</v>
      </c>
      <c r="Q26" s="93"/>
      <c r="R26" s="70"/>
      <c r="S26" s="94"/>
      <c r="T26" s="94"/>
      <c r="U26" s="94"/>
      <c r="V26" s="94"/>
      <c r="W26" s="524"/>
      <c r="X26" s="529"/>
      <c r="Y26" s="276"/>
      <c r="Z26" s="277"/>
      <c r="AA26" s="278"/>
      <c r="AB26" s="279" t="s">
        <v>389</v>
      </c>
      <c r="AC26" s="280"/>
      <c r="AD26" s="281"/>
      <c r="AE26" s="282"/>
      <c r="AF26" s="109"/>
    </row>
    <row r="27" spans="1:42" s="92" customFormat="1" ht="26.25" hidden="1" customHeight="1">
      <c r="A27" s="218"/>
      <c r="B27" s="106"/>
      <c r="C27" s="106"/>
      <c r="D27" s="107"/>
      <c r="E27" s="107"/>
      <c r="F27" s="107"/>
      <c r="G27" s="108" t="s">
        <v>397</v>
      </c>
      <c r="H27" s="81">
        <v>0</v>
      </c>
      <c r="I27" s="81">
        <v>0</v>
      </c>
      <c r="J27" s="81">
        <v>0</v>
      </c>
      <c r="K27" s="81">
        <v>0</v>
      </c>
      <c r="L27" s="81">
        <v>0</v>
      </c>
      <c r="M27" s="81">
        <v>0</v>
      </c>
      <c r="N27" s="81">
        <v>0</v>
      </c>
      <c r="O27" s="81">
        <v>0</v>
      </c>
      <c r="P27" s="83" t="s">
        <v>47</v>
      </c>
      <c r="Q27" s="93"/>
      <c r="R27" s="70"/>
      <c r="S27" s="94"/>
      <c r="T27" s="94"/>
      <c r="U27" s="94"/>
      <c r="V27" s="94"/>
      <c r="W27" s="524"/>
      <c r="X27" s="529"/>
      <c r="Y27" s="276"/>
      <c r="Z27" s="277"/>
      <c r="AA27" s="278"/>
      <c r="AB27" s="279" t="s">
        <v>397</v>
      </c>
      <c r="AC27" s="280"/>
      <c r="AD27" s="281"/>
      <c r="AE27" s="282"/>
      <c r="AF27" s="109"/>
    </row>
    <row r="28" spans="1:42" s="92" customFormat="1" ht="26.25" hidden="1" customHeight="1">
      <c r="A28" s="218"/>
      <c r="B28" s="106"/>
      <c r="C28" s="106"/>
      <c r="D28" s="107"/>
      <c r="E28" s="107"/>
      <c r="F28" s="107"/>
      <c r="G28" s="108" t="s">
        <v>403</v>
      </c>
      <c r="H28" s="81">
        <v>0</v>
      </c>
      <c r="I28" s="81">
        <v>0</v>
      </c>
      <c r="J28" s="81">
        <v>0</v>
      </c>
      <c r="K28" s="81">
        <v>0</v>
      </c>
      <c r="L28" s="81">
        <v>0</v>
      </c>
      <c r="M28" s="81">
        <v>0</v>
      </c>
      <c r="N28" s="81">
        <v>0</v>
      </c>
      <c r="O28" s="81">
        <v>0</v>
      </c>
      <c r="P28" s="83" t="s">
        <v>47</v>
      </c>
      <c r="Q28" s="93"/>
      <c r="R28" s="70"/>
      <c r="S28" s="94"/>
      <c r="T28" s="94"/>
      <c r="U28" s="94"/>
      <c r="V28" s="94"/>
      <c r="W28" s="524"/>
      <c r="X28" s="529"/>
      <c r="Y28" s="276"/>
      <c r="Z28" s="277"/>
      <c r="AA28" s="278"/>
      <c r="AB28" s="279" t="s">
        <v>403</v>
      </c>
      <c r="AC28" s="280"/>
      <c r="AD28" s="281"/>
      <c r="AE28" s="282"/>
      <c r="AF28" s="109"/>
    </row>
    <row r="29" spans="1:42" s="92" customFormat="1" ht="26.25" hidden="1" customHeight="1">
      <c r="A29" s="218"/>
      <c r="B29" s="106"/>
      <c r="C29" s="106"/>
      <c r="D29" s="107"/>
      <c r="E29" s="107"/>
      <c r="F29" s="107"/>
      <c r="G29" s="108" t="s">
        <v>410</v>
      </c>
      <c r="H29" s="81">
        <v>0</v>
      </c>
      <c r="I29" s="81">
        <v>0</v>
      </c>
      <c r="J29" s="81">
        <v>0</v>
      </c>
      <c r="K29" s="81">
        <v>0</v>
      </c>
      <c r="L29" s="81">
        <v>0</v>
      </c>
      <c r="M29" s="81">
        <v>0</v>
      </c>
      <c r="N29" s="81">
        <v>0</v>
      </c>
      <c r="O29" s="81">
        <v>0</v>
      </c>
      <c r="P29" s="83"/>
      <c r="Q29" s="93"/>
      <c r="R29" s="70"/>
      <c r="S29" s="94"/>
      <c r="T29" s="94"/>
      <c r="U29" s="94"/>
      <c r="V29" s="94"/>
      <c r="W29" s="524"/>
      <c r="X29" s="529"/>
      <c r="Y29" s="276"/>
      <c r="Z29" s="277"/>
      <c r="AA29" s="278"/>
      <c r="AB29" s="279" t="s">
        <v>410</v>
      </c>
      <c r="AC29" s="280"/>
      <c r="AD29" s="281"/>
      <c r="AE29" s="282"/>
      <c r="AF29" s="109"/>
    </row>
    <row r="30" spans="1:42" s="92" customFormat="1" ht="26.25" hidden="1" customHeight="1">
      <c r="A30" s="218"/>
      <c r="B30" s="106"/>
      <c r="C30" s="106"/>
      <c r="D30" s="107"/>
      <c r="E30" s="107"/>
      <c r="F30" s="107"/>
      <c r="G30" s="108" t="s">
        <v>416</v>
      </c>
      <c r="H30" s="81">
        <v>0</v>
      </c>
      <c r="I30" s="81">
        <v>0</v>
      </c>
      <c r="J30" s="81">
        <v>0</v>
      </c>
      <c r="K30" s="81">
        <v>0</v>
      </c>
      <c r="L30" s="81">
        <v>0</v>
      </c>
      <c r="M30" s="81">
        <v>0</v>
      </c>
      <c r="N30" s="81">
        <v>0</v>
      </c>
      <c r="O30" s="81">
        <v>0</v>
      </c>
      <c r="P30" s="83"/>
      <c r="Q30" s="93"/>
      <c r="R30" s="70"/>
      <c r="S30" s="94"/>
      <c r="T30" s="94"/>
      <c r="U30" s="94"/>
      <c r="V30" s="94"/>
      <c r="W30" s="524"/>
      <c r="X30" s="529"/>
      <c r="Y30" s="276"/>
      <c r="Z30" s="277"/>
      <c r="AA30" s="278"/>
      <c r="AB30" s="279" t="s">
        <v>416</v>
      </c>
      <c r="AC30" s="280"/>
      <c r="AD30" s="281"/>
      <c r="AE30" s="282"/>
      <c r="AF30" s="109"/>
    </row>
    <row r="31" spans="1:42" s="92" customFormat="1" ht="26.25" hidden="1" customHeight="1">
      <c r="A31" s="218"/>
      <c r="B31" s="106"/>
      <c r="C31" s="106"/>
      <c r="D31" s="107"/>
      <c r="E31" s="107"/>
      <c r="F31" s="107"/>
      <c r="G31" s="108" t="s">
        <v>423</v>
      </c>
      <c r="H31" s="81">
        <v>0</v>
      </c>
      <c r="I31" s="81">
        <v>0</v>
      </c>
      <c r="J31" s="81">
        <v>0</v>
      </c>
      <c r="K31" s="81">
        <v>0</v>
      </c>
      <c r="L31" s="81">
        <v>0</v>
      </c>
      <c r="M31" s="81">
        <v>0</v>
      </c>
      <c r="N31" s="81">
        <v>0</v>
      </c>
      <c r="O31" s="81">
        <v>0</v>
      </c>
      <c r="P31" s="83"/>
      <c r="Q31" s="93"/>
      <c r="R31" s="70"/>
      <c r="S31" s="94"/>
      <c r="T31" s="94"/>
      <c r="U31" s="94"/>
      <c r="V31" s="94"/>
      <c r="W31" s="526"/>
      <c r="X31" s="530"/>
      <c r="Y31" s="276"/>
      <c r="Z31" s="277"/>
      <c r="AA31" s="278"/>
      <c r="AB31" s="279" t="s">
        <v>423</v>
      </c>
      <c r="AC31" s="280"/>
      <c r="AD31" s="281"/>
      <c r="AE31" s="282"/>
      <c r="AF31" s="109"/>
    </row>
    <row r="32" spans="1:42" s="92" customFormat="1" ht="18" hidden="1" customHeight="1">
      <c r="A32" s="218"/>
      <c r="B32" s="71"/>
      <c r="C32" s="71"/>
      <c r="D32" s="71"/>
      <c r="E32" s="71"/>
      <c r="F32" s="71"/>
      <c r="G32" s="71"/>
      <c r="H32" s="71"/>
      <c r="I32" s="71"/>
      <c r="J32" s="71"/>
      <c r="K32" s="71"/>
      <c r="L32" s="71"/>
      <c r="M32" s="93"/>
      <c r="N32" s="93"/>
      <c r="O32" s="93"/>
      <c r="P32" s="93"/>
      <c r="Q32" s="93"/>
      <c r="R32" s="70"/>
      <c r="S32" s="81"/>
      <c r="T32" s="81"/>
      <c r="U32" s="81"/>
      <c r="V32" s="81"/>
      <c r="W32" s="102"/>
      <c r="X32" s="102"/>
      <c r="Y32" s="102"/>
      <c r="Z32" s="102"/>
      <c r="AA32" s="102"/>
      <c r="AB32" s="102"/>
      <c r="AC32" s="102"/>
      <c r="AD32" s="102"/>
      <c r="AE32" s="110" t="s">
        <v>509</v>
      </c>
      <c r="AF32" s="110"/>
    </row>
    <row r="33" spans="1:32" s="92" customFormat="1" ht="9.75" customHeight="1">
      <c r="A33" s="218"/>
      <c r="B33" s="71"/>
      <c r="C33" s="71"/>
      <c r="D33" s="71"/>
      <c r="E33" s="71"/>
      <c r="F33" s="71"/>
      <c r="G33" s="71"/>
      <c r="H33" s="71"/>
      <c r="I33" s="71"/>
      <c r="J33" s="71"/>
      <c r="K33" s="71"/>
      <c r="L33" s="71"/>
      <c r="M33" s="93"/>
      <c r="N33" s="93"/>
      <c r="O33" s="93"/>
      <c r="P33" s="93"/>
      <c r="Q33" s="93"/>
      <c r="R33" s="70"/>
      <c r="S33" s="81"/>
      <c r="T33" s="81"/>
      <c r="U33" s="81"/>
      <c r="V33" s="81"/>
      <c r="W33" s="102"/>
      <c r="X33" s="102"/>
      <c r="Y33" s="102"/>
      <c r="Z33" s="102"/>
      <c r="AA33" s="102"/>
      <c r="AB33" s="102"/>
      <c r="AC33" s="102"/>
      <c r="AD33" s="102"/>
      <c r="AE33" s="110"/>
      <c r="AF33" s="110"/>
    </row>
    <row r="34" spans="1:32">
      <c r="B34" s="97"/>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row>
  </sheetData>
  <sheetProtection sheet="1" scenarios="1"/>
  <mergeCells count="32">
    <mergeCell ref="W23:X31"/>
    <mergeCell ref="W21:AE21"/>
    <mergeCell ref="B17:K17"/>
    <mergeCell ref="L17:Q17"/>
    <mergeCell ref="S17:V17"/>
    <mergeCell ref="B18:K18"/>
    <mergeCell ref="L18:Q18"/>
    <mergeCell ref="S18:V18"/>
    <mergeCell ref="S16:V16"/>
    <mergeCell ref="AB2:AF2"/>
    <mergeCell ref="AB3:AF3"/>
    <mergeCell ref="B11:K11"/>
    <mergeCell ref="L11:Q11"/>
    <mergeCell ref="S11:V11"/>
    <mergeCell ref="S12:V12"/>
    <mergeCell ref="S13:V13"/>
    <mergeCell ref="S14:V14"/>
    <mergeCell ref="S15:V15"/>
    <mergeCell ref="L12:Q12"/>
    <mergeCell ref="L13:Q13"/>
    <mergeCell ref="L14:Q14"/>
    <mergeCell ref="L15:Q15"/>
    <mergeCell ref="B16:K16"/>
    <mergeCell ref="L16:Q16"/>
    <mergeCell ref="X16:AA16"/>
    <mergeCell ref="X17:AA17"/>
    <mergeCell ref="X18:AA18"/>
    <mergeCell ref="X11:AA11"/>
    <mergeCell ref="X12:AA12"/>
    <mergeCell ref="X13:AA13"/>
    <mergeCell ref="X14:AA14"/>
    <mergeCell ref="X15:AA15"/>
  </mergeCells>
  <conditionalFormatting sqref="S22:V23">
    <cfRule type="expression" dxfId="64" priority="21">
      <formula>($AC23+$AD23)&gt;($AE23+$AF23)</formula>
    </cfRule>
  </conditionalFormatting>
  <conditionalFormatting sqref="AH11:AL18">
    <cfRule type="expression" dxfId="63" priority="19">
      <formula>AND(AD11&lt;&gt;"",AD11=AF11,OR(AE11="",AG11=""))</formula>
    </cfRule>
  </conditionalFormatting>
  <conditionalFormatting sqref="S11:V19">
    <cfRule type="expression" dxfId="62" priority="22">
      <formula>($AC11+$AD11)&gt;($AE11+$AF11)</formula>
    </cfRule>
  </conditionalFormatting>
  <conditionalFormatting sqref="AF21">
    <cfRule type="expression" dxfId="61" priority="23">
      <formula>(#REF!+#REF!)&gt;(#REF!+#REF!)</formula>
    </cfRule>
  </conditionalFormatting>
  <conditionalFormatting sqref="S32:V33">
    <cfRule type="expression" dxfId="60" priority="24">
      <formula>($AC32+$AD32)&gt;($AE32+$AF32)</formula>
    </cfRule>
  </conditionalFormatting>
  <conditionalFormatting sqref="AG11:AG18">
    <cfRule type="expression" dxfId="59" priority="9">
      <formula>OR(AND(AC11&lt;&gt;"",AC11=AE11,OR(AD11="",AF11="")),AP11=1)</formula>
    </cfRule>
  </conditionalFormatting>
  <conditionalFormatting sqref="X11:X18">
    <cfRule type="expression" dxfId="58" priority="7">
      <formula>($AE11+$AF11)&gt;($AC11+$AD11)</formula>
    </cfRule>
  </conditionalFormatting>
  <conditionalFormatting sqref="P24:P28">
    <cfRule type="expression" dxfId="57" priority="6">
      <formula>SUM($J$19:$J$22)&lt;&gt;12</formula>
    </cfRule>
  </conditionalFormatting>
  <conditionalFormatting sqref="AF23">
    <cfRule type="expression" dxfId="56" priority="5">
      <formula>(#REF!+#REF!)&gt;(#REF!+#REF!)</formula>
    </cfRule>
  </conditionalFormatting>
  <conditionalFormatting sqref="S21">
    <cfRule type="expression" dxfId="55" priority="58">
      <formula>(#REF!+#REF!)&gt;(#REF!+#REF!)</formula>
    </cfRule>
  </conditionalFormatting>
  <conditionalFormatting sqref="S20:V20">
    <cfRule type="expression" dxfId="54" priority="59">
      <formula>($AB21+$AC21)&gt;($AD21+$AE21)</formula>
    </cfRule>
  </conditionalFormatting>
  <conditionalFormatting sqref="Y33:AE33">
    <cfRule type="expression" dxfId="53" priority="60">
      <formula>$AF$23=0</formula>
    </cfRule>
  </conditionalFormatting>
  <conditionalFormatting sqref="W32:AE32">
    <cfRule type="expression" dxfId="52" priority="3">
      <formula>$AF$23=0</formula>
    </cfRule>
  </conditionalFormatting>
  <conditionalFormatting sqref="Y24:AE31">
    <cfRule type="expression" dxfId="51" priority="2">
      <formula>$AF$23=0</formula>
    </cfRule>
  </conditionalFormatting>
  <conditionalFormatting sqref="W23:X31 Y23:AE23">
    <cfRule type="expression" dxfId="50" priority="1">
      <formula>$AF$23=0</formula>
    </cfRule>
  </conditionalFormatting>
  <hyperlinks>
    <hyperlink ref="W21:Z21" location="'4tos de Final'!A1" tooltip="Juegos Diarios" display="Diario" xr:uid="{00000000-0004-0000-0600-000000000000}"/>
    <hyperlink ref="W21:AE21" location="'8vos de Final'!A1" tooltip="Clasificacion Manual de los mejores terceros" display="Clasificación Manual Mejores 3ros" xr:uid="{00000000-0004-0000-0600-000001000000}"/>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Cuartos"/>
  <dimension ref="A1:AL18"/>
  <sheetViews>
    <sheetView showGridLines="0" showRowColHeaders="0" workbookViewId="0">
      <selection activeCell="P18" sqref="A18:P21"/>
    </sheetView>
  </sheetViews>
  <sheetFormatPr defaultColWidth="4.88671875" defaultRowHeight="15.6"/>
  <cols>
    <col min="1" max="1" width="1" style="215" customWidth="1"/>
    <col min="2" max="2" width="3" style="64" customWidth="1"/>
    <col min="3" max="3" width="2.44140625" style="64" customWidth="1"/>
    <col min="4" max="6" width="5.6640625" style="64" customWidth="1"/>
    <col min="7" max="14" width="6.33203125" style="64" customWidth="1"/>
    <col min="15" max="15" width="5.5546875" style="64" customWidth="1"/>
    <col min="16" max="16" width="4.88671875" style="64" customWidth="1"/>
    <col min="17" max="18" width="4.109375" style="64" customWidth="1"/>
    <col min="19" max="22" width="5.88671875" style="64" customWidth="1"/>
    <col min="23" max="23" width="4.109375" style="64" customWidth="1"/>
    <col min="24" max="27" width="5.88671875" style="64" customWidth="1"/>
    <col min="28" max="28" width="7.5546875" style="64" customWidth="1"/>
    <col min="29" max="29" width="4.88671875" style="64"/>
    <col min="30" max="30" width="2.6640625" style="64" customWidth="1"/>
    <col min="31" max="31" width="4.88671875" style="64"/>
    <col min="32" max="32" width="2.6640625" style="64" customWidth="1"/>
    <col min="33" max="16384" width="4.88671875" style="64"/>
  </cols>
  <sheetData>
    <row r="1" spans="1:38" ht="3.75" customHeight="1"/>
    <row r="2" spans="1:38"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495" t="s">
        <v>14</v>
      </c>
      <c r="AC2" s="496"/>
      <c r="AD2" s="496"/>
      <c r="AE2" s="496"/>
      <c r="AF2" s="496"/>
      <c r="AG2" s="65"/>
    </row>
    <row r="3" spans="1:38"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497" t="s">
        <v>16</v>
      </c>
      <c r="AC3" s="498"/>
      <c r="AD3" s="498"/>
      <c r="AE3" s="498"/>
      <c r="AF3" s="498"/>
      <c r="AG3" s="65"/>
    </row>
    <row r="4" spans="1:38" ht="6"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90"/>
      <c r="AA4" s="90"/>
      <c r="AB4" s="90"/>
      <c r="AC4" s="90"/>
      <c r="AD4" s="90"/>
      <c r="AE4" s="90"/>
      <c r="AF4" s="90"/>
    </row>
    <row r="5" spans="1:38" ht="21.6" thickTop="1">
      <c r="B5" s="245" t="s">
        <v>510</v>
      </c>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row>
    <row r="6" spans="1:38" ht="3.75" hidden="1" customHeight="1"/>
    <row r="7" spans="1:38" hidden="1"/>
    <row r="8" spans="1:38" hidden="1">
      <c r="AC8" s="98" t="s">
        <v>25</v>
      </c>
      <c r="AD8" s="98"/>
      <c r="AE8" s="98"/>
      <c r="AF8" s="98"/>
    </row>
    <row r="9" spans="1:38" ht="16.2" thickBot="1">
      <c r="B9" s="220" t="s">
        <v>22</v>
      </c>
      <c r="C9" s="220"/>
      <c r="D9" s="221"/>
      <c r="E9" s="221"/>
      <c r="F9" s="221"/>
      <c r="G9" s="221"/>
      <c r="H9" s="221"/>
      <c r="I9" s="221"/>
      <c r="J9" s="221"/>
      <c r="K9" s="221"/>
      <c r="L9" s="221" t="s">
        <v>23</v>
      </c>
      <c r="M9" s="221"/>
      <c r="N9" s="221"/>
      <c r="O9" s="221"/>
      <c r="P9" s="221"/>
      <c r="Q9" s="221"/>
      <c r="R9" s="222" t="s">
        <v>24</v>
      </c>
      <c r="S9" s="222"/>
      <c r="T9" s="222"/>
      <c r="U9" s="222"/>
      <c r="V9" s="222"/>
      <c r="W9" s="222"/>
      <c r="X9" s="222"/>
      <c r="Y9" s="222"/>
      <c r="Z9" s="222"/>
      <c r="AA9" s="222"/>
      <c r="AB9" s="222"/>
      <c r="AC9" s="222" t="s">
        <v>74</v>
      </c>
      <c r="AD9" s="222" t="s">
        <v>489</v>
      </c>
      <c r="AE9" s="222" t="s">
        <v>74</v>
      </c>
      <c r="AF9" s="222" t="s">
        <v>489</v>
      </c>
      <c r="AG9" s="83"/>
      <c r="AH9" s="83"/>
      <c r="AI9" s="83"/>
    </row>
    <row r="10" spans="1:38" s="81" customFormat="1" ht="3.75" customHeight="1" thickTop="1">
      <c r="A10" s="217"/>
      <c r="R10" s="70"/>
      <c r="S10" s="70"/>
      <c r="T10" s="70"/>
      <c r="U10" s="70"/>
      <c r="V10" s="70"/>
      <c r="W10" s="70"/>
      <c r="X10" s="70"/>
      <c r="Y10" s="70"/>
      <c r="Z10" s="70"/>
      <c r="AA10" s="70"/>
      <c r="AB10" s="70"/>
      <c r="AC10" s="70"/>
      <c r="AD10" s="70"/>
      <c r="AE10" s="70"/>
      <c r="AF10" s="70"/>
      <c r="AG10" s="70"/>
      <c r="AH10" s="70"/>
      <c r="AI10" s="70"/>
    </row>
    <row r="11" spans="1:38" s="92" customFormat="1" ht="26.25" customHeight="1">
      <c r="A11" s="218">
        <v>97</v>
      </c>
      <c r="B11" s="511" t="s">
        <v>492</v>
      </c>
      <c r="C11" s="511"/>
      <c r="D11" s="511"/>
      <c r="E11" s="511"/>
      <c r="F11" s="511"/>
      <c r="G11" s="511"/>
      <c r="H11" s="511"/>
      <c r="I11" s="511"/>
      <c r="J11" s="511"/>
      <c r="K11" s="511"/>
      <c r="L11" s="512">
        <v>46212.666666666701</v>
      </c>
      <c r="M11" s="512"/>
      <c r="N11" s="512"/>
      <c r="O11" s="512"/>
      <c r="P11" s="512"/>
      <c r="Q11" s="512"/>
      <c r="R11" s="70"/>
      <c r="S11" s="520" t="s">
        <v>446</v>
      </c>
      <c r="T11" s="520"/>
      <c r="U11" s="520"/>
      <c r="V11" s="520"/>
      <c r="W11" s="70" t="s">
        <v>28</v>
      </c>
      <c r="X11" s="521" t="s">
        <v>447</v>
      </c>
      <c r="Y11" s="521"/>
      <c r="Z11" s="521"/>
      <c r="AA11" s="521"/>
      <c r="AB11" s="70"/>
      <c r="AC11" s="283"/>
      <c r="AD11" s="302"/>
      <c r="AE11" s="283"/>
      <c r="AF11" s="302"/>
      <c r="AG11" s="100" t="s">
        <v>491</v>
      </c>
      <c r="AH11" s="101"/>
      <c r="AI11" s="101"/>
      <c r="AJ11" s="101"/>
      <c r="AK11" s="101"/>
      <c r="AL11" s="101"/>
    </row>
    <row r="12" spans="1:38" s="92" customFormat="1" ht="26.25" customHeight="1">
      <c r="A12" s="218">
        <v>98</v>
      </c>
      <c r="B12" s="511" t="s">
        <v>490</v>
      </c>
      <c r="C12" s="511"/>
      <c r="D12" s="511"/>
      <c r="E12" s="511"/>
      <c r="F12" s="511"/>
      <c r="G12" s="511"/>
      <c r="H12" s="511"/>
      <c r="I12" s="511"/>
      <c r="J12" s="511"/>
      <c r="K12" s="511"/>
      <c r="L12" s="512">
        <v>46213.625</v>
      </c>
      <c r="M12" s="512"/>
      <c r="N12" s="512"/>
      <c r="O12" s="512"/>
      <c r="P12" s="512"/>
      <c r="Q12" s="512"/>
      <c r="R12" s="70"/>
      <c r="S12" s="520" t="s">
        <v>453</v>
      </c>
      <c r="T12" s="520"/>
      <c r="U12" s="520"/>
      <c r="V12" s="520"/>
      <c r="W12" s="70" t="s">
        <v>28</v>
      </c>
      <c r="X12" s="521" t="s">
        <v>454</v>
      </c>
      <c r="Y12" s="521"/>
      <c r="Z12" s="521"/>
      <c r="AA12" s="521"/>
      <c r="AB12" s="70"/>
      <c r="AC12" s="283"/>
      <c r="AD12" s="302"/>
      <c r="AE12" s="283"/>
      <c r="AF12" s="302"/>
      <c r="AG12" s="100" t="s">
        <v>491</v>
      </c>
      <c r="AH12" s="101"/>
      <c r="AI12" s="101"/>
      <c r="AJ12" s="101"/>
      <c r="AK12" s="101"/>
      <c r="AL12" s="101"/>
    </row>
    <row r="13" spans="1:38" s="92" customFormat="1" ht="26.25" customHeight="1">
      <c r="A13" s="218">
        <v>99</v>
      </c>
      <c r="B13" s="511" t="s">
        <v>501</v>
      </c>
      <c r="C13" s="511"/>
      <c r="D13" s="511"/>
      <c r="E13" s="511"/>
      <c r="F13" s="511"/>
      <c r="G13" s="511"/>
      <c r="H13" s="511"/>
      <c r="I13" s="511"/>
      <c r="J13" s="511"/>
      <c r="K13" s="511"/>
      <c r="L13" s="512">
        <v>46214.708333333299</v>
      </c>
      <c r="M13" s="512"/>
      <c r="N13" s="512"/>
      <c r="O13" s="512"/>
      <c r="P13" s="512"/>
      <c r="Q13" s="512"/>
      <c r="R13" s="70"/>
      <c r="S13" s="520" t="s">
        <v>458</v>
      </c>
      <c r="T13" s="520"/>
      <c r="U13" s="520"/>
      <c r="V13" s="520"/>
      <c r="W13" s="70" t="s">
        <v>28</v>
      </c>
      <c r="X13" s="521" t="s">
        <v>459</v>
      </c>
      <c r="Y13" s="521"/>
      <c r="Z13" s="521"/>
      <c r="AA13" s="521"/>
      <c r="AB13" s="70"/>
      <c r="AC13" s="283"/>
      <c r="AD13" s="302"/>
      <c r="AE13" s="283"/>
      <c r="AF13" s="302"/>
      <c r="AG13" s="100" t="s">
        <v>491</v>
      </c>
      <c r="AH13" s="101"/>
      <c r="AI13" s="101"/>
      <c r="AJ13" s="101"/>
      <c r="AK13" s="101"/>
      <c r="AL13" s="101"/>
    </row>
    <row r="14" spans="1:38" s="92" customFormat="1" ht="26.25" customHeight="1">
      <c r="A14" s="218">
        <v>100</v>
      </c>
      <c r="B14" s="511" t="s">
        <v>502</v>
      </c>
      <c r="C14" s="511"/>
      <c r="D14" s="511"/>
      <c r="E14" s="511"/>
      <c r="F14" s="511"/>
      <c r="G14" s="511"/>
      <c r="H14" s="511"/>
      <c r="I14" s="511"/>
      <c r="J14" s="511"/>
      <c r="K14" s="511"/>
      <c r="L14" s="512">
        <v>46214.875</v>
      </c>
      <c r="M14" s="512"/>
      <c r="N14" s="512"/>
      <c r="O14" s="512"/>
      <c r="P14" s="512"/>
      <c r="Q14" s="512"/>
      <c r="R14" s="70"/>
      <c r="S14" s="520" t="s">
        <v>463</v>
      </c>
      <c r="T14" s="520"/>
      <c r="U14" s="520"/>
      <c r="V14" s="520"/>
      <c r="W14" s="70" t="s">
        <v>28</v>
      </c>
      <c r="X14" s="521" t="s">
        <v>464</v>
      </c>
      <c r="Y14" s="521"/>
      <c r="Z14" s="521"/>
      <c r="AA14" s="521"/>
      <c r="AB14" s="70"/>
      <c r="AC14" s="283"/>
      <c r="AD14" s="302"/>
      <c r="AE14" s="283"/>
      <c r="AF14" s="302"/>
      <c r="AG14" s="100" t="s">
        <v>491</v>
      </c>
      <c r="AH14" s="101"/>
      <c r="AI14" s="101"/>
      <c r="AJ14" s="101"/>
      <c r="AK14" s="101"/>
      <c r="AL14" s="101"/>
    </row>
    <row r="15" spans="1:38" s="92" customFormat="1" ht="7.5" customHeight="1">
      <c r="A15" s="218"/>
      <c r="B15" s="71"/>
      <c r="C15" s="71"/>
      <c r="D15" s="71"/>
      <c r="E15" s="71"/>
      <c r="F15" s="71"/>
      <c r="G15" s="71"/>
      <c r="H15" s="71"/>
      <c r="I15" s="71"/>
      <c r="J15" s="71"/>
      <c r="K15" s="71"/>
      <c r="L15" s="93"/>
      <c r="M15" s="93"/>
      <c r="N15" s="93"/>
      <c r="O15" s="93"/>
      <c r="P15" s="93"/>
      <c r="Q15" s="93"/>
      <c r="R15" s="70"/>
      <c r="S15" s="81"/>
      <c r="T15" s="81"/>
      <c r="U15" s="81"/>
      <c r="V15" s="81"/>
      <c r="W15" s="70"/>
      <c r="X15" s="70"/>
      <c r="Y15" s="70"/>
      <c r="Z15" s="70"/>
      <c r="AA15" s="70"/>
      <c r="AB15" s="70"/>
      <c r="AC15" s="102"/>
      <c r="AD15" s="103"/>
      <c r="AE15" s="102"/>
      <c r="AF15" s="103"/>
    </row>
    <row r="16" spans="1:38" s="92" customFormat="1" ht="7.5" customHeight="1">
      <c r="A16" s="218"/>
      <c r="B16" s="71"/>
      <c r="C16" s="71"/>
      <c r="D16" s="71"/>
      <c r="E16" s="71"/>
      <c r="F16" s="71"/>
      <c r="G16" s="71"/>
      <c r="H16" s="71"/>
      <c r="I16" s="71"/>
      <c r="J16" s="71"/>
      <c r="K16" s="71"/>
      <c r="L16" s="93"/>
      <c r="M16" s="93"/>
      <c r="N16" s="93"/>
      <c r="O16" s="93"/>
      <c r="P16" s="93"/>
      <c r="Q16" s="93"/>
      <c r="R16" s="70"/>
      <c r="S16" s="81"/>
      <c r="T16" s="81"/>
      <c r="U16" s="81"/>
      <c r="V16" s="81"/>
      <c r="W16" s="70"/>
      <c r="X16" s="70"/>
      <c r="Y16" s="70"/>
      <c r="Z16" s="70"/>
      <c r="AA16" s="70"/>
      <c r="AB16" s="70"/>
      <c r="AC16" s="102"/>
      <c r="AD16" s="103"/>
      <c r="AE16" s="102"/>
      <c r="AF16" s="103"/>
    </row>
    <row r="17" spans="1:33" s="92" customFormat="1" ht="13.8">
      <c r="A17" s="218"/>
      <c r="B17" s="71"/>
      <c r="C17" s="71"/>
      <c r="D17" s="71"/>
      <c r="E17" s="71"/>
      <c r="F17" s="71"/>
      <c r="G17" s="71"/>
      <c r="H17" s="71"/>
      <c r="I17" s="71"/>
      <c r="J17" s="71"/>
      <c r="K17" s="71"/>
      <c r="L17" s="93"/>
      <c r="M17" s="93"/>
      <c r="N17" s="93"/>
      <c r="O17" s="93"/>
      <c r="P17" s="93"/>
      <c r="Q17" s="93"/>
      <c r="R17" s="70"/>
      <c r="S17" s="81"/>
      <c r="T17" s="81"/>
      <c r="U17" s="81"/>
      <c r="V17" s="81"/>
      <c r="W17" s="70"/>
      <c r="X17" s="70"/>
      <c r="Y17" s="70"/>
      <c r="Z17" s="70"/>
      <c r="AA17" s="70"/>
      <c r="AB17" s="70"/>
      <c r="AC17" s="102"/>
      <c r="AD17" s="103"/>
      <c r="AE17" s="102"/>
      <c r="AF17" s="103"/>
      <c r="AG17" s="81"/>
    </row>
    <row r="18" spans="1:33">
      <c r="B18" s="97"/>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row>
  </sheetData>
  <sheetProtection sheet="1" scenarios="1"/>
  <mergeCells count="18">
    <mergeCell ref="AB2:AF2"/>
    <mergeCell ref="AB3:AF3"/>
    <mergeCell ref="B13:K13"/>
    <mergeCell ref="L13:Q13"/>
    <mergeCell ref="S13:V13"/>
    <mergeCell ref="X11:AA11"/>
    <mergeCell ref="X12:AA12"/>
    <mergeCell ref="X13:AA13"/>
    <mergeCell ref="X14:AA14"/>
    <mergeCell ref="B14:K14"/>
    <mergeCell ref="L14:Q14"/>
    <mergeCell ref="S14:V14"/>
    <mergeCell ref="B11:K11"/>
    <mergeCell ref="L11:Q11"/>
    <mergeCell ref="S11:V11"/>
    <mergeCell ref="B12:K12"/>
    <mergeCell ref="L12:Q12"/>
    <mergeCell ref="S12:V12"/>
  </mergeCells>
  <conditionalFormatting sqref="AH11:AL14">
    <cfRule type="expression" dxfId="49" priority="17">
      <formula>AND(AD11&lt;&gt;"",AD11=AF11,OR(AE11="",AG11=""))</formula>
    </cfRule>
  </conditionalFormatting>
  <conditionalFormatting sqref="S11:V16">
    <cfRule type="expression" dxfId="48" priority="35">
      <formula>($AC11+$AD11)&gt;($AE11+$AF11)</formula>
    </cfRule>
  </conditionalFormatting>
  <conditionalFormatting sqref="AG17">
    <cfRule type="expression" dxfId="47" priority="38">
      <formula>(#REF!+#REF!)&gt;(#REF!+#REF!)</formula>
    </cfRule>
  </conditionalFormatting>
  <conditionalFormatting sqref="AG11">
    <cfRule type="expression" dxfId="46" priority="7">
      <formula>AND(AC11&lt;&gt;"",AC11=AE11,OR(AD11="",AF11=""))</formula>
    </cfRule>
  </conditionalFormatting>
  <conditionalFormatting sqref="AG12:AG14">
    <cfRule type="expression" dxfId="45" priority="6">
      <formula>AND(AC12&lt;&gt;"",AC12=AE12,OR(AD12="",AF12=""))</formula>
    </cfRule>
  </conditionalFormatting>
  <conditionalFormatting sqref="S17:V17">
    <cfRule type="expression" dxfId="44" priority="43">
      <formula>(#REF!+#REF!)&gt;(#REF!+#REF!)</formula>
    </cfRule>
  </conditionalFormatting>
  <conditionalFormatting sqref="X11:X14">
    <cfRule type="expression" dxfId="43" priority="1">
      <formula>($AE11+$AF11)&gt;($AC11+$AD11)</formula>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Semifinal"/>
  <dimension ref="A1:AL20"/>
  <sheetViews>
    <sheetView showGridLines="0" showRowColHeaders="0" workbookViewId="0">
      <selection activeCell="B22" sqref="A20:B22"/>
    </sheetView>
  </sheetViews>
  <sheetFormatPr defaultColWidth="4.88671875" defaultRowHeight="15.6"/>
  <cols>
    <col min="1" max="1" width="1" style="215" customWidth="1"/>
    <col min="2" max="7" width="4.88671875" style="64"/>
    <col min="8" max="11" width="3.5546875" style="64" customWidth="1"/>
    <col min="12" max="17" width="5.6640625" style="64" customWidth="1"/>
    <col min="18" max="18" width="4.88671875" style="64"/>
    <col min="19" max="22" width="5.88671875" style="64" customWidth="1"/>
    <col min="23" max="23" width="4.88671875" style="64"/>
    <col min="24" max="27" width="5.88671875" style="64" customWidth="1"/>
    <col min="28" max="28" width="7.109375" style="64" customWidth="1"/>
    <col min="29" max="29" width="4.88671875" style="64"/>
    <col min="30" max="30" width="2.6640625" style="64" customWidth="1"/>
    <col min="31" max="31" width="4.88671875" style="64"/>
    <col min="32" max="32" width="2.6640625" style="64" customWidth="1"/>
    <col min="33" max="16384" width="4.88671875" style="64"/>
  </cols>
  <sheetData>
    <row r="1" spans="1:38" ht="3.75" customHeight="1"/>
    <row r="2" spans="1:38"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495" t="s">
        <v>14</v>
      </c>
      <c r="AC2" s="496"/>
      <c r="AD2" s="496"/>
      <c r="AE2" s="496"/>
      <c r="AF2" s="496"/>
    </row>
    <row r="3" spans="1:38"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497" t="s">
        <v>16</v>
      </c>
      <c r="AC3" s="498"/>
      <c r="AD3" s="498"/>
      <c r="AE3" s="498"/>
      <c r="AF3" s="498"/>
    </row>
    <row r="4" spans="1:38" ht="7.5"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8"/>
      <c r="AE4" s="68"/>
      <c r="AF4" s="68"/>
    </row>
    <row r="5" spans="1:38" ht="21.6" thickTop="1">
      <c r="B5" s="245" t="s">
        <v>468</v>
      </c>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row>
    <row r="6" spans="1:38" ht="3.75" hidden="1" customHeight="1"/>
    <row r="7" spans="1:38" hidden="1"/>
    <row r="8" spans="1:38" ht="5.25" hidden="1" customHeight="1"/>
    <row r="9" spans="1:38" ht="16.2" thickBot="1">
      <c r="B9" s="220" t="s">
        <v>22</v>
      </c>
      <c r="C9" s="221"/>
      <c r="D9" s="221"/>
      <c r="E9" s="221"/>
      <c r="F9" s="221"/>
      <c r="G9" s="221"/>
      <c r="H9" s="221"/>
      <c r="I9" s="221"/>
      <c r="J9" s="221"/>
      <c r="K9" s="221"/>
      <c r="L9" s="221" t="s">
        <v>23</v>
      </c>
      <c r="M9" s="221"/>
      <c r="N9" s="221"/>
      <c r="O9" s="221"/>
      <c r="P9" s="221"/>
      <c r="Q9" s="221"/>
      <c r="R9" s="222" t="s">
        <v>24</v>
      </c>
      <c r="S9" s="222"/>
      <c r="T9" s="222"/>
      <c r="U9" s="222"/>
      <c r="V9" s="222"/>
      <c r="W9" s="222"/>
      <c r="X9" s="222"/>
      <c r="Y9" s="222"/>
      <c r="Z9" s="222"/>
      <c r="AA9" s="222"/>
      <c r="AB9" s="222"/>
      <c r="AC9" s="222" t="s">
        <v>25</v>
      </c>
      <c r="AD9" s="222"/>
      <c r="AE9" s="222"/>
      <c r="AF9" s="222"/>
      <c r="AG9" s="83"/>
      <c r="AH9" s="83"/>
      <c r="AI9" s="83"/>
    </row>
    <row r="10" spans="1:38" s="81" customFormat="1" ht="3.75" customHeight="1" thickTop="1">
      <c r="A10" s="217"/>
      <c r="R10" s="70"/>
      <c r="S10" s="70"/>
      <c r="T10" s="70"/>
      <c r="U10" s="70"/>
      <c r="V10" s="70"/>
      <c r="W10" s="70"/>
      <c r="X10" s="70"/>
      <c r="Y10" s="70"/>
      <c r="Z10" s="70"/>
      <c r="AA10" s="70"/>
      <c r="AB10" s="70"/>
      <c r="AC10" s="70"/>
      <c r="AD10" s="70"/>
      <c r="AE10" s="70"/>
      <c r="AF10" s="70"/>
      <c r="AG10" s="70"/>
      <c r="AH10" s="70"/>
      <c r="AI10" s="70"/>
    </row>
    <row r="11" spans="1:38" s="92" customFormat="1" ht="14.4" thickBot="1">
      <c r="A11" s="218"/>
      <c r="S11" s="111"/>
      <c r="T11" s="111"/>
      <c r="U11" s="111"/>
      <c r="V11" s="111"/>
      <c r="W11" s="111"/>
      <c r="X11" s="111"/>
      <c r="Y11" s="111"/>
      <c r="Z11" s="111"/>
      <c r="AA11" s="111"/>
      <c r="AB11" s="292"/>
      <c r="AC11" s="292"/>
      <c r="AD11" s="292"/>
      <c r="AE11" s="292"/>
      <c r="AF11" s="293" t="s">
        <v>511</v>
      </c>
    </row>
    <row r="12" spans="1:38" s="92" customFormat="1" ht="16.2" thickTop="1">
      <c r="A12" s="218"/>
      <c r="AC12" s="67" t="s">
        <v>74</v>
      </c>
      <c r="AD12" s="67" t="s">
        <v>489</v>
      </c>
      <c r="AE12" s="67" t="s">
        <v>74</v>
      </c>
      <c r="AF12" s="67" t="s">
        <v>489</v>
      </c>
    </row>
    <row r="13" spans="1:38" s="92" customFormat="1" ht="26.25" customHeight="1">
      <c r="A13" s="218">
        <v>101</v>
      </c>
      <c r="B13" s="511" t="s">
        <v>496</v>
      </c>
      <c r="C13" s="511"/>
      <c r="D13" s="511"/>
      <c r="E13" s="511"/>
      <c r="F13" s="511"/>
      <c r="G13" s="511"/>
      <c r="H13" s="511"/>
      <c r="I13" s="511"/>
      <c r="J13" s="511"/>
      <c r="K13" s="511"/>
      <c r="L13" s="512">
        <v>46217.625</v>
      </c>
      <c r="M13" s="512"/>
      <c r="N13" s="512"/>
      <c r="O13" s="512"/>
      <c r="P13" s="512"/>
      <c r="Q13" s="512"/>
      <c r="R13" s="70"/>
      <c r="S13" s="520" t="s">
        <v>469</v>
      </c>
      <c r="T13" s="520"/>
      <c r="U13" s="520"/>
      <c r="V13" s="520"/>
      <c r="W13" s="298" t="s">
        <v>28</v>
      </c>
      <c r="X13" s="521" t="s">
        <v>470</v>
      </c>
      <c r="Y13" s="521"/>
      <c r="Z13" s="521"/>
      <c r="AA13" s="521"/>
      <c r="AB13" s="70"/>
      <c r="AC13" s="288">
        <v>5</v>
      </c>
      <c r="AD13" s="302"/>
      <c r="AE13" s="288">
        <v>4</v>
      </c>
      <c r="AF13" s="302"/>
      <c r="AG13" s="100" t="s">
        <v>491</v>
      </c>
      <c r="AH13" s="101"/>
      <c r="AI13" s="101"/>
      <c r="AJ13" s="101"/>
      <c r="AK13" s="101"/>
      <c r="AL13" s="101"/>
    </row>
    <row r="14" spans="1:38" s="92" customFormat="1" ht="13.2">
      <c r="A14" s="218"/>
      <c r="W14" s="299"/>
    </row>
    <row r="15" spans="1:38" s="92" customFormat="1" ht="14.4" thickBot="1">
      <c r="A15" s="218"/>
      <c r="S15" s="111"/>
      <c r="T15" s="111"/>
      <c r="U15" s="111"/>
      <c r="V15" s="111"/>
      <c r="W15" s="300"/>
      <c r="X15" s="111"/>
      <c r="Y15" s="111"/>
      <c r="Z15" s="111"/>
      <c r="AA15" s="111"/>
      <c r="AB15" s="292"/>
      <c r="AC15" s="292"/>
      <c r="AD15" s="292"/>
      <c r="AE15" s="292"/>
      <c r="AF15" s="293" t="s">
        <v>512</v>
      </c>
    </row>
    <row r="16" spans="1:38" s="92" customFormat="1" ht="16.2" thickTop="1">
      <c r="A16" s="218"/>
      <c r="W16" s="299"/>
      <c r="AC16" s="67" t="s">
        <v>74</v>
      </c>
      <c r="AD16" s="67" t="s">
        <v>489</v>
      </c>
      <c r="AE16" s="67" t="s">
        <v>74</v>
      </c>
      <c r="AF16" s="67" t="s">
        <v>489</v>
      </c>
    </row>
    <row r="17" spans="1:38" s="92" customFormat="1" ht="26.25" customHeight="1">
      <c r="A17" s="218">
        <v>102</v>
      </c>
      <c r="B17" s="511" t="s">
        <v>34</v>
      </c>
      <c r="C17" s="511"/>
      <c r="D17" s="511"/>
      <c r="E17" s="511"/>
      <c r="F17" s="511"/>
      <c r="G17" s="511"/>
      <c r="H17" s="511"/>
      <c r="I17" s="511"/>
      <c r="J17" s="511"/>
      <c r="K17" s="511"/>
      <c r="L17" s="512">
        <v>46218.625</v>
      </c>
      <c r="M17" s="512"/>
      <c r="N17" s="512"/>
      <c r="O17" s="512"/>
      <c r="P17" s="512"/>
      <c r="Q17" s="512"/>
      <c r="R17" s="70"/>
      <c r="S17" s="520" t="s">
        <v>474</v>
      </c>
      <c r="T17" s="520"/>
      <c r="U17" s="520"/>
      <c r="V17" s="520"/>
      <c r="W17" s="298" t="s">
        <v>28</v>
      </c>
      <c r="X17" s="521" t="s">
        <v>475</v>
      </c>
      <c r="Y17" s="521"/>
      <c r="Z17" s="521"/>
      <c r="AA17" s="521"/>
      <c r="AB17" s="70"/>
      <c r="AC17" s="288">
        <v>3</v>
      </c>
      <c r="AD17" s="302"/>
      <c r="AE17" s="288">
        <v>0</v>
      </c>
      <c r="AF17" s="302"/>
      <c r="AG17" s="100" t="s">
        <v>491</v>
      </c>
      <c r="AH17" s="101"/>
      <c r="AI17" s="101"/>
      <c r="AJ17" s="101"/>
      <c r="AK17" s="101"/>
      <c r="AL17" s="101"/>
    </row>
    <row r="18" spans="1:38" s="92" customFormat="1" ht="13.2">
      <c r="A18" s="218"/>
    </row>
    <row r="19" spans="1:38" s="92" customFormat="1" ht="13.2">
      <c r="A19" s="218"/>
    </row>
    <row r="20" spans="1:38">
      <c r="B20" s="97"/>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row>
  </sheetData>
  <sheetProtection sheet="1" scenarios="1"/>
  <mergeCells count="10">
    <mergeCell ref="AB2:AF2"/>
    <mergeCell ref="AB3:AF3"/>
    <mergeCell ref="B17:K17"/>
    <mergeCell ref="L17:Q17"/>
    <mergeCell ref="S17:V17"/>
    <mergeCell ref="B13:K13"/>
    <mergeCell ref="L13:Q13"/>
    <mergeCell ref="S13:V13"/>
    <mergeCell ref="X13:AA13"/>
    <mergeCell ref="X17:AA17"/>
  </mergeCells>
  <conditionalFormatting sqref="S13:V18">
    <cfRule type="expression" dxfId="42" priority="8">
      <formula>($AC13+$AD13)&gt;($AE13+$AF13)</formula>
    </cfRule>
  </conditionalFormatting>
  <conditionalFormatting sqref="AG13:AL13">
    <cfRule type="expression" dxfId="41" priority="4">
      <formula>AND(AC13&lt;&gt;"",AC13=AE13,OR(AD13="",AF13=""))</formula>
    </cfRule>
  </conditionalFormatting>
  <conditionalFormatting sqref="AH17:AL17">
    <cfRule type="expression" dxfId="40" priority="3">
      <formula>AND(AD17&lt;&gt;"",AD17=AF17,OR(AE17="",AG17=""))</formula>
    </cfRule>
  </conditionalFormatting>
  <conditionalFormatting sqref="AG17">
    <cfRule type="expression" dxfId="39" priority="2">
      <formula>AND(AC17&lt;&gt;"",AC17=AE17,OR(AD17="",AF17=""))</formula>
    </cfRule>
  </conditionalFormatting>
  <conditionalFormatting sqref="X13:X17">
    <cfRule type="expression" dxfId="38" priority="1">
      <formula>($AE13+$AF13)&gt;($AC13+$AD13)</formula>
    </cfRule>
  </conditionalFormatting>
  <pageMargins left="0.7" right="0.7" top="0.75" bottom="0.75" header="0.3" footer="0.3"/>
  <pageSetup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Final"/>
  <dimension ref="A1:AL22"/>
  <sheetViews>
    <sheetView showGridLines="0" showRowColHeaders="0" workbookViewId="0"/>
  </sheetViews>
  <sheetFormatPr defaultColWidth="4.88671875" defaultRowHeight="15.6"/>
  <cols>
    <col min="1" max="1" width="1" style="215" customWidth="1"/>
    <col min="2" max="11" width="4.88671875" style="64"/>
    <col min="12" max="12" width="6" style="64" customWidth="1"/>
    <col min="13" max="13" width="6.109375" style="64" customWidth="1"/>
    <col min="14" max="17" width="5.33203125" style="64" customWidth="1"/>
    <col min="18" max="18" width="4.88671875" style="64"/>
    <col min="19" max="22" width="5.88671875" style="64" customWidth="1"/>
    <col min="23" max="23" width="4.88671875" style="64"/>
    <col min="24" max="27" width="5.88671875" style="64" customWidth="1"/>
    <col min="28" max="28" width="7.5546875" style="64" customWidth="1"/>
    <col min="29" max="29" width="4.88671875" style="64"/>
    <col min="30" max="30" width="2.6640625" style="64" customWidth="1"/>
    <col min="31" max="31" width="4.88671875" style="64"/>
    <col min="32" max="32" width="2.6640625" style="64" customWidth="1"/>
    <col min="33" max="16384" width="4.88671875" style="64"/>
  </cols>
  <sheetData>
    <row r="1" spans="1:38" ht="3.75" customHeight="1"/>
    <row r="2" spans="1:38"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495" t="s">
        <v>14</v>
      </c>
      <c r="AC2" s="496"/>
      <c r="AD2" s="496"/>
      <c r="AE2" s="496"/>
      <c r="AF2" s="496"/>
    </row>
    <row r="3" spans="1:38"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497" t="s">
        <v>16</v>
      </c>
      <c r="AC3" s="498"/>
      <c r="AD3" s="498"/>
      <c r="AE3" s="498"/>
      <c r="AF3" s="498"/>
    </row>
    <row r="4" spans="1:38" ht="6"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8"/>
      <c r="AE4" s="68"/>
      <c r="AF4" s="68"/>
    </row>
    <row r="5" spans="1:38" ht="21.6" thickTop="1">
      <c r="B5" s="245" t="s">
        <v>513</v>
      </c>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row>
    <row r="6" spans="1:38" ht="3.75" hidden="1" customHeight="1"/>
    <row r="7" spans="1:38" hidden="1"/>
    <row r="8" spans="1:38" ht="5.25" hidden="1" customHeight="1"/>
    <row r="9" spans="1:38" ht="16.2" thickBot="1">
      <c r="B9" s="289" t="s">
        <v>22</v>
      </c>
      <c r="C9" s="290"/>
      <c r="D9" s="290"/>
      <c r="E9" s="290"/>
      <c r="F9" s="290"/>
      <c r="G9" s="290"/>
      <c r="H9" s="290"/>
      <c r="I9" s="290"/>
      <c r="J9" s="290"/>
      <c r="K9" s="290"/>
      <c r="L9" s="290" t="s">
        <v>23</v>
      </c>
      <c r="M9" s="290"/>
      <c r="N9" s="290"/>
      <c r="O9" s="290"/>
      <c r="P9" s="290"/>
      <c r="Q9" s="290"/>
      <c r="R9" s="291" t="s">
        <v>24</v>
      </c>
      <c r="S9" s="291"/>
      <c r="T9" s="291"/>
      <c r="U9" s="291"/>
      <c r="V9" s="291"/>
      <c r="W9" s="291"/>
      <c r="X9" s="291"/>
      <c r="Y9" s="291"/>
      <c r="Z9" s="291"/>
      <c r="AA9" s="291"/>
      <c r="AB9" s="291"/>
      <c r="AC9" s="291" t="s">
        <v>25</v>
      </c>
      <c r="AD9" s="291"/>
      <c r="AE9" s="291"/>
      <c r="AF9" s="291"/>
      <c r="AG9" s="83"/>
      <c r="AH9" s="83"/>
      <c r="AI9" s="83"/>
    </row>
    <row r="10" spans="1:38" s="81" customFormat="1" ht="3.75" customHeight="1" thickTop="1">
      <c r="A10" s="217"/>
      <c r="R10" s="70"/>
      <c r="S10" s="70"/>
      <c r="T10" s="70"/>
      <c r="U10" s="70"/>
      <c r="V10" s="70"/>
      <c r="W10" s="70"/>
      <c r="X10" s="70"/>
      <c r="Y10" s="70"/>
      <c r="Z10" s="70"/>
      <c r="AA10" s="70"/>
      <c r="AB10" s="70"/>
      <c r="AC10" s="70"/>
      <c r="AD10" s="70"/>
      <c r="AE10" s="70"/>
      <c r="AF10" s="70"/>
      <c r="AG10" s="70"/>
      <c r="AH10" s="70"/>
      <c r="AI10" s="70"/>
    </row>
    <row r="11" spans="1:38" s="92" customFormat="1" ht="14.4" thickBot="1">
      <c r="A11" s="218"/>
      <c r="S11" s="111"/>
      <c r="T11" s="111"/>
      <c r="U11" s="111"/>
      <c r="V11" s="111"/>
      <c r="W11" s="292"/>
      <c r="X11" s="292"/>
      <c r="Y11" s="292"/>
      <c r="Z11" s="292"/>
      <c r="AA11" s="292"/>
      <c r="AB11" s="292"/>
      <c r="AC11" s="292"/>
      <c r="AD11" s="292"/>
      <c r="AE11" s="292"/>
      <c r="AF11" s="293" t="s">
        <v>514</v>
      </c>
    </row>
    <row r="12" spans="1:38" s="92" customFormat="1" ht="16.2" thickTop="1">
      <c r="A12" s="218"/>
      <c r="AC12" s="67" t="s">
        <v>74</v>
      </c>
      <c r="AD12" s="67" t="s">
        <v>489</v>
      </c>
      <c r="AE12" s="67" t="s">
        <v>74</v>
      </c>
      <c r="AF12" s="67" t="s">
        <v>489</v>
      </c>
    </row>
    <row r="13" spans="1:38" s="92" customFormat="1" ht="26.4" customHeight="1">
      <c r="A13" s="218">
        <v>103</v>
      </c>
      <c r="B13" s="511" t="s">
        <v>501</v>
      </c>
      <c r="C13" s="511"/>
      <c r="D13" s="511"/>
      <c r="E13" s="511"/>
      <c r="F13" s="511"/>
      <c r="G13" s="511"/>
      <c r="H13" s="511"/>
      <c r="I13" s="511"/>
      <c r="J13" s="511"/>
      <c r="K13" s="511"/>
      <c r="L13" s="512">
        <v>46221.708333333299</v>
      </c>
      <c r="M13" s="512"/>
      <c r="N13" s="512"/>
      <c r="O13" s="512"/>
      <c r="P13" s="512"/>
      <c r="Q13" s="512"/>
      <c r="R13" s="70"/>
      <c r="S13" s="513" t="s">
        <v>479</v>
      </c>
      <c r="T13" s="513"/>
      <c r="U13" s="513"/>
      <c r="V13" s="513"/>
      <c r="W13" s="298" t="s">
        <v>28</v>
      </c>
      <c r="X13" s="70" t="s">
        <v>480</v>
      </c>
      <c r="Y13" s="70"/>
      <c r="Z13" s="70"/>
      <c r="AA13" s="70"/>
      <c r="AB13" s="70"/>
      <c r="AC13" s="288"/>
      <c r="AD13" s="302"/>
      <c r="AE13" s="288"/>
      <c r="AF13" s="302"/>
      <c r="AG13" s="100" t="s">
        <v>491</v>
      </c>
      <c r="AH13" s="101"/>
      <c r="AI13" s="101"/>
      <c r="AJ13" s="101"/>
      <c r="AK13" s="101"/>
      <c r="AL13" s="101"/>
    </row>
    <row r="14" spans="1:38" s="92" customFormat="1" ht="13.2">
      <c r="A14" s="218"/>
    </row>
    <row r="15" spans="1:38" s="92" customFormat="1" ht="16.2" thickBot="1">
      <c r="A15" s="218"/>
      <c r="S15" s="111"/>
      <c r="T15" s="111"/>
      <c r="U15" s="111"/>
      <c r="V15" s="111"/>
      <c r="W15" s="292"/>
      <c r="X15" s="292"/>
      <c r="Y15" s="292"/>
      <c r="Z15" s="292"/>
      <c r="AA15" s="292"/>
      <c r="AB15" s="292"/>
      <c r="AC15" s="292"/>
      <c r="AD15" s="292"/>
      <c r="AE15" s="292"/>
      <c r="AF15" s="294" t="s">
        <v>515</v>
      </c>
    </row>
    <row r="16" spans="1:38" s="92" customFormat="1" ht="16.2" thickTop="1">
      <c r="A16" s="218"/>
      <c r="AC16" s="67" t="s">
        <v>74</v>
      </c>
      <c r="AD16" s="67" t="s">
        <v>489</v>
      </c>
      <c r="AE16" s="67" t="s">
        <v>74</v>
      </c>
      <c r="AF16" s="67" t="s">
        <v>489</v>
      </c>
    </row>
    <row r="17" spans="1:38" s="92" customFormat="1" ht="26.4" customHeight="1">
      <c r="A17" s="218">
        <v>104</v>
      </c>
      <c r="B17" s="511" t="s">
        <v>495</v>
      </c>
      <c r="C17" s="511"/>
      <c r="D17" s="511"/>
      <c r="E17" s="511"/>
      <c r="F17" s="511"/>
      <c r="G17" s="511"/>
      <c r="H17" s="511"/>
      <c r="I17" s="511"/>
      <c r="J17" s="511"/>
      <c r="K17" s="511"/>
      <c r="L17" s="512">
        <v>46222.625</v>
      </c>
      <c r="M17" s="512"/>
      <c r="N17" s="512"/>
      <c r="O17" s="512"/>
      <c r="P17" s="512"/>
      <c r="Q17" s="512"/>
      <c r="R17" s="70"/>
      <c r="S17" s="513" t="s">
        <v>484</v>
      </c>
      <c r="T17" s="513"/>
      <c r="U17" s="513"/>
      <c r="V17" s="513"/>
      <c r="W17" s="298" t="s">
        <v>28</v>
      </c>
      <c r="X17" s="70" t="s">
        <v>485</v>
      </c>
      <c r="Y17" s="70"/>
      <c r="Z17" s="70"/>
      <c r="AA17" s="70"/>
      <c r="AB17" s="70"/>
      <c r="AC17" s="288"/>
      <c r="AD17" s="302"/>
      <c r="AE17" s="288"/>
      <c r="AF17" s="302"/>
      <c r="AG17" s="100" t="s">
        <v>491</v>
      </c>
      <c r="AH17" s="101"/>
      <c r="AI17" s="101"/>
      <c r="AJ17" s="101"/>
      <c r="AK17" s="101"/>
      <c r="AL17" s="101"/>
    </row>
    <row r="18" spans="1:38" s="92" customFormat="1" ht="13.8" thickBot="1">
      <c r="A18" s="218"/>
    </row>
    <row r="19" spans="1:38" s="92" customFormat="1" ht="18.600000000000001" thickTop="1" thickBot="1">
      <c r="A19" s="218"/>
      <c r="X19" s="73" t="s">
        <v>516</v>
      </c>
      <c r="Y19" s="534" t="s">
        <v>517</v>
      </c>
      <c r="Z19" s="535"/>
      <c r="AA19" s="535"/>
      <c r="AB19" s="535"/>
      <c r="AC19" s="535"/>
      <c r="AD19" s="535"/>
      <c r="AE19" s="535"/>
      <c r="AF19" s="536"/>
    </row>
    <row r="20" spans="1:38" s="92" customFormat="1" ht="13.8" thickTop="1">
      <c r="A20" s="218"/>
    </row>
    <row r="21" spans="1:38" s="92" customFormat="1" ht="13.2">
      <c r="A21" s="218"/>
    </row>
    <row r="22" spans="1:38">
      <c r="B22" s="97"/>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row>
  </sheetData>
  <sheetProtection sheet="1" scenarios="1"/>
  <mergeCells count="9">
    <mergeCell ref="Y19:AF19"/>
    <mergeCell ref="AB2:AF2"/>
    <mergeCell ref="AB3:AF3"/>
    <mergeCell ref="B17:K17"/>
    <mergeCell ref="L17:Q17"/>
    <mergeCell ref="S17:V17"/>
    <mergeCell ref="B13:K13"/>
    <mergeCell ref="L13:Q13"/>
    <mergeCell ref="S13:V13"/>
  </mergeCells>
  <conditionalFormatting sqref="S13:V13">
    <cfRule type="expression" dxfId="37" priority="10">
      <formula>($AC13+$AD13)&gt;($AE13+$AF13)</formula>
    </cfRule>
  </conditionalFormatting>
  <conditionalFormatting sqref="X13">
    <cfRule type="expression" dxfId="36" priority="9">
      <formula>($AE13+$AF13)&gt;($AC13+$AD13)</formula>
    </cfRule>
  </conditionalFormatting>
  <conditionalFormatting sqref="AG13:AL13">
    <cfRule type="expression" dxfId="35" priority="6">
      <formula>AND(AC13&lt;&gt;"",AC13=AE13,OR(AD13="",AF13=""))</formula>
    </cfRule>
  </conditionalFormatting>
  <conditionalFormatting sqref="AH17:AL17">
    <cfRule type="expression" dxfId="34" priority="5">
      <formula>AND(AD17&lt;&gt;"",AD17=AF17,OR(AE17="",AG17=""))</formula>
    </cfRule>
  </conditionalFormatting>
  <conditionalFormatting sqref="S17:V17">
    <cfRule type="expression" dxfId="33" priority="3">
      <formula>($AC17+$AD17)&gt;($AE17+$AF17)</formula>
    </cfRule>
  </conditionalFormatting>
  <conditionalFormatting sqref="X17:AA17">
    <cfRule type="expression" dxfId="32" priority="2">
      <formula>($AE17+$AF17)&gt;($AC17+$AD17)</formula>
    </cfRule>
  </conditionalFormatting>
  <conditionalFormatting sqref="AG17">
    <cfRule type="expression" dxfId="31" priority="1">
      <formula>AND(AC17&lt;&gt;"",AC17=AE17,OR(AD17="",AF17=""))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Todo"/>
  <dimension ref="A1:AV119"/>
  <sheetViews>
    <sheetView showGridLines="0" showRowColHeaders="0" topLeftCell="A98" workbookViewId="0">
      <selection activeCell="B117" sqref="B117"/>
    </sheetView>
  </sheetViews>
  <sheetFormatPr defaultColWidth="4.88671875" defaultRowHeight="15.6"/>
  <cols>
    <col min="1" max="1" width="1" style="215" customWidth="1"/>
    <col min="2" max="11" width="3.6640625" style="64" customWidth="1"/>
    <col min="12" max="17" width="4.88671875" style="64" customWidth="1"/>
    <col min="18" max="18" width="4.88671875" style="64"/>
    <col min="19" max="22" width="7.6640625" style="64" customWidth="1"/>
    <col min="23" max="23" width="4.88671875" style="64"/>
    <col min="24" max="28" width="7.33203125" style="64" customWidth="1"/>
    <col min="29" max="32" width="5.109375" style="64" customWidth="1"/>
    <col min="33" max="39" width="4.88671875" style="64"/>
    <col min="40" max="40" width="15.5546875" style="64" bestFit="1" customWidth="1"/>
    <col min="41" max="41" width="4.88671875" style="64"/>
    <col min="42" max="42" width="12.5546875" style="64" bestFit="1" customWidth="1"/>
    <col min="43" max="43" width="4.88671875" style="64"/>
    <col min="44" max="45" width="19.109375" style="64" bestFit="1" customWidth="1"/>
    <col min="46" max="16384" width="4.88671875" style="64"/>
  </cols>
  <sheetData>
    <row r="1" spans="1:35" ht="3.75" customHeight="1"/>
    <row r="2" spans="1:35"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495" t="s">
        <v>14</v>
      </c>
      <c r="AB2" s="496"/>
      <c r="AC2" s="496"/>
      <c r="AD2" s="496"/>
      <c r="AE2" s="496"/>
      <c r="AF2" s="65"/>
    </row>
    <row r="3" spans="1:35"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497" t="s">
        <v>16</v>
      </c>
      <c r="AB3" s="498"/>
      <c r="AC3" s="498"/>
      <c r="AD3" s="498"/>
      <c r="AE3" s="498"/>
      <c r="AF3" s="65"/>
    </row>
    <row r="4" spans="1:35" ht="4.5"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8"/>
      <c r="AE4" s="68"/>
      <c r="AF4" s="68"/>
    </row>
    <row r="5" spans="1:35" ht="21.6" thickTop="1">
      <c r="B5" s="245" t="s">
        <v>518</v>
      </c>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row>
    <row r="6" spans="1:35" ht="3.75" customHeight="1"/>
    <row r="7" spans="1:35" hidden="1"/>
    <row r="8" spans="1:35" ht="5.25" hidden="1" customHeight="1"/>
    <row r="9" spans="1:35" ht="16.2" thickBot="1">
      <c r="B9" s="289" t="s">
        <v>22</v>
      </c>
      <c r="C9" s="290"/>
      <c r="D9" s="290"/>
      <c r="E9" s="290"/>
      <c r="F9" s="290"/>
      <c r="G9" s="290"/>
      <c r="H9" s="290"/>
      <c r="I9" s="290"/>
      <c r="J9" s="290"/>
      <c r="K9" s="290"/>
      <c r="L9" s="290" t="s">
        <v>23</v>
      </c>
      <c r="M9" s="290"/>
      <c r="N9" s="290"/>
      <c r="O9" s="290"/>
      <c r="P9" s="290"/>
      <c r="Q9" s="290"/>
      <c r="R9" s="291" t="s">
        <v>24</v>
      </c>
      <c r="S9" s="291"/>
      <c r="T9" s="291"/>
      <c r="U9" s="291"/>
      <c r="V9" s="291"/>
      <c r="W9" s="291"/>
      <c r="X9" s="291"/>
      <c r="Y9" s="291"/>
      <c r="Z9" s="291"/>
      <c r="AA9" s="291"/>
      <c r="AB9" s="291"/>
      <c r="AC9" s="291" t="s">
        <v>519</v>
      </c>
      <c r="AD9" s="291"/>
      <c r="AE9" s="291"/>
      <c r="AF9" s="91"/>
      <c r="AG9" s="83"/>
      <c r="AH9" s="83"/>
      <c r="AI9" s="83"/>
    </row>
    <row r="10" spans="1:35" s="81" customFormat="1" ht="3.75" customHeight="1" thickTop="1">
      <c r="A10" s="217"/>
      <c r="R10" s="70"/>
      <c r="S10" s="70"/>
      <c r="T10" s="70"/>
      <c r="U10" s="70"/>
      <c r="V10" s="70"/>
      <c r="W10" s="70"/>
      <c r="X10" s="70"/>
      <c r="Y10" s="70"/>
      <c r="Z10" s="70"/>
      <c r="AA10" s="70"/>
      <c r="AB10" s="70"/>
      <c r="AC10" s="70"/>
      <c r="AD10" s="70"/>
      <c r="AE10" s="70"/>
      <c r="AF10" s="70"/>
      <c r="AG10" s="70"/>
      <c r="AH10" s="70"/>
      <c r="AI10" s="70"/>
    </row>
    <row r="11" spans="1:35" s="92" customFormat="1" ht="13.8">
      <c r="A11" s="218">
        <v>1</v>
      </c>
      <c r="B11" s="511" t="s">
        <v>26</v>
      </c>
      <c r="C11" s="511"/>
      <c r="D11" s="511"/>
      <c r="E11" s="511"/>
      <c r="F11" s="511"/>
      <c r="G11" s="511"/>
      <c r="H11" s="511"/>
      <c r="I11" s="511"/>
      <c r="J11" s="511"/>
      <c r="K11" s="511"/>
      <c r="L11" s="512">
        <v>46184.625</v>
      </c>
      <c r="M11" s="512"/>
      <c r="N11" s="512"/>
      <c r="O11" s="512"/>
      <c r="P11" s="512"/>
      <c r="Q11" s="512"/>
      <c r="R11" s="512"/>
      <c r="S11" s="537" t="s">
        <v>27</v>
      </c>
      <c r="T11" s="537"/>
      <c r="U11" s="537"/>
      <c r="V11" s="537"/>
      <c r="W11" s="303" t="s">
        <v>28</v>
      </c>
      <c r="X11" s="70" t="s">
        <v>29</v>
      </c>
      <c r="Y11" s="70"/>
      <c r="Z11" s="70"/>
      <c r="AA11" s="70"/>
      <c r="AB11" s="70"/>
      <c r="AC11" s="112" t="s">
        <v>21</v>
      </c>
      <c r="AD11" s="112"/>
      <c r="AE11" s="112"/>
      <c r="AF11" s="112"/>
      <c r="AG11" s="218">
        <v>1</v>
      </c>
    </row>
    <row r="12" spans="1:35" s="92" customFormat="1" ht="13.8">
      <c r="A12" s="218">
        <v>2</v>
      </c>
      <c r="B12" s="511" t="s">
        <v>31</v>
      </c>
      <c r="C12" s="511"/>
      <c r="D12" s="511"/>
      <c r="E12" s="511"/>
      <c r="F12" s="511"/>
      <c r="G12" s="511"/>
      <c r="H12" s="511"/>
      <c r="I12" s="511"/>
      <c r="J12" s="511"/>
      <c r="K12" s="511"/>
      <c r="L12" s="512">
        <v>46184.916666666701</v>
      </c>
      <c r="M12" s="512"/>
      <c r="N12" s="512"/>
      <c r="O12" s="512"/>
      <c r="P12" s="512"/>
      <c r="Q12" s="512"/>
      <c r="R12" s="512"/>
      <c r="S12" s="537" t="s">
        <v>32</v>
      </c>
      <c r="T12" s="537"/>
      <c r="U12" s="537"/>
      <c r="V12" s="537"/>
      <c r="W12" s="303" t="s">
        <v>28</v>
      </c>
      <c r="X12" s="70" t="s">
        <v>33</v>
      </c>
      <c r="Y12" s="70"/>
      <c r="Z12" s="70"/>
      <c r="AA12" s="70"/>
      <c r="AB12" s="70"/>
      <c r="AC12" s="112" t="s">
        <v>21</v>
      </c>
      <c r="AD12" s="112"/>
      <c r="AE12" s="112"/>
      <c r="AF12" s="112"/>
      <c r="AG12" s="218">
        <v>1</v>
      </c>
    </row>
    <row r="13" spans="1:35" s="92" customFormat="1" ht="13.8">
      <c r="A13" s="218">
        <v>25</v>
      </c>
      <c r="B13" s="511" t="s">
        <v>34</v>
      </c>
      <c r="C13" s="511"/>
      <c r="D13" s="511"/>
      <c r="E13" s="511"/>
      <c r="F13" s="511"/>
      <c r="G13" s="511"/>
      <c r="H13" s="511"/>
      <c r="I13" s="511"/>
      <c r="J13" s="511"/>
      <c r="K13" s="511"/>
      <c r="L13" s="512">
        <v>46191.5</v>
      </c>
      <c r="M13" s="512"/>
      <c r="N13" s="512"/>
      <c r="O13" s="512"/>
      <c r="P13" s="512"/>
      <c r="Q13" s="512"/>
      <c r="R13" s="512"/>
      <c r="S13" s="537" t="s">
        <v>33</v>
      </c>
      <c r="T13" s="537"/>
      <c r="U13" s="537"/>
      <c r="V13" s="537"/>
      <c r="W13" s="303" t="s">
        <v>28</v>
      </c>
      <c r="X13" s="70" t="s">
        <v>29</v>
      </c>
      <c r="Y13" s="70"/>
      <c r="Z13" s="70"/>
      <c r="AA13" s="70"/>
      <c r="AB13" s="70"/>
      <c r="AC13" s="112" t="s">
        <v>21</v>
      </c>
      <c r="AD13" s="112"/>
      <c r="AE13" s="112"/>
      <c r="AF13" s="112"/>
      <c r="AG13" s="218">
        <v>0</v>
      </c>
    </row>
    <row r="14" spans="1:35" s="92" customFormat="1" ht="13.8">
      <c r="A14" s="218">
        <v>28</v>
      </c>
      <c r="B14" s="511" t="s">
        <v>31</v>
      </c>
      <c r="C14" s="511"/>
      <c r="D14" s="511"/>
      <c r="E14" s="511"/>
      <c r="F14" s="511"/>
      <c r="G14" s="511"/>
      <c r="H14" s="511"/>
      <c r="I14" s="511"/>
      <c r="J14" s="511"/>
      <c r="K14" s="511"/>
      <c r="L14" s="512">
        <v>46191.875</v>
      </c>
      <c r="M14" s="512"/>
      <c r="N14" s="512"/>
      <c r="O14" s="512"/>
      <c r="P14" s="512"/>
      <c r="Q14" s="512"/>
      <c r="R14" s="512"/>
      <c r="S14" s="537" t="s">
        <v>27</v>
      </c>
      <c r="T14" s="537"/>
      <c r="U14" s="537"/>
      <c r="V14" s="537"/>
      <c r="W14" s="303" t="s">
        <v>28</v>
      </c>
      <c r="X14" s="70" t="s">
        <v>32</v>
      </c>
      <c r="Y14" s="70"/>
      <c r="Z14" s="70"/>
      <c r="AA14" s="70"/>
      <c r="AB14" s="70"/>
      <c r="AC14" s="112" t="s">
        <v>21</v>
      </c>
      <c r="AD14" s="112"/>
      <c r="AE14" s="112"/>
      <c r="AF14" s="112"/>
      <c r="AG14" s="218">
        <v>0</v>
      </c>
    </row>
    <row r="15" spans="1:35" s="92" customFormat="1" ht="13.8">
      <c r="A15" s="218">
        <v>53</v>
      </c>
      <c r="B15" s="511" t="s">
        <v>26</v>
      </c>
      <c r="C15" s="511"/>
      <c r="D15" s="511"/>
      <c r="E15" s="511"/>
      <c r="F15" s="511"/>
      <c r="G15" s="511"/>
      <c r="H15" s="511"/>
      <c r="I15" s="511"/>
      <c r="J15" s="511"/>
      <c r="K15" s="511"/>
      <c r="L15" s="512">
        <v>46197.875</v>
      </c>
      <c r="M15" s="512"/>
      <c r="N15" s="512"/>
      <c r="O15" s="512"/>
      <c r="P15" s="512"/>
      <c r="Q15" s="512"/>
      <c r="R15" s="512"/>
      <c r="S15" s="537" t="s">
        <v>33</v>
      </c>
      <c r="T15" s="537"/>
      <c r="U15" s="537"/>
      <c r="V15" s="537"/>
      <c r="W15" s="303" t="s">
        <v>28</v>
      </c>
      <c r="X15" s="70" t="s">
        <v>27</v>
      </c>
      <c r="Y15" s="70"/>
      <c r="Z15" s="70"/>
      <c r="AA15" s="70"/>
      <c r="AB15" s="70"/>
      <c r="AC15" s="112" t="s">
        <v>21</v>
      </c>
      <c r="AD15" s="112"/>
      <c r="AE15" s="112"/>
      <c r="AF15" s="112"/>
      <c r="AG15" s="218">
        <v>0</v>
      </c>
    </row>
    <row r="16" spans="1:35" s="92" customFormat="1" ht="13.8">
      <c r="A16" s="218">
        <v>54</v>
      </c>
      <c r="B16" s="511" t="s">
        <v>35</v>
      </c>
      <c r="C16" s="511"/>
      <c r="D16" s="511"/>
      <c r="E16" s="511"/>
      <c r="F16" s="511"/>
      <c r="G16" s="511"/>
      <c r="H16" s="511"/>
      <c r="I16" s="511"/>
      <c r="J16" s="511"/>
      <c r="K16" s="511"/>
      <c r="L16" s="512">
        <v>46197.875</v>
      </c>
      <c r="M16" s="512"/>
      <c r="N16" s="512"/>
      <c r="O16" s="512"/>
      <c r="P16" s="512"/>
      <c r="Q16" s="512"/>
      <c r="R16" s="512"/>
      <c r="S16" s="537" t="s">
        <v>29</v>
      </c>
      <c r="T16" s="537"/>
      <c r="U16" s="537"/>
      <c r="V16" s="537"/>
      <c r="W16" s="303" t="s">
        <v>28</v>
      </c>
      <c r="X16" s="70" t="s">
        <v>32</v>
      </c>
      <c r="Y16" s="70"/>
      <c r="Z16" s="70"/>
      <c r="AA16" s="70"/>
      <c r="AB16" s="70"/>
      <c r="AC16" s="112" t="s">
        <v>21</v>
      </c>
      <c r="AD16" s="112"/>
      <c r="AE16" s="112"/>
      <c r="AF16" s="112"/>
      <c r="AG16" s="218">
        <v>0</v>
      </c>
    </row>
    <row r="17" spans="1:33" s="92" customFormat="1" ht="13.8">
      <c r="A17" s="218">
        <v>3</v>
      </c>
      <c r="B17" s="511" t="s">
        <v>499</v>
      </c>
      <c r="C17" s="511"/>
      <c r="D17" s="511"/>
      <c r="E17" s="511"/>
      <c r="F17" s="511"/>
      <c r="G17" s="511"/>
      <c r="H17" s="511"/>
      <c r="I17" s="511"/>
      <c r="J17" s="511"/>
      <c r="K17" s="511"/>
      <c r="L17" s="512">
        <v>46185.625</v>
      </c>
      <c r="M17" s="512"/>
      <c r="N17" s="512"/>
      <c r="O17" s="512"/>
      <c r="P17" s="512"/>
      <c r="Q17" s="512"/>
      <c r="R17" s="512"/>
      <c r="S17" s="537" t="s">
        <v>111</v>
      </c>
      <c r="T17" s="537"/>
      <c r="U17" s="537"/>
      <c r="V17" s="537"/>
      <c r="W17" s="303" t="s">
        <v>28</v>
      </c>
      <c r="X17" s="70" t="s">
        <v>112</v>
      </c>
      <c r="Y17" s="70"/>
      <c r="Z17" s="70"/>
      <c r="AA17" s="70"/>
      <c r="AB17" s="70"/>
      <c r="AC17" s="112" t="s">
        <v>110</v>
      </c>
      <c r="AD17" s="112"/>
      <c r="AE17" s="112"/>
      <c r="AF17" s="112"/>
      <c r="AG17" s="218">
        <v>0</v>
      </c>
    </row>
    <row r="18" spans="1:33" s="92" customFormat="1" ht="13.8">
      <c r="A18" s="218">
        <v>8</v>
      </c>
      <c r="B18" s="511" t="s">
        <v>497</v>
      </c>
      <c r="C18" s="511"/>
      <c r="D18" s="511"/>
      <c r="E18" s="511"/>
      <c r="F18" s="511"/>
      <c r="G18" s="511"/>
      <c r="H18" s="511"/>
      <c r="I18" s="511"/>
      <c r="J18" s="511"/>
      <c r="K18" s="511"/>
      <c r="L18" s="512">
        <v>46186.625</v>
      </c>
      <c r="M18" s="512"/>
      <c r="N18" s="512"/>
      <c r="O18" s="512"/>
      <c r="P18" s="512"/>
      <c r="Q18" s="512"/>
      <c r="R18" s="512"/>
      <c r="S18" s="537" t="s">
        <v>115</v>
      </c>
      <c r="T18" s="537"/>
      <c r="U18" s="537"/>
      <c r="V18" s="537"/>
      <c r="W18" s="303" t="s">
        <v>28</v>
      </c>
      <c r="X18" s="70" t="s">
        <v>116</v>
      </c>
      <c r="Y18" s="70"/>
      <c r="Z18" s="70"/>
      <c r="AA18" s="70"/>
      <c r="AB18" s="70"/>
      <c r="AC18" s="112" t="s">
        <v>110</v>
      </c>
      <c r="AD18" s="112"/>
      <c r="AE18" s="112"/>
      <c r="AF18" s="112"/>
      <c r="AG18" s="218">
        <v>0</v>
      </c>
    </row>
    <row r="19" spans="1:33" s="92" customFormat="1" ht="13.8">
      <c r="A19" s="218">
        <v>26</v>
      </c>
      <c r="B19" s="511" t="s">
        <v>490</v>
      </c>
      <c r="C19" s="511"/>
      <c r="D19" s="511"/>
      <c r="E19" s="511"/>
      <c r="F19" s="511"/>
      <c r="G19" s="511"/>
      <c r="H19" s="511"/>
      <c r="I19" s="511"/>
      <c r="J19" s="511"/>
      <c r="K19" s="511"/>
      <c r="L19" s="512">
        <v>46191.625</v>
      </c>
      <c r="M19" s="512"/>
      <c r="N19" s="512"/>
      <c r="O19" s="512"/>
      <c r="P19" s="512"/>
      <c r="Q19" s="512"/>
      <c r="R19" s="512"/>
      <c r="S19" s="537" t="s">
        <v>116</v>
      </c>
      <c r="T19" s="537"/>
      <c r="U19" s="537"/>
      <c r="V19" s="537"/>
      <c r="W19" s="303" t="s">
        <v>28</v>
      </c>
      <c r="X19" s="70" t="s">
        <v>112</v>
      </c>
      <c r="Y19" s="70"/>
      <c r="Z19" s="70"/>
      <c r="AA19" s="70"/>
      <c r="AB19" s="70"/>
      <c r="AC19" s="112" t="s">
        <v>110</v>
      </c>
      <c r="AD19" s="112"/>
      <c r="AE19" s="112"/>
      <c r="AF19" s="112"/>
      <c r="AG19" s="218">
        <v>0</v>
      </c>
    </row>
    <row r="20" spans="1:33" s="92" customFormat="1" ht="13.8">
      <c r="A20" s="218">
        <v>27</v>
      </c>
      <c r="B20" s="511" t="s">
        <v>500</v>
      </c>
      <c r="C20" s="511"/>
      <c r="D20" s="511"/>
      <c r="E20" s="511"/>
      <c r="F20" s="511"/>
      <c r="G20" s="511"/>
      <c r="H20" s="511"/>
      <c r="I20" s="511"/>
      <c r="J20" s="511"/>
      <c r="K20" s="511"/>
      <c r="L20" s="512">
        <v>46191.75</v>
      </c>
      <c r="M20" s="512"/>
      <c r="N20" s="512"/>
      <c r="O20" s="512"/>
      <c r="P20" s="512"/>
      <c r="Q20" s="512"/>
      <c r="R20" s="512"/>
      <c r="S20" s="537" t="s">
        <v>111</v>
      </c>
      <c r="T20" s="537"/>
      <c r="U20" s="537"/>
      <c r="V20" s="537"/>
      <c r="W20" s="303" t="s">
        <v>28</v>
      </c>
      <c r="X20" s="70" t="s">
        <v>115</v>
      </c>
      <c r="Y20" s="70"/>
      <c r="Z20" s="70"/>
      <c r="AA20" s="70"/>
      <c r="AB20" s="70"/>
      <c r="AC20" s="112" t="s">
        <v>110</v>
      </c>
      <c r="AD20" s="112"/>
      <c r="AE20" s="112"/>
      <c r="AF20" s="112"/>
      <c r="AG20" s="218">
        <v>0</v>
      </c>
    </row>
    <row r="21" spans="1:33" s="92" customFormat="1" ht="13.8">
      <c r="A21" s="218">
        <v>51</v>
      </c>
      <c r="B21" s="511" t="s">
        <v>500</v>
      </c>
      <c r="C21" s="511"/>
      <c r="D21" s="511"/>
      <c r="E21" s="511"/>
      <c r="F21" s="511"/>
      <c r="G21" s="511"/>
      <c r="H21" s="511"/>
      <c r="I21" s="511"/>
      <c r="J21" s="511"/>
      <c r="K21" s="511"/>
      <c r="L21" s="512">
        <v>46197.625</v>
      </c>
      <c r="M21" s="512"/>
      <c r="N21" s="512"/>
      <c r="O21" s="512"/>
      <c r="P21" s="512"/>
      <c r="Q21" s="512"/>
      <c r="R21" s="512"/>
      <c r="S21" s="537" t="s">
        <v>116</v>
      </c>
      <c r="T21" s="537"/>
      <c r="U21" s="537"/>
      <c r="V21" s="537"/>
      <c r="W21" s="303" t="s">
        <v>28</v>
      </c>
      <c r="X21" s="70" t="s">
        <v>111</v>
      </c>
      <c r="Y21" s="70"/>
      <c r="Z21" s="70"/>
      <c r="AA21" s="70"/>
      <c r="AB21" s="70"/>
      <c r="AC21" s="112" t="s">
        <v>110</v>
      </c>
      <c r="AD21" s="112"/>
      <c r="AE21" s="112"/>
      <c r="AF21" s="112"/>
      <c r="AG21" s="218">
        <v>0</v>
      </c>
    </row>
    <row r="22" spans="1:33" s="92" customFormat="1" ht="13.8">
      <c r="A22" s="218">
        <v>52</v>
      </c>
      <c r="B22" s="511" t="s">
        <v>498</v>
      </c>
      <c r="C22" s="511"/>
      <c r="D22" s="511"/>
      <c r="E22" s="511"/>
      <c r="F22" s="511"/>
      <c r="G22" s="511"/>
      <c r="H22" s="511"/>
      <c r="I22" s="511"/>
      <c r="J22" s="511"/>
      <c r="K22" s="511"/>
      <c r="L22" s="512">
        <v>46197.625</v>
      </c>
      <c r="M22" s="512"/>
      <c r="N22" s="512"/>
      <c r="O22" s="512"/>
      <c r="P22" s="512"/>
      <c r="Q22" s="512"/>
      <c r="R22" s="512"/>
      <c r="S22" s="537" t="s">
        <v>112</v>
      </c>
      <c r="T22" s="537"/>
      <c r="U22" s="537"/>
      <c r="V22" s="537"/>
      <c r="W22" s="303" t="s">
        <v>28</v>
      </c>
      <c r="X22" s="70" t="s">
        <v>115</v>
      </c>
      <c r="Y22" s="70"/>
      <c r="Z22" s="70"/>
      <c r="AA22" s="70"/>
      <c r="AB22" s="70"/>
      <c r="AC22" s="112" t="s">
        <v>110</v>
      </c>
      <c r="AD22" s="112"/>
      <c r="AE22" s="112"/>
      <c r="AF22" s="112"/>
      <c r="AG22" s="218">
        <v>0</v>
      </c>
    </row>
    <row r="23" spans="1:33" s="92" customFormat="1" ht="13.8">
      <c r="A23" s="218">
        <v>7</v>
      </c>
      <c r="B23" s="511" t="s">
        <v>495</v>
      </c>
      <c r="C23" s="511"/>
      <c r="D23" s="511"/>
      <c r="E23" s="511"/>
      <c r="F23" s="511"/>
      <c r="G23" s="511"/>
      <c r="H23" s="511"/>
      <c r="I23" s="511"/>
      <c r="J23" s="511"/>
      <c r="K23" s="511"/>
      <c r="L23" s="512">
        <v>46186.75</v>
      </c>
      <c r="M23" s="512"/>
      <c r="N23" s="512"/>
      <c r="O23" s="512"/>
      <c r="P23" s="512"/>
      <c r="Q23" s="512"/>
      <c r="R23" s="512"/>
      <c r="S23" s="537" t="s">
        <v>128</v>
      </c>
      <c r="T23" s="537"/>
      <c r="U23" s="537"/>
      <c r="V23" s="537"/>
      <c r="W23" s="303" t="s">
        <v>28</v>
      </c>
      <c r="X23" s="70" t="s">
        <v>129</v>
      </c>
      <c r="Y23" s="70"/>
      <c r="Z23" s="70"/>
      <c r="AA23" s="70"/>
      <c r="AB23" s="70"/>
      <c r="AC23" s="112" t="s">
        <v>127</v>
      </c>
      <c r="AD23" s="112"/>
      <c r="AE23" s="112"/>
      <c r="AF23" s="112"/>
      <c r="AG23" s="218">
        <v>0</v>
      </c>
    </row>
    <row r="24" spans="1:33" s="92" customFormat="1" ht="13.8">
      <c r="A24" s="218">
        <v>5</v>
      </c>
      <c r="B24" s="511" t="s">
        <v>492</v>
      </c>
      <c r="C24" s="511"/>
      <c r="D24" s="511"/>
      <c r="E24" s="511"/>
      <c r="F24" s="511"/>
      <c r="G24" s="511"/>
      <c r="H24" s="511"/>
      <c r="I24" s="511"/>
      <c r="J24" s="511"/>
      <c r="K24" s="511"/>
      <c r="L24" s="512">
        <v>46186.875</v>
      </c>
      <c r="M24" s="512"/>
      <c r="N24" s="512"/>
      <c r="O24" s="512"/>
      <c r="P24" s="512"/>
      <c r="Q24" s="512"/>
      <c r="R24" s="512"/>
      <c r="S24" s="537" t="s">
        <v>132</v>
      </c>
      <c r="T24" s="537"/>
      <c r="U24" s="537"/>
      <c r="V24" s="537"/>
      <c r="W24" s="303" t="s">
        <v>28</v>
      </c>
      <c r="X24" s="70" t="s">
        <v>133</v>
      </c>
      <c r="Y24" s="70"/>
      <c r="Z24" s="70"/>
      <c r="AA24" s="70"/>
      <c r="AB24" s="70"/>
      <c r="AC24" s="112" t="s">
        <v>127</v>
      </c>
      <c r="AD24" s="112"/>
      <c r="AE24" s="112"/>
      <c r="AF24" s="112"/>
      <c r="AG24" s="218">
        <v>0</v>
      </c>
    </row>
    <row r="25" spans="1:33" s="92" customFormat="1" ht="13.8">
      <c r="A25" s="218">
        <v>29</v>
      </c>
      <c r="B25" s="511" t="s">
        <v>507</v>
      </c>
      <c r="C25" s="511"/>
      <c r="D25" s="511"/>
      <c r="E25" s="511"/>
      <c r="F25" s="511"/>
      <c r="G25" s="511"/>
      <c r="H25" s="511"/>
      <c r="I25" s="511"/>
      <c r="J25" s="511"/>
      <c r="K25" s="511"/>
      <c r="L25" s="512">
        <v>46192.875</v>
      </c>
      <c r="M25" s="512"/>
      <c r="N25" s="512"/>
      <c r="O25" s="512"/>
      <c r="P25" s="512"/>
      <c r="Q25" s="512"/>
      <c r="R25" s="512"/>
      <c r="S25" s="537" t="s">
        <v>128</v>
      </c>
      <c r="T25" s="537"/>
      <c r="U25" s="537"/>
      <c r="V25" s="537"/>
      <c r="W25" s="303" t="s">
        <v>28</v>
      </c>
      <c r="X25" s="70" t="s">
        <v>132</v>
      </c>
      <c r="Y25" s="70"/>
      <c r="Z25" s="70"/>
      <c r="AA25" s="70"/>
      <c r="AB25" s="70"/>
      <c r="AC25" s="112" t="s">
        <v>127</v>
      </c>
      <c r="AD25" s="112"/>
      <c r="AE25" s="112"/>
      <c r="AF25" s="112"/>
      <c r="AG25" s="218">
        <v>0</v>
      </c>
    </row>
    <row r="26" spans="1:33" s="92" customFormat="1" ht="13.8">
      <c r="A26" s="218">
        <v>30</v>
      </c>
      <c r="B26" s="511" t="s">
        <v>492</v>
      </c>
      <c r="C26" s="511"/>
      <c r="D26" s="511"/>
      <c r="E26" s="511"/>
      <c r="F26" s="511"/>
      <c r="G26" s="511"/>
      <c r="H26" s="511"/>
      <c r="I26" s="511"/>
      <c r="J26" s="511"/>
      <c r="K26" s="511"/>
      <c r="L26" s="512">
        <v>46192.75</v>
      </c>
      <c r="M26" s="512"/>
      <c r="N26" s="512"/>
      <c r="O26" s="512"/>
      <c r="P26" s="512"/>
      <c r="Q26" s="512"/>
      <c r="R26" s="512"/>
      <c r="S26" s="537" t="s">
        <v>133</v>
      </c>
      <c r="T26" s="537"/>
      <c r="U26" s="537"/>
      <c r="V26" s="537"/>
      <c r="W26" s="303" t="s">
        <v>28</v>
      </c>
      <c r="X26" s="70" t="s">
        <v>129</v>
      </c>
      <c r="Y26" s="70"/>
      <c r="Z26" s="70"/>
      <c r="AA26" s="70"/>
      <c r="AB26" s="70"/>
      <c r="AC26" s="112" t="s">
        <v>127</v>
      </c>
      <c r="AD26" s="112"/>
      <c r="AE26" s="112"/>
      <c r="AF26" s="112"/>
      <c r="AG26" s="218">
        <v>0</v>
      </c>
    </row>
    <row r="27" spans="1:33" s="92" customFormat="1" ht="13.8">
      <c r="A27" s="218">
        <v>49</v>
      </c>
      <c r="B27" s="511" t="s">
        <v>501</v>
      </c>
      <c r="C27" s="511"/>
      <c r="D27" s="511"/>
      <c r="E27" s="511"/>
      <c r="F27" s="511"/>
      <c r="G27" s="511"/>
      <c r="H27" s="511"/>
      <c r="I27" s="511"/>
      <c r="J27" s="511"/>
      <c r="K27" s="511"/>
      <c r="L27" s="512">
        <v>46197.75</v>
      </c>
      <c r="M27" s="512"/>
      <c r="N27" s="512"/>
      <c r="O27" s="512"/>
      <c r="P27" s="512"/>
      <c r="Q27" s="512"/>
      <c r="R27" s="512"/>
      <c r="S27" s="537" t="s">
        <v>133</v>
      </c>
      <c r="T27" s="537"/>
      <c r="U27" s="537"/>
      <c r="V27" s="537"/>
      <c r="W27" s="303" t="s">
        <v>28</v>
      </c>
      <c r="X27" s="70" t="s">
        <v>128</v>
      </c>
      <c r="Y27" s="70"/>
      <c r="Z27" s="70"/>
      <c r="AA27" s="70"/>
      <c r="AB27" s="70"/>
      <c r="AC27" s="112" t="s">
        <v>127</v>
      </c>
      <c r="AD27" s="112"/>
      <c r="AE27" s="112"/>
      <c r="AF27" s="112"/>
      <c r="AG27" s="218">
        <v>0</v>
      </c>
    </row>
    <row r="28" spans="1:33" s="92" customFormat="1" ht="13.8">
      <c r="A28" s="218">
        <v>50</v>
      </c>
      <c r="B28" s="511" t="s">
        <v>34</v>
      </c>
      <c r="C28" s="511"/>
      <c r="D28" s="511"/>
      <c r="E28" s="511"/>
      <c r="F28" s="511"/>
      <c r="G28" s="511"/>
      <c r="H28" s="511"/>
      <c r="I28" s="511"/>
      <c r="J28" s="511"/>
      <c r="K28" s="511"/>
      <c r="L28" s="512">
        <v>46197.75</v>
      </c>
      <c r="M28" s="512"/>
      <c r="N28" s="512"/>
      <c r="O28" s="512"/>
      <c r="P28" s="512"/>
      <c r="Q28" s="512"/>
      <c r="R28" s="512"/>
      <c r="S28" s="537" t="s">
        <v>129</v>
      </c>
      <c r="T28" s="537"/>
      <c r="U28" s="537"/>
      <c r="V28" s="537"/>
      <c r="W28" s="303" t="s">
        <v>28</v>
      </c>
      <c r="X28" s="70" t="s">
        <v>132</v>
      </c>
      <c r="Y28" s="70"/>
      <c r="Z28" s="70"/>
      <c r="AA28" s="70"/>
      <c r="AB28" s="70"/>
      <c r="AC28" s="112" t="s">
        <v>127</v>
      </c>
      <c r="AD28" s="112"/>
      <c r="AE28" s="112"/>
      <c r="AF28" s="112"/>
      <c r="AG28" s="218">
        <v>0</v>
      </c>
    </row>
    <row r="29" spans="1:33" s="92" customFormat="1" ht="13.8">
      <c r="A29" s="218">
        <v>4</v>
      </c>
      <c r="B29" s="511" t="s">
        <v>490</v>
      </c>
      <c r="C29" s="511"/>
      <c r="D29" s="511"/>
      <c r="E29" s="511"/>
      <c r="F29" s="511"/>
      <c r="G29" s="511"/>
      <c r="H29" s="511"/>
      <c r="I29" s="511"/>
      <c r="J29" s="511"/>
      <c r="K29" s="511"/>
      <c r="L29" s="512">
        <v>46185.875</v>
      </c>
      <c r="M29" s="512"/>
      <c r="N29" s="512"/>
      <c r="O29" s="512"/>
      <c r="P29" s="512"/>
      <c r="Q29" s="512"/>
      <c r="R29" s="512"/>
      <c r="S29" s="537" t="s">
        <v>145</v>
      </c>
      <c r="T29" s="537"/>
      <c r="U29" s="537"/>
      <c r="V29" s="537"/>
      <c r="W29" s="303" t="s">
        <v>28</v>
      </c>
      <c r="X29" s="70" t="s">
        <v>146</v>
      </c>
      <c r="Y29" s="70"/>
      <c r="Z29" s="70"/>
      <c r="AA29" s="70"/>
      <c r="AB29" s="70"/>
      <c r="AC29" s="112" t="s">
        <v>144</v>
      </c>
      <c r="AD29" s="112"/>
      <c r="AE29" s="112"/>
      <c r="AF29" s="112"/>
      <c r="AG29" s="218">
        <v>0</v>
      </c>
    </row>
    <row r="30" spans="1:33" s="92" customFormat="1" ht="13.8">
      <c r="A30" s="218">
        <v>6</v>
      </c>
      <c r="B30" s="511" t="s">
        <v>500</v>
      </c>
      <c r="C30" s="511"/>
      <c r="D30" s="511"/>
      <c r="E30" s="511"/>
      <c r="F30" s="511"/>
      <c r="G30" s="511"/>
      <c r="H30" s="511"/>
      <c r="I30" s="511"/>
      <c r="J30" s="511"/>
      <c r="K30" s="511"/>
      <c r="L30" s="512">
        <v>46187</v>
      </c>
      <c r="M30" s="512"/>
      <c r="N30" s="512"/>
      <c r="O30" s="512"/>
      <c r="P30" s="512"/>
      <c r="Q30" s="512"/>
      <c r="R30" s="512"/>
      <c r="S30" s="537" t="s">
        <v>150</v>
      </c>
      <c r="T30" s="537"/>
      <c r="U30" s="537"/>
      <c r="V30" s="537"/>
      <c r="W30" s="303" t="s">
        <v>28</v>
      </c>
      <c r="X30" s="70" t="s">
        <v>151</v>
      </c>
      <c r="Y30" s="70"/>
      <c r="Z30" s="70"/>
      <c r="AA30" s="70"/>
      <c r="AB30" s="70"/>
      <c r="AC30" s="112" t="s">
        <v>144</v>
      </c>
      <c r="AD30" s="112"/>
      <c r="AE30" s="112"/>
      <c r="AF30" s="112"/>
      <c r="AG30" s="218">
        <v>0</v>
      </c>
    </row>
    <row r="31" spans="1:33" s="92" customFormat="1" ht="13.8">
      <c r="A31" s="218">
        <v>31</v>
      </c>
      <c r="B31" s="511" t="s">
        <v>497</v>
      </c>
      <c r="C31" s="511"/>
      <c r="D31" s="511"/>
      <c r="E31" s="511"/>
      <c r="F31" s="511"/>
      <c r="G31" s="511"/>
      <c r="H31" s="511"/>
      <c r="I31" s="511"/>
      <c r="J31" s="511"/>
      <c r="K31" s="511"/>
      <c r="L31" s="512">
        <v>46193</v>
      </c>
      <c r="M31" s="512"/>
      <c r="N31" s="512"/>
      <c r="O31" s="512"/>
      <c r="P31" s="512"/>
      <c r="Q31" s="512"/>
      <c r="R31" s="512"/>
      <c r="S31" s="537" t="s">
        <v>151</v>
      </c>
      <c r="T31" s="537"/>
      <c r="U31" s="537"/>
      <c r="V31" s="537"/>
      <c r="W31" s="303" t="s">
        <v>28</v>
      </c>
      <c r="X31" s="70" t="s">
        <v>146</v>
      </c>
      <c r="Y31" s="70"/>
      <c r="Z31" s="70"/>
      <c r="AA31" s="70"/>
      <c r="AB31" s="70"/>
      <c r="AC31" s="112" t="s">
        <v>144</v>
      </c>
      <c r="AD31" s="112"/>
      <c r="AE31" s="112"/>
      <c r="AF31" s="112"/>
      <c r="AG31" s="218">
        <v>0</v>
      </c>
    </row>
    <row r="32" spans="1:33" s="92" customFormat="1" ht="13.8">
      <c r="A32" s="218">
        <v>32</v>
      </c>
      <c r="B32" s="511" t="s">
        <v>498</v>
      </c>
      <c r="C32" s="511"/>
      <c r="D32" s="511"/>
      <c r="E32" s="511"/>
      <c r="F32" s="511"/>
      <c r="G32" s="511"/>
      <c r="H32" s="511"/>
      <c r="I32" s="511"/>
      <c r="J32" s="511"/>
      <c r="K32" s="511"/>
      <c r="L32" s="512">
        <v>46192.625</v>
      </c>
      <c r="M32" s="512"/>
      <c r="N32" s="512"/>
      <c r="O32" s="512"/>
      <c r="P32" s="512"/>
      <c r="Q32" s="512"/>
      <c r="R32" s="512"/>
      <c r="S32" s="537" t="s">
        <v>145</v>
      </c>
      <c r="T32" s="537"/>
      <c r="U32" s="537"/>
      <c r="V32" s="537"/>
      <c r="W32" s="303" t="s">
        <v>28</v>
      </c>
      <c r="X32" s="70" t="s">
        <v>150</v>
      </c>
      <c r="Y32" s="70"/>
      <c r="Z32" s="70"/>
      <c r="AA32" s="70"/>
      <c r="AB32" s="70"/>
      <c r="AC32" s="112" t="s">
        <v>144</v>
      </c>
      <c r="AD32" s="112"/>
      <c r="AE32" s="112"/>
      <c r="AF32" s="112"/>
      <c r="AG32" s="218">
        <v>0</v>
      </c>
    </row>
    <row r="33" spans="1:33" s="92" customFormat="1" ht="13.8">
      <c r="A33" s="218">
        <v>59</v>
      </c>
      <c r="B33" s="511" t="s">
        <v>490</v>
      </c>
      <c r="C33" s="511"/>
      <c r="D33" s="511"/>
      <c r="E33" s="511"/>
      <c r="F33" s="511"/>
      <c r="G33" s="511"/>
      <c r="H33" s="511"/>
      <c r="I33" s="511"/>
      <c r="J33" s="511"/>
      <c r="K33" s="511"/>
      <c r="L33" s="512">
        <v>46198.916666666701</v>
      </c>
      <c r="M33" s="512"/>
      <c r="N33" s="512"/>
      <c r="O33" s="512"/>
      <c r="P33" s="512"/>
      <c r="Q33" s="512"/>
      <c r="R33" s="512"/>
      <c r="S33" s="537" t="s">
        <v>151</v>
      </c>
      <c r="T33" s="537"/>
      <c r="U33" s="537"/>
      <c r="V33" s="537"/>
      <c r="W33" s="303" t="s">
        <v>28</v>
      </c>
      <c r="X33" s="70" t="s">
        <v>145</v>
      </c>
      <c r="Y33" s="70"/>
      <c r="Z33" s="70"/>
      <c r="AA33" s="70"/>
      <c r="AB33" s="70"/>
      <c r="AC33" s="112" t="s">
        <v>144</v>
      </c>
      <c r="AD33" s="112"/>
      <c r="AE33" s="112"/>
      <c r="AF33" s="112"/>
      <c r="AG33" s="218">
        <v>0</v>
      </c>
    </row>
    <row r="34" spans="1:33" s="92" customFormat="1" ht="13.8">
      <c r="A34" s="218">
        <v>60</v>
      </c>
      <c r="B34" s="511" t="s">
        <v>497</v>
      </c>
      <c r="C34" s="511"/>
      <c r="D34" s="511"/>
      <c r="E34" s="511"/>
      <c r="F34" s="511"/>
      <c r="G34" s="511"/>
      <c r="H34" s="511"/>
      <c r="I34" s="511"/>
      <c r="J34" s="511"/>
      <c r="K34" s="511"/>
      <c r="L34" s="512">
        <v>46198.916666666701</v>
      </c>
      <c r="M34" s="512"/>
      <c r="N34" s="512"/>
      <c r="O34" s="512"/>
      <c r="P34" s="512"/>
      <c r="Q34" s="512"/>
      <c r="R34" s="512"/>
      <c r="S34" s="537" t="s">
        <v>146</v>
      </c>
      <c r="T34" s="537"/>
      <c r="U34" s="537"/>
      <c r="V34" s="537"/>
      <c r="W34" s="303" t="s">
        <v>28</v>
      </c>
      <c r="X34" s="70" t="s">
        <v>150</v>
      </c>
      <c r="Y34" s="70"/>
      <c r="Z34" s="70"/>
      <c r="AA34" s="70"/>
      <c r="AB34" s="70"/>
      <c r="AC34" s="112" t="s">
        <v>144</v>
      </c>
      <c r="AD34" s="112"/>
      <c r="AE34" s="112"/>
      <c r="AF34" s="112"/>
      <c r="AG34" s="218">
        <v>0</v>
      </c>
    </row>
    <row r="35" spans="1:33" s="92" customFormat="1" ht="13.8">
      <c r="A35" s="218">
        <v>9</v>
      </c>
      <c r="B35" s="511" t="s">
        <v>507</v>
      </c>
      <c r="C35" s="511"/>
      <c r="D35" s="511"/>
      <c r="E35" s="511"/>
      <c r="F35" s="511"/>
      <c r="G35" s="511"/>
      <c r="H35" s="511"/>
      <c r="I35" s="511"/>
      <c r="J35" s="511"/>
      <c r="K35" s="511"/>
      <c r="L35" s="512">
        <v>46187.791666666701</v>
      </c>
      <c r="M35" s="512"/>
      <c r="N35" s="512"/>
      <c r="O35" s="512"/>
      <c r="P35" s="512"/>
      <c r="Q35" s="512"/>
      <c r="R35" s="512"/>
      <c r="S35" s="537" t="s">
        <v>165</v>
      </c>
      <c r="T35" s="537"/>
      <c r="U35" s="537"/>
      <c r="V35" s="537"/>
      <c r="W35" s="303" t="s">
        <v>28</v>
      </c>
      <c r="X35" s="70" t="s">
        <v>166</v>
      </c>
      <c r="Y35" s="70"/>
      <c r="Z35" s="70"/>
      <c r="AA35" s="70"/>
      <c r="AB35" s="70"/>
      <c r="AC35" s="112" t="s">
        <v>164</v>
      </c>
      <c r="AD35" s="112"/>
      <c r="AE35" s="112"/>
      <c r="AF35" s="112"/>
      <c r="AG35" s="218">
        <v>0</v>
      </c>
    </row>
    <row r="36" spans="1:33" s="92" customFormat="1" ht="13.8">
      <c r="A36" s="218">
        <v>10</v>
      </c>
      <c r="B36" s="511" t="s">
        <v>494</v>
      </c>
      <c r="C36" s="511"/>
      <c r="D36" s="511"/>
      <c r="E36" s="511"/>
      <c r="F36" s="511"/>
      <c r="G36" s="511"/>
      <c r="H36" s="511"/>
      <c r="I36" s="511"/>
      <c r="J36" s="511"/>
      <c r="K36" s="511"/>
      <c r="L36" s="512">
        <v>46187.541666666701</v>
      </c>
      <c r="M36" s="512"/>
      <c r="N36" s="512"/>
      <c r="O36" s="512"/>
      <c r="P36" s="512"/>
      <c r="Q36" s="512"/>
      <c r="R36" s="512"/>
      <c r="S36" s="537" t="s">
        <v>169</v>
      </c>
      <c r="T36" s="537"/>
      <c r="U36" s="537"/>
      <c r="V36" s="537"/>
      <c r="W36" s="303" t="s">
        <v>28</v>
      </c>
      <c r="X36" s="70" t="s">
        <v>170</v>
      </c>
      <c r="Y36" s="70"/>
      <c r="Z36" s="70"/>
      <c r="AA36" s="70"/>
      <c r="AB36" s="70"/>
      <c r="AC36" s="112" t="s">
        <v>164</v>
      </c>
      <c r="AD36" s="112"/>
      <c r="AE36" s="112"/>
      <c r="AF36" s="112"/>
      <c r="AG36" s="218">
        <v>0</v>
      </c>
    </row>
    <row r="37" spans="1:33" s="92" customFormat="1" ht="13.8">
      <c r="A37" s="218">
        <v>33</v>
      </c>
      <c r="B37" s="511" t="s">
        <v>520</v>
      </c>
      <c r="C37" s="511"/>
      <c r="D37" s="511"/>
      <c r="E37" s="511"/>
      <c r="F37" s="511"/>
      <c r="G37" s="511"/>
      <c r="H37" s="511"/>
      <c r="I37" s="511"/>
      <c r="J37" s="511"/>
      <c r="K37" s="511"/>
      <c r="L37" s="512">
        <v>46193.666666666701</v>
      </c>
      <c r="M37" s="512"/>
      <c r="N37" s="512"/>
      <c r="O37" s="512"/>
      <c r="P37" s="512"/>
      <c r="Q37" s="512"/>
      <c r="R37" s="512"/>
      <c r="S37" s="537" t="s">
        <v>169</v>
      </c>
      <c r="T37" s="537"/>
      <c r="U37" s="537"/>
      <c r="V37" s="537"/>
      <c r="W37" s="303" t="s">
        <v>28</v>
      </c>
      <c r="X37" s="70" t="s">
        <v>165</v>
      </c>
      <c r="Y37" s="70"/>
      <c r="Z37" s="70"/>
      <c r="AA37" s="70"/>
      <c r="AB37" s="70"/>
      <c r="AC37" s="112" t="s">
        <v>164</v>
      </c>
      <c r="AD37" s="112"/>
      <c r="AE37" s="112"/>
      <c r="AF37" s="112"/>
      <c r="AG37" s="218">
        <v>0</v>
      </c>
    </row>
    <row r="38" spans="1:33" s="92" customFormat="1" ht="13.8">
      <c r="A38" s="218">
        <v>34</v>
      </c>
      <c r="B38" s="511" t="s">
        <v>502</v>
      </c>
      <c r="C38" s="511"/>
      <c r="D38" s="511"/>
      <c r="E38" s="511"/>
      <c r="F38" s="511"/>
      <c r="G38" s="511"/>
      <c r="H38" s="511"/>
      <c r="I38" s="511"/>
      <c r="J38" s="511"/>
      <c r="K38" s="511"/>
      <c r="L38" s="512">
        <v>46193.833333333299</v>
      </c>
      <c r="M38" s="512"/>
      <c r="N38" s="512"/>
      <c r="O38" s="512"/>
      <c r="P38" s="512"/>
      <c r="Q38" s="512"/>
      <c r="R38" s="512"/>
      <c r="S38" s="537" t="s">
        <v>166</v>
      </c>
      <c r="T38" s="537"/>
      <c r="U38" s="537"/>
      <c r="V38" s="537"/>
      <c r="W38" s="303" t="s">
        <v>28</v>
      </c>
      <c r="X38" s="70" t="s">
        <v>170</v>
      </c>
      <c r="Y38" s="70"/>
      <c r="Z38" s="70"/>
      <c r="AA38" s="70"/>
      <c r="AB38" s="70"/>
      <c r="AC38" s="112" t="s">
        <v>164</v>
      </c>
      <c r="AD38" s="112"/>
      <c r="AE38" s="112"/>
      <c r="AF38" s="112"/>
      <c r="AG38" s="218">
        <v>0</v>
      </c>
    </row>
    <row r="39" spans="1:33" s="92" customFormat="1" ht="13.8">
      <c r="A39" s="218">
        <v>56</v>
      </c>
      <c r="B39" s="511" t="s">
        <v>495</v>
      </c>
      <c r="C39" s="511"/>
      <c r="D39" s="511"/>
      <c r="E39" s="511"/>
      <c r="F39" s="511"/>
      <c r="G39" s="511"/>
      <c r="H39" s="511"/>
      <c r="I39" s="511"/>
      <c r="J39" s="511"/>
      <c r="K39" s="511"/>
      <c r="L39" s="512">
        <v>46198.666666666701</v>
      </c>
      <c r="M39" s="512"/>
      <c r="N39" s="512"/>
      <c r="O39" s="512"/>
      <c r="P39" s="512"/>
      <c r="Q39" s="512"/>
      <c r="R39" s="512"/>
      <c r="S39" s="537" t="s">
        <v>166</v>
      </c>
      <c r="T39" s="537"/>
      <c r="U39" s="537"/>
      <c r="V39" s="537"/>
      <c r="W39" s="303" t="s">
        <v>28</v>
      </c>
      <c r="X39" s="70" t="s">
        <v>169</v>
      </c>
      <c r="Y39" s="70"/>
      <c r="Z39" s="70"/>
      <c r="AA39" s="70"/>
      <c r="AB39" s="70"/>
      <c r="AC39" s="112" t="s">
        <v>164</v>
      </c>
      <c r="AD39" s="112"/>
      <c r="AE39" s="112"/>
      <c r="AF39" s="112"/>
      <c r="AG39" s="218">
        <v>0</v>
      </c>
    </row>
    <row r="40" spans="1:33" s="92" customFormat="1" ht="13.8">
      <c r="A40" s="218">
        <v>55</v>
      </c>
      <c r="B40" s="511" t="s">
        <v>507</v>
      </c>
      <c r="C40" s="511"/>
      <c r="D40" s="511"/>
      <c r="E40" s="511"/>
      <c r="F40" s="511"/>
      <c r="G40" s="511"/>
      <c r="H40" s="511"/>
      <c r="I40" s="511"/>
      <c r="J40" s="511"/>
      <c r="K40" s="511"/>
      <c r="L40" s="512">
        <v>46198.666666666701</v>
      </c>
      <c r="M40" s="512"/>
      <c r="N40" s="512"/>
      <c r="O40" s="512"/>
      <c r="P40" s="512"/>
      <c r="Q40" s="512"/>
      <c r="R40" s="512"/>
      <c r="S40" s="537" t="s">
        <v>170</v>
      </c>
      <c r="T40" s="537"/>
      <c r="U40" s="537"/>
      <c r="V40" s="537"/>
      <c r="W40" s="303" t="s">
        <v>28</v>
      </c>
      <c r="X40" s="70" t="s">
        <v>165</v>
      </c>
      <c r="Y40" s="70"/>
      <c r="Z40" s="70"/>
      <c r="AA40" s="70"/>
      <c r="AB40" s="70"/>
      <c r="AC40" s="112" t="s">
        <v>164</v>
      </c>
      <c r="AD40" s="112"/>
      <c r="AE40" s="112"/>
      <c r="AF40" s="112"/>
      <c r="AG40" s="218">
        <v>0</v>
      </c>
    </row>
    <row r="41" spans="1:33" s="92" customFormat="1" ht="13.8">
      <c r="A41" s="218">
        <v>11</v>
      </c>
      <c r="B41" s="511" t="s">
        <v>496</v>
      </c>
      <c r="C41" s="511"/>
      <c r="D41" s="511"/>
      <c r="E41" s="511"/>
      <c r="F41" s="511"/>
      <c r="G41" s="511"/>
      <c r="H41" s="511"/>
      <c r="I41" s="511"/>
      <c r="J41" s="511"/>
      <c r="K41" s="511"/>
      <c r="L41" s="512">
        <v>46187.666666666701</v>
      </c>
      <c r="M41" s="512"/>
      <c r="N41" s="512"/>
      <c r="O41" s="512"/>
      <c r="P41" s="512"/>
      <c r="Q41" s="512"/>
      <c r="R41" s="512"/>
      <c r="S41" s="537" t="s">
        <v>182</v>
      </c>
      <c r="T41" s="537"/>
      <c r="U41" s="537"/>
      <c r="V41" s="537"/>
      <c r="W41" s="303" t="s">
        <v>28</v>
      </c>
      <c r="X41" s="70" t="s">
        <v>183</v>
      </c>
      <c r="Y41" s="70"/>
      <c r="Z41" s="70"/>
      <c r="AA41" s="70"/>
      <c r="AB41" s="70"/>
      <c r="AC41" s="112" t="s">
        <v>181</v>
      </c>
      <c r="AD41" s="112"/>
      <c r="AE41" s="112"/>
      <c r="AF41" s="112"/>
      <c r="AG41" s="218">
        <v>0</v>
      </c>
    </row>
    <row r="42" spans="1:33" s="92" customFormat="1" ht="13.8">
      <c r="A42" s="218">
        <v>12</v>
      </c>
      <c r="B42" s="511" t="s">
        <v>35</v>
      </c>
      <c r="C42" s="511"/>
      <c r="D42" s="511"/>
      <c r="E42" s="511"/>
      <c r="F42" s="511"/>
      <c r="G42" s="511"/>
      <c r="H42" s="511"/>
      <c r="I42" s="511"/>
      <c r="J42" s="511"/>
      <c r="K42" s="511"/>
      <c r="L42" s="512">
        <v>46187.916666666701</v>
      </c>
      <c r="M42" s="512"/>
      <c r="N42" s="512"/>
      <c r="O42" s="512"/>
      <c r="P42" s="512"/>
      <c r="Q42" s="512"/>
      <c r="R42" s="512"/>
      <c r="S42" s="537" t="s">
        <v>187</v>
      </c>
      <c r="T42" s="537"/>
      <c r="U42" s="537"/>
      <c r="V42" s="537"/>
      <c r="W42" s="303" t="s">
        <v>28</v>
      </c>
      <c r="X42" s="70" t="s">
        <v>188</v>
      </c>
      <c r="Y42" s="70"/>
      <c r="Z42" s="70"/>
      <c r="AA42" s="70"/>
      <c r="AB42" s="70"/>
      <c r="AC42" s="112" t="s">
        <v>181</v>
      </c>
      <c r="AD42" s="112"/>
      <c r="AE42" s="112"/>
      <c r="AF42" s="112"/>
      <c r="AG42" s="218">
        <v>0</v>
      </c>
    </row>
    <row r="43" spans="1:33" s="92" customFormat="1" ht="13.8">
      <c r="A43" s="218">
        <v>35</v>
      </c>
      <c r="B43" s="511" t="s">
        <v>494</v>
      </c>
      <c r="C43" s="511"/>
      <c r="D43" s="511"/>
      <c r="E43" s="511"/>
      <c r="F43" s="511"/>
      <c r="G43" s="511"/>
      <c r="H43" s="511"/>
      <c r="I43" s="511"/>
      <c r="J43" s="511"/>
      <c r="K43" s="511"/>
      <c r="L43" s="512">
        <v>46193.541666666701</v>
      </c>
      <c r="M43" s="512"/>
      <c r="N43" s="512"/>
      <c r="O43" s="512"/>
      <c r="P43" s="512"/>
      <c r="Q43" s="512"/>
      <c r="R43" s="512"/>
      <c r="S43" s="537" t="s">
        <v>182</v>
      </c>
      <c r="T43" s="537"/>
      <c r="U43" s="537"/>
      <c r="V43" s="537"/>
      <c r="W43" s="303" t="s">
        <v>28</v>
      </c>
      <c r="X43" s="70" t="s">
        <v>187</v>
      </c>
      <c r="Y43" s="70"/>
      <c r="Z43" s="70"/>
      <c r="AA43" s="70"/>
      <c r="AB43" s="70"/>
      <c r="AC43" s="112" t="s">
        <v>181</v>
      </c>
      <c r="AD43" s="112"/>
      <c r="AE43" s="112"/>
      <c r="AF43" s="112"/>
      <c r="AG43" s="218">
        <v>0</v>
      </c>
    </row>
    <row r="44" spans="1:33" s="92" customFormat="1" ht="13.8">
      <c r="A44" s="218">
        <v>36</v>
      </c>
      <c r="B44" s="511" t="s">
        <v>35</v>
      </c>
      <c r="C44" s="511"/>
      <c r="D44" s="511"/>
      <c r="E44" s="511"/>
      <c r="F44" s="511"/>
      <c r="G44" s="511"/>
      <c r="H44" s="511"/>
      <c r="I44" s="511"/>
      <c r="J44" s="511"/>
      <c r="K44" s="511"/>
      <c r="L44" s="512">
        <v>46194</v>
      </c>
      <c r="M44" s="512"/>
      <c r="N44" s="512"/>
      <c r="O44" s="512"/>
      <c r="P44" s="512"/>
      <c r="Q44" s="512"/>
      <c r="R44" s="512"/>
      <c r="S44" s="537" t="s">
        <v>188</v>
      </c>
      <c r="T44" s="537"/>
      <c r="U44" s="537"/>
      <c r="V44" s="537"/>
      <c r="W44" s="303" t="s">
        <v>28</v>
      </c>
      <c r="X44" s="70" t="s">
        <v>183</v>
      </c>
      <c r="Y44" s="70"/>
      <c r="Z44" s="70"/>
      <c r="AA44" s="70"/>
      <c r="AB44" s="70"/>
      <c r="AC44" s="112" t="s">
        <v>181</v>
      </c>
      <c r="AD44" s="112"/>
      <c r="AE44" s="112"/>
      <c r="AF44" s="112"/>
      <c r="AG44" s="218">
        <v>0</v>
      </c>
    </row>
    <row r="45" spans="1:33" s="92" customFormat="1" ht="13.8">
      <c r="A45" s="218">
        <v>57</v>
      </c>
      <c r="B45" s="511" t="s">
        <v>496</v>
      </c>
      <c r="C45" s="511"/>
      <c r="D45" s="511"/>
      <c r="E45" s="511"/>
      <c r="F45" s="511"/>
      <c r="G45" s="511"/>
      <c r="H45" s="511"/>
      <c r="I45" s="511"/>
      <c r="J45" s="511"/>
      <c r="K45" s="511"/>
      <c r="L45" s="512">
        <v>46198.791666666701</v>
      </c>
      <c r="M45" s="512"/>
      <c r="N45" s="512"/>
      <c r="O45" s="512"/>
      <c r="P45" s="512"/>
      <c r="Q45" s="512"/>
      <c r="R45" s="512"/>
      <c r="S45" s="537" t="s">
        <v>183</v>
      </c>
      <c r="T45" s="537"/>
      <c r="U45" s="537"/>
      <c r="V45" s="537"/>
      <c r="W45" s="303" t="s">
        <v>28</v>
      </c>
      <c r="X45" s="70" t="s">
        <v>187</v>
      </c>
      <c r="Y45" s="70"/>
      <c r="Z45" s="70"/>
      <c r="AA45" s="70"/>
      <c r="AB45" s="70"/>
      <c r="AC45" s="112" t="s">
        <v>181</v>
      </c>
      <c r="AD45" s="112"/>
      <c r="AE45" s="112"/>
      <c r="AF45" s="112"/>
      <c r="AG45" s="218">
        <v>0</v>
      </c>
    </row>
    <row r="46" spans="1:33" s="92" customFormat="1" ht="13.8">
      <c r="A46" s="218">
        <v>58</v>
      </c>
      <c r="B46" s="511" t="s">
        <v>502</v>
      </c>
      <c r="C46" s="511"/>
      <c r="D46" s="511"/>
      <c r="E46" s="511"/>
      <c r="F46" s="511"/>
      <c r="G46" s="511"/>
      <c r="H46" s="511"/>
      <c r="I46" s="511"/>
      <c r="J46" s="511"/>
      <c r="K46" s="511"/>
      <c r="L46" s="512">
        <v>46198.791666666701</v>
      </c>
      <c r="M46" s="512"/>
      <c r="N46" s="512"/>
      <c r="O46" s="512"/>
      <c r="P46" s="512"/>
      <c r="Q46" s="512"/>
      <c r="R46" s="512"/>
      <c r="S46" s="537" t="s">
        <v>188</v>
      </c>
      <c r="T46" s="537"/>
      <c r="U46" s="537"/>
      <c r="V46" s="537"/>
      <c r="W46" s="303" t="s">
        <v>28</v>
      </c>
      <c r="X46" s="70" t="s">
        <v>182</v>
      </c>
      <c r="Y46" s="70"/>
      <c r="Z46" s="70"/>
      <c r="AA46" s="70"/>
      <c r="AB46" s="70"/>
      <c r="AC46" s="112" t="s">
        <v>181</v>
      </c>
      <c r="AD46" s="112"/>
      <c r="AE46" s="112"/>
      <c r="AF46" s="112"/>
      <c r="AG46" s="218">
        <v>0</v>
      </c>
    </row>
    <row r="47" spans="1:33" s="92" customFormat="1" ht="13.8">
      <c r="A47" s="218">
        <v>15</v>
      </c>
      <c r="B47" s="511" t="s">
        <v>490</v>
      </c>
      <c r="C47" s="511"/>
      <c r="D47" s="511"/>
      <c r="E47" s="511"/>
      <c r="F47" s="511"/>
      <c r="G47" s="511"/>
      <c r="H47" s="511"/>
      <c r="I47" s="511"/>
      <c r="J47" s="511"/>
      <c r="K47" s="511"/>
      <c r="L47" s="512">
        <v>46188.875</v>
      </c>
      <c r="M47" s="512"/>
      <c r="N47" s="512"/>
      <c r="O47" s="512"/>
      <c r="P47" s="512"/>
      <c r="Q47" s="512"/>
      <c r="R47" s="512"/>
      <c r="S47" s="537" t="s">
        <v>202</v>
      </c>
      <c r="T47" s="537"/>
      <c r="U47" s="537"/>
      <c r="V47" s="537"/>
      <c r="W47" s="303" t="s">
        <v>28</v>
      </c>
      <c r="X47" s="70" t="s">
        <v>203</v>
      </c>
      <c r="Y47" s="70"/>
      <c r="Z47" s="70"/>
      <c r="AA47" s="70"/>
      <c r="AB47" s="70"/>
      <c r="AC47" s="112" t="s">
        <v>201</v>
      </c>
      <c r="AD47" s="112"/>
      <c r="AE47" s="112"/>
      <c r="AF47" s="112"/>
      <c r="AG47" s="218">
        <v>0</v>
      </c>
    </row>
    <row r="48" spans="1:33" s="92" customFormat="1" ht="13.8">
      <c r="A48" s="218">
        <v>16</v>
      </c>
      <c r="B48" s="511" t="s">
        <v>498</v>
      </c>
      <c r="C48" s="511"/>
      <c r="D48" s="511"/>
      <c r="E48" s="511"/>
      <c r="F48" s="511"/>
      <c r="G48" s="511"/>
      <c r="H48" s="511"/>
      <c r="I48" s="511"/>
      <c r="J48" s="511"/>
      <c r="K48" s="511"/>
      <c r="L48" s="512">
        <v>46188.625</v>
      </c>
      <c r="M48" s="512"/>
      <c r="N48" s="512"/>
      <c r="O48" s="512"/>
      <c r="P48" s="512"/>
      <c r="Q48" s="512"/>
      <c r="R48" s="512"/>
      <c r="S48" s="537" t="s">
        <v>206</v>
      </c>
      <c r="T48" s="537"/>
      <c r="U48" s="537"/>
      <c r="V48" s="537"/>
      <c r="W48" s="303" t="s">
        <v>28</v>
      </c>
      <c r="X48" s="70" t="s">
        <v>207</v>
      </c>
      <c r="Y48" s="70"/>
      <c r="Z48" s="70"/>
      <c r="AA48" s="70"/>
      <c r="AB48" s="70"/>
      <c r="AC48" s="112" t="s">
        <v>201</v>
      </c>
      <c r="AD48" s="112"/>
      <c r="AE48" s="112"/>
      <c r="AF48" s="112"/>
      <c r="AG48" s="218">
        <v>0</v>
      </c>
    </row>
    <row r="49" spans="1:33" s="92" customFormat="1" ht="13.8">
      <c r="A49" s="218">
        <v>39</v>
      </c>
      <c r="B49" s="511" t="s">
        <v>490</v>
      </c>
      <c r="C49" s="511"/>
      <c r="D49" s="511"/>
      <c r="E49" s="511"/>
      <c r="F49" s="511"/>
      <c r="G49" s="511"/>
      <c r="H49" s="511"/>
      <c r="I49" s="511"/>
      <c r="J49" s="511"/>
      <c r="K49" s="511"/>
      <c r="L49" s="512">
        <v>46194.625</v>
      </c>
      <c r="M49" s="512"/>
      <c r="N49" s="512"/>
      <c r="O49" s="512"/>
      <c r="P49" s="512"/>
      <c r="Q49" s="512"/>
      <c r="R49" s="512"/>
      <c r="S49" s="537" t="s">
        <v>206</v>
      </c>
      <c r="T49" s="537"/>
      <c r="U49" s="537"/>
      <c r="V49" s="537"/>
      <c r="W49" s="303" t="s">
        <v>28</v>
      </c>
      <c r="X49" s="70" t="s">
        <v>202</v>
      </c>
      <c r="Y49" s="70"/>
      <c r="Z49" s="70"/>
      <c r="AA49" s="70"/>
      <c r="AB49" s="70"/>
      <c r="AC49" s="112" t="s">
        <v>201</v>
      </c>
      <c r="AD49" s="112"/>
      <c r="AE49" s="112"/>
      <c r="AF49" s="112"/>
      <c r="AG49" s="218">
        <v>0</v>
      </c>
    </row>
    <row r="50" spans="1:33" s="92" customFormat="1" ht="13.8">
      <c r="A50" s="218">
        <v>40</v>
      </c>
      <c r="B50" s="511" t="s">
        <v>500</v>
      </c>
      <c r="C50" s="511"/>
      <c r="D50" s="511"/>
      <c r="E50" s="511"/>
      <c r="F50" s="511"/>
      <c r="G50" s="511"/>
      <c r="H50" s="511"/>
      <c r="I50" s="511"/>
      <c r="J50" s="511"/>
      <c r="K50" s="511"/>
      <c r="L50" s="512">
        <v>46194.875</v>
      </c>
      <c r="M50" s="512"/>
      <c r="N50" s="512"/>
      <c r="O50" s="512"/>
      <c r="P50" s="512"/>
      <c r="Q50" s="512"/>
      <c r="R50" s="512"/>
      <c r="S50" s="537" t="s">
        <v>203</v>
      </c>
      <c r="T50" s="537"/>
      <c r="U50" s="537"/>
      <c r="V50" s="537"/>
      <c r="W50" s="303" t="s">
        <v>28</v>
      </c>
      <c r="X50" s="70" t="s">
        <v>207</v>
      </c>
      <c r="Y50" s="70"/>
      <c r="Z50" s="70"/>
      <c r="AA50" s="70"/>
      <c r="AB50" s="70"/>
      <c r="AC50" s="112" t="s">
        <v>201</v>
      </c>
      <c r="AD50" s="112"/>
      <c r="AE50" s="112"/>
      <c r="AF50" s="112"/>
      <c r="AG50" s="218">
        <v>0</v>
      </c>
    </row>
    <row r="51" spans="1:33" s="92" customFormat="1" ht="13.8">
      <c r="A51" s="218">
        <v>64</v>
      </c>
      <c r="B51" s="511" t="s">
        <v>500</v>
      </c>
      <c r="C51" s="511"/>
      <c r="D51" s="511"/>
      <c r="E51" s="511"/>
      <c r="F51" s="511"/>
      <c r="G51" s="511"/>
      <c r="H51" s="511"/>
      <c r="I51" s="511"/>
      <c r="J51" s="511"/>
      <c r="K51" s="511"/>
      <c r="L51" s="512">
        <v>46199.958333333299</v>
      </c>
      <c r="M51" s="512"/>
      <c r="N51" s="512"/>
      <c r="O51" s="512"/>
      <c r="P51" s="512"/>
      <c r="Q51" s="512"/>
      <c r="R51" s="512"/>
      <c r="S51" s="537" t="s">
        <v>203</v>
      </c>
      <c r="T51" s="537"/>
      <c r="U51" s="537"/>
      <c r="V51" s="537"/>
      <c r="W51" s="303" t="s">
        <v>28</v>
      </c>
      <c r="X51" s="70" t="s">
        <v>206</v>
      </c>
      <c r="Y51" s="70"/>
      <c r="Z51" s="70"/>
      <c r="AA51" s="70"/>
      <c r="AB51" s="70"/>
      <c r="AC51" s="112" t="s">
        <v>201</v>
      </c>
      <c r="AD51" s="112"/>
      <c r="AE51" s="112"/>
      <c r="AF51" s="112"/>
      <c r="AG51" s="218">
        <v>0</v>
      </c>
    </row>
    <row r="52" spans="1:33" s="92" customFormat="1" ht="13.8">
      <c r="A52" s="218">
        <v>63</v>
      </c>
      <c r="B52" s="511" t="s">
        <v>498</v>
      </c>
      <c r="C52" s="511"/>
      <c r="D52" s="511"/>
      <c r="E52" s="511"/>
      <c r="F52" s="511"/>
      <c r="G52" s="511"/>
      <c r="H52" s="511"/>
      <c r="I52" s="511"/>
      <c r="J52" s="511"/>
      <c r="K52" s="511"/>
      <c r="L52" s="512">
        <v>46199.958333333299</v>
      </c>
      <c r="M52" s="512"/>
      <c r="N52" s="512"/>
      <c r="O52" s="512"/>
      <c r="P52" s="512"/>
      <c r="Q52" s="512"/>
      <c r="R52" s="512"/>
      <c r="S52" s="537" t="s">
        <v>207</v>
      </c>
      <c r="T52" s="537"/>
      <c r="U52" s="537"/>
      <c r="V52" s="537"/>
      <c r="W52" s="303" t="s">
        <v>28</v>
      </c>
      <c r="X52" s="70" t="s">
        <v>202</v>
      </c>
      <c r="Y52" s="70"/>
      <c r="Z52" s="70"/>
      <c r="AA52" s="70"/>
      <c r="AB52" s="70"/>
      <c r="AC52" s="112" t="s">
        <v>201</v>
      </c>
      <c r="AD52" s="112"/>
      <c r="AE52" s="112"/>
      <c r="AF52" s="112"/>
      <c r="AG52" s="218">
        <v>0</v>
      </c>
    </row>
    <row r="53" spans="1:33" s="92" customFormat="1" ht="13.8">
      <c r="A53" s="218">
        <v>14</v>
      </c>
      <c r="B53" s="511" t="s">
        <v>34</v>
      </c>
      <c r="C53" s="511"/>
      <c r="D53" s="511"/>
      <c r="E53" s="511"/>
      <c r="F53" s="511"/>
      <c r="G53" s="511"/>
      <c r="H53" s="511"/>
      <c r="I53" s="511"/>
      <c r="J53" s="511"/>
      <c r="K53" s="511"/>
      <c r="L53" s="512">
        <v>46188.5</v>
      </c>
      <c r="M53" s="512"/>
      <c r="N53" s="512"/>
      <c r="O53" s="512"/>
      <c r="P53" s="512"/>
      <c r="Q53" s="512"/>
      <c r="R53" s="512"/>
      <c r="S53" s="537" t="s">
        <v>219</v>
      </c>
      <c r="T53" s="537"/>
      <c r="U53" s="537"/>
      <c r="V53" s="537"/>
      <c r="W53" s="303" t="s">
        <v>28</v>
      </c>
      <c r="X53" s="70" t="s">
        <v>220</v>
      </c>
      <c r="Y53" s="70"/>
      <c r="Z53" s="70"/>
      <c r="AA53" s="70"/>
      <c r="AB53" s="70"/>
      <c r="AC53" s="112" t="s">
        <v>218</v>
      </c>
      <c r="AD53" s="112"/>
      <c r="AE53" s="112"/>
      <c r="AF53" s="112"/>
      <c r="AG53" s="218">
        <v>0</v>
      </c>
    </row>
    <row r="54" spans="1:33" s="92" customFormat="1" ht="13.8">
      <c r="A54" s="218">
        <v>13</v>
      </c>
      <c r="B54" s="511" t="s">
        <v>501</v>
      </c>
      <c r="C54" s="511"/>
      <c r="D54" s="511"/>
      <c r="E54" s="511"/>
      <c r="F54" s="511"/>
      <c r="G54" s="511"/>
      <c r="H54" s="511"/>
      <c r="I54" s="511"/>
      <c r="J54" s="511"/>
      <c r="K54" s="511"/>
      <c r="L54" s="512">
        <v>46188.75</v>
      </c>
      <c r="M54" s="512"/>
      <c r="N54" s="512"/>
      <c r="O54" s="512"/>
      <c r="P54" s="512"/>
      <c r="Q54" s="512"/>
      <c r="R54" s="512"/>
      <c r="S54" s="537" t="s">
        <v>223</v>
      </c>
      <c r="T54" s="537"/>
      <c r="U54" s="537"/>
      <c r="V54" s="537"/>
      <c r="W54" s="303" t="s">
        <v>28</v>
      </c>
      <c r="X54" s="70" t="s">
        <v>224</v>
      </c>
      <c r="Y54" s="70"/>
      <c r="Z54" s="70"/>
      <c r="AA54" s="70"/>
      <c r="AB54" s="70"/>
      <c r="AC54" s="112" t="s">
        <v>218</v>
      </c>
      <c r="AD54" s="112"/>
      <c r="AE54" s="112"/>
      <c r="AF54" s="112"/>
      <c r="AG54" s="218">
        <v>0</v>
      </c>
    </row>
    <row r="55" spans="1:33" s="92" customFormat="1" ht="13.8">
      <c r="A55" s="218">
        <v>38</v>
      </c>
      <c r="B55" s="511" t="s">
        <v>34</v>
      </c>
      <c r="C55" s="511"/>
      <c r="D55" s="511"/>
      <c r="E55" s="511"/>
      <c r="F55" s="511"/>
      <c r="G55" s="511"/>
      <c r="H55" s="511"/>
      <c r="I55" s="511"/>
      <c r="J55" s="511"/>
      <c r="K55" s="511"/>
      <c r="L55" s="512">
        <v>46194.5</v>
      </c>
      <c r="M55" s="512"/>
      <c r="N55" s="512"/>
      <c r="O55" s="512"/>
      <c r="P55" s="512"/>
      <c r="Q55" s="512"/>
      <c r="R55" s="512"/>
      <c r="S55" s="537" t="s">
        <v>219</v>
      </c>
      <c r="T55" s="537"/>
      <c r="U55" s="537"/>
      <c r="V55" s="537"/>
      <c r="W55" s="303" t="s">
        <v>28</v>
      </c>
      <c r="X55" s="70" t="s">
        <v>223</v>
      </c>
      <c r="Y55" s="70"/>
      <c r="Z55" s="70"/>
      <c r="AA55" s="70"/>
      <c r="AB55" s="70"/>
      <c r="AC55" s="112" t="s">
        <v>218</v>
      </c>
      <c r="AD55" s="112"/>
      <c r="AE55" s="112"/>
      <c r="AF55" s="112"/>
      <c r="AG55" s="218">
        <v>0</v>
      </c>
    </row>
    <row r="56" spans="1:33" s="92" customFormat="1" ht="13.8">
      <c r="A56" s="218">
        <v>37</v>
      </c>
      <c r="B56" s="511" t="s">
        <v>501</v>
      </c>
      <c r="C56" s="511"/>
      <c r="D56" s="511"/>
      <c r="E56" s="511"/>
      <c r="F56" s="511"/>
      <c r="G56" s="511"/>
      <c r="H56" s="511"/>
      <c r="I56" s="511"/>
      <c r="J56" s="511"/>
      <c r="K56" s="511"/>
      <c r="L56" s="512">
        <v>46194.75</v>
      </c>
      <c r="M56" s="512"/>
      <c r="N56" s="512"/>
      <c r="O56" s="512"/>
      <c r="P56" s="512"/>
      <c r="Q56" s="512"/>
      <c r="R56" s="512"/>
      <c r="S56" s="537" t="s">
        <v>224</v>
      </c>
      <c r="T56" s="537"/>
      <c r="U56" s="537"/>
      <c r="V56" s="537"/>
      <c r="W56" s="303" t="s">
        <v>28</v>
      </c>
      <c r="X56" s="70" t="s">
        <v>220</v>
      </c>
      <c r="Y56" s="70"/>
      <c r="Z56" s="70"/>
      <c r="AA56" s="70"/>
      <c r="AB56" s="70"/>
      <c r="AC56" s="112" t="s">
        <v>218</v>
      </c>
      <c r="AD56" s="112"/>
      <c r="AE56" s="112"/>
      <c r="AF56" s="112"/>
      <c r="AG56" s="218">
        <v>0</v>
      </c>
    </row>
    <row r="57" spans="1:33" s="92" customFormat="1" ht="13.8">
      <c r="A57" s="218">
        <v>66</v>
      </c>
      <c r="B57" s="511" t="s">
        <v>31</v>
      </c>
      <c r="C57" s="511"/>
      <c r="D57" s="511"/>
      <c r="E57" s="511"/>
      <c r="F57" s="511"/>
      <c r="G57" s="511"/>
      <c r="H57" s="511"/>
      <c r="I57" s="511"/>
      <c r="J57" s="511"/>
      <c r="K57" s="511"/>
      <c r="L57" s="512">
        <v>46199.833333333299</v>
      </c>
      <c r="M57" s="512"/>
      <c r="N57" s="512"/>
      <c r="O57" s="512"/>
      <c r="P57" s="512"/>
      <c r="Q57" s="512"/>
      <c r="R57" s="512"/>
      <c r="S57" s="537" t="s">
        <v>224</v>
      </c>
      <c r="T57" s="537"/>
      <c r="U57" s="537"/>
      <c r="V57" s="537"/>
      <c r="W57" s="303" t="s">
        <v>28</v>
      </c>
      <c r="X57" s="70" t="s">
        <v>219</v>
      </c>
      <c r="Y57" s="70"/>
      <c r="Z57" s="70"/>
      <c r="AA57" s="70"/>
      <c r="AB57" s="70"/>
      <c r="AC57" s="112" t="s">
        <v>218</v>
      </c>
      <c r="AD57" s="112"/>
      <c r="AE57" s="112"/>
      <c r="AF57" s="112"/>
      <c r="AG57" s="218">
        <v>0</v>
      </c>
    </row>
    <row r="58" spans="1:33" s="92" customFormat="1" ht="13.8">
      <c r="A58" s="218">
        <v>65</v>
      </c>
      <c r="B58" s="511" t="s">
        <v>494</v>
      </c>
      <c r="C58" s="511"/>
      <c r="D58" s="511"/>
      <c r="E58" s="511"/>
      <c r="F58" s="511"/>
      <c r="G58" s="511"/>
      <c r="H58" s="511"/>
      <c r="I58" s="511"/>
      <c r="J58" s="511"/>
      <c r="K58" s="511"/>
      <c r="L58" s="512">
        <v>46199.833333333299</v>
      </c>
      <c r="M58" s="512"/>
      <c r="N58" s="512"/>
      <c r="O58" s="512"/>
      <c r="P58" s="512"/>
      <c r="Q58" s="512"/>
      <c r="R58" s="512"/>
      <c r="S58" s="537" t="s">
        <v>220</v>
      </c>
      <c r="T58" s="537"/>
      <c r="U58" s="537"/>
      <c r="V58" s="537"/>
      <c r="W58" s="303" t="s">
        <v>28</v>
      </c>
      <c r="X58" s="70" t="s">
        <v>223</v>
      </c>
      <c r="Y58" s="70"/>
      <c r="Z58" s="70"/>
      <c r="AA58" s="70"/>
      <c r="AB58" s="70"/>
      <c r="AC58" s="112" t="s">
        <v>218</v>
      </c>
      <c r="AD58" s="112"/>
      <c r="AE58" s="112"/>
      <c r="AF58" s="112"/>
      <c r="AG58" s="218">
        <v>0</v>
      </c>
    </row>
    <row r="59" spans="1:33" s="92" customFormat="1" ht="13.8">
      <c r="A59" s="218">
        <v>17</v>
      </c>
      <c r="B59" s="511" t="s">
        <v>495</v>
      </c>
      <c r="C59" s="511"/>
      <c r="D59" s="511"/>
      <c r="E59" s="511"/>
      <c r="F59" s="511"/>
      <c r="G59" s="511"/>
      <c r="H59" s="511"/>
      <c r="I59" s="511"/>
      <c r="J59" s="511"/>
      <c r="K59" s="511"/>
      <c r="L59" s="512">
        <v>46189.625</v>
      </c>
      <c r="M59" s="512"/>
      <c r="N59" s="512"/>
      <c r="O59" s="512"/>
      <c r="P59" s="512"/>
      <c r="Q59" s="512"/>
      <c r="R59" s="512"/>
      <c r="S59" s="537" t="s">
        <v>239</v>
      </c>
      <c r="T59" s="537"/>
      <c r="U59" s="537"/>
      <c r="V59" s="537"/>
      <c r="W59" s="303" t="s">
        <v>28</v>
      </c>
      <c r="X59" s="70" t="s">
        <v>240</v>
      </c>
      <c r="Y59" s="70"/>
      <c r="Z59" s="70"/>
      <c r="AA59" s="70"/>
      <c r="AB59" s="70"/>
      <c r="AC59" s="112" t="s">
        <v>238</v>
      </c>
      <c r="AD59" s="112"/>
      <c r="AE59" s="112"/>
      <c r="AF59" s="112"/>
      <c r="AG59" s="218">
        <v>0</v>
      </c>
    </row>
    <row r="60" spans="1:33" s="92" customFormat="1" ht="13.8">
      <c r="A60" s="218">
        <v>18</v>
      </c>
      <c r="B60" s="511" t="s">
        <v>492</v>
      </c>
      <c r="C60" s="511"/>
      <c r="D60" s="511"/>
      <c r="E60" s="511"/>
      <c r="F60" s="511"/>
      <c r="G60" s="511"/>
      <c r="H60" s="511"/>
      <c r="I60" s="511"/>
      <c r="J60" s="511"/>
      <c r="K60" s="511"/>
      <c r="L60" s="512">
        <v>46189.75</v>
      </c>
      <c r="M60" s="512"/>
      <c r="N60" s="512"/>
      <c r="O60" s="512"/>
      <c r="P60" s="512"/>
      <c r="Q60" s="512"/>
      <c r="R60" s="512"/>
      <c r="S60" s="537" t="s">
        <v>243</v>
      </c>
      <c r="T60" s="537"/>
      <c r="U60" s="537"/>
      <c r="V60" s="537"/>
      <c r="W60" s="303" t="s">
        <v>28</v>
      </c>
      <c r="X60" s="70" t="s">
        <v>244</v>
      </c>
      <c r="Y60" s="70"/>
      <c r="Z60" s="70"/>
      <c r="AA60" s="70"/>
      <c r="AB60" s="70"/>
      <c r="AC60" s="112" t="s">
        <v>238</v>
      </c>
      <c r="AD60" s="112"/>
      <c r="AE60" s="112"/>
      <c r="AF60" s="112"/>
      <c r="AG60" s="218">
        <v>0</v>
      </c>
    </row>
    <row r="61" spans="1:33" s="92" customFormat="1" ht="13.8">
      <c r="A61" s="218">
        <v>42</v>
      </c>
      <c r="B61" s="511" t="s">
        <v>507</v>
      </c>
      <c r="C61" s="511"/>
      <c r="D61" s="511"/>
      <c r="E61" s="511"/>
      <c r="F61" s="511"/>
      <c r="G61" s="511"/>
      <c r="H61" s="511"/>
      <c r="I61" s="511"/>
      <c r="J61" s="511"/>
      <c r="K61" s="511"/>
      <c r="L61" s="512">
        <v>46195.708333333299</v>
      </c>
      <c r="M61" s="512"/>
      <c r="N61" s="512"/>
      <c r="O61" s="512"/>
      <c r="P61" s="512"/>
      <c r="Q61" s="512"/>
      <c r="R61" s="512"/>
      <c r="S61" s="537" t="s">
        <v>239</v>
      </c>
      <c r="T61" s="537"/>
      <c r="U61" s="537"/>
      <c r="V61" s="537"/>
      <c r="W61" s="303" t="s">
        <v>28</v>
      </c>
      <c r="X61" s="70" t="s">
        <v>243</v>
      </c>
      <c r="Y61" s="70"/>
      <c r="Z61" s="70"/>
      <c r="AA61" s="70"/>
      <c r="AB61" s="70"/>
      <c r="AC61" s="112" t="s">
        <v>238</v>
      </c>
      <c r="AD61" s="112"/>
      <c r="AE61" s="112"/>
      <c r="AF61" s="112"/>
      <c r="AG61" s="218">
        <v>0</v>
      </c>
    </row>
    <row r="62" spans="1:33" s="92" customFormat="1" ht="13.8">
      <c r="A62" s="218">
        <v>41</v>
      </c>
      <c r="B62" s="511" t="s">
        <v>495</v>
      </c>
      <c r="C62" s="511"/>
      <c r="D62" s="511"/>
      <c r="E62" s="511"/>
      <c r="F62" s="511"/>
      <c r="G62" s="511"/>
      <c r="H62" s="511"/>
      <c r="I62" s="511"/>
      <c r="J62" s="511"/>
      <c r="K62" s="511"/>
      <c r="L62" s="512">
        <v>46195.833333333299</v>
      </c>
      <c r="M62" s="512"/>
      <c r="N62" s="512"/>
      <c r="O62" s="512"/>
      <c r="P62" s="512"/>
      <c r="Q62" s="512"/>
      <c r="R62" s="512"/>
      <c r="S62" s="537" t="s">
        <v>244</v>
      </c>
      <c r="T62" s="537"/>
      <c r="U62" s="537"/>
      <c r="V62" s="537"/>
      <c r="W62" s="303" t="s">
        <v>28</v>
      </c>
      <c r="X62" s="70" t="s">
        <v>240</v>
      </c>
      <c r="Y62" s="70"/>
      <c r="Z62" s="70"/>
      <c r="AA62" s="70"/>
      <c r="AB62" s="70"/>
      <c r="AC62" s="112" t="s">
        <v>238</v>
      </c>
      <c r="AD62" s="112"/>
      <c r="AE62" s="112"/>
      <c r="AF62" s="112"/>
      <c r="AG62" s="218">
        <v>0</v>
      </c>
    </row>
    <row r="63" spans="1:33" s="92" customFormat="1" ht="13.8">
      <c r="A63" s="218">
        <v>61</v>
      </c>
      <c r="B63" s="511" t="s">
        <v>492</v>
      </c>
      <c r="C63" s="511"/>
      <c r="D63" s="511"/>
      <c r="E63" s="511"/>
      <c r="F63" s="511"/>
      <c r="G63" s="511"/>
      <c r="H63" s="511"/>
      <c r="I63" s="511"/>
      <c r="J63" s="511"/>
      <c r="K63" s="511"/>
      <c r="L63" s="512">
        <v>46199.625</v>
      </c>
      <c r="M63" s="512"/>
      <c r="N63" s="512"/>
      <c r="O63" s="512"/>
      <c r="P63" s="512"/>
      <c r="Q63" s="512"/>
      <c r="R63" s="512"/>
      <c r="S63" s="537" t="s">
        <v>244</v>
      </c>
      <c r="T63" s="537"/>
      <c r="U63" s="537"/>
      <c r="V63" s="537"/>
      <c r="W63" s="303" t="s">
        <v>28</v>
      </c>
      <c r="X63" s="70" t="s">
        <v>239</v>
      </c>
      <c r="Y63" s="70"/>
      <c r="Z63" s="70"/>
      <c r="AA63" s="70"/>
      <c r="AB63" s="70"/>
      <c r="AC63" s="112" t="s">
        <v>238</v>
      </c>
      <c r="AD63" s="112"/>
      <c r="AE63" s="112"/>
      <c r="AF63" s="112"/>
      <c r="AG63" s="218">
        <v>0</v>
      </c>
    </row>
    <row r="64" spans="1:33" s="92" customFormat="1" ht="13.8">
      <c r="A64" s="218">
        <v>62</v>
      </c>
      <c r="B64" s="511" t="s">
        <v>520</v>
      </c>
      <c r="C64" s="511"/>
      <c r="D64" s="511"/>
      <c r="E64" s="511"/>
      <c r="F64" s="511"/>
      <c r="G64" s="511"/>
      <c r="H64" s="511"/>
      <c r="I64" s="511"/>
      <c r="J64" s="511"/>
      <c r="K64" s="511"/>
      <c r="L64" s="512">
        <v>46199.625</v>
      </c>
      <c r="M64" s="512"/>
      <c r="N64" s="512"/>
      <c r="O64" s="512"/>
      <c r="P64" s="512"/>
      <c r="Q64" s="512"/>
      <c r="R64" s="512"/>
      <c r="S64" s="537" t="s">
        <v>240</v>
      </c>
      <c r="T64" s="537"/>
      <c r="U64" s="537"/>
      <c r="V64" s="537"/>
      <c r="W64" s="303" t="s">
        <v>28</v>
      </c>
      <c r="X64" s="70" t="s">
        <v>243</v>
      </c>
      <c r="Y64" s="70"/>
      <c r="Z64" s="70"/>
      <c r="AA64" s="70"/>
      <c r="AB64" s="70"/>
      <c r="AC64" s="112" t="s">
        <v>238</v>
      </c>
      <c r="AD64" s="112"/>
      <c r="AE64" s="112"/>
      <c r="AF64" s="112"/>
      <c r="AG64" s="218">
        <v>0</v>
      </c>
    </row>
    <row r="65" spans="1:33" s="92" customFormat="1" ht="13.8">
      <c r="A65" s="218">
        <v>19</v>
      </c>
      <c r="B65" s="511" t="s">
        <v>502</v>
      </c>
      <c r="C65" s="511"/>
      <c r="D65" s="511"/>
      <c r="E65" s="511"/>
      <c r="F65" s="511"/>
      <c r="G65" s="511"/>
      <c r="H65" s="511"/>
      <c r="I65" s="511"/>
      <c r="J65" s="511"/>
      <c r="K65" s="511"/>
      <c r="L65" s="512">
        <v>46189.875</v>
      </c>
      <c r="M65" s="512"/>
      <c r="N65" s="512"/>
      <c r="O65" s="512"/>
      <c r="P65" s="512"/>
      <c r="Q65" s="512"/>
      <c r="R65" s="512"/>
      <c r="S65" s="537" t="s">
        <v>256</v>
      </c>
      <c r="T65" s="537"/>
      <c r="U65" s="537"/>
      <c r="V65" s="537"/>
      <c r="W65" s="303" t="s">
        <v>28</v>
      </c>
      <c r="X65" s="70" t="s">
        <v>257</v>
      </c>
      <c r="Y65" s="70"/>
      <c r="Z65" s="70"/>
      <c r="AA65" s="70"/>
      <c r="AB65" s="70"/>
      <c r="AC65" s="112" t="s">
        <v>255</v>
      </c>
      <c r="AD65" s="112"/>
      <c r="AE65" s="112"/>
      <c r="AF65" s="112"/>
      <c r="AG65" s="218">
        <v>0</v>
      </c>
    </row>
    <row r="66" spans="1:33" s="92" customFormat="1" ht="13.8">
      <c r="A66" s="218">
        <v>20</v>
      </c>
      <c r="B66" s="511" t="s">
        <v>497</v>
      </c>
      <c r="C66" s="511"/>
      <c r="D66" s="511"/>
      <c r="E66" s="511"/>
      <c r="F66" s="511"/>
      <c r="G66" s="511"/>
      <c r="H66" s="511"/>
      <c r="I66" s="511"/>
      <c r="J66" s="511"/>
      <c r="K66" s="511"/>
      <c r="L66" s="512">
        <v>46190</v>
      </c>
      <c r="M66" s="512"/>
      <c r="N66" s="512"/>
      <c r="O66" s="512"/>
      <c r="P66" s="512"/>
      <c r="Q66" s="512"/>
      <c r="R66" s="512"/>
      <c r="S66" s="537" t="s">
        <v>260</v>
      </c>
      <c r="T66" s="537"/>
      <c r="U66" s="537"/>
      <c r="V66" s="537"/>
      <c r="W66" s="303" t="s">
        <v>28</v>
      </c>
      <c r="X66" s="70" t="s">
        <v>261</v>
      </c>
      <c r="Y66" s="70"/>
      <c r="Z66" s="70"/>
      <c r="AA66" s="70"/>
      <c r="AB66" s="70"/>
      <c r="AC66" s="112" t="s">
        <v>255</v>
      </c>
      <c r="AD66" s="112"/>
      <c r="AE66" s="112"/>
      <c r="AF66" s="112"/>
      <c r="AG66" s="218">
        <v>0</v>
      </c>
    </row>
    <row r="67" spans="1:33" s="92" customFormat="1" ht="13.8">
      <c r="A67" s="218">
        <v>43</v>
      </c>
      <c r="B67" s="511" t="s">
        <v>496</v>
      </c>
      <c r="C67" s="511"/>
      <c r="D67" s="511"/>
      <c r="E67" s="511"/>
      <c r="F67" s="511"/>
      <c r="G67" s="511"/>
      <c r="H67" s="511"/>
      <c r="I67" s="511"/>
      <c r="J67" s="511"/>
      <c r="K67" s="511"/>
      <c r="L67" s="512">
        <v>46195.541666666701</v>
      </c>
      <c r="M67" s="512"/>
      <c r="N67" s="512"/>
      <c r="O67" s="512"/>
      <c r="P67" s="512"/>
      <c r="Q67" s="512"/>
      <c r="R67" s="512"/>
      <c r="S67" s="537" t="s">
        <v>256</v>
      </c>
      <c r="T67" s="537"/>
      <c r="U67" s="537"/>
      <c r="V67" s="537"/>
      <c r="W67" s="303" t="s">
        <v>28</v>
      </c>
      <c r="X67" s="70" t="s">
        <v>260</v>
      </c>
      <c r="Y67" s="70"/>
      <c r="Z67" s="70"/>
      <c r="AA67" s="70"/>
      <c r="AB67" s="70"/>
      <c r="AC67" s="112" t="s">
        <v>255</v>
      </c>
      <c r="AD67" s="112"/>
      <c r="AE67" s="112"/>
      <c r="AF67" s="112"/>
      <c r="AG67" s="218">
        <v>0</v>
      </c>
    </row>
    <row r="68" spans="1:33" s="92" customFormat="1" ht="13.8">
      <c r="A68" s="218">
        <v>44</v>
      </c>
      <c r="B68" s="511" t="s">
        <v>497</v>
      </c>
      <c r="C68" s="511"/>
      <c r="D68" s="511"/>
      <c r="E68" s="511"/>
      <c r="F68" s="511"/>
      <c r="G68" s="511"/>
      <c r="H68" s="511"/>
      <c r="I68" s="511"/>
      <c r="J68" s="511"/>
      <c r="K68" s="511"/>
      <c r="L68" s="512">
        <v>46195.958333333299</v>
      </c>
      <c r="M68" s="512"/>
      <c r="N68" s="512"/>
      <c r="O68" s="512"/>
      <c r="P68" s="512"/>
      <c r="Q68" s="512"/>
      <c r="R68" s="512"/>
      <c r="S68" s="537" t="s">
        <v>261</v>
      </c>
      <c r="T68" s="537"/>
      <c r="U68" s="537"/>
      <c r="V68" s="537"/>
      <c r="W68" s="303" t="s">
        <v>28</v>
      </c>
      <c r="X68" s="70" t="s">
        <v>257</v>
      </c>
      <c r="Y68" s="70"/>
      <c r="Z68" s="70"/>
      <c r="AA68" s="70"/>
      <c r="AB68" s="70"/>
      <c r="AC68" s="112" t="s">
        <v>255</v>
      </c>
      <c r="AD68" s="112"/>
      <c r="AE68" s="112"/>
      <c r="AF68" s="112"/>
      <c r="AG68" s="218">
        <v>0</v>
      </c>
    </row>
    <row r="69" spans="1:33" s="92" customFormat="1" ht="13.8">
      <c r="A69" s="218">
        <v>70</v>
      </c>
      <c r="B69" s="511" t="s">
        <v>496</v>
      </c>
      <c r="C69" s="511"/>
      <c r="D69" s="511"/>
      <c r="E69" s="511"/>
      <c r="F69" s="511"/>
      <c r="G69" s="511"/>
      <c r="H69" s="511"/>
      <c r="I69" s="511"/>
      <c r="J69" s="511"/>
      <c r="K69" s="511"/>
      <c r="L69" s="512">
        <v>46200.916666666701</v>
      </c>
      <c r="M69" s="512"/>
      <c r="N69" s="512"/>
      <c r="O69" s="512"/>
      <c r="P69" s="512"/>
      <c r="Q69" s="512"/>
      <c r="R69" s="512"/>
      <c r="S69" s="537" t="s">
        <v>261</v>
      </c>
      <c r="T69" s="537"/>
      <c r="U69" s="537"/>
      <c r="V69" s="537"/>
      <c r="W69" s="303" t="s">
        <v>28</v>
      </c>
      <c r="X69" s="70" t="s">
        <v>256</v>
      </c>
      <c r="Y69" s="70"/>
      <c r="Z69" s="70"/>
      <c r="AA69" s="70"/>
      <c r="AB69" s="70"/>
      <c r="AC69" s="112" t="s">
        <v>255</v>
      </c>
      <c r="AD69" s="112"/>
      <c r="AE69" s="112"/>
      <c r="AF69" s="112"/>
      <c r="AG69" s="218">
        <v>0</v>
      </c>
    </row>
    <row r="70" spans="1:33" s="92" customFormat="1" ht="13.8">
      <c r="A70" s="218">
        <v>69</v>
      </c>
      <c r="B70" s="511" t="s">
        <v>502</v>
      </c>
      <c r="C70" s="511"/>
      <c r="D70" s="511"/>
      <c r="E70" s="511"/>
      <c r="F70" s="511"/>
      <c r="G70" s="511"/>
      <c r="H70" s="511"/>
      <c r="I70" s="511"/>
      <c r="J70" s="511"/>
      <c r="K70" s="511"/>
      <c r="L70" s="512">
        <v>46200.916666666701</v>
      </c>
      <c r="M70" s="512"/>
      <c r="N70" s="512"/>
      <c r="O70" s="512"/>
      <c r="P70" s="512"/>
      <c r="Q70" s="512"/>
      <c r="R70" s="512"/>
      <c r="S70" s="537" t="s">
        <v>257</v>
      </c>
      <c r="T70" s="537"/>
      <c r="U70" s="537"/>
      <c r="V70" s="537"/>
      <c r="W70" s="303" t="s">
        <v>28</v>
      </c>
      <c r="X70" s="70" t="s">
        <v>260</v>
      </c>
      <c r="Y70" s="70"/>
      <c r="Z70" s="70"/>
      <c r="AA70" s="70"/>
      <c r="AB70" s="70"/>
      <c r="AC70" s="112" t="s">
        <v>255</v>
      </c>
      <c r="AD70" s="112"/>
      <c r="AE70" s="112"/>
      <c r="AF70" s="112"/>
      <c r="AG70" s="218">
        <v>0</v>
      </c>
    </row>
    <row r="71" spans="1:33" s="92" customFormat="1" ht="13.8">
      <c r="A71" s="218">
        <v>23</v>
      </c>
      <c r="B71" s="511" t="s">
        <v>494</v>
      </c>
      <c r="C71" s="511"/>
      <c r="D71" s="511"/>
      <c r="E71" s="511"/>
      <c r="F71" s="511"/>
      <c r="G71" s="511"/>
      <c r="H71" s="511"/>
      <c r="I71" s="511"/>
      <c r="J71" s="511"/>
      <c r="K71" s="511"/>
      <c r="L71" s="512">
        <v>46190.541666666701</v>
      </c>
      <c r="M71" s="512"/>
      <c r="N71" s="512"/>
      <c r="O71" s="512"/>
      <c r="P71" s="512"/>
      <c r="Q71" s="512"/>
      <c r="R71" s="512"/>
      <c r="S71" s="537" t="s">
        <v>273</v>
      </c>
      <c r="T71" s="537"/>
      <c r="U71" s="537"/>
      <c r="V71" s="537"/>
      <c r="W71" s="303" t="s">
        <v>28</v>
      </c>
      <c r="X71" s="70" t="s">
        <v>274</v>
      </c>
      <c r="Y71" s="70"/>
      <c r="Z71" s="70"/>
      <c r="AA71" s="70"/>
      <c r="AB71" s="70"/>
      <c r="AC71" s="112" t="s">
        <v>272</v>
      </c>
      <c r="AD71" s="112"/>
      <c r="AE71" s="112"/>
      <c r="AF71" s="112"/>
      <c r="AG71" s="218">
        <v>0</v>
      </c>
    </row>
    <row r="72" spans="1:33" s="92" customFormat="1" ht="13.8">
      <c r="A72" s="218">
        <v>24</v>
      </c>
      <c r="B72" s="511" t="s">
        <v>26</v>
      </c>
      <c r="C72" s="511"/>
      <c r="D72" s="511"/>
      <c r="E72" s="511"/>
      <c r="F72" s="511"/>
      <c r="G72" s="511"/>
      <c r="H72" s="511"/>
      <c r="I72" s="511"/>
      <c r="J72" s="511"/>
      <c r="K72" s="511"/>
      <c r="L72" s="512">
        <v>46190.916666666701</v>
      </c>
      <c r="M72" s="512"/>
      <c r="N72" s="512"/>
      <c r="O72" s="512"/>
      <c r="P72" s="512"/>
      <c r="Q72" s="512"/>
      <c r="R72" s="512"/>
      <c r="S72" s="537" t="s">
        <v>277</v>
      </c>
      <c r="T72" s="537"/>
      <c r="U72" s="537"/>
      <c r="V72" s="537"/>
      <c r="W72" s="303" t="s">
        <v>28</v>
      </c>
      <c r="X72" s="70" t="s">
        <v>278</v>
      </c>
      <c r="Y72" s="70"/>
      <c r="Z72" s="70"/>
      <c r="AA72" s="70"/>
      <c r="AB72" s="70"/>
      <c r="AC72" s="112" t="s">
        <v>272</v>
      </c>
      <c r="AD72" s="112"/>
      <c r="AE72" s="112"/>
      <c r="AF72" s="112"/>
      <c r="AG72" s="218">
        <v>0</v>
      </c>
    </row>
    <row r="73" spans="1:33" s="92" customFormat="1" ht="13.8">
      <c r="A73" s="218">
        <v>47</v>
      </c>
      <c r="B73" s="511" t="s">
        <v>494</v>
      </c>
      <c r="C73" s="511"/>
      <c r="D73" s="511"/>
      <c r="E73" s="511"/>
      <c r="F73" s="511"/>
      <c r="G73" s="511"/>
      <c r="H73" s="511"/>
      <c r="I73" s="511"/>
      <c r="J73" s="511"/>
      <c r="K73" s="511"/>
      <c r="L73" s="512">
        <v>46196.541666666701</v>
      </c>
      <c r="M73" s="512"/>
      <c r="N73" s="512"/>
      <c r="O73" s="512"/>
      <c r="P73" s="512"/>
      <c r="Q73" s="512"/>
      <c r="R73" s="512"/>
      <c r="S73" s="537" t="s">
        <v>273</v>
      </c>
      <c r="T73" s="537"/>
      <c r="U73" s="537"/>
      <c r="V73" s="537"/>
      <c r="W73" s="303" t="s">
        <v>28</v>
      </c>
      <c r="X73" s="70" t="s">
        <v>277</v>
      </c>
      <c r="Y73" s="70"/>
      <c r="Z73" s="70"/>
      <c r="AA73" s="70"/>
      <c r="AB73" s="70"/>
      <c r="AC73" s="112" t="s">
        <v>272</v>
      </c>
      <c r="AD73" s="112"/>
      <c r="AE73" s="112"/>
      <c r="AF73" s="112"/>
      <c r="AG73" s="218">
        <v>0</v>
      </c>
    </row>
    <row r="74" spans="1:33" s="92" customFormat="1" ht="13.8">
      <c r="A74" s="218">
        <v>48</v>
      </c>
      <c r="B74" s="511" t="s">
        <v>31</v>
      </c>
      <c r="C74" s="511"/>
      <c r="D74" s="511"/>
      <c r="E74" s="511"/>
      <c r="F74" s="511"/>
      <c r="G74" s="511"/>
      <c r="H74" s="511"/>
      <c r="I74" s="511"/>
      <c r="J74" s="511"/>
      <c r="K74" s="511"/>
      <c r="L74" s="512">
        <v>46196.916666666701</v>
      </c>
      <c r="M74" s="512"/>
      <c r="N74" s="512"/>
      <c r="O74" s="512"/>
      <c r="P74" s="512"/>
      <c r="Q74" s="512"/>
      <c r="R74" s="512"/>
      <c r="S74" s="537" t="s">
        <v>278</v>
      </c>
      <c r="T74" s="537"/>
      <c r="U74" s="537"/>
      <c r="V74" s="537"/>
      <c r="W74" s="303" t="s">
        <v>28</v>
      </c>
      <c r="X74" s="70" t="s">
        <v>274</v>
      </c>
      <c r="Y74" s="70"/>
      <c r="Z74" s="70"/>
      <c r="AA74" s="70"/>
      <c r="AB74" s="70"/>
      <c r="AC74" s="112" t="s">
        <v>272</v>
      </c>
      <c r="AD74" s="112"/>
      <c r="AE74" s="112"/>
      <c r="AF74" s="112"/>
      <c r="AG74" s="218">
        <v>0</v>
      </c>
    </row>
    <row r="75" spans="1:33" s="92" customFormat="1" ht="13.8">
      <c r="A75" s="218">
        <v>71</v>
      </c>
      <c r="B75" s="71" t="s">
        <v>501</v>
      </c>
      <c r="C75" s="71"/>
      <c r="D75" s="71"/>
      <c r="E75" s="71"/>
      <c r="F75" s="71"/>
      <c r="G75" s="71"/>
      <c r="H75" s="71"/>
      <c r="I75" s="71"/>
      <c r="J75" s="71"/>
      <c r="K75" s="71"/>
      <c r="L75" s="512">
        <v>46200.8125</v>
      </c>
      <c r="M75" s="512"/>
      <c r="N75" s="512"/>
      <c r="O75" s="512"/>
      <c r="P75" s="512"/>
      <c r="Q75" s="512"/>
      <c r="R75" s="512"/>
      <c r="S75" s="537" t="s">
        <v>278</v>
      </c>
      <c r="T75" s="537"/>
      <c r="U75" s="537"/>
      <c r="V75" s="537"/>
      <c r="W75" s="303" t="s">
        <v>28</v>
      </c>
      <c r="X75" s="70" t="s">
        <v>273</v>
      </c>
      <c r="Y75" s="70"/>
      <c r="Z75" s="70"/>
      <c r="AA75" s="70"/>
      <c r="AB75" s="70"/>
      <c r="AC75" s="112" t="s">
        <v>272</v>
      </c>
      <c r="AD75" s="112"/>
      <c r="AE75" s="112"/>
      <c r="AF75" s="112"/>
      <c r="AG75" s="218">
        <v>0</v>
      </c>
    </row>
    <row r="76" spans="1:33" s="92" customFormat="1" ht="13.8">
      <c r="A76" s="218">
        <v>72</v>
      </c>
      <c r="B76" s="71" t="s">
        <v>34</v>
      </c>
      <c r="C76" s="71"/>
      <c r="D76" s="71"/>
      <c r="E76" s="71"/>
      <c r="F76" s="71"/>
      <c r="G76" s="71"/>
      <c r="H76" s="71"/>
      <c r="I76" s="71"/>
      <c r="J76" s="71"/>
      <c r="K76" s="71"/>
      <c r="L76" s="512">
        <v>46200.8125</v>
      </c>
      <c r="M76" s="512"/>
      <c r="N76" s="512"/>
      <c r="O76" s="512"/>
      <c r="P76" s="512"/>
      <c r="Q76" s="512"/>
      <c r="R76" s="512"/>
      <c r="S76" s="537" t="s">
        <v>274</v>
      </c>
      <c r="T76" s="537"/>
      <c r="U76" s="537"/>
      <c r="V76" s="537"/>
      <c r="W76" s="303" t="s">
        <v>28</v>
      </c>
      <c r="X76" s="70" t="s">
        <v>277</v>
      </c>
      <c r="Y76" s="70"/>
      <c r="Z76" s="70"/>
      <c r="AA76" s="70"/>
      <c r="AB76" s="70"/>
      <c r="AC76" s="112" t="s">
        <v>272</v>
      </c>
      <c r="AD76" s="112"/>
      <c r="AE76" s="112"/>
      <c r="AF76" s="112"/>
      <c r="AG76" s="218">
        <v>0</v>
      </c>
    </row>
    <row r="77" spans="1:33" s="92" customFormat="1" ht="13.8">
      <c r="A77" s="218">
        <v>22</v>
      </c>
      <c r="B77" s="71" t="s">
        <v>496</v>
      </c>
      <c r="C77" s="71"/>
      <c r="D77" s="71"/>
      <c r="E77" s="71"/>
      <c r="F77" s="71"/>
      <c r="G77" s="71"/>
      <c r="H77" s="71"/>
      <c r="I77" s="71"/>
      <c r="J77" s="71"/>
      <c r="K77" s="71"/>
      <c r="L77" s="512">
        <v>46190.666666666701</v>
      </c>
      <c r="M77" s="512"/>
      <c r="N77" s="512"/>
      <c r="O77" s="512"/>
      <c r="P77" s="512"/>
      <c r="Q77" s="512"/>
      <c r="R77" s="512"/>
      <c r="S77" s="537" t="s">
        <v>99</v>
      </c>
      <c r="T77" s="537"/>
      <c r="U77" s="537"/>
      <c r="V77" s="537"/>
      <c r="W77" s="303" t="s">
        <v>28</v>
      </c>
      <c r="X77" s="70" t="s">
        <v>91</v>
      </c>
      <c r="Y77" s="70"/>
      <c r="Z77" s="70"/>
      <c r="AA77" s="70"/>
      <c r="AB77" s="70"/>
      <c r="AC77" s="112" t="s">
        <v>289</v>
      </c>
      <c r="AD77" s="112"/>
      <c r="AE77" s="112"/>
      <c r="AF77" s="112"/>
      <c r="AG77" s="218">
        <v>0</v>
      </c>
    </row>
    <row r="78" spans="1:33" s="92" customFormat="1" ht="13.8">
      <c r="A78" s="218">
        <v>21</v>
      </c>
      <c r="B78" s="71" t="s">
        <v>520</v>
      </c>
      <c r="C78" s="71"/>
      <c r="D78" s="71"/>
      <c r="E78" s="71"/>
      <c r="F78" s="71"/>
      <c r="G78" s="71"/>
      <c r="H78" s="71"/>
      <c r="I78" s="71"/>
      <c r="J78" s="71"/>
      <c r="K78" s="71"/>
      <c r="L78" s="512">
        <v>46190.791666666701</v>
      </c>
      <c r="M78" s="512"/>
      <c r="N78" s="512"/>
      <c r="O78" s="512"/>
      <c r="P78" s="512"/>
      <c r="Q78" s="512"/>
      <c r="R78" s="512"/>
      <c r="S78" s="537" t="s">
        <v>96</v>
      </c>
      <c r="T78" s="537"/>
      <c r="U78" s="537"/>
      <c r="V78" s="537"/>
      <c r="W78" s="303" t="s">
        <v>28</v>
      </c>
      <c r="X78" s="70" t="s">
        <v>103</v>
      </c>
      <c r="Y78" s="70"/>
      <c r="Z78" s="70"/>
      <c r="AA78" s="70"/>
      <c r="AB78" s="70"/>
      <c r="AC78" s="112" t="s">
        <v>289</v>
      </c>
      <c r="AD78" s="112"/>
      <c r="AE78" s="112"/>
      <c r="AF78" s="112"/>
      <c r="AG78" s="218">
        <v>0</v>
      </c>
    </row>
    <row r="79" spans="1:33" s="92" customFormat="1" ht="13.8">
      <c r="A79" s="218">
        <v>45</v>
      </c>
      <c r="B79" s="71" t="s">
        <v>492</v>
      </c>
      <c r="C79" s="71"/>
      <c r="D79" s="71"/>
      <c r="E79" s="71"/>
      <c r="F79" s="71"/>
      <c r="G79" s="71"/>
      <c r="H79" s="71"/>
      <c r="I79" s="71"/>
      <c r="J79" s="71"/>
      <c r="K79" s="71"/>
      <c r="L79" s="512">
        <v>46196.666666666701</v>
      </c>
      <c r="M79" s="512"/>
      <c r="N79" s="512"/>
      <c r="O79" s="512"/>
      <c r="P79" s="512"/>
      <c r="Q79" s="512"/>
      <c r="R79" s="512"/>
      <c r="S79" s="537" t="s">
        <v>99</v>
      </c>
      <c r="T79" s="537"/>
      <c r="U79" s="537"/>
      <c r="V79" s="537"/>
      <c r="W79" s="303" t="s">
        <v>28</v>
      </c>
      <c r="X79" s="70" t="s">
        <v>96</v>
      </c>
      <c r="Y79" s="70"/>
      <c r="Z79" s="70"/>
      <c r="AA79" s="70"/>
      <c r="AB79" s="70"/>
      <c r="AC79" s="112" t="s">
        <v>289</v>
      </c>
      <c r="AD79" s="112"/>
      <c r="AE79" s="112"/>
      <c r="AF79" s="112"/>
      <c r="AG79" s="218">
        <v>0</v>
      </c>
    </row>
    <row r="80" spans="1:33" s="92" customFormat="1" ht="13.8">
      <c r="A80" s="218">
        <v>46</v>
      </c>
      <c r="B80" s="71" t="s">
        <v>520</v>
      </c>
      <c r="C80" s="71"/>
      <c r="D80" s="71"/>
      <c r="E80" s="71"/>
      <c r="F80" s="71"/>
      <c r="G80" s="71"/>
      <c r="H80" s="71"/>
      <c r="I80" s="71"/>
      <c r="J80" s="71"/>
      <c r="K80" s="71"/>
      <c r="L80" s="512">
        <v>46196.791666666701</v>
      </c>
      <c r="M80" s="512"/>
      <c r="N80" s="512"/>
      <c r="O80" s="512"/>
      <c r="P80" s="512"/>
      <c r="Q80" s="512"/>
      <c r="R80" s="512"/>
      <c r="S80" s="537" t="s">
        <v>103</v>
      </c>
      <c r="T80" s="537"/>
      <c r="U80" s="537"/>
      <c r="V80" s="537"/>
      <c r="W80" s="303" t="s">
        <v>28</v>
      </c>
      <c r="X80" s="70" t="s">
        <v>91</v>
      </c>
      <c r="Y80" s="70"/>
      <c r="Z80" s="70"/>
      <c r="AA80" s="70"/>
      <c r="AB80" s="70"/>
      <c r="AC80" s="112" t="s">
        <v>289</v>
      </c>
      <c r="AD80" s="112"/>
      <c r="AE80" s="112"/>
      <c r="AF80" s="112"/>
      <c r="AG80" s="218">
        <v>0</v>
      </c>
    </row>
    <row r="81" spans="1:33" s="92" customFormat="1" ht="13.8">
      <c r="A81" s="218">
        <v>67</v>
      </c>
      <c r="B81" s="71" t="s">
        <v>495</v>
      </c>
      <c r="C81" s="71"/>
      <c r="D81" s="71"/>
      <c r="E81" s="71"/>
      <c r="F81" s="71"/>
      <c r="G81" s="71"/>
      <c r="H81" s="71"/>
      <c r="I81" s="71"/>
      <c r="J81" s="71"/>
      <c r="K81" s="71"/>
      <c r="L81" s="512">
        <v>46200.708333333299</v>
      </c>
      <c r="M81" s="512"/>
      <c r="N81" s="512"/>
      <c r="O81" s="512"/>
      <c r="P81" s="512"/>
      <c r="Q81" s="512"/>
      <c r="R81" s="512"/>
      <c r="S81" s="537" t="s">
        <v>103</v>
      </c>
      <c r="T81" s="537"/>
      <c r="U81" s="537"/>
      <c r="V81" s="537"/>
      <c r="W81" s="303" t="s">
        <v>28</v>
      </c>
      <c r="X81" s="70" t="s">
        <v>99</v>
      </c>
      <c r="Y81" s="70"/>
      <c r="Z81" s="70"/>
      <c r="AA81" s="70"/>
      <c r="AB81" s="70"/>
      <c r="AC81" s="112" t="s">
        <v>289</v>
      </c>
      <c r="AD81" s="112"/>
      <c r="AE81" s="112"/>
      <c r="AF81" s="112"/>
      <c r="AG81" s="218">
        <v>0</v>
      </c>
    </row>
    <row r="82" spans="1:33" s="92" customFormat="1" ht="13.8">
      <c r="A82" s="218">
        <v>68</v>
      </c>
      <c r="B82" s="71" t="s">
        <v>507</v>
      </c>
      <c r="C82" s="71"/>
      <c r="D82" s="71"/>
      <c r="E82" s="71"/>
      <c r="F82" s="71"/>
      <c r="G82" s="71"/>
      <c r="H82" s="71"/>
      <c r="I82" s="71"/>
      <c r="J82" s="71"/>
      <c r="K82" s="71"/>
      <c r="L82" s="512">
        <v>46200.708333333299</v>
      </c>
      <c r="M82" s="512"/>
      <c r="N82" s="512"/>
      <c r="O82" s="512"/>
      <c r="P82" s="512"/>
      <c r="Q82" s="512"/>
      <c r="R82" s="512"/>
      <c r="S82" s="537" t="s">
        <v>91</v>
      </c>
      <c r="T82" s="537"/>
      <c r="U82" s="537"/>
      <c r="V82" s="537"/>
      <c r="W82" s="303" t="s">
        <v>28</v>
      </c>
      <c r="X82" s="70" t="s">
        <v>96</v>
      </c>
      <c r="Y82" s="70"/>
      <c r="Z82" s="70"/>
      <c r="AA82" s="70"/>
      <c r="AB82" s="70"/>
      <c r="AC82" s="112" t="s">
        <v>289</v>
      </c>
      <c r="AD82" s="112"/>
      <c r="AE82" s="112"/>
      <c r="AF82" s="112"/>
      <c r="AG82" s="218">
        <v>0</v>
      </c>
    </row>
    <row r="83" spans="1:33" s="92" customFormat="1" ht="13.8">
      <c r="A83" s="218">
        <v>73</v>
      </c>
      <c r="B83" s="71" t="s">
        <v>490</v>
      </c>
      <c r="C83" s="71"/>
      <c r="D83" s="71"/>
      <c r="E83" s="71"/>
      <c r="F83" s="71"/>
      <c r="G83" s="71"/>
      <c r="H83" s="71"/>
      <c r="I83" s="71"/>
      <c r="J83" s="71"/>
      <c r="K83" s="71"/>
      <c r="L83" s="512">
        <v>46201.625</v>
      </c>
      <c r="M83" s="512"/>
      <c r="N83" s="512"/>
      <c r="O83" s="512"/>
      <c r="P83" s="512"/>
      <c r="Q83" s="512"/>
      <c r="R83" s="512"/>
      <c r="S83" s="537" t="s">
        <v>305</v>
      </c>
      <c r="T83" s="537"/>
      <c r="U83" s="537"/>
      <c r="V83" s="537"/>
      <c r="W83" s="303" t="s">
        <v>28</v>
      </c>
      <c r="X83" s="70" t="s">
        <v>306</v>
      </c>
      <c r="Y83" s="70"/>
      <c r="Z83" s="70"/>
      <c r="AA83" s="70"/>
      <c r="AB83" s="70"/>
      <c r="AC83" s="112" t="s">
        <v>304</v>
      </c>
      <c r="AD83" s="112"/>
      <c r="AE83" s="112"/>
      <c r="AF83" s="112"/>
      <c r="AG83" s="218">
        <v>0</v>
      </c>
    </row>
    <row r="84" spans="1:33" s="92" customFormat="1" ht="13.8">
      <c r="A84" s="218">
        <v>74</v>
      </c>
      <c r="B84" s="71" t="s">
        <v>492</v>
      </c>
      <c r="C84" s="71"/>
      <c r="D84" s="71"/>
      <c r="E84" s="71"/>
      <c r="F84" s="71"/>
      <c r="G84" s="71"/>
      <c r="H84" s="71"/>
      <c r="I84" s="71"/>
      <c r="J84" s="71"/>
      <c r="K84" s="71"/>
      <c r="L84" s="512">
        <v>46202.6875</v>
      </c>
      <c r="M84" s="512"/>
      <c r="N84" s="512"/>
      <c r="O84" s="512"/>
      <c r="P84" s="512"/>
      <c r="Q84" s="512"/>
      <c r="R84" s="512"/>
      <c r="S84" s="537" t="s">
        <v>310</v>
      </c>
      <c r="T84" s="537"/>
      <c r="U84" s="537"/>
      <c r="V84" s="537"/>
      <c r="W84" s="303" t="s">
        <v>28</v>
      </c>
      <c r="X84" s="70" t="s">
        <v>311</v>
      </c>
      <c r="Y84" s="70"/>
      <c r="Z84" s="70"/>
      <c r="AA84" s="70"/>
      <c r="AB84" s="70"/>
      <c r="AC84" s="112" t="s">
        <v>304</v>
      </c>
      <c r="AD84" s="112"/>
      <c r="AE84" s="112"/>
      <c r="AF84" s="112"/>
      <c r="AG84" s="218">
        <v>0</v>
      </c>
    </row>
    <row r="85" spans="1:33" s="92" customFormat="1" ht="13.8">
      <c r="A85" s="218">
        <v>75</v>
      </c>
      <c r="B85" s="71" t="s">
        <v>35</v>
      </c>
      <c r="C85" s="71"/>
      <c r="D85" s="71"/>
      <c r="E85" s="71"/>
      <c r="F85" s="71"/>
      <c r="G85" s="71"/>
      <c r="H85" s="71"/>
      <c r="I85" s="71"/>
      <c r="J85" s="71"/>
      <c r="K85" s="71"/>
      <c r="L85" s="512">
        <v>46202.875</v>
      </c>
      <c r="M85" s="512"/>
      <c r="N85" s="512"/>
      <c r="O85" s="512"/>
      <c r="P85" s="512"/>
      <c r="Q85" s="512"/>
      <c r="R85" s="512"/>
      <c r="S85" s="537" t="s">
        <v>315</v>
      </c>
      <c r="T85" s="537"/>
      <c r="U85" s="537"/>
      <c r="V85" s="537"/>
      <c r="W85" s="303" t="s">
        <v>28</v>
      </c>
      <c r="X85" s="70" t="s">
        <v>316</v>
      </c>
      <c r="Y85" s="70"/>
      <c r="Z85" s="70"/>
      <c r="AA85" s="70"/>
      <c r="AB85" s="70"/>
      <c r="AC85" s="112" t="s">
        <v>304</v>
      </c>
      <c r="AD85" s="112"/>
      <c r="AE85" s="112"/>
      <c r="AF85" s="112"/>
      <c r="AG85" s="218">
        <v>0</v>
      </c>
    </row>
    <row r="86" spans="1:33" s="92" customFormat="1" ht="13.8">
      <c r="A86" s="218">
        <v>76</v>
      </c>
      <c r="B86" s="71" t="s">
        <v>494</v>
      </c>
      <c r="C86" s="71"/>
      <c r="D86" s="71"/>
      <c r="E86" s="71"/>
      <c r="F86" s="71"/>
      <c r="G86" s="71"/>
      <c r="H86" s="71"/>
      <c r="I86" s="71"/>
      <c r="J86" s="71"/>
      <c r="K86" s="71"/>
      <c r="L86" s="512">
        <v>46202.541666666701</v>
      </c>
      <c r="M86" s="512"/>
      <c r="N86" s="512"/>
      <c r="O86" s="512"/>
      <c r="P86" s="512"/>
      <c r="Q86" s="512"/>
      <c r="R86" s="512"/>
      <c r="S86" s="537" t="s">
        <v>320</v>
      </c>
      <c r="T86" s="537"/>
      <c r="U86" s="537"/>
      <c r="V86" s="537"/>
      <c r="W86" s="303" t="s">
        <v>28</v>
      </c>
      <c r="X86" s="70" t="s">
        <v>321</v>
      </c>
      <c r="Y86" s="70"/>
      <c r="Z86" s="70"/>
      <c r="AA86" s="70"/>
      <c r="AB86" s="70"/>
      <c r="AC86" s="112" t="s">
        <v>304</v>
      </c>
      <c r="AD86" s="112"/>
      <c r="AE86" s="112"/>
      <c r="AF86" s="112"/>
      <c r="AG86" s="218">
        <v>0</v>
      </c>
    </row>
    <row r="87" spans="1:33" s="92" customFormat="1" ht="13.8">
      <c r="A87" s="218">
        <v>77</v>
      </c>
      <c r="B87" s="71" t="s">
        <v>495</v>
      </c>
      <c r="C87" s="71"/>
      <c r="D87" s="71"/>
      <c r="E87" s="71"/>
      <c r="F87" s="71"/>
      <c r="G87" s="71"/>
      <c r="H87" s="71"/>
      <c r="I87" s="71"/>
      <c r="J87" s="71"/>
      <c r="K87" s="71"/>
      <c r="L87" s="512">
        <v>46203.708333333299</v>
      </c>
      <c r="M87" s="512"/>
      <c r="N87" s="512"/>
      <c r="O87" s="512"/>
      <c r="P87" s="512"/>
      <c r="Q87" s="512"/>
      <c r="R87" s="512"/>
      <c r="S87" s="537" t="s">
        <v>325</v>
      </c>
      <c r="T87" s="537"/>
      <c r="U87" s="537"/>
      <c r="V87" s="537"/>
      <c r="W87" s="303" t="s">
        <v>28</v>
      </c>
      <c r="X87" s="70" t="s">
        <v>326</v>
      </c>
      <c r="Y87" s="70"/>
      <c r="Z87" s="70"/>
      <c r="AA87" s="70"/>
      <c r="AB87" s="70"/>
      <c r="AC87" s="112" t="s">
        <v>304</v>
      </c>
      <c r="AD87" s="112"/>
      <c r="AE87" s="112"/>
      <c r="AF87" s="112"/>
      <c r="AG87" s="218">
        <v>0</v>
      </c>
    </row>
    <row r="88" spans="1:33" s="92" customFormat="1" ht="13.8">
      <c r="A88" s="218">
        <v>78</v>
      </c>
      <c r="B88" s="71" t="s">
        <v>496</v>
      </c>
      <c r="C88" s="71"/>
      <c r="D88" s="71"/>
      <c r="E88" s="71"/>
      <c r="F88" s="71"/>
      <c r="G88" s="71"/>
      <c r="H88" s="71"/>
      <c r="I88" s="71"/>
      <c r="J88" s="71"/>
      <c r="K88" s="71"/>
      <c r="L88" s="512">
        <v>46203.541666666701</v>
      </c>
      <c r="M88" s="512"/>
      <c r="N88" s="512"/>
      <c r="O88" s="512"/>
      <c r="P88" s="512"/>
      <c r="Q88" s="512"/>
      <c r="R88" s="512"/>
      <c r="S88" s="537" t="s">
        <v>330</v>
      </c>
      <c r="T88" s="537"/>
      <c r="U88" s="537"/>
      <c r="V88" s="537"/>
      <c r="W88" s="303" t="s">
        <v>28</v>
      </c>
      <c r="X88" s="70" t="s">
        <v>331</v>
      </c>
      <c r="Y88" s="70"/>
      <c r="Z88" s="70"/>
      <c r="AA88" s="70"/>
      <c r="AB88" s="70"/>
      <c r="AC88" s="112" t="s">
        <v>304</v>
      </c>
      <c r="AD88" s="112"/>
      <c r="AE88" s="112"/>
      <c r="AF88" s="112"/>
      <c r="AG88" s="218">
        <v>0</v>
      </c>
    </row>
    <row r="89" spans="1:33" s="92" customFormat="1" ht="13.8">
      <c r="A89" s="218">
        <v>79</v>
      </c>
      <c r="B89" s="71" t="s">
        <v>26</v>
      </c>
      <c r="C89" s="71"/>
      <c r="D89" s="71"/>
      <c r="E89" s="71"/>
      <c r="F89" s="71"/>
      <c r="G89" s="71"/>
      <c r="H89" s="71"/>
      <c r="I89" s="71"/>
      <c r="J89" s="71"/>
      <c r="K89" s="71"/>
      <c r="L89" s="512">
        <v>46203.875</v>
      </c>
      <c r="M89" s="512"/>
      <c r="N89" s="512"/>
      <c r="O89" s="512"/>
      <c r="P89" s="512"/>
      <c r="Q89" s="512"/>
      <c r="R89" s="512"/>
      <c r="S89" s="537" t="s">
        <v>335</v>
      </c>
      <c r="T89" s="537"/>
      <c r="U89" s="537"/>
      <c r="V89" s="537"/>
      <c r="W89" s="303" t="s">
        <v>28</v>
      </c>
      <c r="X89" s="70" t="s">
        <v>336</v>
      </c>
      <c r="Y89" s="70"/>
      <c r="Z89" s="70"/>
      <c r="AA89" s="70"/>
      <c r="AB89" s="70"/>
      <c r="AC89" s="112" t="s">
        <v>304</v>
      </c>
      <c r="AD89" s="112"/>
      <c r="AE89" s="112"/>
      <c r="AF89" s="112"/>
      <c r="AG89" s="218">
        <v>0</v>
      </c>
    </row>
    <row r="90" spans="1:33" s="92" customFormat="1" ht="13.8">
      <c r="A90" s="218">
        <v>80</v>
      </c>
      <c r="B90" s="71" t="s">
        <v>34</v>
      </c>
      <c r="C90" s="71"/>
      <c r="D90" s="71"/>
      <c r="E90" s="71"/>
      <c r="F90" s="71"/>
      <c r="G90" s="71"/>
      <c r="H90" s="71"/>
      <c r="I90" s="71"/>
      <c r="J90" s="71"/>
      <c r="K90" s="71"/>
      <c r="L90" s="512">
        <v>46204.5</v>
      </c>
      <c r="M90" s="512"/>
      <c r="N90" s="512"/>
      <c r="O90" s="512"/>
      <c r="P90" s="512"/>
      <c r="Q90" s="512"/>
      <c r="R90" s="512"/>
      <c r="S90" s="537" t="s">
        <v>340</v>
      </c>
      <c r="T90" s="537"/>
      <c r="U90" s="537"/>
      <c r="V90" s="537"/>
      <c r="W90" s="303" t="s">
        <v>28</v>
      </c>
      <c r="X90" s="70" t="s">
        <v>341</v>
      </c>
      <c r="Y90" s="70"/>
      <c r="Z90" s="70"/>
      <c r="AA90" s="70"/>
      <c r="AB90" s="70"/>
      <c r="AC90" s="112" t="s">
        <v>304</v>
      </c>
      <c r="AD90" s="112"/>
      <c r="AE90" s="112"/>
      <c r="AF90" s="112"/>
      <c r="AG90" s="218">
        <v>0</v>
      </c>
    </row>
    <row r="91" spans="1:33" s="92" customFormat="1" ht="13.8">
      <c r="A91" s="218">
        <v>81</v>
      </c>
      <c r="B91" s="71" t="s">
        <v>497</v>
      </c>
      <c r="C91" s="71"/>
      <c r="D91" s="71"/>
      <c r="E91" s="71"/>
      <c r="F91" s="71"/>
      <c r="G91" s="71"/>
      <c r="H91" s="71"/>
      <c r="I91" s="71"/>
      <c r="J91" s="71"/>
      <c r="K91" s="71"/>
      <c r="L91" s="512">
        <v>46204.833333333299</v>
      </c>
      <c r="M91" s="512"/>
      <c r="N91" s="512"/>
      <c r="O91" s="512"/>
      <c r="P91" s="512"/>
      <c r="Q91" s="512"/>
      <c r="R91" s="512"/>
      <c r="S91" s="537" t="s">
        <v>345</v>
      </c>
      <c r="T91" s="537"/>
      <c r="U91" s="537"/>
      <c r="V91" s="537"/>
      <c r="W91" s="303" t="s">
        <v>28</v>
      </c>
      <c r="X91" s="70" t="s">
        <v>346</v>
      </c>
      <c r="Y91" s="70"/>
      <c r="Z91" s="70"/>
      <c r="AA91" s="70"/>
      <c r="AB91" s="70"/>
      <c r="AC91" s="112" t="s">
        <v>304</v>
      </c>
      <c r="AD91" s="112"/>
      <c r="AE91" s="112"/>
      <c r="AF91" s="112"/>
      <c r="AG91" s="218">
        <v>0</v>
      </c>
    </row>
    <row r="92" spans="1:33" s="92" customFormat="1" ht="13.8">
      <c r="A92" s="218">
        <v>82</v>
      </c>
      <c r="B92" s="71" t="s">
        <v>498</v>
      </c>
      <c r="C92" s="71"/>
      <c r="D92" s="71"/>
      <c r="E92" s="71"/>
      <c r="F92" s="71"/>
      <c r="G92" s="71"/>
      <c r="H92" s="71"/>
      <c r="I92" s="71"/>
      <c r="J92" s="71"/>
      <c r="K92" s="71"/>
      <c r="L92" s="512">
        <v>46204.666666666701</v>
      </c>
      <c r="M92" s="512"/>
      <c r="N92" s="512"/>
      <c r="O92" s="512"/>
      <c r="P92" s="512"/>
      <c r="Q92" s="512"/>
      <c r="R92" s="512"/>
      <c r="S92" s="537" t="s">
        <v>350</v>
      </c>
      <c r="T92" s="537"/>
      <c r="U92" s="537"/>
      <c r="V92" s="537"/>
      <c r="W92" s="303" t="s">
        <v>28</v>
      </c>
      <c r="X92" s="70" t="s">
        <v>351</v>
      </c>
      <c r="Y92" s="70"/>
      <c r="Z92" s="70"/>
      <c r="AA92" s="70"/>
      <c r="AB92" s="70"/>
      <c r="AC92" s="112" t="s">
        <v>304</v>
      </c>
      <c r="AD92" s="112"/>
      <c r="AE92" s="112"/>
      <c r="AF92" s="112"/>
      <c r="AG92" s="218">
        <v>0</v>
      </c>
    </row>
    <row r="93" spans="1:33" s="92" customFormat="1" ht="13.8">
      <c r="A93" s="218">
        <v>83</v>
      </c>
      <c r="B93" s="71" t="s">
        <v>499</v>
      </c>
      <c r="C93" s="71"/>
      <c r="D93" s="71"/>
      <c r="E93" s="71"/>
      <c r="F93" s="71"/>
      <c r="G93" s="71"/>
      <c r="H93" s="71"/>
      <c r="I93" s="71"/>
      <c r="J93" s="71"/>
      <c r="K93" s="71"/>
      <c r="L93" s="512">
        <v>46205.791666666701</v>
      </c>
      <c r="M93" s="512"/>
      <c r="N93" s="512"/>
      <c r="O93" s="512"/>
      <c r="P93" s="512"/>
      <c r="Q93" s="512"/>
      <c r="R93" s="512"/>
      <c r="S93" s="537" t="s">
        <v>355</v>
      </c>
      <c r="T93" s="537"/>
      <c r="U93" s="537"/>
      <c r="V93" s="537"/>
      <c r="W93" s="303" t="s">
        <v>28</v>
      </c>
      <c r="X93" s="70" t="s">
        <v>356</v>
      </c>
      <c r="Y93" s="70"/>
      <c r="Z93" s="70"/>
      <c r="AA93" s="70"/>
      <c r="AB93" s="70"/>
      <c r="AC93" s="112" t="s">
        <v>304</v>
      </c>
      <c r="AD93" s="112"/>
      <c r="AE93" s="112"/>
      <c r="AF93" s="112"/>
      <c r="AG93" s="218">
        <v>0</v>
      </c>
    </row>
    <row r="94" spans="1:33" s="92" customFormat="1" ht="13.8">
      <c r="A94" s="218">
        <v>84</v>
      </c>
      <c r="B94" s="71" t="s">
        <v>490</v>
      </c>
      <c r="C94" s="71"/>
      <c r="D94" s="71"/>
      <c r="E94" s="71"/>
      <c r="F94" s="71"/>
      <c r="G94" s="71"/>
      <c r="H94" s="71"/>
      <c r="I94" s="71"/>
      <c r="J94" s="71"/>
      <c r="K94" s="71"/>
      <c r="L94" s="512">
        <v>46205.625</v>
      </c>
      <c r="M94" s="512"/>
      <c r="N94" s="512"/>
      <c r="O94" s="512"/>
      <c r="P94" s="512"/>
      <c r="Q94" s="512"/>
      <c r="R94" s="512"/>
      <c r="S94" s="537" t="s">
        <v>360</v>
      </c>
      <c r="T94" s="537"/>
      <c r="U94" s="537"/>
      <c r="V94" s="537"/>
      <c r="W94" s="303" t="s">
        <v>28</v>
      </c>
      <c r="X94" s="70" t="s">
        <v>361</v>
      </c>
      <c r="Y94" s="70"/>
      <c r="Z94" s="70"/>
      <c r="AA94" s="70"/>
      <c r="AB94" s="70"/>
      <c r="AC94" s="112" t="s">
        <v>304</v>
      </c>
      <c r="AD94" s="112"/>
      <c r="AE94" s="112"/>
      <c r="AF94" s="112"/>
      <c r="AG94" s="218">
        <v>0</v>
      </c>
    </row>
    <row r="95" spans="1:33" s="92" customFormat="1" ht="13.8">
      <c r="A95" s="218">
        <v>85</v>
      </c>
      <c r="B95" s="71" t="s">
        <v>500</v>
      </c>
      <c r="C95" s="71"/>
      <c r="D95" s="71"/>
      <c r="E95" s="71"/>
      <c r="F95" s="71"/>
      <c r="G95" s="71"/>
      <c r="H95" s="71"/>
      <c r="I95" s="71"/>
      <c r="J95" s="71"/>
      <c r="K95" s="71"/>
      <c r="L95" s="512">
        <v>46205.958333333299</v>
      </c>
      <c r="M95" s="512"/>
      <c r="N95" s="512"/>
      <c r="O95" s="512"/>
      <c r="P95" s="512"/>
      <c r="Q95" s="512"/>
      <c r="R95" s="512"/>
      <c r="S95" s="537" t="s">
        <v>365</v>
      </c>
      <c r="T95" s="537"/>
      <c r="U95" s="537"/>
      <c r="V95" s="537"/>
      <c r="W95" s="303" t="s">
        <v>28</v>
      </c>
      <c r="X95" s="70" t="s">
        <v>366</v>
      </c>
      <c r="Y95" s="70"/>
      <c r="Z95" s="70"/>
      <c r="AA95" s="70"/>
      <c r="AB95" s="70"/>
      <c r="AC95" s="112" t="s">
        <v>304</v>
      </c>
      <c r="AD95" s="112"/>
      <c r="AE95" s="112"/>
      <c r="AF95" s="112"/>
      <c r="AG95" s="218">
        <v>0</v>
      </c>
    </row>
    <row r="96" spans="1:33" s="92" customFormat="1" ht="13.8">
      <c r="A96" s="218">
        <v>86</v>
      </c>
      <c r="B96" s="71" t="s">
        <v>501</v>
      </c>
      <c r="C96" s="71"/>
      <c r="D96" s="71"/>
      <c r="E96" s="71"/>
      <c r="F96" s="71"/>
      <c r="G96" s="71"/>
      <c r="H96" s="71"/>
      <c r="I96" s="71"/>
      <c r="J96" s="71"/>
      <c r="K96" s="71"/>
      <c r="L96" s="512">
        <v>46206.75</v>
      </c>
      <c r="M96" s="512"/>
      <c r="N96" s="512"/>
      <c r="O96" s="512"/>
      <c r="P96" s="512"/>
      <c r="Q96" s="512"/>
      <c r="R96" s="512"/>
      <c r="S96" s="537" t="s">
        <v>370</v>
      </c>
      <c r="T96" s="537"/>
      <c r="U96" s="537"/>
      <c r="V96" s="537"/>
      <c r="W96" s="303" t="s">
        <v>28</v>
      </c>
      <c r="X96" s="70" t="s">
        <v>371</v>
      </c>
      <c r="Y96" s="70"/>
      <c r="Z96" s="70"/>
      <c r="AA96" s="70"/>
      <c r="AB96" s="70"/>
      <c r="AC96" s="112" t="s">
        <v>304</v>
      </c>
      <c r="AD96" s="112"/>
      <c r="AE96" s="112"/>
      <c r="AF96" s="112"/>
      <c r="AG96" s="218">
        <v>0</v>
      </c>
    </row>
    <row r="97" spans="1:33" s="92" customFormat="1" ht="13.8">
      <c r="A97" s="218">
        <v>87</v>
      </c>
      <c r="B97" s="71" t="s">
        <v>502</v>
      </c>
      <c r="C97" s="71"/>
      <c r="D97" s="71"/>
      <c r="E97" s="71"/>
      <c r="F97" s="71"/>
      <c r="G97" s="71"/>
      <c r="H97" s="71"/>
      <c r="I97" s="71"/>
      <c r="J97" s="71"/>
      <c r="K97" s="71"/>
      <c r="L97" s="512">
        <v>46206.895833333299</v>
      </c>
      <c r="M97" s="512"/>
      <c r="N97" s="512"/>
      <c r="O97" s="512"/>
      <c r="P97" s="512"/>
      <c r="Q97" s="512"/>
      <c r="R97" s="512"/>
      <c r="S97" s="537" t="s">
        <v>377</v>
      </c>
      <c r="T97" s="537"/>
      <c r="U97" s="537"/>
      <c r="V97" s="537"/>
      <c r="W97" s="303" t="s">
        <v>28</v>
      </c>
      <c r="X97" s="70" t="s">
        <v>378</v>
      </c>
      <c r="Y97" s="70"/>
      <c r="Z97" s="70"/>
      <c r="AA97" s="70"/>
      <c r="AB97" s="70"/>
      <c r="AC97" s="112" t="s">
        <v>304</v>
      </c>
      <c r="AD97" s="112"/>
      <c r="AE97" s="112"/>
      <c r="AF97" s="112"/>
      <c r="AG97" s="218">
        <v>0</v>
      </c>
    </row>
    <row r="98" spans="1:33" s="92" customFormat="1" ht="13.8">
      <c r="A98" s="218">
        <v>88</v>
      </c>
      <c r="B98" s="511" t="s">
        <v>496</v>
      </c>
      <c r="C98" s="511"/>
      <c r="D98" s="511"/>
      <c r="E98" s="511"/>
      <c r="F98" s="511"/>
      <c r="G98" s="511"/>
      <c r="H98" s="511"/>
      <c r="I98" s="511"/>
      <c r="J98" s="511"/>
      <c r="K98" s="511"/>
      <c r="L98" s="512">
        <v>46206.583333333299</v>
      </c>
      <c r="M98" s="512"/>
      <c r="N98" s="512"/>
      <c r="O98" s="512"/>
      <c r="P98" s="512"/>
      <c r="Q98" s="512"/>
      <c r="R98" s="512"/>
      <c r="S98" s="537" t="s">
        <v>384</v>
      </c>
      <c r="T98" s="537"/>
      <c r="U98" s="537"/>
      <c r="V98" s="537"/>
      <c r="W98" s="303" t="s">
        <v>28</v>
      </c>
      <c r="X98" s="70" t="s">
        <v>385</v>
      </c>
      <c r="Y98" s="70"/>
      <c r="Z98" s="70"/>
      <c r="AA98" s="70"/>
      <c r="AB98" s="70"/>
      <c r="AC98" s="112" t="s">
        <v>304</v>
      </c>
      <c r="AD98" s="112"/>
      <c r="AE98" s="112"/>
      <c r="AF98" s="112"/>
      <c r="AG98" s="218">
        <v>0</v>
      </c>
    </row>
    <row r="99" spans="1:33" s="92" customFormat="1" ht="13.8">
      <c r="A99" s="218">
        <v>89</v>
      </c>
      <c r="B99" s="511" t="s">
        <v>507</v>
      </c>
      <c r="C99" s="511"/>
      <c r="D99" s="511"/>
      <c r="E99" s="511"/>
      <c r="F99" s="511"/>
      <c r="G99" s="511"/>
      <c r="H99" s="511"/>
      <c r="I99" s="511"/>
      <c r="J99" s="511"/>
      <c r="K99" s="511"/>
      <c r="L99" s="512">
        <v>46207.708333333299</v>
      </c>
      <c r="M99" s="512"/>
      <c r="N99" s="512"/>
      <c r="O99" s="512"/>
      <c r="P99" s="512"/>
      <c r="Q99" s="512"/>
      <c r="R99" s="512"/>
      <c r="S99" s="537" t="s">
        <v>392</v>
      </c>
      <c r="T99" s="537"/>
      <c r="U99" s="537"/>
      <c r="V99" s="537"/>
      <c r="W99" s="303" t="s">
        <v>28</v>
      </c>
      <c r="X99" s="70" t="s">
        <v>393</v>
      </c>
      <c r="Y99" s="70"/>
      <c r="Z99" s="70"/>
      <c r="AA99" s="70"/>
      <c r="AB99" s="70"/>
      <c r="AC99" s="112" t="s">
        <v>391</v>
      </c>
      <c r="AD99" s="112"/>
      <c r="AE99" s="112"/>
      <c r="AF99" s="112"/>
      <c r="AG99" s="218">
        <v>0</v>
      </c>
    </row>
    <row r="100" spans="1:33" s="92" customFormat="1" ht="13.8">
      <c r="A100" s="218">
        <v>90</v>
      </c>
      <c r="B100" s="511" t="s">
        <v>494</v>
      </c>
      <c r="C100" s="511"/>
      <c r="D100" s="511"/>
      <c r="E100" s="511"/>
      <c r="F100" s="511"/>
      <c r="G100" s="511"/>
      <c r="H100" s="511"/>
      <c r="I100" s="511"/>
      <c r="J100" s="511"/>
      <c r="K100" s="511"/>
      <c r="L100" s="512">
        <v>46207.541666666701</v>
      </c>
      <c r="M100" s="512"/>
      <c r="N100" s="512"/>
      <c r="O100" s="512"/>
      <c r="P100" s="512"/>
      <c r="Q100" s="512"/>
      <c r="R100" s="512"/>
      <c r="S100" s="537" t="s">
        <v>399</v>
      </c>
      <c r="T100" s="537"/>
      <c r="U100" s="537"/>
      <c r="V100" s="537"/>
      <c r="W100" s="303" t="s">
        <v>28</v>
      </c>
      <c r="X100" s="70" t="s">
        <v>400</v>
      </c>
      <c r="Y100" s="70"/>
      <c r="Z100" s="70"/>
      <c r="AA100" s="70"/>
      <c r="AB100" s="70"/>
      <c r="AC100" s="112" t="s">
        <v>391</v>
      </c>
      <c r="AD100" s="112"/>
      <c r="AE100" s="112"/>
      <c r="AF100" s="112"/>
      <c r="AG100" s="218">
        <v>0</v>
      </c>
    </row>
    <row r="101" spans="1:33" s="92" customFormat="1" ht="13.8">
      <c r="A101" s="218">
        <v>91</v>
      </c>
      <c r="B101" s="511" t="s">
        <v>495</v>
      </c>
      <c r="C101" s="511"/>
      <c r="D101" s="511"/>
      <c r="E101" s="511"/>
      <c r="F101" s="511"/>
      <c r="G101" s="511"/>
      <c r="H101" s="511"/>
      <c r="I101" s="511"/>
      <c r="J101" s="511"/>
      <c r="K101" s="511"/>
      <c r="L101" s="512">
        <v>46208.666666666701</v>
      </c>
      <c r="M101" s="512"/>
      <c r="N101" s="512"/>
      <c r="O101" s="512"/>
      <c r="P101" s="512"/>
      <c r="Q101" s="512"/>
      <c r="R101" s="512"/>
      <c r="S101" s="537" t="s">
        <v>405</v>
      </c>
      <c r="T101" s="537"/>
      <c r="U101" s="537"/>
      <c r="V101" s="537"/>
      <c r="W101" s="303" t="s">
        <v>28</v>
      </c>
      <c r="X101" s="70" t="s">
        <v>406</v>
      </c>
      <c r="Y101" s="70"/>
      <c r="Z101" s="70"/>
      <c r="AA101" s="70"/>
      <c r="AB101" s="70"/>
      <c r="AC101" s="112" t="s">
        <v>391</v>
      </c>
      <c r="AD101" s="112"/>
      <c r="AE101" s="112"/>
      <c r="AF101" s="112"/>
      <c r="AG101" s="218">
        <v>0</v>
      </c>
    </row>
    <row r="102" spans="1:33" s="92" customFormat="1" ht="13.8">
      <c r="A102" s="218">
        <v>92</v>
      </c>
      <c r="B102" s="511" t="s">
        <v>26</v>
      </c>
      <c r="C102" s="511"/>
      <c r="D102" s="511"/>
      <c r="E102" s="511"/>
      <c r="F102" s="511"/>
      <c r="G102" s="511"/>
      <c r="H102" s="511"/>
      <c r="I102" s="511"/>
      <c r="J102" s="511"/>
      <c r="K102" s="511"/>
      <c r="L102" s="512">
        <v>46208.833333333299</v>
      </c>
      <c r="M102" s="512"/>
      <c r="N102" s="512"/>
      <c r="O102" s="512"/>
      <c r="P102" s="512"/>
      <c r="Q102" s="512"/>
      <c r="R102" s="512"/>
      <c r="S102" s="537" t="s">
        <v>412</v>
      </c>
      <c r="T102" s="537"/>
      <c r="U102" s="537"/>
      <c r="V102" s="537"/>
      <c r="W102" s="303" t="s">
        <v>28</v>
      </c>
      <c r="X102" s="70" t="s">
        <v>413</v>
      </c>
      <c r="Y102" s="70"/>
      <c r="Z102" s="70"/>
      <c r="AA102" s="70"/>
      <c r="AB102" s="70"/>
      <c r="AC102" s="112" t="s">
        <v>391</v>
      </c>
      <c r="AD102" s="112"/>
      <c r="AE102" s="112"/>
      <c r="AF102" s="112"/>
      <c r="AG102" s="218">
        <v>0</v>
      </c>
    </row>
    <row r="103" spans="1:33" s="92" customFormat="1" ht="13.8">
      <c r="A103" s="218">
        <v>93</v>
      </c>
      <c r="B103" s="511" t="s">
        <v>496</v>
      </c>
      <c r="C103" s="511"/>
      <c r="D103" s="511"/>
      <c r="E103" s="511"/>
      <c r="F103" s="511"/>
      <c r="G103" s="511"/>
      <c r="H103" s="511"/>
      <c r="I103" s="511"/>
      <c r="J103" s="511"/>
      <c r="K103" s="511"/>
      <c r="L103" s="512">
        <v>46209.625</v>
      </c>
      <c r="M103" s="512"/>
      <c r="N103" s="512"/>
      <c r="O103" s="512"/>
      <c r="P103" s="512"/>
      <c r="Q103" s="512"/>
      <c r="R103" s="512"/>
      <c r="S103" s="537" t="s">
        <v>418</v>
      </c>
      <c r="T103" s="537"/>
      <c r="U103" s="537"/>
      <c r="V103" s="537"/>
      <c r="W103" s="303" t="s">
        <v>28</v>
      </c>
      <c r="X103" s="70" t="s">
        <v>419</v>
      </c>
      <c r="Y103" s="70"/>
      <c r="Z103" s="70"/>
      <c r="AA103" s="70"/>
      <c r="AB103" s="70"/>
      <c r="AC103" s="112" t="s">
        <v>391</v>
      </c>
      <c r="AD103" s="112"/>
      <c r="AE103" s="112"/>
      <c r="AF103" s="112"/>
      <c r="AG103" s="218">
        <v>0</v>
      </c>
    </row>
    <row r="104" spans="1:33" s="92" customFormat="1" ht="13.8">
      <c r="A104" s="218">
        <v>94</v>
      </c>
      <c r="B104" s="511" t="s">
        <v>498</v>
      </c>
      <c r="C104" s="511"/>
      <c r="D104" s="511"/>
      <c r="E104" s="511"/>
      <c r="F104" s="511"/>
      <c r="G104" s="511"/>
      <c r="H104" s="511"/>
      <c r="I104" s="511"/>
      <c r="J104" s="511"/>
      <c r="K104" s="511"/>
      <c r="L104" s="512">
        <v>46209.833333333299</v>
      </c>
      <c r="M104" s="512"/>
      <c r="N104" s="512"/>
      <c r="O104" s="512"/>
      <c r="P104" s="512"/>
      <c r="Q104" s="512"/>
      <c r="R104" s="512"/>
      <c r="S104" s="537" t="s">
        <v>425</v>
      </c>
      <c r="T104" s="537"/>
      <c r="U104" s="537"/>
      <c r="V104" s="537"/>
      <c r="W104" s="303" t="s">
        <v>28</v>
      </c>
      <c r="X104" s="70" t="s">
        <v>426</v>
      </c>
      <c r="Y104" s="70"/>
      <c r="Z104" s="70"/>
      <c r="AA104" s="70"/>
      <c r="AB104" s="70"/>
      <c r="AC104" s="112" t="s">
        <v>391</v>
      </c>
      <c r="AD104" s="112"/>
      <c r="AE104" s="112"/>
      <c r="AF104" s="112"/>
      <c r="AG104" s="218">
        <v>0</v>
      </c>
    </row>
    <row r="105" spans="1:33" s="92" customFormat="1" ht="13.8">
      <c r="A105" s="218">
        <v>95</v>
      </c>
      <c r="B105" s="511" t="s">
        <v>34</v>
      </c>
      <c r="C105" s="511"/>
      <c r="D105" s="511"/>
      <c r="E105" s="511"/>
      <c r="F105" s="511"/>
      <c r="G105" s="511"/>
      <c r="H105" s="511"/>
      <c r="I105" s="511"/>
      <c r="J105" s="511"/>
      <c r="K105" s="511"/>
      <c r="L105" s="512">
        <v>46210.5</v>
      </c>
      <c r="M105" s="512"/>
      <c r="N105" s="512"/>
      <c r="O105" s="512"/>
      <c r="P105" s="512"/>
      <c r="Q105" s="512"/>
      <c r="R105" s="512"/>
      <c r="S105" s="537" t="s">
        <v>432</v>
      </c>
      <c r="T105" s="537"/>
      <c r="U105" s="537"/>
      <c r="V105" s="537"/>
      <c r="W105" s="303" t="s">
        <v>28</v>
      </c>
      <c r="X105" s="70" t="s">
        <v>433</v>
      </c>
      <c r="Y105" s="70"/>
      <c r="Z105" s="70"/>
      <c r="AA105" s="70"/>
      <c r="AB105" s="70"/>
      <c r="AC105" s="112" t="s">
        <v>391</v>
      </c>
      <c r="AD105" s="112"/>
      <c r="AE105" s="112"/>
      <c r="AF105" s="112"/>
      <c r="AG105" s="218">
        <v>0</v>
      </c>
    </row>
    <row r="106" spans="1:33" s="92" customFormat="1" ht="13.8">
      <c r="A106" s="218">
        <v>96</v>
      </c>
      <c r="B106" s="511" t="s">
        <v>500</v>
      </c>
      <c r="C106" s="511"/>
      <c r="D106" s="511"/>
      <c r="E106" s="511"/>
      <c r="F106" s="511"/>
      <c r="G106" s="511"/>
      <c r="H106" s="511"/>
      <c r="I106" s="511"/>
      <c r="J106" s="511"/>
      <c r="K106" s="511"/>
      <c r="L106" s="512">
        <v>46210.666666666701</v>
      </c>
      <c r="M106" s="512"/>
      <c r="N106" s="512"/>
      <c r="O106" s="512"/>
      <c r="P106" s="512"/>
      <c r="Q106" s="512"/>
      <c r="R106" s="512"/>
      <c r="S106" s="537" t="s">
        <v>438</v>
      </c>
      <c r="T106" s="537"/>
      <c r="U106" s="537"/>
      <c r="V106" s="537"/>
      <c r="W106" s="303" t="s">
        <v>28</v>
      </c>
      <c r="X106" s="70" t="s">
        <v>439</v>
      </c>
      <c r="Y106" s="70"/>
      <c r="Z106" s="70"/>
      <c r="AA106" s="70"/>
      <c r="AB106" s="70"/>
      <c r="AC106" s="112" t="s">
        <v>391</v>
      </c>
      <c r="AD106" s="112"/>
      <c r="AE106" s="112"/>
      <c r="AF106" s="112"/>
      <c r="AG106" s="218">
        <v>0</v>
      </c>
    </row>
    <row r="107" spans="1:33" s="92" customFormat="1" ht="13.8">
      <c r="A107" s="218">
        <v>97</v>
      </c>
      <c r="B107" s="71" t="s">
        <v>492</v>
      </c>
      <c r="C107" s="71"/>
      <c r="D107" s="71"/>
      <c r="E107" s="71"/>
      <c r="F107" s="71"/>
      <c r="G107" s="71"/>
      <c r="H107" s="71"/>
      <c r="I107" s="71"/>
      <c r="J107" s="71"/>
      <c r="K107" s="71"/>
      <c r="L107" s="512">
        <v>46212.666666666701</v>
      </c>
      <c r="M107" s="512"/>
      <c r="N107" s="512"/>
      <c r="O107" s="512"/>
      <c r="P107" s="512"/>
      <c r="Q107" s="512"/>
      <c r="R107" s="512"/>
      <c r="S107" s="537" t="s">
        <v>446</v>
      </c>
      <c r="T107" s="537"/>
      <c r="U107" s="537"/>
      <c r="V107" s="537"/>
      <c r="W107" s="303" t="s">
        <v>28</v>
      </c>
      <c r="X107" s="70" t="s">
        <v>447</v>
      </c>
      <c r="Y107" s="70"/>
      <c r="Z107" s="70"/>
      <c r="AA107" s="70"/>
      <c r="AB107" s="70"/>
      <c r="AC107" s="112" t="s">
        <v>445</v>
      </c>
      <c r="AD107" s="112"/>
      <c r="AE107" s="112"/>
      <c r="AF107" s="112"/>
      <c r="AG107" s="218">
        <v>0</v>
      </c>
    </row>
    <row r="108" spans="1:33" s="92" customFormat="1" ht="13.8">
      <c r="A108" s="218">
        <v>98</v>
      </c>
      <c r="B108" s="71" t="s">
        <v>490</v>
      </c>
      <c r="C108" s="71"/>
      <c r="D108" s="71"/>
      <c r="E108" s="71"/>
      <c r="F108" s="71"/>
      <c r="G108" s="71"/>
      <c r="H108" s="71"/>
      <c r="I108" s="71"/>
      <c r="J108" s="71"/>
      <c r="K108" s="71"/>
      <c r="L108" s="512">
        <v>46213.625</v>
      </c>
      <c r="M108" s="512"/>
      <c r="N108" s="512"/>
      <c r="O108" s="512"/>
      <c r="P108" s="512"/>
      <c r="Q108" s="512"/>
      <c r="R108" s="512"/>
      <c r="S108" s="537" t="s">
        <v>453</v>
      </c>
      <c r="T108" s="537"/>
      <c r="U108" s="537"/>
      <c r="V108" s="537"/>
      <c r="W108" s="303" t="s">
        <v>28</v>
      </c>
      <c r="X108" s="70" t="s">
        <v>454</v>
      </c>
      <c r="Y108" s="70"/>
      <c r="Z108" s="70"/>
      <c r="AA108" s="70"/>
      <c r="AB108" s="70"/>
      <c r="AC108" s="112" t="s">
        <v>445</v>
      </c>
      <c r="AD108" s="112"/>
      <c r="AE108" s="112"/>
      <c r="AF108" s="112"/>
      <c r="AG108" s="218">
        <v>0</v>
      </c>
    </row>
    <row r="109" spans="1:33" s="92" customFormat="1" ht="13.8">
      <c r="A109" s="218">
        <v>99</v>
      </c>
      <c r="B109" s="71" t="s">
        <v>501</v>
      </c>
      <c r="C109" s="71"/>
      <c r="D109" s="71"/>
      <c r="E109" s="71"/>
      <c r="F109" s="71"/>
      <c r="G109" s="71"/>
      <c r="H109" s="71"/>
      <c r="I109" s="71"/>
      <c r="J109" s="71"/>
      <c r="K109" s="71"/>
      <c r="L109" s="512">
        <v>46214.708333333299</v>
      </c>
      <c r="M109" s="512"/>
      <c r="N109" s="512"/>
      <c r="O109" s="512"/>
      <c r="P109" s="512"/>
      <c r="Q109" s="512"/>
      <c r="R109" s="512"/>
      <c r="S109" s="537" t="s">
        <v>458</v>
      </c>
      <c r="T109" s="537"/>
      <c r="U109" s="537"/>
      <c r="V109" s="537"/>
      <c r="W109" s="303" t="s">
        <v>28</v>
      </c>
      <c r="X109" s="70" t="s">
        <v>459</v>
      </c>
      <c r="Y109" s="70"/>
      <c r="Z109" s="70"/>
      <c r="AA109" s="70"/>
      <c r="AB109" s="70"/>
      <c r="AC109" s="112" t="s">
        <v>445</v>
      </c>
      <c r="AD109" s="112"/>
      <c r="AE109" s="112"/>
      <c r="AF109" s="112"/>
      <c r="AG109" s="218">
        <v>0</v>
      </c>
    </row>
    <row r="110" spans="1:33" s="92" customFormat="1" ht="13.8">
      <c r="A110" s="218">
        <v>100</v>
      </c>
      <c r="B110" s="71" t="s">
        <v>502</v>
      </c>
      <c r="C110" s="71"/>
      <c r="D110" s="71"/>
      <c r="E110" s="71"/>
      <c r="F110" s="71"/>
      <c r="G110" s="71"/>
      <c r="H110" s="71"/>
      <c r="I110" s="71"/>
      <c r="J110" s="71"/>
      <c r="K110" s="71"/>
      <c r="L110" s="512">
        <v>46214.875</v>
      </c>
      <c r="M110" s="512"/>
      <c r="N110" s="512"/>
      <c r="O110" s="512"/>
      <c r="P110" s="512"/>
      <c r="Q110" s="512"/>
      <c r="R110" s="512"/>
      <c r="S110" s="537" t="s">
        <v>463</v>
      </c>
      <c r="T110" s="537"/>
      <c r="U110" s="537"/>
      <c r="V110" s="537"/>
      <c r="W110" s="303" t="s">
        <v>28</v>
      </c>
      <c r="X110" s="70" t="s">
        <v>464</v>
      </c>
      <c r="Y110" s="70"/>
      <c r="Z110" s="70"/>
      <c r="AA110" s="70"/>
      <c r="AB110" s="70"/>
      <c r="AC110" s="112" t="s">
        <v>445</v>
      </c>
      <c r="AD110" s="112"/>
      <c r="AE110" s="112"/>
      <c r="AF110" s="112"/>
      <c r="AG110" s="218">
        <v>0</v>
      </c>
    </row>
    <row r="111" spans="1:33" s="92" customFormat="1" ht="13.8">
      <c r="A111" s="218">
        <v>101</v>
      </c>
      <c r="B111" s="71" t="s">
        <v>496</v>
      </c>
      <c r="C111" s="71"/>
      <c r="D111" s="71"/>
      <c r="E111" s="71"/>
      <c r="F111" s="71"/>
      <c r="G111" s="71"/>
      <c r="H111" s="71"/>
      <c r="I111" s="71"/>
      <c r="J111" s="71"/>
      <c r="K111" s="71"/>
      <c r="L111" s="512">
        <v>46217.625</v>
      </c>
      <c r="M111" s="512"/>
      <c r="N111" s="512"/>
      <c r="O111" s="512"/>
      <c r="P111" s="512"/>
      <c r="Q111" s="512"/>
      <c r="R111" s="512"/>
      <c r="S111" s="537" t="s">
        <v>469</v>
      </c>
      <c r="T111" s="537"/>
      <c r="U111" s="537"/>
      <c r="V111" s="537"/>
      <c r="W111" s="303" t="s">
        <v>28</v>
      </c>
      <c r="X111" s="70" t="s">
        <v>470</v>
      </c>
      <c r="Y111" s="70"/>
      <c r="Z111" s="70"/>
      <c r="AA111" s="70"/>
      <c r="AB111" s="70"/>
      <c r="AC111" s="112" t="s">
        <v>468</v>
      </c>
      <c r="AD111" s="112"/>
      <c r="AE111" s="112"/>
      <c r="AF111" s="112"/>
      <c r="AG111" s="218">
        <v>0</v>
      </c>
    </row>
    <row r="112" spans="1:33" s="92" customFormat="1" ht="13.8">
      <c r="A112" s="218">
        <v>102</v>
      </c>
      <c r="B112" s="71" t="s">
        <v>34</v>
      </c>
      <c r="C112" s="71"/>
      <c r="D112" s="71"/>
      <c r="E112" s="71"/>
      <c r="F112" s="71"/>
      <c r="G112" s="71"/>
      <c r="H112" s="71"/>
      <c r="I112" s="71"/>
      <c r="J112" s="71"/>
      <c r="K112" s="71"/>
      <c r="L112" s="512">
        <v>46218.625</v>
      </c>
      <c r="M112" s="512"/>
      <c r="N112" s="512"/>
      <c r="O112" s="512"/>
      <c r="P112" s="512"/>
      <c r="Q112" s="512"/>
      <c r="R112" s="512"/>
      <c r="S112" s="537" t="s">
        <v>474</v>
      </c>
      <c r="T112" s="537"/>
      <c r="U112" s="537"/>
      <c r="V112" s="537"/>
      <c r="W112" s="303" t="s">
        <v>28</v>
      </c>
      <c r="X112" s="70" t="s">
        <v>475</v>
      </c>
      <c r="Y112" s="70"/>
      <c r="Z112" s="70"/>
      <c r="AA112" s="70"/>
      <c r="AB112" s="70"/>
      <c r="AC112" s="112" t="s">
        <v>468</v>
      </c>
      <c r="AD112" s="112"/>
      <c r="AE112" s="112"/>
      <c r="AF112" s="112"/>
      <c r="AG112" s="218">
        <v>0</v>
      </c>
    </row>
    <row r="113" spans="1:48" s="92" customFormat="1" ht="13.8">
      <c r="A113" s="218">
        <v>103</v>
      </c>
      <c r="B113" s="71" t="s">
        <v>501</v>
      </c>
      <c r="C113" s="71"/>
      <c r="D113" s="71"/>
      <c r="E113" s="71"/>
      <c r="F113" s="71"/>
      <c r="G113" s="71"/>
      <c r="H113" s="71"/>
      <c r="I113" s="71"/>
      <c r="J113" s="71"/>
      <c r="K113" s="71"/>
      <c r="L113" s="512">
        <v>46221.708333333299</v>
      </c>
      <c r="M113" s="512"/>
      <c r="N113" s="512"/>
      <c r="O113" s="512"/>
      <c r="P113" s="512"/>
      <c r="Q113" s="512"/>
      <c r="R113" s="512"/>
      <c r="S113" s="537" t="s">
        <v>479</v>
      </c>
      <c r="T113" s="537"/>
      <c r="U113" s="537"/>
      <c r="V113" s="537"/>
      <c r="W113" s="303" t="s">
        <v>28</v>
      </c>
      <c r="X113" s="70" t="s">
        <v>480</v>
      </c>
      <c r="Y113" s="70"/>
      <c r="Z113" s="70"/>
      <c r="AA113" s="70"/>
      <c r="AB113" s="70"/>
      <c r="AC113" s="112" t="s">
        <v>478</v>
      </c>
      <c r="AD113" s="112"/>
      <c r="AE113" s="112"/>
      <c r="AF113" s="112"/>
      <c r="AG113" s="218">
        <v>0</v>
      </c>
    </row>
    <row r="114" spans="1:48" s="92" customFormat="1" ht="13.8">
      <c r="A114" s="218">
        <v>104</v>
      </c>
      <c r="B114" s="511" t="s">
        <v>495</v>
      </c>
      <c r="C114" s="511"/>
      <c r="D114" s="511"/>
      <c r="E114" s="511"/>
      <c r="F114" s="511"/>
      <c r="G114" s="511"/>
      <c r="H114" s="511"/>
      <c r="I114" s="511"/>
      <c r="J114" s="511"/>
      <c r="K114" s="511"/>
      <c r="L114" s="512">
        <v>46222.625</v>
      </c>
      <c r="M114" s="512"/>
      <c r="N114" s="512"/>
      <c r="O114" s="512"/>
      <c r="P114" s="512"/>
      <c r="Q114" s="512"/>
      <c r="R114" s="512"/>
      <c r="S114" s="537" t="s">
        <v>484</v>
      </c>
      <c r="T114" s="537"/>
      <c r="U114" s="537"/>
      <c r="V114" s="537"/>
      <c r="W114" s="303" t="s">
        <v>28</v>
      </c>
      <c r="X114" s="70" t="s">
        <v>485</v>
      </c>
      <c r="Y114" s="70"/>
      <c r="Z114" s="70"/>
      <c r="AA114" s="70"/>
      <c r="AB114" s="70"/>
      <c r="AC114" s="112" t="s">
        <v>483</v>
      </c>
      <c r="AD114" s="112"/>
      <c r="AE114" s="112"/>
      <c r="AF114" s="112"/>
      <c r="AG114" s="218">
        <v>0</v>
      </c>
    </row>
    <row r="115" spans="1:48" s="92" customFormat="1">
      <c r="A115" s="218"/>
      <c r="B115" s="71"/>
      <c r="C115" s="71"/>
      <c r="D115" s="71"/>
      <c r="E115" s="71"/>
      <c r="F115" s="71"/>
      <c r="G115" s="71"/>
      <c r="H115" s="71"/>
      <c r="I115" s="71"/>
      <c r="J115" s="71"/>
      <c r="K115" s="71"/>
      <c r="L115" s="93"/>
      <c r="M115" s="93"/>
      <c r="N115" s="93"/>
      <c r="O115" s="93"/>
      <c r="P115" s="93"/>
      <c r="Q115" s="93"/>
      <c r="R115" s="70"/>
      <c r="S115" s="81"/>
      <c r="T115" s="81"/>
      <c r="U115" s="81"/>
      <c r="V115" s="81"/>
      <c r="W115" s="70"/>
      <c r="X115" s="70"/>
      <c r="Y115" s="70"/>
      <c r="Z115" s="70"/>
      <c r="AA115" s="70"/>
      <c r="AB115" s="70"/>
      <c r="AC115" s="112"/>
      <c r="AD115" s="112"/>
      <c r="AE115" s="112"/>
      <c r="AF115" s="112"/>
      <c r="AT115" s="64"/>
      <c r="AU115" s="64"/>
      <c r="AV115" s="64"/>
    </row>
    <row r="116" spans="1:48" s="92" customFormat="1">
      <c r="A116" s="218"/>
      <c r="AM116" s="64"/>
      <c r="AN116" s="64"/>
      <c r="AO116" s="64"/>
      <c r="AP116" s="64"/>
      <c r="AQ116" s="64"/>
      <c r="AR116" s="64"/>
      <c r="AS116" s="64"/>
      <c r="AT116" s="64"/>
      <c r="AU116" s="64"/>
      <c r="AV116" s="64"/>
    </row>
    <row r="117" spans="1:48">
      <c r="B117" s="79"/>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M117" s="92"/>
      <c r="AN117" s="92"/>
      <c r="AO117" s="92"/>
      <c r="AP117" s="92"/>
      <c r="AQ117" s="92"/>
      <c r="AR117" s="92"/>
      <c r="AS117" s="92"/>
    </row>
    <row r="118" spans="1:48">
      <c r="AM118" s="92"/>
      <c r="AN118" s="92"/>
      <c r="AO118" s="92"/>
      <c r="AP118" s="92"/>
      <c r="AQ118" s="92"/>
      <c r="AR118" s="92"/>
      <c r="AS118" s="92"/>
    </row>
    <row r="119" spans="1:48">
      <c r="AM119" s="92"/>
      <c r="AN119" s="92"/>
      <c r="AO119" s="92"/>
      <c r="AP119" s="92"/>
      <c r="AQ119" s="92"/>
      <c r="AR119" s="92"/>
      <c r="AS119" s="92"/>
    </row>
  </sheetData>
  <sheetProtection sheet="1" scenarios="1"/>
  <sortState xmlns:xlrd2="http://schemas.microsoft.com/office/spreadsheetml/2017/richdata2" ref="AM12:AS116">
    <sortCondition ref="AN12:AN116"/>
    <sortCondition ref="AM12:AM116"/>
  </sortState>
  <mergeCells count="284">
    <mergeCell ref="B71:K71"/>
    <mergeCell ref="L71:R71"/>
    <mergeCell ref="S71:V71"/>
    <mergeCell ref="B72:K72"/>
    <mergeCell ref="L72:R72"/>
    <mergeCell ref="S72:V72"/>
    <mergeCell ref="B73:K73"/>
    <mergeCell ref="L73:R73"/>
    <mergeCell ref="S73:V73"/>
    <mergeCell ref="B68:K68"/>
    <mergeCell ref="L68:R68"/>
    <mergeCell ref="S68:V68"/>
    <mergeCell ref="B69:K69"/>
    <mergeCell ref="L69:R69"/>
    <mergeCell ref="S69:V69"/>
    <mergeCell ref="B70:K70"/>
    <mergeCell ref="L70:R70"/>
    <mergeCell ref="S70:V70"/>
    <mergeCell ref="B65:K65"/>
    <mergeCell ref="L65:R65"/>
    <mergeCell ref="S65:V65"/>
    <mergeCell ref="B66:K66"/>
    <mergeCell ref="L66:R66"/>
    <mergeCell ref="S66:V66"/>
    <mergeCell ref="B67:K67"/>
    <mergeCell ref="L67:R67"/>
    <mergeCell ref="S67:V67"/>
    <mergeCell ref="B62:K62"/>
    <mergeCell ref="L62:R62"/>
    <mergeCell ref="S62:V62"/>
    <mergeCell ref="B63:K63"/>
    <mergeCell ref="L63:R63"/>
    <mergeCell ref="S63:V63"/>
    <mergeCell ref="B64:K64"/>
    <mergeCell ref="L64:R64"/>
    <mergeCell ref="S64:V64"/>
    <mergeCell ref="B59:K59"/>
    <mergeCell ref="L59:R59"/>
    <mergeCell ref="S59:V59"/>
    <mergeCell ref="B60:K60"/>
    <mergeCell ref="L60:R60"/>
    <mergeCell ref="S60:V60"/>
    <mergeCell ref="B61:K61"/>
    <mergeCell ref="L61:R61"/>
    <mergeCell ref="S61:V61"/>
    <mergeCell ref="B56:K56"/>
    <mergeCell ref="L56:R56"/>
    <mergeCell ref="S56:V56"/>
    <mergeCell ref="B57:K57"/>
    <mergeCell ref="L57:R57"/>
    <mergeCell ref="S57:V57"/>
    <mergeCell ref="B58:K58"/>
    <mergeCell ref="L58:R58"/>
    <mergeCell ref="S58:V58"/>
    <mergeCell ref="B53:K53"/>
    <mergeCell ref="L53:R53"/>
    <mergeCell ref="S53:V53"/>
    <mergeCell ref="B54:K54"/>
    <mergeCell ref="L54:R54"/>
    <mergeCell ref="S54:V54"/>
    <mergeCell ref="B55:K55"/>
    <mergeCell ref="L55:R55"/>
    <mergeCell ref="S55:V55"/>
    <mergeCell ref="B50:K50"/>
    <mergeCell ref="L50:R50"/>
    <mergeCell ref="S50:V50"/>
    <mergeCell ref="B51:K51"/>
    <mergeCell ref="L51:R51"/>
    <mergeCell ref="S51:V51"/>
    <mergeCell ref="B52:K52"/>
    <mergeCell ref="L52:R52"/>
    <mergeCell ref="S52:V52"/>
    <mergeCell ref="B47:K47"/>
    <mergeCell ref="L47:R47"/>
    <mergeCell ref="S47:V47"/>
    <mergeCell ref="B48:K48"/>
    <mergeCell ref="L48:R48"/>
    <mergeCell ref="S48:V48"/>
    <mergeCell ref="B49:K49"/>
    <mergeCell ref="L49:R49"/>
    <mergeCell ref="S49:V49"/>
    <mergeCell ref="B44:K44"/>
    <mergeCell ref="L44:R44"/>
    <mergeCell ref="S44:V44"/>
    <mergeCell ref="B45:K45"/>
    <mergeCell ref="L45:R45"/>
    <mergeCell ref="S45:V45"/>
    <mergeCell ref="B46:K46"/>
    <mergeCell ref="L46:R46"/>
    <mergeCell ref="S46:V46"/>
    <mergeCell ref="B41:K41"/>
    <mergeCell ref="L41:R41"/>
    <mergeCell ref="S41:V41"/>
    <mergeCell ref="B42:K42"/>
    <mergeCell ref="L42:R42"/>
    <mergeCell ref="S42:V42"/>
    <mergeCell ref="B43:K43"/>
    <mergeCell ref="L43:R43"/>
    <mergeCell ref="S43:V43"/>
    <mergeCell ref="B38:K38"/>
    <mergeCell ref="L38:R38"/>
    <mergeCell ref="S38:V38"/>
    <mergeCell ref="B39:K39"/>
    <mergeCell ref="L39:R39"/>
    <mergeCell ref="S39:V39"/>
    <mergeCell ref="B40:K40"/>
    <mergeCell ref="L40:R40"/>
    <mergeCell ref="S40:V40"/>
    <mergeCell ref="B35:K35"/>
    <mergeCell ref="L35:R35"/>
    <mergeCell ref="S35:V35"/>
    <mergeCell ref="B36:K36"/>
    <mergeCell ref="L36:R36"/>
    <mergeCell ref="S36:V36"/>
    <mergeCell ref="B37:K37"/>
    <mergeCell ref="L37:R37"/>
    <mergeCell ref="S37:V37"/>
    <mergeCell ref="B32:K32"/>
    <mergeCell ref="L32:R32"/>
    <mergeCell ref="S32:V32"/>
    <mergeCell ref="B33:K33"/>
    <mergeCell ref="L33:R33"/>
    <mergeCell ref="S33:V33"/>
    <mergeCell ref="B34:K34"/>
    <mergeCell ref="L34:R34"/>
    <mergeCell ref="S34:V34"/>
    <mergeCell ref="B29:K29"/>
    <mergeCell ref="L29:R29"/>
    <mergeCell ref="S29:V29"/>
    <mergeCell ref="B30:K30"/>
    <mergeCell ref="L30:R30"/>
    <mergeCell ref="S30:V30"/>
    <mergeCell ref="B31:K31"/>
    <mergeCell ref="L31:R31"/>
    <mergeCell ref="S31:V31"/>
    <mergeCell ref="B26:K26"/>
    <mergeCell ref="L26:R26"/>
    <mergeCell ref="S26:V26"/>
    <mergeCell ref="B27:K27"/>
    <mergeCell ref="L27:R27"/>
    <mergeCell ref="S27:V27"/>
    <mergeCell ref="B28:K28"/>
    <mergeCell ref="L28:R28"/>
    <mergeCell ref="S28:V28"/>
    <mergeCell ref="B23:K23"/>
    <mergeCell ref="L23:R23"/>
    <mergeCell ref="S23:V23"/>
    <mergeCell ref="B24:K24"/>
    <mergeCell ref="L24:R24"/>
    <mergeCell ref="S24:V24"/>
    <mergeCell ref="B25:K25"/>
    <mergeCell ref="L25:R25"/>
    <mergeCell ref="S25:V25"/>
    <mergeCell ref="B20:K20"/>
    <mergeCell ref="L20:R20"/>
    <mergeCell ref="S20:V20"/>
    <mergeCell ref="B21:K21"/>
    <mergeCell ref="L21:R21"/>
    <mergeCell ref="S21:V21"/>
    <mergeCell ref="B22:K22"/>
    <mergeCell ref="L22:R22"/>
    <mergeCell ref="S22:V22"/>
    <mergeCell ref="B17:K17"/>
    <mergeCell ref="L17:R17"/>
    <mergeCell ref="S17:V17"/>
    <mergeCell ref="B18:K18"/>
    <mergeCell ref="L18:R18"/>
    <mergeCell ref="S18:V18"/>
    <mergeCell ref="B19:K19"/>
    <mergeCell ref="L19:R19"/>
    <mergeCell ref="S19:V19"/>
    <mergeCell ref="S13:V13"/>
    <mergeCell ref="B14:K14"/>
    <mergeCell ref="L14:R14"/>
    <mergeCell ref="S14:V14"/>
    <mergeCell ref="B15:K15"/>
    <mergeCell ref="L15:R15"/>
    <mergeCell ref="S15:V15"/>
    <mergeCell ref="B16:K16"/>
    <mergeCell ref="L16:R16"/>
    <mergeCell ref="S16:V16"/>
    <mergeCell ref="S75:V75"/>
    <mergeCell ref="S76:V76"/>
    <mergeCell ref="S77:V77"/>
    <mergeCell ref="S78:V78"/>
    <mergeCell ref="S79:V79"/>
    <mergeCell ref="S80:V80"/>
    <mergeCell ref="S81:V81"/>
    <mergeCell ref="S82:V82"/>
    <mergeCell ref="S83:V83"/>
    <mergeCell ref="S84:V84"/>
    <mergeCell ref="S85:V85"/>
    <mergeCell ref="S86:V86"/>
    <mergeCell ref="S87:V87"/>
    <mergeCell ref="S88:V88"/>
    <mergeCell ref="S89:V89"/>
    <mergeCell ref="S90:V90"/>
    <mergeCell ref="S91:V91"/>
    <mergeCell ref="S92:V92"/>
    <mergeCell ref="L110:R110"/>
    <mergeCell ref="L111:R111"/>
    <mergeCell ref="L87:R87"/>
    <mergeCell ref="L102:R102"/>
    <mergeCell ref="L103:R103"/>
    <mergeCell ref="L109:R109"/>
    <mergeCell ref="L112:R112"/>
    <mergeCell ref="L113:R113"/>
    <mergeCell ref="L88:R88"/>
    <mergeCell ref="L89:R89"/>
    <mergeCell ref="L90:R90"/>
    <mergeCell ref="L91:R91"/>
    <mergeCell ref="L92:R92"/>
    <mergeCell ref="L93:R93"/>
    <mergeCell ref="L94:R94"/>
    <mergeCell ref="L95:R95"/>
    <mergeCell ref="L96:R96"/>
    <mergeCell ref="L97:R97"/>
    <mergeCell ref="L106:R106"/>
    <mergeCell ref="B101:K101"/>
    <mergeCell ref="B100:K100"/>
    <mergeCell ref="S103:V103"/>
    <mergeCell ref="S104:V104"/>
    <mergeCell ref="S105:V105"/>
    <mergeCell ref="S106:V106"/>
    <mergeCell ref="L107:R107"/>
    <mergeCell ref="L108:R108"/>
    <mergeCell ref="AA2:AE2"/>
    <mergeCell ref="AA3:AE3"/>
    <mergeCell ref="B11:K11"/>
    <mergeCell ref="S11:V11"/>
    <mergeCell ref="B12:K12"/>
    <mergeCell ref="S12:V12"/>
    <mergeCell ref="B74:K74"/>
    <mergeCell ref="S74:V74"/>
    <mergeCell ref="S100:V100"/>
    <mergeCell ref="S98:V98"/>
    <mergeCell ref="S99:V99"/>
    <mergeCell ref="L98:R98"/>
    <mergeCell ref="L99:R99"/>
    <mergeCell ref="L100:R100"/>
    <mergeCell ref="B98:K98"/>
    <mergeCell ref="B99:K99"/>
    <mergeCell ref="S93:V93"/>
    <mergeCell ref="S94:V94"/>
    <mergeCell ref="S95:V95"/>
    <mergeCell ref="S96:V96"/>
    <mergeCell ref="S97:V97"/>
    <mergeCell ref="B13:K13"/>
    <mergeCell ref="L13:R13"/>
    <mergeCell ref="S114:V114"/>
    <mergeCell ref="S101:V101"/>
    <mergeCell ref="S102:V102"/>
    <mergeCell ref="S107:V107"/>
    <mergeCell ref="S108:V108"/>
    <mergeCell ref="S109:V109"/>
    <mergeCell ref="S110:V110"/>
    <mergeCell ref="S111:V111"/>
    <mergeCell ref="S112:V112"/>
    <mergeCell ref="S113:V113"/>
    <mergeCell ref="B102:K102"/>
    <mergeCell ref="B103:K103"/>
    <mergeCell ref="B104:K104"/>
    <mergeCell ref="B105:K105"/>
    <mergeCell ref="B106:K106"/>
    <mergeCell ref="B114:K114"/>
    <mergeCell ref="L114:R114"/>
    <mergeCell ref="L11:R11"/>
    <mergeCell ref="L12:R12"/>
    <mergeCell ref="L74:R74"/>
    <mergeCell ref="L75:R75"/>
    <mergeCell ref="L76:R76"/>
    <mergeCell ref="L77:R77"/>
    <mergeCell ref="L78:R78"/>
    <mergeCell ref="L79:R79"/>
    <mergeCell ref="L80:R80"/>
    <mergeCell ref="L81:R81"/>
    <mergeCell ref="L82:R82"/>
    <mergeCell ref="L83:R83"/>
    <mergeCell ref="L84:R84"/>
    <mergeCell ref="L85:R85"/>
    <mergeCell ref="L86:R86"/>
    <mergeCell ref="L101:R101"/>
    <mergeCell ref="L104:R104"/>
    <mergeCell ref="L105:R105"/>
  </mergeCells>
  <conditionalFormatting sqref="S11:V115">
    <cfRule type="expression" dxfId="30" priority="6">
      <formula>$AG11=1</formula>
    </cfRule>
  </conditionalFormatting>
  <conditionalFormatting sqref="X11:X115">
    <cfRule type="expression" dxfId="29" priority="5">
      <formula>$AG11=2</formula>
    </cfRule>
  </conditionalFormatting>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Diario"/>
  <dimension ref="A1:DB34"/>
  <sheetViews>
    <sheetView showGridLines="0" showRowColHeaders="0" topLeftCell="A19" workbookViewId="0">
      <selection activeCell="B32" sqref="B32"/>
    </sheetView>
  </sheetViews>
  <sheetFormatPr defaultColWidth="4.88671875" defaultRowHeight="15.6"/>
  <cols>
    <col min="1" max="1" width="1" style="64" customWidth="1"/>
    <col min="2" max="75" width="2.44140625" style="64" customWidth="1"/>
    <col min="76" max="76" width="3.109375" style="64" customWidth="1"/>
    <col min="77" max="77" width="2.44140625" style="64" customWidth="1"/>
    <col min="78" max="78" width="3.109375" style="64" customWidth="1"/>
    <col min="79" max="79" width="2.44140625" style="64" customWidth="1"/>
    <col min="80" max="80" width="3.44140625" style="64" customWidth="1"/>
    <col min="81" max="81" width="2.44140625" style="64" customWidth="1"/>
    <col min="82" max="82" width="3.44140625" style="64" customWidth="1"/>
    <col min="83" max="83" width="2.44140625" style="64" customWidth="1"/>
    <col min="84" max="86" width="4.88671875" style="64"/>
    <col min="87" max="87" width="16.109375" style="64" bestFit="1" customWidth="1"/>
    <col min="88" max="96" width="4.88671875" style="64"/>
    <col min="97" max="97" width="6.6640625" style="64" customWidth="1"/>
    <col min="98" max="16384" width="4.88671875" style="64"/>
  </cols>
  <sheetData>
    <row r="1" spans="1:106" ht="3.75" customHeight="1"/>
    <row r="2" spans="1:106" s="66" customFormat="1" ht="30">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495" t="s">
        <v>14</v>
      </c>
      <c r="BS2" s="496"/>
      <c r="BT2" s="496"/>
      <c r="BU2" s="496"/>
      <c r="BV2" s="496"/>
      <c r="BW2" s="496"/>
      <c r="BX2" s="496"/>
      <c r="BY2" s="496"/>
      <c r="BZ2" s="496"/>
      <c r="CA2" s="496"/>
    </row>
    <row r="3" spans="1:106" s="66" customFormat="1" ht="30.6" thickBot="1">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497" t="s">
        <v>16</v>
      </c>
      <c r="BS3" s="498"/>
      <c r="BT3" s="498"/>
      <c r="BU3" s="498"/>
      <c r="BV3" s="498"/>
      <c r="BW3" s="498"/>
      <c r="BX3" s="498"/>
      <c r="BY3" s="498"/>
      <c r="BZ3" s="498"/>
      <c r="CA3" s="498"/>
    </row>
    <row r="4" spans="1:106" ht="7.5" customHeight="1" thickTop="1">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BC4" s="68"/>
      <c r="BD4" s="68"/>
      <c r="BE4" s="68"/>
      <c r="BF4" s="68"/>
      <c r="BG4" s="68"/>
      <c r="BH4" s="68"/>
      <c r="BI4" s="68"/>
      <c r="BJ4" s="68"/>
      <c r="BK4" s="68"/>
      <c r="BL4" s="68"/>
      <c r="BM4" s="68"/>
      <c r="BN4" s="68"/>
      <c r="BO4" s="68"/>
      <c r="BP4" s="68"/>
      <c r="BQ4" s="68"/>
      <c r="BR4" s="68"/>
      <c r="BS4" s="68"/>
      <c r="BT4" s="68"/>
      <c r="BU4" s="68"/>
      <c r="BV4" s="68"/>
      <c r="BW4" s="68"/>
      <c r="BX4" s="68"/>
      <c r="BY4" s="68"/>
      <c r="BZ4" s="68"/>
      <c r="CA4" s="68"/>
    </row>
    <row r="5" spans="1:106" ht="21.6" thickBot="1">
      <c r="B5" s="304" t="s">
        <v>521</v>
      </c>
      <c r="C5" s="305"/>
      <c r="D5" s="305"/>
      <c r="E5" s="305"/>
      <c r="F5" s="305"/>
      <c r="G5" s="305"/>
      <c r="H5" s="305"/>
      <c r="I5" s="305"/>
      <c r="J5" s="305"/>
      <c r="K5" s="305"/>
      <c r="L5" s="305"/>
      <c r="M5" s="305"/>
      <c r="N5" s="305"/>
      <c r="O5" s="305"/>
      <c r="P5" s="305"/>
      <c r="Q5" s="305"/>
      <c r="R5" s="305"/>
      <c r="S5" s="305"/>
      <c r="T5" s="305"/>
      <c r="U5" s="305"/>
      <c r="V5" s="305"/>
      <c r="W5" s="305"/>
      <c r="X5" s="305"/>
      <c r="Y5" s="305"/>
      <c r="Z5" s="305"/>
      <c r="AA5" s="305"/>
      <c r="AB5" s="305"/>
      <c r="AC5" s="305"/>
      <c r="AD5" s="305"/>
      <c r="AE5" s="305"/>
      <c r="AF5" s="305"/>
      <c r="AG5" s="305"/>
      <c r="AH5" s="305"/>
      <c r="AI5" s="305"/>
      <c r="AJ5" s="305"/>
      <c r="AK5" s="305"/>
      <c r="AL5" s="305"/>
      <c r="AM5" s="305"/>
      <c r="AN5" s="305"/>
      <c r="AO5" s="305"/>
      <c r="AP5" s="305"/>
      <c r="AQ5" s="305"/>
      <c r="AR5" s="305"/>
      <c r="AS5" s="305"/>
      <c r="AT5" s="305"/>
      <c r="AU5" s="305"/>
      <c r="AV5" s="305"/>
      <c r="AW5" s="305"/>
      <c r="AX5" s="305"/>
      <c r="AY5" s="305"/>
      <c r="AZ5" s="305"/>
      <c r="BA5" s="305"/>
      <c r="BB5" s="305"/>
      <c r="BC5" s="305"/>
      <c r="BD5" s="305"/>
      <c r="BE5" s="305"/>
      <c r="BF5" s="305"/>
      <c r="BG5" s="305"/>
      <c r="BH5" s="305"/>
      <c r="BI5" s="305"/>
      <c r="BJ5" s="305"/>
      <c r="BK5" s="305"/>
      <c r="BL5" s="305"/>
      <c r="BM5" s="305"/>
      <c r="BN5" s="305"/>
      <c r="BO5" s="305"/>
      <c r="BP5" s="305"/>
      <c r="BQ5" s="305"/>
      <c r="BR5" s="305"/>
      <c r="BS5" s="305"/>
      <c r="BT5" s="305"/>
      <c r="BU5" s="305"/>
      <c r="BV5" s="305"/>
      <c r="BW5" s="305"/>
      <c r="BX5" s="305"/>
      <c r="BY5" s="305"/>
      <c r="BZ5" s="305"/>
      <c r="CA5" s="305"/>
      <c r="CC5" s="215">
        <v>40</v>
      </c>
      <c r="CD5" s="325">
        <v>73</v>
      </c>
      <c r="DB5" s="113">
        <v>62</v>
      </c>
    </row>
    <row r="6" spans="1:106" ht="3.75" hidden="1" customHeight="1"/>
    <row r="7" spans="1:106" ht="15.75" hidden="1" customHeight="1"/>
    <row r="8" spans="1:106" ht="5.25" hidden="1" customHeight="1"/>
    <row r="9" spans="1:106" s="92" customFormat="1" ht="13.8" thickTop="1">
      <c r="B9" s="541">
        <v>46184</v>
      </c>
      <c r="C9" s="541"/>
      <c r="D9" s="541">
        <v>46185</v>
      </c>
      <c r="E9" s="541"/>
      <c r="F9" s="541">
        <v>46186</v>
      </c>
      <c r="G9" s="541"/>
      <c r="H9" s="541">
        <v>46187</v>
      </c>
      <c r="I9" s="541"/>
      <c r="J9" s="541">
        <v>46188</v>
      </c>
      <c r="K9" s="541"/>
      <c r="L9" s="541">
        <v>46189</v>
      </c>
      <c r="M9" s="541"/>
      <c r="N9" s="541">
        <v>46190</v>
      </c>
      <c r="O9" s="541"/>
      <c r="P9" s="541">
        <v>46191</v>
      </c>
      <c r="Q9" s="541"/>
      <c r="R9" s="541">
        <v>46192</v>
      </c>
      <c r="S9" s="541"/>
      <c r="T9" s="541">
        <v>46193</v>
      </c>
      <c r="U9" s="541"/>
      <c r="V9" s="541">
        <v>46194</v>
      </c>
      <c r="W9" s="541"/>
      <c r="X9" s="541">
        <v>46195</v>
      </c>
      <c r="Y9" s="541"/>
      <c r="Z9" s="541">
        <v>46196</v>
      </c>
      <c r="AA9" s="541"/>
      <c r="AB9" s="541">
        <v>46197</v>
      </c>
      <c r="AC9" s="541"/>
      <c r="AD9" s="541">
        <v>46198</v>
      </c>
      <c r="AE9" s="541"/>
      <c r="AF9" s="541">
        <v>46199</v>
      </c>
      <c r="AG9" s="541"/>
      <c r="AH9" s="541">
        <v>46200</v>
      </c>
      <c r="AI9" s="541"/>
      <c r="AJ9" s="541">
        <v>46201</v>
      </c>
      <c r="AK9" s="541"/>
      <c r="AL9" s="541">
        <v>46202</v>
      </c>
      <c r="AM9" s="541"/>
      <c r="AN9" s="541">
        <v>46203</v>
      </c>
      <c r="AO9" s="541"/>
      <c r="AP9" s="541">
        <v>46204</v>
      </c>
      <c r="AQ9" s="541"/>
      <c r="AR9" s="541">
        <v>46205</v>
      </c>
      <c r="AS9" s="541"/>
      <c r="AT9" s="541">
        <v>46206</v>
      </c>
      <c r="AU9" s="541"/>
      <c r="AV9" s="541">
        <v>46207</v>
      </c>
      <c r="AW9" s="541"/>
      <c r="AX9" s="541">
        <v>46208</v>
      </c>
      <c r="AY9" s="541"/>
      <c r="AZ9" s="541">
        <v>46209</v>
      </c>
      <c r="BA9" s="541"/>
      <c r="BB9" s="541">
        <v>46210</v>
      </c>
      <c r="BC9" s="541"/>
      <c r="BD9" s="541">
        <v>46211</v>
      </c>
      <c r="BE9" s="541"/>
      <c r="BF9" s="541">
        <v>46212</v>
      </c>
      <c r="BG9" s="541"/>
      <c r="BH9" s="541">
        <v>46213</v>
      </c>
      <c r="BI9" s="541"/>
      <c r="BJ9" s="541">
        <v>46214</v>
      </c>
      <c r="BK9" s="541"/>
      <c r="BL9" s="541">
        <v>46215</v>
      </c>
      <c r="BM9" s="541"/>
      <c r="BN9" s="541">
        <v>46216</v>
      </c>
      <c r="BO9" s="541"/>
      <c r="BP9" s="541">
        <v>46217</v>
      </c>
      <c r="BQ9" s="541"/>
      <c r="BR9" s="541">
        <v>46218</v>
      </c>
      <c r="BS9" s="541"/>
      <c r="BT9" s="541">
        <v>46219</v>
      </c>
      <c r="BU9" s="541"/>
      <c r="BV9" s="541">
        <v>46220</v>
      </c>
      <c r="BW9" s="541"/>
      <c r="BX9" s="541">
        <v>46221</v>
      </c>
      <c r="BY9" s="541"/>
      <c r="BZ9" s="541">
        <v>46222</v>
      </c>
      <c r="CA9" s="541"/>
      <c r="CB9" s="114"/>
      <c r="CC9" s="114"/>
    </row>
    <row r="10" spans="1:106" s="92" customFormat="1" ht="13.8" thickBot="1">
      <c r="B10" s="542">
        <v>46184</v>
      </c>
      <c r="C10" s="542"/>
      <c r="D10" s="539">
        <f>B10+1</f>
        <v>46185</v>
      </c>
      <c r="E10" s="540"/>
      <c r="F10" s="539">
        <f>D10+1</f>
        <v>46186</v>
      </c>
      <c r="G10" s="540"/>
      <c r="H10" s="539">
        <f>F10+1</f>
        <v>46187</v>
      </c>
      <c r="I10" s="540"/>
      <c r="J10" s="539">
        <f>H10+1</f>
        <v>46188</v>
      </c>
      <c r="K10" s="540"/>
      <c r="L10" s="539">
        <f>J10+1</f>
        <v>46189</v>
      </c>
      <c r="M10" s="540"/>
      <c r="N10" s="539">
        <f>L10+1</f>
        <v>46190</v>
      </c>
      <c r="O10" s="540"/>
      <c r="P10" s="539">
        <f>N10+1</f>
        <v>46191</v>
      </c>
      <c r="Q10" s="540"/>
      <c r="R10" s="539">
        <f>P10+1</f>
        <v>46192</v>
      </c>
      <c r="S10" s="540"/>
      <c r="T10" s="539">
        <f>R10+1</f>
        <v>46193</v>
      </c>
      <c r="U10" s="540"/>
      <c r="V10" s="539">
        <f>T10+1</f>
        <v>46194</v>
      </c>
      <c r="W10" s="540"/>
      <c r="X10" s="539">
        <f>V10+1</f>
        <v>46195</v>
      </c>
      <c r="Y10" s="540"/>
      <c r="Z10" s="539">
        <f>X10+1</f>
        <v>46196</v>
      </c>
      <c r="AA10" s="540"/>
      <c r="AB10" s="539">
        <f>Z10+1</f>
        <v>46197</v>
      </c>
      <c r="AC10" s="540"/>
      <c r="AD10" s="539">
        <f>AB10+1</f>
        <v>46198</v>
      </c>
      <c r="AE10" s="540"/>
      <c r="AF10" s="539">
        <f>AD10+1</f>
        <v>46199</v>
      </c>
      <c r="AG10" s="540"/>
      <c r="AH10" s="539">
        <f>AF10+1</f>
        <v>46200</v>
      </c>
      <c r="AI10" s="540"/>
      <c r="AJ10" s="539">
        <f>AH10+1</f>
        <v>46201</v>
      </c>
      <c r="AK10" s="540"/>
      <c r="AL10" s="539">
        <f>AJ10+1</f>
        <v>46202</v>
      </c>
      <c r="AM10" s="540"/>
      <c r="AN10" s="539">
        <f>AL10+1</f>
        <v>46203</v>
      </c>
      <c r="AO10" s="540"/>
      <c r="AP10" s="539">
        <f>AN10+1</f>
        <v>46204</v>
      </c>
      <c r="AQ10" s="540"/>
      <c r="AR10" s="539">
        <f>AP10+1</f>
        <v>46205</v>
      </c>
      <c r="AS10" s="540"/>
      <c r="AT10" s="539">
        <f>AR10+1</f>
        <v>46206</v>
      </c>
      <c r="AU10" s="540"/>
      <c r="AV10" s="539">
        <f>AT10+1</f>
        <v>46207</v>
      </c>
      <c r="AW10" s="540"/>
      <c r="AX10" s="539">
        <f>AV10+1</f>
        <v>46208</v>
      </c>
      <c r="AY10" s="540"/>
      <c r="AZ10" s="539">
        <f>AX10+1</f>
        <v>46209</v>
      </c>
      <c r="BA10" s="540"/>
      <c r="BB10" s="539">
        <f>AZ10+1</f>
        <v>46210</v>
      </c>
      <c r="BC10" s="540"/>
      <c r="BD10" s="539">
        <f>BB10+1</f>
        <v>46211</v>
      </c>
      <c r="BE10" s="540"/>
      <c r="BF10" s="539">
        <f>BD10+1</f>
        <v>46212</v>
      </c>
      <c r="BG10" s="540"/>
      <c r="BH10" s="539">
        <f>BF10+1</f>
        <v>46213</v>
      </c>
      <c r="BI10" s="540"/>
      <c r="BJ10" s="539">
        <f>BH10+1</f>
        <v>46214</v>
      </c>
      <c r="BK10" s="540"/>
      <c r="BL10" s="539">
        <f>BJ10+1</f>
        <v>46215</v>
      </c>
      <c r="BM10" s="540"/>
      <c r="BN10" s="539">
        <f>BL10+1</f>
        <v>46216</v>
      </c>
      <c r="BO10" s="540"/>
      <c r="BP10" s="539">
        <f>BN10+1</f>
        <v>46217</v>
      </c>
      <c r="BQ10" s="540"/>
      <c r="BR10" s="539">
        <f>BP10+1</f>
        <v>46218</v>
      </c>
      <c r="BS10" s="540"/>
      <c r="BT10" s="539">
        <f>BR10+1</f>
        <v>46219</v>
      </c>
      <c r="BU10" s="540"/>
      <c r="BV10" s="539">
        <f>BT10+1</f>
        <v>46220</v>
      </c>
      <c r="BW10" s="540"/>
      <c r="BX10" s="539">
        <f>BV10+1</f>
        <v>46221</v>
      </c>
      <c r="BY10" s="540"/>
      <c r="BZ10" s="539">
        <f>BX10+1</f>
        <v>46222</v>
      </c>
      <c r="CA10" s="540"/>
      <c r="CB10" s="115"/>
      <c r="CC10" s="116"/>
    </row>
    <row r="11" spans="1:106" s="120" customFormat="1" ht="10.5" customHeight="1" thickTop="1">
      <c r="B11" s="117" t="s">
        <v>522</v>
      </c>
      <c r="C11" s="117" t="s">
        <v>522</v>
      </c>
      <c r="D11" s="118" t="s">
        <v>522</v>
      </c>
      <c r="E11" s="119" t="s">
        <v>522</v>
      </c>
      <c r="F11" s="118" t="s">
        <v>522</v>
      </c>
      <c r="G11" s="119" t="s">
        <v>522</v>
      </c>
      <c r="H11" s="118" t="s">
        <v>522</v>
      </c>
      <c r="I11" s="119" t="s">
        <v>522</v>
      </c>
      <c r="J11" s="118" t="s">
        <v>522</v>
      </c>
      <c r="K11" s="119" t="s">
        <v>522</v>
      </c>
      <c r="L11" s="118" t="s">
        <v>522</v>
      </c>
      <c r="M11" s="119" t="s">
        <v>522</v>
      </c>
      <c r="N11" s="118" t="s">
        <v>522</v>
      </c>
      <c r="O11" s="119" t="s">
        <v>522</v>
      </c>
      <c r="P11" s="118" t="s">
        <v>522</v>
      </c>
      <c r="Q11" s="119" t="s">
        <v>522</v>
      </c>
      <c r="R11" s="118" t="s">
        <v>522</v>
      </c>
      <c r="S11" s="119" t="s">
        <v>522</v>
      </c>
      <c r="T11" s="118" t="s">
        <v>522</v>
      </c>
      <c r="U11" s="119" t="s">
        <v>522</v>
      </c>
      <c r="V11" s="118" t="s">
        <v>522</v>
      </c>
      <c r="W11" s="119" t="s">
        <v>522</v>
      </c>
      <c r="X11" s="118" t="s">
        <v>522</v>
      </c>
      <c r="Y11" s="119" t="s">
        <v>522</v>
      </c>
      <c r="Z11" s="118" t="s">
        <v>522</v>
      </c>
      <c r="AA11" s="119" t="s">
        <v>522</v>
      </c>
      <c r="AB11" s="118" t="s">
        <v>522</v>
      </c>
      <c r="AC11" s="119" t="s">
        <v>522</v>
      </c>
      <c r="AD11" s="118" t="s">
        <v>522</v>
      </c>
      <c r="AE11" s="119" t="s">
        <v>522</v>
      </c>
      <c r="AF11" s="118" t="s">
        <v>522</v>
      </c>
      <c r="AG11" s="119" t="s">
        <v>522</v>
      </c>
      <c r="AH11" s="118" t="s">
        <v>522</v>
      </c>
      <c r="AI11" s="119" t="s">
        <v>522</v>
      </c>
      <c r="AJ11" s="118" t="s">
        <v>522</v>
      </c>
      <c r="AK11" s="119"/>
      <c r="AL11" s="118" t="s">
        <v>522</v>
      </c>
      <c r="AM11" s="119" t="s">
        <v>522</v>
      </c>
      <c r="AN11" s="118" t="s">
        <v>522</v>
      </c>
      <c r="AO11" s="119" t="s">
        <v>522</v>
      </c>
      <c r="AP11" s="118" t="s">
        <v>522</v>
      </c>
      <c r="AQ11" s="119" t="s">
        <v>522</v>
      </c>
      <c r="AR11" s="118" t="s">
        <v>522</v>
      </c>
      <c r="AS11" s="119" t="s">
        <v>522</v>
      </c>
      <c r="AT11" s="118" t="s">
        <v>522</v>
      </c>
      <c r="AU11" s="119" t="s">
        <v>522</v>
      </c>
      <c r="AV11" s="118" t="s">
        <v>522</v>
      </c>
      <c r="AW11" s="119" t="s">
        <v>522</v>
      </c>
      <c r="AX11" s="118" t="s">
        <v>522</v>
      </c>
      <c r="AY11" s="119" t="s">
        <v>522</v>
      </c>
      <c r="AZ11" s="118" t="s">
        <v>522</v>
      </c>
      <c r="BA11" s="119" t="s">
        <v>522</v>
      </c>
      <c r="BB11" s="118" t="s">
        <v>522</v>
      </c>
      <c r="BC11" s="119" t="s">
        <v>522</v>
      </c>
      <c r="BD11" s="118"/>
      <c r="BE11" s="119"/>
      <c r="BF11" s="118" t="s">
        <v>522</v>
      </c>
      <c r="BG11" s="119"/>
      <c r="BH11" s="118" t="s">
        <v>522</v>
      </c>
      <c r="BI11" s="119"/>
      <c r="BJ11" s="118" t="s">
        <v>522</v>
      </c>
      <c r="BK11" s="119" t="s">
        <v>522</v>
      </c>
      <c r="BL11" s="118"/>
      <c r="BM11" s="119"/>
      <c r="BN11" s="118"/>
      <c r="BO11" s="119"/>
      <c r="BP11" s="118" t="s">
        <v>522</v>
      </c>
      <c r="BQ11" s="119"/>
      <c r="BR11" s="118" t="s">
        <v>522</v>
      </c>
      <c r="BS11" s="119"/>
      <c r="BT11" s="118"/>
      <c r="BU11" s="119"/>
      <c r="BV11" s="118"/>
      <c r="BW11" s="119"/>
      <c r="BX11" s="118" t="s">
        <v>522</v>
      </c>
      <c r="BY11" s="119"/>
      <c r="BZ11" s="118" t="s">
        <v>522</v>
      </c>
      <c r="CA11" s="119"/>
      <c r="CB11" s="118"/>
      <c r="CC11" s="117"/>
      <c r="CD11" s="92"/>
      <c r="CE11" s="92"/>
    </row>
    <row r="12" spans="1:106" s="120" customFormat="1" ht="10.5" customHeight="1">
      <c r="B12" s="117"/>
      <c r="C12" s="117"/>
      <c r="D12" s="118"/>
      <c r="E12" s="119"/>
      <c r="F12" s="118" t="s">
        <v>522</v>
      </c>
      <c r="G12" s="119"/>
      <c r="H12" s="118" t="s">
        <v>522</v>
      </c>
      <c r="I12" s="119" t="s">
        <v>522</v>
      </c>
      <c r="J12" s="118" t="s">
        <v>522</v>
      </c>
      <c r="K12" s="119" t="s">
        <v>522</v>
      </c>
      <c r="L12" s="118" t="s">
        <v>522</v>
      </c>
      <c r="M12" s="119"/>
      <c r="N12" s="118" t="s">
        <v>522</v>
      </c>
      <c r="O12" s="119" t="s">
        <v>522</v>
      </c>
      <c r="P12" s="118" t="s">
        <v>522</v>
      </c>
      <c r="Q12" s="119" t="s">
        <v>522</v>
      </c>
      <c r="R12" s="118" t="s">
        <v>522</v>
      </c>
      <c r="S12" s="119"/>
      <c r="T12" s="118" t="s">
        <v>522</v>
      </c>
      <c r="U12" s="119" t="s">
        <v>522</v>
      </c>
      <c r="V12" s="118" t="s">
        <v>522</v>
      </c>
      <c r="W12" s="119" t="s">
        <v>522</v>
      </c>
      <c r="X12" s="118" t="s">
        <v>522</v>
      </c>
      <c r="Y12" s="117" t="s">
        <v>522</v>
      </c>
      <c r="Z12" s="118" t="s">
        <v>522</v>
      </c>
      <c r="AA12" s="119" t="s">
        <v>522</v>
      </c>
      <c r="AB12" s="118" t="s">
        <v>522</v>
      </c>
      <c r="AC12" s="117" t="s">
        <v>522</v>
      </c>
      <c r="AD12" s="118" t="s">
        <v>522</v>
      </c>
      <c r="AE12" s="117" t="s">
        <v>522</v>
      </c>
      <c r="AF12" s="118" t="s">
        <v>522</v>
      </c>
      <c r="AG12" s="117" t="s">
        <v>522</v>
      </c>
      <c r="AH12" s="118" t="s">
        <v>522</v>
      </c>
      <c r="AI12" s="117" t="s">
        <v>522</v>
      </c>
      <c r="AJ12" s="118"/>
      <c r="AK12" s="117"/>
      <c r="AL12" s="118" t="s">
        <v>522</v>
      </c>
      <c r="AM12" s="117"/>
      <c r="AN12" s="118" t="s">
        <v>522</v>
      </c>
      <c r="AO12" s="117"/>
      <c r="AP12" s="118" t="s">
        <v>522</v>
      </c>
      <c r="AQ12" s="117"/>
      <c r="AR12" s="118" t="s">
        <v>522</v>
      </c>
      <c r="AS12" s="117"/>
      <c r="AT12" s="118" t="s">
        <v>522</v>
      </c>
      <c r="AU12" s="117"/>
      <c r="AV12" s="118"/>
      <c r="AW12" s="117"/>
      <c r="AX12" s="118"/>
      <c r="AY12" s="117"/>
      <c r="AZ12" s="118"/>
      <c r="BA12" s="117"/>
      <c r="BB12" s="118"/>
      <c r="BC12" s="117"/>
      <c r="BD12" s="118"/>
      <c r="BE12" s="117"/>
      <c r="BF12" s="118"/>
      <c r="BG12" s="117"/>
      <c r="BH12" s="118"/>
      <c r="BI12" s="117"/>
      <c r="BJ12" s="118"/>
      <c r="BK12" s="117"/>
      <c r="BL12" s="118"/>
      <c r="BM12" s="117"/>
      <c r="BN12" s="118"/>
      <c r="BO12" s="117"/>
      <c r="BP12" s="118"/>
      <c r="BQ12" s="117"/>
      <c r="BR12" s="118"/>
      <c r="BS12" s="117"/>
      <c r="BT12" s="118"/>
      <c r="BU12" s="117"/>
      <c r="BV12" s="118"/>
      <c r="BW12" s="117"/>
      <c r="BX12" s="118"/>
      <c r="BY12" s="117"/>
      <c r="BZ12" s="118"/>
      <c r="CA12" s="117"/>
      <c r="CB12" s="118"/>
      <c r="CC12" s="117"/>
      <c r="CD12" s="92"/>
      <c r="CE12" s="92"/>
    </row>
    <row r="13" spans="1:106" s="121" customFormat="1" ht="9" customHeight="1">
      <c r="B13" s="117"/>
      <c r="C13" s="117"/>
      <c r="D13" s="118"/>
      <c r="E13" s="119"/>
      <c r="F13" s="118"/>
      <c r="G13" s="119"/>
      <c r="H13" s="118" t="s">
        <v>522</v>
      </c>
      <c r="I13" s="119"/>
      <c r="J13" s="118"/>
      <c r="K13" s="119"/>
      <c r="L13" s="118"/>
      <c r="M13" s="119"/>
      <c r="N13" s="118" t="s">
        <v>522</v>
      </c>
      <c r="O13" s="119"/>
      <c r="P13" s="118"/>
      <c r="Q13" s="119"/>
      <c r="R13" s="118"/>
      <c r="S13" s="119"/>
      <c r="T13" s="118"/>
      <c r="U13" s="119"/>
      <c r="V13" s="118" t="s">
        <v>522</v>
      </c>
      <c r="W13" s="119"/>
      <c r="X13" s="118"/>
      <c r="Y13" s="117"/>
      <c r="Z13" s="118"/>
      <c r="AA13" s="119"/>
      <c r="AB13" s="118" t="s">
        <v>522</v>
      </c>
      <c r="AC13" s="117" t="s">
        <v>522</v>
      </c>
      <c r="AD13" s="118" t="s">
        <v>522</v>
      </c>
      <c r="AE13" s="117" t="s">
        <v>522</v>
      </c>
      <c r="AF13" s="118" t="s">
        <v>522</v>
      </c>
      <c r="AG13" s="117" t="s">
        <v>522</v>
      </c>
      <c r="AH13" s="118" t="s">
        <v>522</v>
      </c>
      <c r="AI13" s="117" t="s">
        <v>522</v>
      </c>
      <c r="AJ13" s="118"/>
      <c r="AK13" s="117"/>
      <c r="AL13" s="118"/>
      <c r="AM13" s="117"/>
      <c r="AN13" s="118"/>
      <c r="AO13" s="117"/>
      <c r="AP13" s="118"/>
      <c r="AQ13" s="117"/>
      <c r="AR13" s="118"/>
      <c r="AS13" s="117"/>
      <c r="AT13" s="118"/>
      <c r="AU13" s="117"/>
      <c r="AV13" s="118"/>
      <c r="AW13" s="117"/>
      <c r="AX13" s="118"/>
      <c r="AY13" s="117"/>
      <c r="AZ13" s="118"/>
      <c r="BA13" s="117"/>
      <c r="BB13" s="118"/>
      <c r="BC13" s="117"/>
      <c r="BD13" s="118"/>
      <c r="BE13" s="117"/>
      <c r="BF13" s="118"/>
      <c r="BG13" s="117"/>
      <c r="BH13" s="118"/>
      <c r="BI13" s="117"/>
      <c r="BJ13" s="118"/>
      <c r="BK13" s="117"/>
      <c r="BL13" s="118"/>
      <c r="BM13" s="117"/>
      <c r="BN13" s="118"/>
      <c r="BO13" s="117"/>
      <c r="BP13" s="118"/>
      <c r="BQ13" s="117"/>
      <c r="BR13" s="118"/>
      <c r="BS13" s="117"/>
      <c r="BT13" s="118"/>
      <c r="BU13" s="117"/>
      <c r="BV13" s="118"/>
      <c r="BW13" s="117"/>
      <c r="BX13" s="118"/>
      <c r="BY13" s="117"/>
      <c r="BZ13" s="118"/>
      <c r="CA13" s="117"/>
      <c r="CB13" s="118"/>
      <c r="CC13" s="117"/>
    </row>
    <row r="14" spans="1:106" s="121" customFormat="1" ht="15" customHeight="1">
      <c r="A14" s="117"/>
      <c r="B14" s="117"/>
      <c r="C14" s="117"/>
      <c r="D14" s="117"/>
      <c r="E14" s="117"/>
      <c r="F14" s="117"/>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row>
    <row r="15" spans="1:106" s="92" customFormat="1" ht="20.25" customHeight="1">
      <c r="B15" s="306" t="s">
        <v>523</v>
      </c>
      <c r="C15" s="307"/>
      <c r="D15" s="307"/>
      <c r="E15" s="307"/>
      <c r="F15" s="307"/>
      <c r="G15" s="307"/>
      <c r="H15" s="307"/>
      <c r="I15" s="543">
        <v>46203</v>
      </c>
      <c r="J15" s="543"/>
      <c r="K15" s="543"/>
      <c r="L15" s="543"/>
      <c r="M15" s="543"/>
      <c r="N15" s="543"/>
      <c r="O15" s="543"/>
      <c r="P15" s="543"/>
      <c r="Q15" s="543"/>
      <c r="R15" s="543"/>
      <c r="S15" s="543"/>
      <c r="T15" s="543"/>
      <c r="U15" s="543"/>
      <c r="V15" s="543"/>
      <c r="W15" s="543"/>
      <c r="X15" s="543"/>
      <c r="Y15" s="543"/>
      <c r="Z15" s="543"/>
      <c r="AA15" s="543"/>
      <c r="AB15" s="543"/>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row>
    <row r="16" spans="1:106" s="92" customFormat="1" ht="3.75" customHeight="1">
      <c r="B16" s="71"/>
      <c r="C16" s="71"/>
      <c r="D16" s="71"/>
      <c r="E16" s="71"/>
      <c r="F16" s="71"/>
      <c r="G16" s="71"/>
      <c r="H16" s="71"/>
      <c r="I16" s="71"/>
      <c r="J16" s="71"/>
      <c r="K16" s="71"/>
      <c r="L16" s="93"/>
      <c r="M16" s="93"/>
      <c r="N16" s="93"/>
      <c r="O16" s="93"/>
      <c r="P16" s="93"/>
      <c r="Q16" s="93"/>
      <c r="R16" s="70"/>
      <c r="S16" s="81"/>
      <c r="T16" s="81"/>
      <c r="U16" s="81"/>
      <c r="V16" s="81"/>
      <c r="W16" s="70"/>
      <c r="X16" s="70"/>
      <c r="Y16" s="70"/>
      <c r="Z16" s="70"/>
      <c r="AA16" s="70"/>
      <c r="AB16" s="70"/>
    </row>
    <row r="17" spans="2:85" s="81" customFormat="1" ht="16.2" thickBot="1">
      <c r="B17" s="311" t="s">
        <v>524</v>
      </c>
      <c r="C17" s="311"/>
      <c r="D17" s="311"/>
      <c r="E17" s="312" t="s">
        <v>525</v>
      </c>
      <c r="F17" s="311"/>
      <c r="G17" s="311"/>
      <c r="H17" s="311"/>
      <c r="I17" s="311"/>
      <c r="J17" s="311"/>
      <c r="K17" s="311"/>
      <c r="L17" s="311"/>
      <c r="M17" s="311"/>
      <c r="N17" s="312"/>
      <c r="O17" s="311" t="s">
        <v>22</v>
      </c>
      <c r="P17" s="311"/>
      <c r="Q17" s="311"/>
      <c r="R17" s="311"/>
      <c r="S17" s="311"/>
      <c r="T17" s="311"/>
      <c r="U17" s="311"/>
      <c r="V17" s="311"/>
      <c r="W17" s="311"/>
      <c r="X17" s="311"/>
      <c r="Y17" s="311"/>
      <c r="Z17" s="311"/>
      <c r="AA17" s="311"/>
      <c r="AB17" s="311"/>
      <c r="AC17" s="311"/>
      <c r="AD17" s="311"/>
      <c r="AE17" s="311"/>
      <c r="AF17" s="311"/>
      <c r="AG17" s="311"/>
      <c r="AH17" s="311"/>
      <c r="AI17" s="311" t="s">
        <v>526</v>
      </c>
      <c r="AJ17" s="311"/>
      <c r="AK17" s="311"/>
      <c r="AL17" s="311"/>
      <c r="AM17" s="311"/>
      <c r="AN17" s="305"/>
      <c r="AO17" s="311"/>
      <c r="AP17" s="311" t="s">
        <v>25</v>
      </c>
      <c r="AQ17" s="311"/>
      <c r="AR17" s="311"/>
      <c r="AS17" s="311"/>
      <c r="AT17" s="311"/>
      <c r="AU17" s="311"/>
      <c r="AV17" s="311"/>
      <c r="AW17" s="311"/>
      <c r="AX17" s="311"/>
      <c r="AY17" s="311"/>
      <c r="AZ17" s="311"/>
      <c r="BA17" s="311"/>
      <c r="BB17" s="311"/>
      <c r="BC17" s="311"/>
      <c r="BD17" s="311"/>
      <c r="BE17" s="311"/>
      <c r="BF17" s="311"/>
      <c r="BG17" s="311"/>
      <c r="BH17" s="311"/>
      <c r="BI17" s="311"/>
      <c r="BJ17" s="311"/>
      <c r="BK17" s="311"/>
      <c r="BL17" s="311"/>
      <c r="BM17" s="311"/>
      <c r="BN17" s="311"/>
      <c r="BO17" s="311"/>
      <c r="BP17" s="311"/>
      <c r="BQ17" s="311"/>
      <c r="BR17" s="311"/>
      <c r="BS17" s="311"/>
      <c r="BT17" s="311"/>
      <c r="BU17" s="311"/>
      <c r="BV17" s="311"/>
      <c r="BW17" s="311"/>
      <c r="BX17" s="311" t="s">
        <v>74</v>
      </c>
      <c r="BY17" s="311" t="s">
        <v>489</v>
      </c>
      <c r="BZ17" s="311" t="s">
        <v>74</v>
      </c>
      <c r="CA17" s="311" t="s">
        <v>489</v>
      </c>
    </row>
    <row r="18" spans="2:85" ht="5.25" customHeight="1" thickTop="1">
      <c r="B18" s="70"/>
      <c r="C18" s="70"/>
      <c r="D18" s="70"/>
      <c r="E18" s="70"/>
      <c r="F18" s="70"/>
      <c r="G18" s="70"/>
      <c r="H18" s="70"/>
      <c r="I18" s="70"/>
      <c r="J18" s="70"/>
      <c r="K18" s="70"/>
      <c r="L18" s="122"/>
      <c r="M18" s="122"/>
      <c r="N18" s="70"/>
      <c r="O18" s="122"/>
      <c r="P18" s="122"/>
      <c r="Q18" s="122"/>
      <c r="R18" s="70"/>
      <c r="S18" s="81"/>
      <c r="T18" s="81"/>
      <c r="U18" s="81"/>
      <c r="V18" s="81"/>
      <c r="W18" s="70"/>
      <c r="X18" s="70"/>
      <c r="Y18" s="70"/>
      <c r="Z18" s="70"/>
      <c r="AA18" s="70"/>
      <c r="AB18" s="70"/>
      <c r="AC18" s="81"/>
      <c r="AD18" s="81"/>
      <c r="AE18" s="81"/>
      <c r="AF18" s="81"/>
      <c r="AG18" s="81"/>
      <c r="AH18" s="81"/>
      <c r="AI18" s="75"/>
      <c r="AJ18" s="75"/>
      <c r="AK18" s="75"/>
      <c r="AL18" s="75"/>
      <c r="AM18" s="75"/>
      <c r="AN18" s="81"/>
      <c r="AO18" s="81"/>
      <c r="AP18" s="81"/>
      <c r="AQ18" s="81"/>
      <c r="AR18" s="81"/>
      <c r="AS18" s="81"/>
      <c r="AT18" s="81"/>
      <c r="AU18" s="81"/>
      <c r="BA18" s="70"/>
      <c r="BB18" s="70"/>
      <c r="BC18" s="70"/>
      <c r="BD18" s="70"/>
      <c r="BE18" s="70"/>
      <c r="BF18" s="70"/>
      <c r="BG18" s="70"/>
      <c r="BH18" s="70"/>
      <c r="BI18" s="70"/>
      <c r="BJ18" s="70"/>
      <c r="BK18" s="70"/>
      <c r="BL18" s="70"/>
      <c r="BM18" s="70"/>
      <c r="BN18" s="70"/>
      <c r="BO18" s="70"/>
      <c r="BP18" s="70"/>
      <c r="BQ18" s="70"/>
      <c r="BR18" s="70"/>
      <c r="BS18" s="70"/>
      <c r="BT18" s="70"/>
      <c r="BU18" s="70"/>
      <c r="BV18" s="70"/>
      <c r="BW18" s="70"/>
      <c r="BX18" s="70"/>
      <c r="BY18" s="70"/>
      <c r="BZ18" s="70"/>
      <c r="CA18" s="70"/>
    </row>
    <row r="19" spans="2:85" ht="29.25" customHeight="1">
      <c r="B19" s="67">
        <v>77</v>
      </c>
      <c r="C19" s="67"/>
      <c r="D19" s="83"/>
      <c r="E19" s="83" t="s">
        <v>304</v>
      </c>
      <c r="F19" s="83"/>
      <c r="G19" s="83"/>
      <c r="H19" s="83"/>
      <c r="I19" s="83"/>
      <c r="J19" s="83"/>
      <c r="K19" s="83"/>
      <c r="L19" s="123"/>
      <c r="M19" s="123"/>
      <c r="N19" s="123"/>
      <c r="O19" s="123"/>
      <c r="P19" s="123" t="s">
        <v>495</v>
      </c>
      <c r="Q19" s="123"/>
      <c r="R19" s="83"/>
      <c r="W19" s="83"/>
      <c r="X19" s="83"/>
      <c r="Y19" s="83"/>
      <c r="Z19" s="83"/>
      <c r="AA19" s="83"/>
      <c r="AB19" s="83"/>
      <c r="AI19" s="313">
        <v>0.70833333333575865</v>
      </c>
      <c r="AJ19" s="313"/>
      <c r="AK19" s="313"/>
      <c r="AL19" s="67"/>
      <c r="AM19" s="67"/>
      <c r="AP19" s="83"/>
      <c r="AQ19" s="83"/>
      <c r="AR19" s="83"/>
      <c r="AS19" s="83"/>
      <c r="AT19" s="83"/>
      <c r="AU19" s="83"/>
      <c r="AV19" s="83"/>
      <c r="AW19" s="315"/>
      <c r="AX19" s="315"/>
      <c r="AY19" s="315"/>
      <c r="AZ19" s="83"/>
      <c r="BA19" s="70"/>
      <c r="BB19" s="70"/>
      <c r="BC19" s="70"/>
      <c r="BD19" s="70"/>
      <c r="BE19" s="72" t="s">
        <v>325</v>
      </c>
      <c r="BF19" s="538" t="s">
        <v>28</v>
      </c>
      <c r="BG19" s="538"/>
      <c r="BH19" s="202" t="s">
        <v>326</v>
      </c>
      <c r="BI19" s="107"/>
      <c r="BJ19" s="107"/>
      <c r="BK19" s="107"/>
      <c r="BL19" s="107"/>
      <c r="BM19" s="107"/>
      <c r="BN19" s="107"/>
      <c r="BO19" s="107"/>
      <c r="BP19" s="107"/>
      <c r="BQ19" s="107"/>
      <c r="BR19" s="107"/>
      <c r="BS19" s="107"/>
      <c r="BT19" s="107"/>
      <c r="BU19" s="107"/>
      <c r="BV19" s="107"/>
      <c r="BW19" s="317"/>
      <c r="BX19" s="99"/>
      <c r="BY19" s="309"/>
      <c r="BZ19" s="99"/>
      <c r="CA19" s="309"/>
      <c r="CB19" s="324" t="s">
        <v>491</v>
      </c>
      <c r="CC19" s="101"/>
      <c r="CD19" s="101"/>
      <c r="CE19" s="101"/>
      <c r="CF19" s="101"/>
      <c r="CG19" s="101"/>
    </row>
    <row r="20" spans="2:85">
      <c r="B20" s="67"/>
      <c r="C20" s="67"/>
      <c r="D20" s="83"/>
      <c r="E20" s="83"/>
      <c r="F20" s="83"/>
      <c r="G20" s="83"/>
      <c r="H20" s="83"/>
      <c r="I20" s="83"/>
      <c r="J20" s="83"/>
      <c r="K20" s="83"/>
      <c r="L20" s="123"/>
      <c r="M20" s="123"/>
      <c r="N20" s="123"/>
      <c r="O20" s="123"/>
      <c r="P20" s="123"/>
      <c r="Q20" s="123"/>
      <c r="R20" s="83"/>
      <c r="W20" s="83"/>
      <c r="X20" s="83"/>
      <c r="Y20" s="83"/>
      <c r="Z20" s="83"/>
      <c r="AA20" s="83"/>
      <c r="AB20" s="83"/>
      <c r="AI20" s="313"/>
      <c r="AJ20" s="313"/>
      <c r="AK20" s="313"/>
      <c r="AL20" s="67"/>
      <c r="AM20" s="67"/>
      <c r="AP20" s="83"/>
      <c r="AQ20" s="83"/>
      <c r="AR20" s="83"/>
      <c r="AS20" s="83"/>
      <c r="AT20" s="83"/>
      <c r="AU20" s="83"/>
      <c r="AV20" s="83"/>
      <c r="AW20" s="316"/>
      <c r="AX20" s="316"/>
      <c r="AY20" s="316"/>
      <c r="AZ20" s="83"/>
      <c r="BA20" s="83"/>
      <c r="BB20" s="83"/>
      <c r="BC20" s="83"/>
      <c r="BD20" s="83"/>
      <c r="BE20" s="95"/>
      <c r="BF20" s="319"/>
      <c r="BG20" s="319"/>
      <c r="BH20" s="168"/>
      <c r="BI20" s="126"/>
      <c r="BJ20" s="126"/>
      <c r="BK20" s="126"/>
      <c r="BL20" s="126"/>
      <c r="BM20" s="126"/>
      <c r="BN20" s="126"/>
      <c r="BO20" s="126"/>
      <c r="BP20" s="126"/>
      <c r="BQ20" s="126"/>
      <c r="BR20" s="126"/>
      <c r="BS20" s="126"/>
      <c r="BT20" s="126"/>
      <c r="BU20" s="126"/>
      <c r="BV20" s="126"/>
      <c r="BW20" s="126"/>
      <c r="BX20" s="125"/>
      <c r="BY20" s="310"/>
      <c r="BZ20" s="125"/>
      <c r="CA20" s="310"/>
      <c r="CB20" s="215"/>
    </row>
    <row r="21" spans="2:85" ht="29.25" customHeight="1">
      <c r="B21" s="67">
        <v>78</v>
      </c>
      <c r="C21" s="67"/>
      <c r="D21" s="83"/>
      <c r="E21" s="83" t="s">
        <v>304</v>
      </c>
      <c r="F21" s="83"/>
      <c r="G21" s="83"/>
      <c r="H21" s="83"/>
      <c r="I21" s="83"/>
      <c r="J21" s="83"/>
      <c r="K21" s="83"/>
      <c r="L21" s="123"/>
      <c r="M21" s="123"/>
      <c r="N21" s="123"/>
      <c r="O21" s="123"/>
      <c r="P21" s="123" t="s">
        <v>496</v>
      </c>
      <c r="Q21" s="123"/>
      <c r="R21" s="83"/>
      <c r="W21" s="83"/>
      <c r="X21" s="83"/>
      <c r="Y21" s="83"/>
      <c r="Z21" s="83"/>
      <c r="AA21" s="83"/>
      <c r="AB21" s="83"/>
      <c r="AI21" s="313">
        <v>0.54166666666424135</v>
      </c>
      <c r="AJ21" s="313"/>
      <c r="AK21" s="313"/>
      <c r="AL21" s="67"/>
      <c r="AM21" s="67"/>
      <c r="AP21" s="83"/>
      <c r="AQ21" s="83"/>
      <c r="AR21" s="83"/>
      <c r="AS21" s="83"/>
      <c r="AT21" s="83"/>
      <c r="AU21" s="83"/>
      <c r="AV21" s="83"/>
      <c r="AW21" s="315"/>
      <c r="AX21" s="315"/>
      <c r="AY21" s="315"/>
      <c r="AZ21" s="83"/>
      <c r="BA21" s="83"/>
      <c r="BB21" s="70"/>
      <c r="BC21" s="70"/>
      <c r="BD21" s="70"/>
      <c r="BE21" s="72" t="s">
        <v>330</v>
      </c>
      <c r="BF21" s="538" t="s">
        <v>28</v>
      </c>
      <c r="BG21" s="538"/>
      <c r="BH21" s="202" t="s">
        <v>331</v>
      </c>
      <c r="BI21" s="107"/>
      <c r="BJ21" s="107"/>
      <c r="BK21" s="107"/>
      <c r="BL21" s="126"/>
      <c r="BM21" s="126"/>
      <c r="BN21" s="126"/>
      <c r="BO21" s="126"/>
      <c r="BP21" s="126"/>
      <c r="BQ21" s="126"/>
      <c r="BR21" s="126"/>
      <c r="BS21" s="126"/>
      <c r="BT21" s="126"/>
      <c r="BU21" s="126"/>
      <c r="BV21" s="126"/>
      <c r="BW21" s="126"/>
      <c r="BX21" s="99"/>
      <c r="BY21" s="309"/>
      <c r="BZ21" s="99"/>
      <c r="CA21" s="309"/>
      <c r="CB21" s="324" t="s">
        <v>491</v>
      </c>
      <c r="CC21" s="101"/>
      <c r="CD21" s="101"/>
      <c r="CE21" s="101"/>
      <c r="CF21" s="101"/>
      <c r="CG21" s="320"/>
    </row>
    <row r="22" spans="2:85">
      <c r="B22" s="67"/>
      <c r="C22" s="67"/>
      <c r="D22" s="126"/>
      <c r="E22" s="126"/>
      <c r="F22" s="126"/>
      <c r="G22" s="126"/>
      <c r="H22" s="126"/>
      <c r="I22" s="126"/>
      <c r="J22" s="126"/>
      <c r="K22" s="126"/>
      <c r="L22" s="127"/>
      <c r="M22" s="127"/>
      <c r="N22" s="127"/>
      <c r="O22" s="127"/>
      <c r="P22" s="127"/>
      <c r="Q22" s="127"/>
      <c r="R22" s="83"/>
      <c r="S22" s="126"/>
      <c r="T22" s="126"/>
      <c r="U22" s="126"/>
      <c r="V22" s="126"/>
      <c r="W22" s="83"/>
      <c r="X22" s="83"/>
      <c r="Y22" s="83"/>
      <c r="Z22" s="83"/>
      <c r="AA22" s="83"/>
      <c r="AB22" s="83"/>
      <c r="AI22" s="313"/>
      <c r="AJ22" s="313"/>
      <c r="AK22" s="313"/>
      <c r="AL22" s="67"/>
      <c r="AM22" s="67"/>
      <c r="AP22" s="83"/>
      <c r="AQ22" s="83"/>
      <c r="AR22" s="83"/>
      <c r="AS22" s="83"/>
      <c r="AT22" s="83"/>
      <c r="AU22" s="83"/>
      <c r="AV22" s="83"/>
      <c r="AW22" s="316"/>
      <c r="AX22" s="316"/>
      <c r="AY22" s="316"/>
      <c r="AZ22" s="83"/>
      <c r="BA22" s="83"/>
      <c r="BB22" s="83"/>
      <c r="BC22" s="83"/>
      <c r="BD22" s="83"/>
      <c r="BE22" s="95"/>
      <c r="BF22" s="319"/>
      <c r="BG22" s="319"/>
      <c r="BH22" s="168"/>
      <c r="BI22" s="126"/>
      <c r="BJ22" s="126"/>
      <c r="BK22" s="126"/>
      <c r="BL22" s="126"/>
      <c r="BM22" s="126"/>
      <c r="BN22" s="126"/>
      <c r="BO22" s="126"/>
      <c r="BP22" s="126"/>
      <c r="BQ22" s="126"/>
      <c r="BR22" s="126"/>
      <c r="BS22" s="126"/>
      <c r="BT22" s="126"/>
      <c r="BU22" s="126"/>
      <c r="BV22" s="126"/>
      <c r="BW22" s="126"/>
      <c r="BX22" s="125"/>
      <c r="BY22" s="310"/>
      <c r="BZ22" s="125"/>
      <c r="CA22" s="310"/>
      <c r="CB22" s="215"/>
    </row>
    <row r="23" spans="2:85" ht="29.25" customHeight="1">
      <c r="B23" s="67">
        <v>79</v>
      </c>
      <c r="C23" s="67"/>
      <c r="D23" s="126"/>
      <c r="E23" s="126" t="s">
        <v>304</v>
      </c>
      <c r="F23" s="126"/>
      <c r="G23" s="126"/>
      <c r="H23" s="126"/>
      <c r="I23" s="126"/>
      <c r="J23" s="126"/>
      <c r="K23" s="126"/>
      <c r="L23" s="126"/>
      <c r="M23" s="127"/>
      <c r="N23" s="127"/>
      <c r="O23" s="127"/>
      <c r="P23" s="127" t="s">
        <v>26</v>
      </c>
      <c r="Q23" s="127"/>
      <c r="R23" s="127"/>
      <c r="S23" s="83"/>
      <c r="T23" s="126"/>
      <c r="U23" s="126"/>
      <c r="V23" s="126"/>
      <c r="W23" s="126"/>
      <c r="X23" s="83"/>
      <c r="Y23" s="83"/>
      <c r="Z23" s="83"/>
      <c r="AA23" s="83"/>
      <c r="AB23" s="83"/>
      <c r="AC23" s="83"/>
      <c r="AD23" s="83"/>
      <c r="AE23" s="83"/>
      <c r="AF23" s="83"/>
      <c r="AG23" s="83"/>
      <c r="AH23" s="83"/>
      <c r="AI23" s="313">
        <v>0.875</v>
      </c>
      <c r="AJ23" s="313"/>
      <c r="AK23" s="313"/>
      <c r="AL23" s="67"/>
      <c r="AM23" s="67"/>
      <c r="AO23" s="83"/>
      <c r="AP23" s="83"/>
      <c r="AQ23" s="83"/>
      <c r="AR23" s="83"/>
      <c r="AS23" s="83"/>
      <c r="AT23" s="83"/>
      <c r="AU23" s="83"/>
      <c r="AV23" s="83"/>
      <c r="AW23" s="315"/>
      <c r="AX23" s="315"/>
      <c r="AY23" s="315"/>
      <c r="AZ23" s="83"/>
      <c r="BA23" s="83"/>
      <c r="BB23" s="70"/>
      <c r="BC23" s="70"/>
      <c r="BD23" s="70"/>
      <c r="BE23" s="72" t="s">
        <v>335</v>
      </c>
      <c r="BF23" s="538" t="s">
        <v>28</v>
      </c>
      <c r="BG23" s="538"/>
      <c r="BH23" s="202" t="s">
        <v>336</v>
      </c>
      <c r="BI23" s="107"/>
      <c r="BJ23" s="107"/>
      <c r="BK23" s="107"/>
      <c r="BL23" s="126"/>
      <c r="BM23" s="126"/>
      <c r="BN23" s="318"/>
      <c r="BO23" s="318"/>
      <c r="BP23" s="318"/>
      <c r="BQ23" s="318"/>
      <c r="BR23" s="318"/>
      <c r="BS23" s="318"/>
      <c r="BT23" s="318"/>
      <c r="BU23" s="318"/>
      <c r="BV23" s="126"/>
      <c r="BW23" s="126"/>
      <c r="BX23" s="99"/>
      <c r="BY23" s="309"/>
      <c r="BZ23" s="99"/>
      <c r="CA23" s="309"/>
      <c r="CB23" s="324" t="s">
        <v>491</v>
      </c>
      <c r="CC23" s="323"/>
    </row>
    <row r="24" spans="2:85">
      <c r="B24" s="67"/>
      <c r="C24" s="67"/>
      <c r="D24" s="126"/>
      <c r="E24" s="126"/>
      <c r="F24" s="126"/>
      <c r="G24" s="126"/>
      <c r="H24" s="126"/>
      <c r="I24" s="126"/>
      <c r="J24" s="126"/>
      <c r="K24" s="126"/>
      <c r="L24" s="127"/>
      <c r="M24" s="127"/>
      <c r="N24" s="127"/>
      <c r="O24" s="127"/>
      <c r="P24" s="127"/>
      <c r="Q24" s="127"/>
      <c r="R24" s="83"/>
      <c r="S24" s="126"/>
      <c r="T24" s="126"/>
      <c r="U24" s="126"/>
      <c r="V24" s="126"/>
      <c r="W24" s="83"/>
      <c r="X24" s="83"/>
      <c r="Y24" s="83"/>
      <c r="Z24" s="83"/>
      <c r="AA24" s="83"/>
      <c r="AB24" s="83"/>
      <c r="AI24" s="313"/>
      <c r="AJ24" s="313"/>
      <c r="AK24" s="313"/>
      <c r="AL24" s="67"/>
      <c r="AM24" s="67"/>
      <c r="AP24" s="83"/>
      <c r="AQ24" s="83"/>
      <c r="AR24" s="83"/>
      <c r="AS24" s="83"/>
      <c r="AT24" s="83"/>
      <c r="AU24" s="83"/>
      <c r="AV24" s="83"/>
      <c r="AW24" s="316"/>
      <c r="AX24" s="316"/>
      <c r="AY24" s="316"/>
      <c r="AZ24" s="83"/>
      <c r="BA24" s="83"/>
      <c r="BB24" s="83"/>
      <c r="BC24" s="83"/>
      <c r="BD24" s="83"/>
      <c r="BE24" s="95"/>
      <c r="BF24" s="319"/>
      <c r="BG24" s="319"/>
      <c r="BH24" s="168"/>
      <c r="BI24" s="126"/>
      <c r="BJ24" s="126"/>
      <c r="BK24" s="126"/>
      <c r="BL24" s="126"/>
      <c r="BM24" s="126"/>
      <c r="BN24" s="126"/>
      <c r="BO24" s="126"/>
      <c r="BP24" s="126"/>
      <c r="BQ24" s="126"/>
      <c r="BR24" s="126"/>
      <c r="BS24" s="126"/>
      <c r="BT24" s="126"/>
      <c r="BU24" s="126"/>
      <c r="BV24" s="126"/>
      <c r="BW24" s="126"/>
      <c r="BX24" s="125"/>
      <c r="BY24" s="310"/>
      <c r="BZ24" s="125"/>
      <c r="CA24" s="310"/>
      <c r="CB24" s="215"/>
    </row>
    <row r="25" spans="2:85" ht="29.25" customHeight="1">
      <c r="B25" s="67"/>
      <c r="C25" s="67"/>
      <c r="D25" s="126"/>
      <c r="E25" s="126"/>
      <c r="F25" s="126"/>
      <c r="G25" s="126"/>
      <c r="H25" s="126"/>
      <c r="I25" s="126"/>
      <c r="J25" s="126"/>
      <c r="K25" s="126"/>
      <c r="L25" s="127"/>
      <c r="M25" s="127"/>
      <c r="N25" s="127"/>
      <c r="O25" s="127"/>
      <c r="P25" s="127"/>
      <c r="Q25" s="127"/>
      <c r="R25" s="83"/>
      <c r="S25" s="126"/>
      <c r="T25" s="126"/>
      <c r="U25" s="126"/>
      <c r="V25" s="126"/>
      <c r="W25" s="83"/>
      <c r="X25" s="83"/>
      <c r="Y25" s="83"/>
      <c r="Z25" s="83"/>
      <c r="AA25" s="83"/>
      <c r="AB25" s="83"/>
      <c r="AI25" s="313"/>
      <c r="AJ25" s="313"/>
      <c r="AK25" s="313"/>
      <c r="AL25" s="67"/>
      <c r="AM25" s="67"/>
      <c r="AP25" s="83"/>
      <c r="AQ25" s="83"/>
      <c r="AR25" s="83"/>
      <c r="AS25" s="83"/>
      <c r="AT25" s="83"/>
      <c r="AU25" s="83"/>
      <c r="AV25" s="83"/>
      <c r="AW25" s="315"/>
      <c r="AX25" s="315"/>
      <c r="AY25" s="315"/>
      <c r="AZ25" s="83"/>
      <c r="BA25" s="83"/>
      <c r="BB25" s="70"/>
      <c r="BC25" s="70"/>
      <c r="BD25" s="70"/>
      <c r="BE25" s="72"/>
      <c r="BF25" s="538"/>
      <c r="BG25" s="538"/>
      <c r="BH25" s="202"/>
      <c r="BI25" s="107"/>
      <c r="BJ25" s="107"/>
      <c r="BK25" s="107"/>
      <c r="BL25" s="126"/>
      <c r="BM25" s="126"/>
      <c r="BN25" s="318"/>
      <c r="BO25" s="318"/>
      <c r="BP25" s="318"/>
      <c r="BQ25" s="318"/>
      <c r="BR25" s="318"/>
      <c r="BS25" s="318"/>
      <c r="BT25" s="318"/>
      <c r="BU25" s="318"/>
      <c r="BV25" s="126"/>
      <c r="BW25" s="126"/>
      <c r="BX25" s="99"/>
      <c r="BY25" s="309"/>
      <c r="BZ25" s="99"/>
      <c r="CA25" s="309"/>
      <c r="CB25" s="324" t="s">
        <v>491</v>
      </c>
    </row>
    <row r="26" spans="2:85" s="92" customFormat="1" ht="10.5" customHeight="1">
      <c r="B26" s="67"/>
      <c r="C26" s="67"/>
      <c r="D26" s="126"/>
      <c r="E26" s="126"/>
      <c r="F26" s="126"/>
      <c r="G26" s="126"/>
      <c r="H26" s="126"/>
      <c r="I26" s="126"/>
      <c r="J26" s="126"/>
      <c r="K26" s="126"/>
      <c r="L26" s="127"/>
      <c r="M26" s="127"/>
      <c r="N26" s="127"/>
      <c r="O26" s="127"/>
      <c r="P26" s="127"/>
      <c r="Q26" s="127"/>
      <c r="R26" s="83"/>
      <c r="S26" s="126"/>
      <c r="T26" s="126"/>
      <c r="U26" s="126"/>
      <c r="V26" s="126"/>
      <c r="W26" s="83"/>
      <c r="X26" s="83"/>
      <c r="Y26" s="83"/>
      <c r="Z26" s="83"/>
      <c r="AA26" s="83"/>
      <c r="AB26" s="83"/>
      <c r="AC26" s="64"/>
      <c r="AD26" s="64"/>
      <c r="AE26" s="64"/>
      <c r="AF26" s="64"/>
      <c r="AG26" s="64"/>
      <c r="AH26" s="64"/>
      <c r="AI26" s="313"/>
      <c r="AJ26" s="313"/>
      <c r="AK26" s="313"/>
      <c r="AL26" s="67"/>
      <c r="AM26" s="67"/>
      <c r="AN26" s="64"/>
      <c r="AO26" s="64"/>
      <c r="AP26" s="83"/>
      <c r="AQ26" s="83"/>
      <c r="AR26" s="83"/>
      <c r="AS26" s="83"/>
      <c r="AT26" s="83"/>
      <c r="AU26" s="83"/>
      <c r="AV26" s="83"/>
      <c r="AW26" s="315"/>
      <c r="AX26" s="315"/>
      <c r="AY26" s="315"/>
      <c r="AZ26" s="71"/>
      <c r="BA26" s="71"/>
      <c r="BB26" s="71"/>
      <c r="BC26" s="71"/>
      <c r="BD26" s="71"/>
      <c r="BE26" s="73"/>
      <c r="BF26" s="299"/>
      <c r="BG26" s="299"/>
      <c r="BH26" s="322"/>
      <c r="BI26" s="94"/>
      <c r="BJ26" s="94"/>
      <c r="BK26" s="94"/>
      <c r="BL26" s="94"/>
      <c r="BM26" s="94"/>
      <c r="BN26" s="94"/>
      <c r="BO26" s="94"/>
      <c r="BP26" s="94"/>
      <c r="BQ26" s="94"/>
      <c r="BR26" s="94"/>
      <c r="BS26" s="94"/>
      <c r="BT26" s="94"/>
      <c r="BU26" s="94"/>
      <c r="BV26" s="94"/>
      <c r="BW26" s="94"/>
      <c r="BY26" s="321"/>
      <c r="CA26" s="321"/>
      <c r="CB26" s="218"/>
    </row>
    <row r="27" spans="2:85" ht="29.25" customHeight="1">
      <c r="B27" s="67"/>
      <c r="C27" s="67"/>
      <c r="D27" s="83"/>
      <c r="E27" s="83"/>
      <c r="F27" s="83"/>
      <c r="G27" s="83"/>
      <c r="H27" s="83"/>
      <c r="I27" s="83"/>
      <c r="J27" s="83"/>
      <c r="K27" s="83"/>
      <c r="L27" s="123"/>
      <c r="M27" s="123"/>
      <c r="N27" s="123"/>
      <c r="O27" s="123"/>
      <c r="P27" s="123"/>
      <c r="Q27" s="123"/>
      <c r="R27" s="83"/>
      <c r="W27" s="83"/>
      <c r="X27" s="83"/>
      <c r="Y27" s="83"/>
      <c r="Z27" s="83"/>
      <c r="AA27" s="83"/>
      <c r="AB27" s="83"/>
      <c r="AI27" s="313"/>
      <c r="AJ27" s="313"/>
      <c r="AK27" s="313"/>
      <c r="AL27" s="67"/>
      <c r="AM27" s="67"/>
      <c r="AP27" s="83"/>
      <c r="AQ27" s="83"/>
      <c r="AR27" s="83"/>
      <c r="AS27" s="83"/>
      <c r="AT27" s="83"/>
      <c r="AU27" s="83"/>
      <c r="AV27" s="83"/>
      <c r="AW27" s="315"/>
      <c r="AX27" s="315"/>
      <c r="AY27" s="315"/>
      <c r="AZ27" s="83"/>
      <c r="BA27" s="70"/>
      <c r="BB27" s="70"/>
      <c r="BC27" s="70"/>
      <c r="BD27" s="70"/>
      <c r="BE27" s="72"/>
      <c r="BF27" s="538"/>
      <c r="BG27" s="538"/>
      <c r="BH27" s="202"/>
      <c r="BI27" s="107"/>
      <c r="BJ27" s="107"/>
      <c r="BK27" s="107"/>
      <c r="BL27" s="94"/>
      <c r="BM27" s="107"/>
      <c r="BN27" s="107"/>
      <c r="BO27" s="107"/>
      <c r="BP27" s="107"/>
      <c r="BQ27" s="107"/>
      <c r="BR27" s="107"/>
      <c r="BS27" s="107"/>
      <c r="BT27" s="107"/>
      <c r="BU27" s="107"/>
      <c r="BV27" s="107"/>
      <c r="BW27" s="107"/>
      <c r="BX27" s="99"/>
      <c r="BY27" s="309"/>
      <c r="BZ27" s="99"/>
      <c r="CA27" s="309"/>
      <c r="CB27" s="324" t="s">
        <v>491</v>
      </c>
      <c r="CF27" s="101"/>
      <c r="CG27" s="101"/>
    </row>
    <row r="28" spans="2:85" ht="10.5" customHeight="1">
      <c r="B28" s="92"/>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314"/>
      <c r="AJ28" s="314"/>
      <c r="AK28" s="314"/>
      <c r="AL28" s="112"/>
      <c r="AM28" s="112"/>
      <c r="AN28" s="92"/>
      <c r="AO28" s="92"/>
      <c r="AP28" s="71"/>
      <c r="AQ28" s="71"/>
      <c r="AR28" s="71"/>
      <c r="AS28" s="71"/>
      <c r="AT28" s="71"/>
      <c r="AU28" s="71"/>
      <c r="AV28" s="71"/>
      <c r="AW28" s="71"/>
      <c r="AX28" s="71"/>
      <c r="AY28" s="71"/>
      <c r="AZ28" s="71"/>
      <c r="BA28" s="71"/>
      <c r="BB28" s="71"/>
      <c r="BC28" s="71"/>
      <c r="BD28" s="71"/>
      <c r="BE28" s="73"/>
      <c r="BF28" s="299"/>
      <c r="BG28" s="299"/>
      <c r="BH28" s="322"/>
      <c r="BI28" s="94"/>
      <c r="BJ28" s="94"/>
      <c r="BK28" s="94"/>
      <c r="BL28" s="94"/>
      <c r="BM28" s="94"/>
      <c r="BN28" s="94"/>
      <c r="BO28" s="94"/>
      <c r="BP28" s="94"/>
      <c r="BQ28" s="94"/>
      <c r="BR28" s="94"/>
      <c r="BS28" s="94"/>
      <c r="BT28" s="94"/>
      <c r="BU28" s="94"/>
      <c r="BV28" s="94"/>
      <c r="BW28" s="94"/>
      <c r="BX28" s="92"/>
      <c r="BY28" s="321"/>
      <c r="BZ28" s="92"/>
      <c r="CA28" s="321"/>
      <c r="CB28" s="218"/>
      <c r="CC28" s="92"/>
    </row>
    <row r="29" spans="2:85" ht="29.25" customHeight="1">
      <c r="B29" s="67"/>
      <c r="C29" s="67"/>
      <c r="D29" s="83"/>
      <c r="E29" s="83"/>
      <c r="F29" s="83"/>
      <c r="G29" s="83"/>
      <c r="H29" s="83"/>
      <c r="I29" s="83"/>
      <c r="J29" s="83"/>
      <c r="K29" s="83"/>
      <c r="L29" s="123"/>
      <c r="M29" s="123"/>
      <c r="N29" s="123"/>
      <c r="O29" s="123"/>
      <c r="P29" s="123"/>
      <c r="Q29" s="123"/>
      <c r="R29" s="83"/>
      <c r="W29" s="83"/>
      <c r="X29" s="83"/>
      <c r="Y29" s="83"/>
      <c r="Z29" s="83"/>
      <c r="AA29" s="83"/>
      <c r="AB29" s="83"/>
      <c r="AI29" s="313"/>
      <c r="AJ29" s="313"/>
      <c r="AK29" s="313"/>
      <c r="AL29" s="67"/>
      <c r="AM29" s="67"/>
      <c r="AP29" s="83"/>
      <c r="AQ29" s="83"/>
      <c r="AR29" s="83"/>
      <c r="AS29" s="83"/>
      <c r="AT29" s="83"/>
      <c r="AU29" s="83"/>
      <c r="AV29" s="83"/>
      <c r="AW29" s="315"/>
      <c r="AX29" s="315"/>
      <c r="AY29" s="315"/>
      <c r="AZ29" s="83"/>
      <c r="BA29" s="70"/>
      <c r="BB29" s="70"/>
      <c r="BC29" s="70"/>
      <c r="BD29" s="70"/>
      <c r="BE29" s="72"/>
      <c r="BF29" s="538"/>
      <c r="BG29" s="538"/>
      <c r="BH29" s="202"/>
      <c r="BI29" s="107"/>
      <c r="BJ29" s="107"/>
      <c r="BK29" s="107"/>
      <c r="BL29" s="94"/>
      <c r="BM29" s="107"/>
      <c r="BN29" s="107"/>
      <c r="BO29" s="107"/>
      <c r="BP29" s="107"/>
      <c r="BQ29" s="107"/>
      <c r="BR29" s="107"/>
      <c r="BS29" s="107"/>
      <c r="BT29" s="107"/>
      <c r="BU29" s="107"/>
      <c r="BV29" s="107"/>
      <c r="BW29" s="107"/>
      <c r="BX29" s="99"/>
      <c r="BY29" s="309"/>
      <c r="BZ29" s="99"/>
      <c r="CA29" s="309"/>
      <c r="CB29" s="324" t="s">
        <v>491</v>
      </c>
      <c r="CF29" s="101"/>
      <c r="CG29" s="101"/>
    </row>
    <row r="30" spans="2:85">
      <c r="B30" s="67"/>
      <c r="C30" s="67"/>
      <c r="D30" s="83"/>
      <c r="E30" s="83"/>
      <c r="F30" s="83"/>
      <c r="G30" s="83"/>
      <c r="H30" s="83"/>
      <c r="I30" s="83"/>
      <c r="J30" s="83"/>
      <c r="K30" s="83"/>
      <c r="L30" s="123"/>
      <c r="M30" s="123"/>
      <c r="N30" s="123"/>
      <c r="O30" s="123"/>
      <c r="P30" s="123"/>
      <c r="Q30" s="123"/>
      <c r="R30" s="83"/>
      <c r="W30" s="83"/>
      <c r="X30" s="83"/>
      <c r="Y30" s="83"/>
      <c r="Z30" s="83"/>
      <c r="AA30" s="83"/>
      <c r="AB30" s="83"/>
      <c r="AI30" s="313"/>
      <c r="AJ30" s="313"/>
      <c r="AK30" s="313"/>
      <c r="AL30" s="67"/>
      <c r="AM30" s="67"/>
      <c r="AP30" s="83"/>
      <c r="AQ30" s="83"/>
      <c r="AR30" s="83"/>
      <c r="AS30" s="83"/>
      <c r="AT30" s="83"/>
      <c r="AU30" s="83"/>
      <c r="AV30" s="83"/>
      <c r="AW30" s="316"/>
      <c r="AX30" s="316"/>
      <c r="AY30" s="316"/>
      <c r="AZ30" s="83"/>
      <c r="BA30" s="83"/>
      <c r="BB30" s="301"/>
      <c r="BC30" s="301"/>
      <c r="BD30" s="301"/>
      <c r="BE30" s="124"/>
      <c r="BF30" s="319"/>
      <c r="BG30" s="319"/>
      <c r="BH30" s="126"/>
      <c r="BI30" s="126"/>
      <c r="BJ30" s="126"/>
      <c r="BK30" s="126"/>
      <c r="BL30" s="126"/>
      <c r="BM30" s="126"/>
      <c r="BN30" s="126"/>
      <c r="BO30" s="126"/>
      <c r="BP30" s="126"/>
      <c r="BQ30" s="126"/>
      <c r="BR30" s="126"/>
      <c r="BS30" s="126"/>
      <c r="BT30" s="126"/>
      <c r="BU30" s="126"/>
      <c r="BV30" s="126"/>
      <c r="BW30" s="126"/>
      <c r="BX30" s="125"/>
      <c r="BY30" s="310"/>
      <c r="BZ30" s="125"/>
      <c r="CA30" s="310"/>
    </row>
    <row r="31" spans="2:85" ht="10.5" customHeight="1">
      <c r="B31" s="92"/>
      <c r="C31" s="92"/>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2"/>
      <c r="AL31" s="92"/>
      <c r="AM31" s="92"/>
      <c r="AN31" s="92"/>
      <c r="AO31" s="92"/>
      <c r="AP31" s="71"/>
      <c r="AQ31" s="71"/>
      <c r="AR31" s="71"/>
      <c r="AS31" s="71"/>
      <c r="AT31" s="71"/>
      <c r="AU31" s="71"/>
      <c r="AV31" s="71"/>
      <c r="AW31" s="71"/>
      <c r="AX31" s="71"/>
      <c r="AY31" s="71"/>
      <c r="AZ31" s="71"/>
      <c r="BA31" s="71"/>
      <c r="BB31" s="71"/>
      <c r="BC31" s="71"/>
      <c r="BD31" s="71"/>
      <c r="BE31" s="92"/>
      <c r="BF31" s="299"/>
      <c r="BG31" s="299"/>
      <c r="BH31" s="92"/>
      <c r="BI31" s="92"/>
      <c r="BJ31" s="92"/>
      <c r="BK31" s="92"/>
      <c r="BL31" s="92"/>
      <c r="BM31" s="92"/>
      <c r="BN31" s="92"/>
      <c r="BO31" s="92"/>
      <c r="BP31" s="92"/>
      <c r="BQ31" s="92"/>
      <c r="BR31" s="92"/>
      <c r="BS31" s="92"/>
      <c r="BT31" s="92"/>
      <c r="BU31" s="92"/>
      <c r="BV31" s="92"/>
      <c r="BW31" s="92"/>
      <c r="BX31" s="92"/>
      <c r="BY31" s="92"/>
      <c r="BZ31" s="92"/>
      <c r="CA31" s="92"/>
      <c r="CB31" s="92"/>
      <c r="CC31" s="92"/>
    </row>
    <row r="32" spans="2:85">
      <c r="B32" s="79"/>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92"/>
    </row>
    <row r="33" spans="8:81">
      <c r="CC33" s="92"/>
    </row>
    <row r="34" spans="8:81">
      <c r="H34" s="92"/>
      <c r="I34" s="92"/>
      <c r="J34" s="92"/>
      <c r="K34" s="92"/>
      <c r="L34" s="92"/>
      <c r="M34" s="92"/>
      <c r="N34" s="92"/>
      <c r="O34" s="92"/>
    </row>
  </sheetData>
  <sheetProtection sheet="1" scenarios="1"/>
  <mergeCells count="87">
    <mergeCell ref="AP10:AQ10"/>
    <mergeCell ref="AR9:AS9"/>
    <mergeCell ref="AR10:AS10"/>
    <mergeCell ref="AT9:AU9"/>
    <mergeCell ref="AT10:AU10"/>
    <mergeCell ref="AJ10:AK10"/>
    <mergeCell ref="AL9:AM9"/>
    <mergeCell ref="AL10:AM10"/>
    <mergeCell ref="AN9:AO9"/>
    <mergeCell ref="AN10:AO10"/>
    <mergeCell ref="I15:AB15"/>
    <mergeCell ref="BF19:BG19"/>
    <mergeCell ref="BF21:BG21"/>
    <mergeCell ref="BF23:BG23"/>
    <mergeCell ref="BF25:BG25"/>
    <mergeCell ref="AZ10:BA10"/>
    <mergeCell ref="BB10:BC10"/>
    <mergeCell ref="V10:W10"/>
    <mergeCell ref="AX10:AY10"/>
    <mergeCell ref="L10:M10"/>
    <mergeCell ref="N10:O10"/>
    <mergeCell ref="X10:Y10"/>
    <mergeCell ref="P10:Q10"/>
    <mergeCell ref="R10:S10"/>
    <mergeCell ref="T10:U10"/>
    <mergeCell ref="AB10:AC10"/>
    <mergeCell ref="AV10:AW10"/>
    <mergeCell ref="Z10:AA10"/>
    <mergeCell ref="AD10:AE10"/>
    <mergeCell ref="AF10:AG10"/>
    <mergeCell ref="AH10:AI10"/>
    <mergeCell ref="BR2:CA2"/>
    <mergeCell ref="BR3:CA3"/>
    <mergeCell ref="BD9:BE9"/>
    <mergeCell ref="BF9:BG9"/>
    <mergeCell ref="BH9:BI9"/>
    <mergeCell ref="BJ9:BK9"/>
    <mergeCell ref="BL9:BM9"/>
    <mergeCell ref="BN9:BO9"/>
    <mergeCell ref="BV9:BW9"/>
    <mergeCell ref="BP9:BQ9"/>
    <mergeCell ref="BR9:BS9"/>
    <mergeCell ref="BT9:BU9"/>
    <mergeCell ref="BX9:BY9"/>
    <mergeCell ref="BZ9:CA9"/>
    <mergeCell ref="B10:C10"/>
    <mergeCell ref="D10:E10"/>
    <mergeCell ref="F10:G10"/>
    <mergeCell ref="H10:I10"/>
    <mergeCell ref="J10:K10"/>
    <mergeCell ref="AZ9:BA9"/>
    <mergeCell ref="R9:S9"/>
    <mergeCell ref="AX9:AY9"/>
    <mergeCell ref="N9:O9"/>
    <mergeCell ref="P9:Q9"/>
    <mergeCell ref="T9:U9"/>
    <mergeCell ref="V9:W9"/>
    <mergeCell ref="X9:Y9"/>
    <mergeCell ref="Z9:AA9"/>
    <mergeCell ref="AB9:AC9"/>
    <mergeCell ref="AV9:AW9"/>
    <mergeCell ref="AH9:AI9"/>
    <mergeCell ref="AJ9:AK9"/>
    <mergeCell ref="AP9:AQ9"/>
    <mergeCell ref="AD9:AE9"/>
    <mergeCell ref="AF9:AG9"/>
    <mergeCell ref="B9:C9"/>
    <mergeCell ref="D9:E9"/>
    <mergeCell ref="F9:G9"/>
    <mergeCell ref="H9:I9"/>
    <mergeCell ref="J9:K9"/>
    <mergeCell ref="BF27:BG27"/>
    <mergeCell ref="BF29:BG29"/>
    <mergeCell ref="BZ10:CA10"/>
    <mergeCell ref="BX10:BY10"/>
    <mergeCell ref="L9:M9"/>
    <mergeCell ref="BB9:BC9"/>
    <mergeCell ref="BN10:BO10"/>
    <mergeCell ref="BV10:BW10"/>
    <mergeCell ref="BP10:BQ10"/>
    <mergeCell ref="BR10:BS10"/>
    <mergeCell ref="BT10:BU10"/>
    <mergeCell ref="BD10:BE10"/>
    <mergeCell ref="BF10:BG10"/>
    <mergeCell ref="BH10:BI10"/>
    <mergeCell ref="BJ10:BK10"/>
    <mergeCell ref="BL10:BM10"/>
  </mergeCells>
  <conditionalFormatting sqref="S16:V22 S24:V27">
    <cfRule type="expression" dxfId="28" priority="58">
      <formula>$AU16=1</formula>
    </cfRule>
  </conditionalFormatting>
  <conditionalFormatting sqref="X16:X22 X24:X27">
    <cfRule type="expression" dxfId="27" priority="57">
      <formula>$AU16=2</formula>
    </cfRule>
  </conditionalFormatting>
  <conditionalFormatting sqref="T23:W23">
    <cfRule type="expression" dxfId="26" priority="62">
      <formula>$AV23=1</formula>
    </cfRule>
  </conditionalFormatting>
  <conditionalFormatting sqref="Y23">
    <cfRule type="expression" dxfId="25" priority="64">
      <formula>$AV23=2</formula>
    </cfRule>
  </conditionalFormatting>
  <conditionalFormatting sqref="BX19:CA19 BX21:CA21 BX23:CA23 BX25:CA25 BX27:CA27 BX29:CA29">
    <cfRule type="expression" dxfId="24" priority="47">
      <formula>$B19&lt;&gt;""</formula>
    </cfRule>
  </conditionalFormatting>
  <conditionalFormatting sqref="BA19:BB19 BB23 BB25 BB21">
    <cfRule type="expression" dxfId="23" priority="93">
      <formula>($AC20+$AR20)&gt;($AS20+$AT20)</formula>
    </cfRule>
  </conditionalFormatting>
  <conditionalFormatting sqref="S29:V30">
    <cfRule type="expression" dxfId="22" priority="13">
      <formula>$AU29=1</formula>
    </cfRule>
  </conditionalFormatting>
  <conditionalFormatting sqref="X29:X30">
    <cfRule type="expression" dxfId="21" priority="12">
      <formula>$AU29=2</formula>
    </cfRule>
  </conditionalFormatting>
  <conditionalFormatting sqref="BA29:BB29 BM29">
    <cfRule type="expression" dxfId="20" priority="15">
      <formula>($AC30+$AR30)&gt;($AS30+$AT30)</formula>
    </cfRule>
  </conditionalFormatting>
  <conditionalFormatting sqref="BL29">
    <cfRule type="expression" dxfId="19" priority="16">
      <formula>($AS30+$AT30)&gt;($AC30+$AR30)</formula>
    </cfRule>
  </conditionalFormatting>
  <conditionalFormatting sqref="BA27:BB27 BL27:BM27">
    <cfRule type="expression" dxfId="18" priority="96">
      <formula>(#REF!+#REF!)&gt;(#REF!+#REF!)</formula>
    </cfRule>
  </conditionalFormatting>
  <conditionalFormatting sqref="B9:CA13">
    <cfRule type="expression" dxfId="17" priority="6">
      <formula>OR(COLUMN()=$CC$5,COLUMN()=$CC$5+1)</formula>
    </cfRule>
  </conditionalFormatting>
  <conditionalFormatting sqref="CB19:CB29">
    <cfRule type="expression" dxfId="16" priority="4">
      <formula>AND(BX19&lt;&gt;"",BX19=BZ19,OR(BY19="",CA19=""),$B19&gt;=$CD$5)</formula>
    </cfRule>
  </conditionalFormatting>
  <conditionalFormatting sqref="CC23">
    <cfRule type="expression" dxfId="15" priority="3">
      <formula>AND(BY23&lt;&gt;"",BY23=CA23,OR(BZ23="",CB23=""),$B23&gt;=$CD$5)</formula>
    </cfRule>
  </conditionalFormatting>
  <conditionalFormatting sqref="BE19:BE29">
    <cfRule type="expression" dxfId="14" priority="2">
      <formula>($BX19+$BY19)&gt;($BZ19+$CA19)</formula>
    </cfRule>
  </conditionalFormatting>
  <conditionalFormatting sqref="BH19:BH29">
    <cfRule type="expression" dxfId="13" priority="1">
      <formula>($BX19+$BY19)&lt;($BZ19+$CA19)</formula>
    </cfRule>
  </conditionalFormatting>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tConfig"/>
  <dimension ref="A1:DU497"/>
  <sheetViews>
    <sheetView showRowColHeaders="0" topLeftCell="R1" workbookViewId="0">
      <selection activeCell="X19" sqref="X19:X22"/>
    </sheetView>
  </sheetViews>
  <sheetFormatPr defaultColWidth="4.88671875" defaultRowHeight="15"/>
  <cols>
    <col min="1" max="1" width="62.88671875" style="1" bestFit="1" customWidth="1"/>
    <col min="2" max="3" width="9.109375" style="1" bestFit="1" customWidth="1"/>
    <col min="4" max="5" width="4.88671875" style="1"/>
    <col min="6" max="6" width="5.5546875" style="1" customWidth="1"/>
    <col min="7" max="7" width="5.109375" style="1" bestFit="1" customWidth="1"/>
    <col min="8" max="8" width="23.44140625" style="1" bestFit="1" customWidth="1"/>
    <col min="9" max="9" width="37.109375" style="1" bestFit="1" customWidth="1"/>
    <col min="10" max="10" width="19.5546875" style="7" bestFit="1" customWidth="1"/>
    <col min="11" max="11" width="44.5546875" style="1" bestFit="1" customWidth="1"/>
    <col min="12" max="13" width="28" style="1" bestFit="1" customWidth="1"/>
    <col min="14" max="14" width="8.6640625" style="1" bestFit="1" customWidth="1"/>
    <col min="15" max="15" width="21.33203125" style="1" customWidth="1"/>
    <col min="16" max="16" width="7.88671875" style="1" bestFit="1" customWidth="1"/>
    <col min="17" max="18" width="26.6640625" style="1" bestFit="1" customWidth="1"/>
    <col min="19" max="20" width="4.88671875" style="1"/>
    <col min="21" max="21" width="5.44140625" style="1" customWidth="1"/>
    <col min="22" max="22" width="4.88671875" style="1"/>
    <col min="23" max="23" width="9.6640625" style="1" bestFit="1" customWidth="1"/>
    <col min="24" max="24" width="28.5546875" style="1" bestFit="1" customWidth="1"/>
    <col min="25" max="25" width="13.5546875" style="1" bestFit="1" customWidth="1"/>
    <col min="26" max="26" width="9.88671875" style="1" bestFit="1" customWidth="1"/>
    <col min="27" max="27" width="12.6640625" style="1" bestFit="1" customWidth="1"/>
    <col min="28" max="28" width="4.88671875" style="1" bestFit="1" customWidth="1"/>
    <col min="29" max="29" width="33.109375" style="1" customWidth="1"/>
    <col min="30" max="30" width="4.5546875" style="1" customWidth="1"/>
    <col min="31" max="31" width="31" style="1" customWidth="1"/>
    <col min="32" max="32" width="31.33203125" style="1" customWidth="1"/>
    <col min="33" max="33" width="5.88671875" style="1" customWidth="1"/>
    <col min="34" max="34" width="26.6640625" style="1" customWidth="1"/>
    <col min="35" max="35" width="4.109375" style="1" customWidth="1"/>
    <col min="36" max="36" width="13.6640625" style="1" customWidth="1"/>
    <col min="37" max="37" width="12" style="1" bestFit="1" customWidth="1"/>
    <col min="38" max="38" width="16.5546875" style="1" bestFit="1" customWidth="1"/>
    <col min="39" max="39" width="9.44140625" style="1" bestFit="1" customWidth="1"/>
    <col min="40" max="52" width="4.88671875" style="1"/>
    <col min="53" max="53" width="37.5546875" style="1" bestFit="1" customWidth="1"/>
    <col min="54" max="54" width="12.44140625" style="1" bestFit="1" customWidth="1"/>
    <col min="55" max="60" width="4.88671875" style="1"/>
    <col min="61" max="61" width="23.44140625" style="1" bestFit="1" customWidth="1"/>
    <col min="62" max="62" width="4.88671875" style="1"/>
    <col min="63" max="63" width="13.109375" style="1" bestFit="1" customWidth="1"/>
    <col min="64" max="64" width="4.88671875" style="1"/>
    <col min="65" max="65" width="13.109375" style="1" bestFit="1" customWidth="1"/>
    <col min="66" max="77" width="4.88671875" style="1"/>
    <col min="78" max="78" width="14.33203125" style="1" bestFit="1" customWidth="1"/>
    <col min="79" max="89" width="4.88671875" style="1"/>
    <col min="90" max="90" width="17.5546875" style="1" customWidth="1"/>
    <col min="91" max="91" width="16.88671875" style="1" customWidth="1"/>
    <col min="92" max="92" width="6.6640625" style="1" customWidth="1"/>
    <col min="93" max="105" width="4.88671875" style="1"/>
    <col min="106" max="110" width="17.88671875" style="1" customWidth="1"/>
    <col min="111" max="111" width="18.5546875" style="1" customWidth="1"/>
    <col min="112" max="116" width="4.88671875" style="1"/>
    <col min="117" max="117" width="9.88671875" style="1" bestFit="1" customWidth="1"/>
    <col min="118" max="118" width="30.44140625" style="1" bestFit="1" customWidth="1"/>
    <col min="119" max="119" width="28.5546875" style="1" bestFit="1" customWidth="1"/>
    <col min="120" max="121" width="4.88671875" style="1"/>
    <col min="122" max="122" width="35.6640625" style="1" bestFit="1" customWidth="1"/>
    <col min="123" max="123" width="10.88671875" style="1" bestFit="1" customWidth="1"/>
    <col min="124" max="124" width="12.6640625" style="1" bestFit="1" customWidth="1"/>
    <col min="125" max="125" width="16.88671875" style="1" bestFit="1" customWidth="1"/>
    <col min="126" max="16384" width="4.88671875" style="1"/>
  </cols>
  <sheetData>
    <row r="1" spans="1:125" ht="18" customHeight="1">
      <c r="A1" s="6" t="s">
        <v>527</v>
      </c>
      <c r="B1" s="4"/>
      <c r="C1" s="5"/>
      <c r="G1" s="6" t="s">
        <v>528</v>
      </c>
      <c r="H1" s="4"/>
      <c r="I1" s="4"/>
      <c r="J1" s="9"/>
      <c r="K1" s="4"/>
      <c r="L1" s="4"/>
      <c r="M1" s="4"/>
      <c r="N1" s="4"/>
      <c r="O1" s="4"/>
      <c r="P1" s="5"/>
      <c r="Q1" s="5"/>
      <c r="R1" s="5"/>
      <c r="W1" s="6" t="s">
        <v>529</v>
      </c>
      <c r="X1" s="4"/>
      <c r="Y1" s="4"/>
      <c r="Z1" s="4"/>
      <c r="AA1" s="4"/>
      <c r="AB1" s="4"/>
      <c r="AC1" s="4"/>
      <c r="AD1" s="4"/>
      <c r="AE1" s="4"/>
      <c r="AF1" s="4"/>
      <c r="AG1" s="4"/>
      <c r="AH1" s="4"/>
      <c r="AI1" s="4"/>
      <c r="AJ1" s="4"/>
      <c r="AK1" s="4"/>
      <c r="AL1" s="4"/>
      <c r="AM1" s="5"/>
      <c r="BA1" s="231" t="s">
        <v>530</v>
      </c>
      <c r="BB1" s="226" t="s">
        <v>531</v>
      </c>
      <c r="BI1" s="10" t="s">
        <v>532</v>
      </c>
      <c r="BN1" s="15" t="s">
        <v>533</v>
      </c>
      <c r="BO1" s="16"/>
      <c r="BP1" s="16"/>
      <c r="BQ1" s="16"/>
      <c r="BR1" s="16"/>
      <c r="BS1" s="16"/>
      <c r="BT1" s="16"/>
      <c r="BU1" s="16"/>
      <c r="BV1" s="16"/>
      <c r="BW1" s="16"/>
      <c r="BX1" s="16"/>
      <c r="BY1" s="16"/>
      <c r="BZ1" s="17"/>
      <c r="CA1" s="3" t="s">
        <v>335</v>
      </c>
      <c r="CB1" s="3" t="s">
        <v>365</v>
      </c>
      <c r="CC1" s="3" t="s">
        <v>345</v>
      </c>
      <c r="CD1" s="3" t="s">
        <v>310</v>
      </c>
      <c r="CE1" s="3" t="s">
        <v>350</v>
      </c>
      <c r="CF1" s="3" t="s">
        <v>325</v>
      </c>
      <c r="CG1" s="3" t="s">
        <v>377</v>
      </c>
      <c r="CH1" s="3" t="s">
        <v>340</v>
      </c>
      <c r="CL1" s="21" t="s">
        <v>534</v>
      </c>
      <c r="CM1" s="21"/>
      <c r="CN1" s="1">
        <v>0</v>
      </c>
      <c r="CO1" s="1">
        <v>0</v>
      </c>
      <c r="CP1" s="1">
        <v>0</v>
      </c>
      <c r="CQ1" s="1">
        <v>0</v>
      </c>
      <c r="CR1" s="1">
        <v>1</v>
      </c>
      <c r="CS1" s="1">
        <v>1</v>
      </c>
      <c r="CT1" s="1">
        <v>1</v>
      </c>
      <c r="DB1" s="21" t="s">
        <v>535</v>
      </c>
      <c r="DC1" s="21"/>
      <c r="DD1" s="21"/>
      <c r="DE1" s="21"/>
      <c r="DF1" s="21"/>
      <c r="DG1" s="21"/>
      <c r="DM1" s="6" t="s">
        <v>536</v>
      </c>
      <c r="DN1" s="4"/>
      <c r="DO1" s="4"/>
      <c r="DR1" s="6" t="s">
        <v>537</v>
      </c>
      <c r="DS1" s="4"/>
    </row>
    <row r="2" spans="1:125" ht="15" customHeight="1">
      <c r="A2" s="10" t="s">
        <v>538</v>
      </c>
      <c r="B2" s="10" t="s">
        <v>539</v>
      </c>
      <c r="C2" s="10" t="s">
        <v>540</v>
      </c>
      <c r="G2" s="10" t="s">
        <v>51</v>
      </c>
      <c r="H2" s="10" t="s">
        <v>53</v>
      </c>
      <c r="I2" s="10" t="s">
        <v>541</v>
      </c>
      <c r="J2" s="11" t="s">
        <v>542</v>
      </c>
      <c r="K2" s="10" t="s">
        <v>543</v>
      </c>
      <c r="L2" s="10" t="s">
        <v>54</v>
      </c>
      <c r="M2" s="10" t="s">
        <v>55</v>
      </c>
      <c r="N2" s="10" t="s">
        <v>52</v>
      </c>
      <c r="O2" s="10" t="s">
        <v>544</v>
      </c>
      <c r="P2" s="10" t="s">
        <v>545</v>
      </c>
      <c r="Q2" s="10" t="s">
        <v>546</v>
      </c>
      <c r="R2" s="10" t="s">
        <v>547</v>
      </c>
      <c r="W2" s="10" t="s">
        <v>53</v>
      </c>
      <c r="X2" s="10" t="s">
        <v>45</v>
      </c>
      <c r="Y2" s="10" t="s">
        <v>548</v>
      </c>
      <c r="Z2" s="10" t="s">
        <v>549</v>
      </c>
      <c r="AA2" s="10" t="s">
        <v>550</v>
      </c>
      <c r="AB2" s="10" t="s">
        <v>551</v>
      </c>
      <c r="AC2" s="10" t="s">
        <v>552</v>
      </c>
      <c r="AD2" s="10" t="s">
        <v>553</v>
      </c>
      <c r="AE2" s="10" t="s">
        <v>554</v>
      </c>
      <c r="AF2" s="10" t="s">
        <v>555</v>
      </c>
      <c r="AG2" s="10" t="s">
        <v>556</v>
      </c>
      <c r="AH2" s="10" t="s">
        <v>557</v>
      </c>
      <c r="AI2" s="10" t="s">
        <v>558</v>
      </c>
      <c r="AJ2" s="10" t="s">
        <v>559</v>
      </c>
      <c r="AK2" s="10" t="s">
        <v>560</v>
      </c>
      <c r="AL2" s="10" t="s">
        <v>561</v>
      </c>
      <c r="AM2" s="10" t="s">
        <v>562</v>
      </c>
      <c r="BA2" s="232"/>
      <c r="BB2" s="233"/>
      <c r="BI2" s="3" t="s">
        <v>21</v>
      </c>
      <c r="BN2" s="18" t="s">
        <v>563</v>
      </c>
      <c r="BO2" s="19"/>
      <c r="BP2" s="19"/>
      <c r="BQ2" s="19"/>
      <c r="BR2" s="19"/>
      <c r="BS2" s="19"/>
      <c r="BT2" s="19"/>
      <c r="BU2" s="19"/>
      <c r="BV2" s="19"/>
      <c r="BW2" s="19"/>
      <c r="BX2" s="19"/>
      <c r="BY2" s="19"/>
      <c r="BZ2" s="20"/>
      <c r="CA2" s="3" t="s">
        <v>564</v>
      </c>
      <c r="CB2" s="3" t="s">
        <v>564</v>
      </c>
      <c r="CC2" s="3" t="s">
        <v>564</v>
      </c>
      <c r="CD2" s="3" t="s">
        <v>564</v>
      </c>
      <c r="CE2" s="3" t="s">
        <v>564</v>
      </c>
      <c r="CF2" s="3" t="s">
        <v>564</v>
      </c>
      <c r="CG2" s="3" t="s">
        <v>564</v>
      </c>
      <c r="CH2" s="3" t="s">
        <v>564</v>
      </c>
      <c r="CL2" s="1" t="s">
        <v>554</v>
      </c>
      <c r="CM2" s="1" t="s">
        <v>565</v>
      </c>
      <c r="DB2" s="10" t="s">
        <v>554</v>
      </c>
      <c r="DC2" s="10" t="s">
        <v>566</v>
      </c>
      <c r="DD2" s="10" t="s">
        <v>567</v>
      </c>
      <c r="DE2" s="10" t="s">
        <v>568</v>
      </c>
      <c r="DF2" s="10" t="s">
        <v>569</v>
      </c>
      <c r="DG2" s="10" t="s">
        <v>570</v>
      </c>
      <c r="DM2" s="10" t="s">
        <v>53</v>
      </c>
      <c r="DN2" s="10" t="s">
        <v>571</v>
      </c>
      <c r="DO2" s="10" t="s">
        <v>572</v>
      </c>
      <c r="DR2" s="10" t="s">
        <v>573</v>
      </c>
      <c r="DS2" s="10" t="s">
        <v>574</v>
      </c>
    </row>
    <row r="3" spans="1:125">
      <c r="A3" s="3" t="s">
        <v>575</v>
      </c>
      <c r="B3" s="3">
        <v>4.5</v>
      </c>
      <c r="C3" s="3">
        <v>4.5</v>
      </c>
      <c r="G3" s="3">
        <v>1</v>
      </c>
      <c r="H3" s="3" t="s">
        <v>21</v>
      </c>
      <c r="I3" s="3" t="s">
        <v>576</v>
      </c>
      <c r="J3" s="8">
        <v>46184.583333333336</v>
      </c>
      <c r="K3" s="3" t="s">
        <v>26</v>
      </c>
      <c r="L3" s="3" t="s">
        <v>27</v>
      </c>
      <c r="M3" s="3" t="s">
        <v>29</v>
      </c>
      <c r="N3" s="3"/>
      <c r="O3" s="8">
        <v>46184.541666666664</v>
      </c>
      <c r="P3" s="8" t="s">
        <v>577</v>
      </c>
      <c r="Q3" s="3"/>
      <c r="R3" s="3"/>
      <c r="W3" s="3" t="s">
        <v>21</v>
      </c>
      <c r="X3" s="3" t="s">
        <v>27</v>
      </c>
      <c r="Y3" s="3" t="s">
        <v>578</v>
      </c>
      <c r="Z3" s="3"/>
      <c r="AA3" s="3" t="s">
        <v>579</v>
      </c>
      <c r="AB3" s="3">
        <v>18</v>
      </c>
      <c r="AC3" s="3"/>
      <c r="AD3" s="3">
        <v>25</v>
      </c>
      <c r="AE3" s="3" t="s">
        <v>580</v>
      </c>
      <c r="AF3" s="3" t="s">
        <v>581</v>
      </c>
      <c r="AG3" s="3">
        <v>8</v>
      </c>
      <c r="AH3" s="3">
        <v>1999</v>
      </c>
      <c r="AI3" s="3">
        <v>2</v>
      </c>
      <c r="AJ3" s="3"/>
      <c r="AK3" s="3" t="s">
        <v>582</v>
      </c>
      <c r="AL3" s="3" t="s">
        <v>583</v>
      </c>
      <c r="AM3" s="3" t="s">
        <v>584</v>
      </c>
      <c r="BA3" s="227"/>
      <c r="BB3" s="228"/>
      <c r="BI3" s="3" t="s">
        <v>110</v>
      </c>
      <c r="BN3" s="3" t="s">
        <v>374</v>
      </c>
      <c r="BO3" s="3" t="s">
        <v>381</v>
      </c>
      <c r="BP3" s="3" t="s">
        <v>388</v>
      </c>
      <c r="BQ3" s="3" t="s">
        <v>396</v>
      </c>
      <c r="BR3" s="3" t="s">
        <v>75</v>
      </c>
      <c r="BS3" s="3" t="s">
        <v>409</v>
      </c>
      <c r="BT3" s="3" t="s">
        <v>74</v>
      </c>
      <c r="BU3" s="3" t="s">
        <v>422</v>
      </c>
      <c r="BV3" s="3" t="s">
        <v>109</v>
      </c>
      <c r="BW3" s="3" t="s">
        <v>109</v>
      </c>
      <c r="BX3" s="3" t="s">
        <v>109</v>
      </c>
      <c r="BY3" s="3" t="s">
        <v>109</v>
      </c>
      <c r="BZ3" s="3" t="s">
        <v>585</v>
      </c>
      <c r="CA3" s="3" t="s">
        <v>422</v>
      </c>
      <c r="CB3" s="3" t="s">
        <v>74</v>
      </c>
      <c r="CC3" s="3" t="s">
        <v>381</v>
      </c>
      <c r="CD3" s="3" t="s">
        <v>388</v>
      </c>
      <c r="CE3" s="3" t="s">
        <v>374</v>
      </c>
      <c r="CF3" s="3" t="s">
        <v>409</v>
      </c>
      <c r="CG3" s="3" t="s">
        <v>396</v>
      </c>
      <c r="CH3" s="3" t="s">
        <v>75</v>
      </c>
      <c r="CL3" s="1" t="s">
        <v>567</v>
      </c>
      <c r="DB3" s="3"/>
      <c r="DC3" s="3"/>
      <c r="DD3" s="3"/>
      <c r="DE3" s="3"/>
      <c r="DF3" s="3"/>
      <c r="DG3" s="3"/>
      <c r="DM3" s="3" t="s">
        <v>21</v>
      </c>
      <c r="DN3" s="3" t="s">
        <v>27</v>
      </c>
      <c r="DO3" s="3" t="s">
        <v>586</v>
      </c>
      <c r="DR3" s="3" t="s">
        <v>587</v>
      </c>
      <c r="DS3" s="3">
        <v>104</v>
      </c>
    </row>
    <row r="4" spans="1:125">
      <c r="A4" s="3" t="s">
        <v>588</v>
      </c>
      <c r="B4" s="3">
        <v>1</v>
      </c>
      <c r="C4" s="3">
        <v>2</v>
      </c>
      <c r="G4" s="3">
        <v>2</v>
      </c>
      <c r="H4" s="3" t="s">
        <v>21</v>
      </c>
      <c r="I4" s="3" t="s">
        <v>589</v>
      </c>
      <c r="J4" s="8">
        <v>46184.875</v>
      </c>
      <c r="K4" s="3" t="s">
        <v>31</v>
      </c>
      <c r="L4" s="3" t="s">
        <v>32</v>
      </c>
      <c r="M4" s="3" t="s">
        <v>33</v>
      </c>
      <c r="N4" s="3"/>
      <c r="O4" s="8">
        <v>46184.833333333328</v>
      </c>
      <c r="P4" s="8" t="s">
        <v>577</v>
      </c>
      <c r="Q4" s="3"/>
      <c r="R4" s="3"/>
      <c r="W4" s="3" t="s">
        <v>21</v>
      </c>
      <c r="X4" s="3" t="s">
        <v>29</v>
      </c>
      <c r="Y4" s="3" t="s">
        <v>590</v>
      </c>
      <c r="Z4" s="3"/>
      <c r="AA4" s="3" t="s">
        <v>591</v>
      </c>
      <c r="AB4" s="3">
        <v>4</v>
      </c>
      <c r="AC4" s="3"/>
      <c r="AD4" s="3">
        <v>12</v>
      </c>
      <c r="AE4" s="3" t="s">
        <v>592</v>
      </c>
      <c r="AF4" s="3">
        <v>1996</v>
      </c>
      <c r="AG4" s="3">
        <v>2</v>
      </c>
      <c r="AH4" s="3"/>
      <c r="AI4" s="3"/>
      <c r="AJ4" s="3"/>
      <c r="AK4" s="3" t="s">
        <v>593</v>
      </c>
      <c r="AL4" s="3" t="s">
        <v>594</v>
      </c>
      <c r="AM4" s="3" t="s">
        <v>595</v>
      </c>
      <c r="BA4" s="227"/>
      <c r="BB4" s="228"/>
      <c r="BI4" s="3" t="s">
        <v>127</v>
      </c>
      <c r="BN4" s="3" t="s">
        <v>374</v>
      </c>
      <c r="BO4" s="3" t="s">
        <v>381</v>
      </c>
      <c r="BP4" s="3" t="s">
        <v>388</v>
      </c>
      <c r="BQ4" s="3" t="s">
        <v>396</v>
      </c>
      <c r="BR4" s="3" t="s">
        <v>75</v>
      </c>
      <c r="BS4" s="3" t="s">
        <v>409</v>
      </c>
      <c r="BT4" s="3" t="s">
        <v>74</v>
      </c>
      <c r="BU4" s="3" t="s">
        <v>109</v>
      </c>
      <c r="BV4" s="3" t="s">
        <v>429</v>
      </c>
      <c r="BW4" s="3" t="s">
        <v>109</v>
      </c>
      <c r="BX4" s="3" t="s">
        <v>109</v>
      </c>
      <c r="BY4" s="3" t="s">
        <v>109</v>
      </c>
      <c r="BZ4" s="3" t="s">
        <v>596</v>
      </c>
      <c r="CA4" s="3" t="s">
        <v>388</v>
      </c>
      <c r="CB4" s="3" t="s">
        <v>74</v>
      </c>
      <c r="CC4" s="3" t="s">
        <v>381</v>
      </c>
      <c r="CD4" s="3" t="s">
        <v>396</v>
      </c>
      <c r="CE4" s="3" t="s">
        <v>374</v>
      </c>
      <c r="CF4" s="3" t="s">
        <v>409</v>
      </c>
      <c r="CG4" s="3" t="s">
        <v>75</v>
      </c>
      <c r="CH4" s="3" t="s">
        <v>429</v>
      </c>
      <c r="CL4" s="1" t="s">
        <v>7</v>
      </c>
      <c r="DB4" s="3"/>
      <c r="DC4" s="3"/>
      <c r="DD4" s="3"/>
      <c r="DE4" s="3"/>
      <c r="DF4" s="3"/>
      <c r="DG4" s="3"/>
      <c r="DM4" s="3" t="s">
        <v>21</v>
      </c>
      <c r="DN4" s="3" t="s">
        <v>29</v>
      </c>
      <c r="DO4" s="3" t="s">
        <v>597</v>
      </c>
      <c r="DR4" s="3" t="s">
        <v>598</v>
      </c>
      <c r="DS4" s="3">
        <v>72</v>
      </c>
    </row>
    <row r="5" spans="1:125">
      <c r="A5" s="3" t="s">
        <v>599</v>
      </c>
      <c r="B5" s="3">
        <v>1</v>
      </c>
      <c r="C5" s="3">
        <v>2</v>
      </c>
      <c r="G5" s="3">
        <v>25</v>
      </c>
      <c r="H5" s="3" t="s">
        <v>21</v>
      </c>
      <c r="I5" s="3" t="s">
        <v>600</v>
      </c>
      <c r="J5" s="8">
        <v>46191.458333333336</v>
      </c>
      <c r="K5" s="3" t="s">
        <v>34</v>
      </c>
      <c r="L5" s="3" t="s">
        <v>33</v>
      </c>
      <c r="M5" s="3" t="s">
        <v>29</v>
      </c>
      <c r="N5" s="3"/>
      <c r="O5" s="8">
        <v>46191.458333333328</v>
      </c>
      <c r="P5" s="8" t="s">
        <v>601</v>
      </c>
      <c r="Q5" s="3"/>
      <c r="R5" s="3"/>
      <c r="W5" s="3" t="s">
        <v>21</v>
      </c>
      <c r="X5" s="3" t="s">
        <v>32</v>
      </c>
      <c r="Y5" s="3" t="s">
        <v>602</v>
      </c>
      <c r="Z5" s="3"/>
      <c r="AA5" s="3" t="s">
        <v>603</v>
      </c>
      <c r="AB5" s="3">
        <v>12</v>
      </c>
      <c r="AC5" s="3"/>
      <c r="AD5" s="3">
        <v>15</v>
      </c>
      <c r="AE5" s="3" t="s">
        <v>604</v>
      </c>
      <c r="AF5" s="3" t="s">
        <v>605</v>
      </c>
      <c r="AG5" s="3">
        <v>2</v>
      </c>
      <c r="AH5" s="3"/>
      <c r="AI5" s="3">
        <v>1</v>
      </c>
      <c r="AJ5" s="3"/>
      <c r="AK5" s="3" t="s">
        <v>606</v>
      </c>
      <c r="AL5" s="3" t="s">
        <v>607</v>
      </c>
      <c r="AM5" s="3" t="s">
        <v>608</v>
      </c>
      <c r="BA5" s="227"/>
      <c r="BB5" s="228"/>
      <c r="BI5" s="3" t="s">
        <v>144</v>
      </c>
      <c r="BN5" s="3" t="s">
        <v>374</v>
      </c>
      <c r="BO5" s="3" t="s">
        <v>381</v>
      </c>
      <c r="BP5" s="3" t="s">
        <v>388</v>
      </c>
      <c r="BQ5" s="3" t="s">
        <v>396</v>
      </c>
      <c r="BR5" s="3" t="s">
        <v>75</v>
      </c>
      <c r="BS5" s="3" t="s">
        <v>409</v>
      </c>
      <c r="BT5" s="3" t="s">
        <v>74</v>
      </c>
      <c r="BU5" s="3" t="s">
        <v>109</v>
      </c>
      <c r="BV5" s="3" t="s">
        <v>109</v>
      </c>
      <c r="BW5" s="3" t="s">
        <v>73</v>
      </c>
      <c r="BX5" s="3" t="s">
        <v>109</v>
      </c>
      <c r="BY5" s="3" t="s">
        <v>109</v>
      </c>
      <c r="BZ5" s="3" t="s">
        <v>609</v>
      </c>
      <c r="CA5" s="3" t="s">
        <v>388</v>
      </c>
      <c r="CB5" s="3" t="s">
        <v>74</v>
      </c>
      <c r="CC5" s="3" t="s">
        <v>381</v>
      </c>
      <c r="CD5" s="3" t="s">
        <v>396</v>
      </c>
      <c r="CE5" s="3" t="s">
        <v>374</v>
      </c>
      <c r="CF5" s="3" t="s">
        <v>409</v>
      </c>
      <c r="CG5" s="3" t="s">
        <v>75</v>
      </c>
      <c r="CH5" s="3" t="s">
        <v>73</v>
      </c>
      <c r="CL5" s="1" t="s">
        <v>8</v>
      </c>
      <c r="CM5" s="1" t="s">
        <v>565</v>
      </c>
      <c r="DB5" s="3"/>
      <c r="DC5" s="3"/>
      <c r="DD5" s="3"/>
      <c r="DE5" s="3"/>
      <c r="DF5" s="3"/>
      <c r="DG5" s="3"/>
      <c r="DM5" s="3" t="s">
        <v>21</v>
      </c>
      <c r="DN5" s="3" t="s">
        <v>32</v>
      </c>
      <c r="DO5" s="3" t="s">
        <v>610</v>
      </c>
      <c r="DR5" s="3" t="s">
        <v>611</v>
      </c>
      <c r="DS5" s="3">
        <v>73</v>
      </c>
      <c r="DU5" s="14"/>
    </row>
    <row r="6" spans="1:125">
      <c r="A6" s="3" t="s">
        <v>612</v>
      </c>
      <c r="B6" s="3">
        <v>1</v>
      </c>
      <c r="C6" s="3">
        <v>2</v>
      </c>
      <c r="G6" s="3">
        <v>28</v>
      </c>
      <c r="H6" s="3" t="s">
        <v>21</v>
      </c>
      <c r="I6" s="3" t="s">
        <v>613</v>
      </c>
      <c r="J6" s="8">
        <v>46191.833333333336</v>
      </c>
      <c r="K6" s="3" t="s">
        <v>31</v>
      </c>
      <c r="L6" s="3" t="s">
        <v>27</v>
      </c>
      <c r="M6" s="3" t="s">
        <v>32</v>
      </c>
      <c r="N6" s="3"/>
      <c r="O6" s="8">
        <v>46191.791666666664</v>
      </c>
      <c r="P6" s="8" t="s">
        <v>577</v>
      </c>
      <c r="Q6" s="3"/>
      <c r="R6" s="3"/>
      <c r="W6" s="3" t="s">
        <v>21</v>
      </c>
      <c r="X6" s="3" t="s">
        <v>33</v>
      </c>
      <c r="Y6" s="3" t="s">
        <v>614</v>
      </c>
      <c r="Z6" s="3"/>
      <c r="AA6" s="3" t="s">
        <v>615</v>
      </c>
      <c r="AB6" s="3">
        <v>10</v>
      </c>
      <c r="AC6" s="3"/>
      <c r="AD6" s="3">
        <v>11</v>
      </c>
      <c r="AE6" s="3" t="s">
        <v>616</v>
      </c>
      <c r="AF6" s="3">
        <v>1976</v>
      </c>
      <c r="AG6" s="3">
        <v>1</v>
      </c>
      <c r="AH6" s="3"/>
      <c r="AI6" s="3">
        <v>4</v>
      </c>
      <c r="AJ6" s="3"/>
      <c r="AK6" s="3" t="s">
        <v>617</v>
      </c>
      <c r="AL6" s="3" t="s">
        <v>618</v>
      </c>
      <c r="AM6" s="3" t="s">
        <v>619</v>
      </c>
      <c r="BA6" s="227"/>
      <c r="BB6" s="228"/>
      <c r="BI6" s="3" t="s">
        <v>164</v>
      </c>
      <c r="BN6" s="3" t="s">
        <v>374</v>
      </c>
      <c r="BO6" s="3" t="s">
        <v>381</v>
      </c>
      <c r="BP6" s="3" t="s">
        <v>388</v>
      </c>
      <c r="BQ6" s="3" t="s">
        <v>396</v>
      </c>
      <c r="BR6" s="3" t="s">
        <v>75</v>
      </c>
      <c r="BS6" s="3" t="s">
        <v>409</v>
      </c>
      <c r="BT6" s="3" t="s">
        <v>74</v>
      </c>
      <c r="BU6" s="3" t="s">
        <v>109</v>
      </c>
      <c r="BV6" s="3" t="s">
        <v>109</v>
      </c>
      <c r="BW6" s="3" t="s">
        <v>109</v>
      </c>
      <c r="BX6" s="3" t="s">
        <v>442</v>
      </c>
      <c r="BY6" s="3" t="s">
        <v>109</v>
      </c>
      <c r="BZ6" s="3" t="s">
        <v>620</v>
      </c>
      <c r="CA6" s="3" t="s">
        <v>388</v>
      </c>
      <c r="CB6" s="3" t="s">
        <v>74</v>
      </c>
      <c r="CC6" s="3" t="s">
        <v>381</v>
      </c>
      <c r="CD6" s="3" t="s">
        <v>396</v>
      </c>
      <c r="CE6" s="3" t="s">
        <v>374</v>
      </c>
      <c r="CF6" s="3" t="s">
        <v>409</v>
      </c>
      <c r="CG6" s="3" t="s">
        <v>75</v>
      </c>
      <c r="CH6" s="3" t="s">
        <v>442</v>
      </c>
      <c r="CL6" s="1" t="s">
        <v>9</v>
      </c>
      <c r="CM6" s="1" t="s">
        <v>565</v>
      </c>
      <c r="DB6" s="3"/>
      <c r="DC6" s="3"/>
      <c r="DD6" s="3"/>
      <c r="DE6" s="3"/>
      <c r="DF6" s="3"/>
      <c r="DG6" s="3"/>
      <c r="DM6" s="3" t="s">
        <v>21</v>
      </c>
      <c r="DN6" s="3" t="s">
        <v>33</v>
      </c>
      <c r="DO6" s="3" t="s">
        <v>621</v>
      </c>
      <c r="DR6" s="3" t="s">
        <v>622</v>
      </c>
      <c r="DS6" s="3">
        <v>32</v>
      </c>
      <c r="DU6" s="14"/>
    </row>
    <row r="7" spans="1:125">
      <c r="A7" s="3" t="s">
        <v>623</v>
      </c>
      <c r="B7" s="3">
        <v>1</v>
      </c>
      <c r="C7" s="3">
        <v>1</v>
      </c>
      <c r="G7" s="3">
        <v>53</v>
      </c>
      <c r="H7" s="3" t="s">
        <v>21</v>
      </c>
      <c r="I7" s="3" t="s">
        <v>624</v>
      </c>
      <c r="J7" s="8">
        <v>46197.833333333336</v>
      </c>
      <c r="K7" s="3" t="s">
        <v>26</v>
      </c>
      <c r="L7" s="3" t="s">
        <v>33</v>
      </c>
      <c r="M7" s="3" t="s">
        <v>27</v>
      </c>
      <c r="N7" s="3"/>
      <c r="O7" s="8">
        <v>46197.791666666664</v>
      </c>
      <c r="P7" s="8" t="s">
        <v>577</v>
      </c>
      <c r="Q7" s="3"/>
      <c r="R7" s="3"/>
      <c r="W7" s="3" t="s">
        <v>110</v>
      </c>
      <c r="X7" s="3" t="s">
        <v>111</v>
      </c>
      <c r="Y7" s="3" t="s">
        <v>625</v>
      </c>
      <c r="Z7" s="3"/>
      <c r="AA7" s="3" t="s">
        <v>626</v>
      </c>
      <c r="AB7" s="3">
        <v>3</v>
      </c>
      <c r="AC7" s="3"/>
      <c r="AD7" s="3">
        <v>19</v>
      </c>
      <c r="AE7" s="3" t="s">
        <v>580</v>
      </c>
      <c r="AF7" s="3" t="s">
        <v>627</v>
      </c>
      <c r="AG7" s="3">
        <v>1</v>
      </c>
      <c r="AH7" s="3"/>
      <c r="AI7" s="3"/>
      <c r="AJ7" s="3"/>
      <c r="AK7" s="3" t="s">
        <v>628</v>
      </c>
      <c r="AL7" s="3" t="s">
        <v>629</v>
      </c>
      <c r="AM7" s="3" t="s">
        <v>630</v>
      </c>
      <c r="BA7" s="227"/>
      <c r="BB7" s="228"/>
      <c r="BI7" s="3" t="s">
        <v>181</v>
      </c>
      <c r="BN7" s="3" t="s">
        <v>374</v>
      </c>
      <c r="BO7" s="3" t="s">
        <v>381</v>
      </c>
      <c r="BP7" s="3" t="s">
        <v>388</v>
      </c>
      <c r="BQ7" s="3" t="s">
        <v>396</v>
      </c>
      <c r="BR7" s="3" t="s">
        <v>75</v>
      </c>
      <c r="BS7" s="3" t="s">
        <v>409</v>
      </c>
      <c r="BT7" s="3" t="s">
        <v>74</v>
      </c>
      <c r="BU7" s="3" t="s">
        <v>109</v>
      </c>
      <c r="BV7" s="3" t="s">
        <v>109</v>
      </c>
      <c r="BW7" s="3" t="s">
        <v>109</v>
      </c>
      <c r="BX7" s="3" t="s">
        <v>109</v>
      </c>
      <c r="BY7" s="3" t="s">
        <v>450</v>
      </c>
      <c r="BZ7" s="3" t="s">
        <v>631</v>
      </c>
      <c r="CA7" s="3" t="s">
        <v>388</v>
      </c>
      <c r="CB7" s="3" t="s">
        <v>74</v>
      </c>
      <c r="CC7" s="3" t="s">
        <v>381</v>
      </c>
      <c r="CD7" s="3" t="s">
        <v>396</v>
      </c>
      <c r="CE7" s="3" t="s">
        <v>374</v>
      </c>
      <c r="CF7" s="3" t="s">
        <v>409</v>
      </c>
      <c r="CG7" s="3" t="s">
        <v>450</v>
      </c>
      <c r="CH7" s="3" t="s">
        <v>75</v>
      </c>
      <c r="DB7" s="3"/>
      <c r="DC7" s="3"/>
      <c r="DD7" s="3"/>
      <c r="DE7" s="3"/>
      <c r="DF7" s="3"/>
      <c r="DG7" s="3"/>
      <c r="DM7" s="3" t="s">
        <v>110</v>
      </c>
      <c r="DN7" s="3" t="s">
        <v>111</v>
      </c>
      <c r="DO7" s="3" t="s">
        <v>632</v>
      </c>
      <c r="DR7" s="3" t="s">
        <v>503</v>
      </c>
      <c r="DS7" s="3" t="s">
        <v>633</v>
      </c>
      <c r="DU7" s="14"/>
    </row>
    <row r="8" spans="1:125">
      <c r="A8" s="3" t="s">
        <v>634</v>
      </c>
      <c r="B8" s="3">
        <v>-4</v>
      </c>
      <c r="C8" s="3">
        <v>-4</v>
      </c>
      <c r="G8" s="3">
        <v>54</v>
      </c>
      <c r="H8" s="3" t="s">
        <v>21</v>
      </c>
      <c r="I8" s="3" t="s">
        <v>624</v>
      </c>
      <c r="J8" s="8">
        <v>46197.833333333336</v>
      </c>
      <c r="K8" s="3" t="s">
        <v>35</v>
      </c>
      <c r="L8" s="3" t="s">
        <v>29</v>
      </c>
      <c r="M8" s="3" t="s">
        <v>32</v>
      </c>
      <c r="N8" s="3"/>
      <c r="O8" s="8">
        <v>46197.791666666664</v>
      </c>
      <c r="P8" s="8" t="s">
        <v>577</v>
      </c>
      <c r="Q8" s="3"/>
      <c r="R8" s="3"/>
      <c r="W8" s="3" t="s">
        <v>110</v>
      </c>
      <c r="X8" s="3" t="s">
        <v>112</v>
      </c>
      <c r="Y8" s="3" t="s">
        <v>635</v>
      </c>
      <c r="Z8" s="3"/>
      <c r="AA8" s="3" t="s">
        <v>636</v>
      </c>
      <c r="AB8" s="3">
        <v>2</v>
      </c>
      <c r="AC8" s="3"/>
      <c r="AD8" s="3">
        <v>0</v>
      </c>
      <c r="AE8" s="3" t="s">
        <v>616</v>
      </c>
      <c r="AF8" s="3"/>
      <c r="AG8" s="3"/>
      <c r="AH8" s="3"/>
      <c r="AI8" s="3"/>
      <c r="AJ8" s="3"/>
      <c r="AK8" s="3" t="s">
        <v>637</v>
      </c>
      <c r="AL8" s="3" t="s">
        <v>638</v>
      </c>
      <c r="AM8" s="3" t="s">
        <v>639</v>
      </c>
      <c r="BA8" s="227"/>
      <c r="BB8" s="228"/>
      <c r="BI8" s="3" t="s">
        <v>201</v>
      </c>
      <c r="BN8" s="3" t="s">
        <v>374</v>
      </c>
      <c r="BO8" s="3" t="s">
        <v>381</v>
      </c>
      <c r="BP8" s="3" t="s">
        <v>388</v>
      </c>
      <c r="BQ8" s="3" t="s">
        <v>396</v>
      </c>
      <c r="BR8" s="3" t="s">
        <v>75</v>
      </c>
      <c r="BS8" s="3" t="s">
        <v>409</v>
      </c>
      <c r="BT8" s="3" t="s">
        <v>109</v>
      </c>
      <c r="BU8" s="3" t="s">
        <v>422</v>
      </c>
      <c r="BV8" s="3" t="s">
        <v>429</v>
      </c>
      <c r="BW8" s="3" t="s">
        <v>109</v>
      </c>
      <c r="BX8" s="3" t="s">
        <v>109</v>
      </c>
      <c r="BY8" s="3" t="s">
        <v>109</v>
      </c>
      <c r="BZ8" s="3" t="s">
        <v>640</v>
      </c>
      <c r="CA8" s="3" t="s">
        <v>422</v>
      </c>
      <c r="CB8" s="3" t="s">
        <v>75</v>
      </c>
      <c r="CC8" s="3" t="s">
        <v>381</v>
      </c>
      <c r="CD8" s="3" t="s">
        <v>388</v>
      </c>
      <c r="CE8" s="3" t="s">
        <v>374</v>
      </c>
      <c r="CF8" s="3" t="s">
        <v>409</v>
      </c>
      <c r="CG8" s="3" t="s">
        <v>396</v>
      </c>
      <c r="CH8" s="3" t="s">
        <v>429</v>
      </c>
      <c r="DB8" s="3"/>
      <c r="DC8" s="3"/>
      <c r="DD8" s="3"/>
      <c r="DE8" s="3"/>
      <c r="DF8" s="3"/>
      <c r="DG8" s="3"/>
      <c r="DM8" s="3" t="s">
        <v>110</v>
      </c>
      <c r="DN8" s="3" t="s">
        <v>112</v>
      </c>
      <c r="DO8" s="3" t="s">
        <v>641</v>
      </c>
      <c r="DR8" s="3" t="s">
        <v>642</v>
      </c>
      <c r="DS8" s="3">
        <v>8</v>
      </c>
      <c r="DU8" s="14"/>
    </row>
    <row r="9" spans="1:125">
      <c r="A9" s="3" t="s">
        <v>643</v>
      </c>
      <c r="B9" s="3">
        <v>11</v>
      </c>
      <c r="C9" s="3">
        <v>8</v>
      </c>
      <c r="G9" s="3">
        <v>3</v>
      </c>
      <c r="H9" s="3" t="s">
        <v>110</v>
      </c>
      <c r="I9" s="3" t="s">
        <v>644</v>
      </c>
      <c r="J9" s="8">
        <v>46185.583333333336</v>
      </c>
      <c r="K9" s="3" t="s">
        <v>499</v>
      </c>
      <c r="L9" s="3" t="s">
        <v>111</v>
      </c>
      <c r="M9" s="3" t="s">
        <v>112</v>
      </c>
      <c r="N9" s="3"/>
      <c r="O9" s="8">
        <v>46185.583333333328</v>
      </c>
      <c r="P9" s="8" t="s">
        <v>601</v>
      </c>
      <c r="Q9" s="3"/>
      <c r="R9" s="3"/>
      <c r="W9" s="3" t="s">
        <v>110</v>
      </c>
      <c r="X9" s="3" t="s">
        <v>115</v>
      </c>
      <c r="Y9" s="3" t="s">
        <v>645</v>
      </c>
      <c r="Z9" s="3"/>
      <c r="AA9" s="3" t="s">
        <v>646</v>
      </c>
      <c r="AB9" s="3">
        <v>2</v>
      </c>
      <c r="AC9" s="3"/>
      <c r="AD9" s="3">
        <v>12</v>
      </c>
      <c r="AE9" s="3" t="s">
        <v>604</v>
      </c>
      <c r="AF9" s="3" t="s">
        <v>647</v>
      </c>
      <c r="AG9" s="3"/>
      <c r="AH9" s="3"/>
      <c r="AI9" s="3"/>
      <c r="AJ9" s="3"/>
      <c r="AK9" s="3" t="s">
        <v>648</v>
      </c>
      <c r="AL9" s="3" t="s">
        <v>649</v>
      </c>
      <c r="AM9" s="3" t="s">
        <v>650</v>
      </c>
      <c r="BA9" s="227"/>
      <c r="BB9" s="228"/>
      <c r="BI9" s="3" t="s">
        <v>218</v>
      </c>
      <c r="BN9" s="3" t="s">
        <v>374</v>
      </c>
      <c r="BO9" s="3" t="s">
        <v>381</v>
      </c>
      <c r="BP9" s="3" t="s">
        <v>388</v>
      </c>
      <c r="BQ9" s="3" t="s">
        <v>396</v>
      </c>
      <c r="BR9" s="3" t="s">
        <v>75</v>
      </c>
      <c r="BS9" s="3" t="s">
        <v>409</v>
      </c>
      <c r="BT9" s="3" t="s">
        <v>109</v>
      </c>
      <c r="BU9" s="3" t="s">
        <v>422</v>
      </c>
      <c r="BV9" s="3" t="s">
        <v>109</v>
      </c>
      <c r="BW9" s="3" t="s">
        <v>73</v>
      </c>
      <c r="BX9" s="3" t="s">
        <v>109</v>
      </c>
      <c r="BY9" s="3" t="s">
        <v>109</v>
      </c>
      <c r="BZ9" s="3" t="s">
        <v>651</v>
      </c>
      <c r="CA9" s="3" t="s">
        <v>422</v>
      </c>
      <c r="CB9" s="3" t="s">
        <v>73</v>
      </c>
      <c r="CC9" s="3" t="s">
        <v>381</v>
      </c>
      <c r="CD9" s="3" t="s">
        <v>388</v>
      </c>
      <c r="CE9" s="3" t="s">
        <v>374</v>
      </c>
      <c r="CF9" s="3" t="s">
        <v>409</v>
      </c>
      <c r="CG9" s="3" t="s">
        <v>396</v>
      </c>
      <c r="CH9" s="3" t="s">
        <v>75</v>
      </c>
      <c r="DB9" s="3"/>
      <c r="DC9" s="3"/>
      <c r="DD9" s="3"/>
      <c r="DE9" s="3"/>
      <c r="DF9" s="3"/>
      <c r="DG9" s="3"/>
      <c r="DM9" s="3" t="s">
        <v>110</v>
      </c>
      <c r="DN9" s="3" t="s">
        <v>115</v>
      </c>
      <c r="DO9" s="3" t="s">
        <v>652</v>
      </c>
      <c r="DR9" s="3" t="s">
        <v>653</v>
      </c>
      <c r="DS9" s="3">
        <v>12</v>
      </c>
    </row>
    <row r="10" spans="1:125">
      <c r="A10" s="3" t="s">
        <v>654</v>
      </c>
      <c r="B10" s="3">
        <v>5</v>
      </c>
      <c r="C10" s="3">
        <v>7</v>
      </c>
      <c r="G10" s="3">
        <v>8</v>
      </c>
      <c r="H10" s="3" t="s">
        <v>110</v>
      </c>
      <c r="I10" s="3" t="s">
        <v>655</v>
      </c>
      <c r="J10" s="8">
        <v>46186.583333333336</v>
      </c>
      <c r="K10" s="3" t="s">
        <v>497</v>
      </c>
      <c r="L10" s="3" t="s">
        <v>115</v>
      </c>
      <c r="M10" s="3" t="s">
        <v>116</v>
      </c>
      <c r="N10" s="3"/>
      <c r="O10" s="8">
        <v>46186.458333333328</v>
      </c>
      <c r="P10" s="8" t="s">
        <v>656</v>
      </c>
      <c r="Q10" s="3"/>
      <c r="R10" s="3"/>
      <c r="W10" s="3" t="s">
        <v>110</v>
      </c>
      <c r="X10" s="3" t="s">
        <v>116</v>
      </c>
      <c r="Y10" s="3" t="s">
        <v>657</v>
      </c>
      <c r="Z10" s="3"/>
      <c r="AA10" s="3" t="s">
        <v>658</v>
      </c>
      <c r="AB10" s="3">
        <v>12</v>
      </c>
      <c r="AC10" s="3"/>
      <c r="AD10" s="3">
        <v>6</v>
      </c>
      <c r="AE10" s="3" t="s">
        <v>616</v>
      </c>
      <c r="AF10" s="3"/>
      <c r="AG10" s="3"/>
      <c r="AH10" s="3"/>
      <c r="AI10" s="3">
        <v>2</v>
      </c>
      <c r="AJ10" s="3"/>
      <c r="AK10" s="3" t="s">
        <v>659</v>
      </c>
      <c r="AL10" s="3" t="s">
        <v>660</v>
      </c>
      <c r="AM10" s="3" t="s">
        <v>661</v>
      </c>
      <c r="BA10" s="227"/>
      <c r="BB10" s="228"/>
      <c r="BI10" s="3" t="s">
        <v>238</v>
      </c>
      <c r="BN10" s="3" t="s">
        <v>374</v>
      </c>
      <c r="BO10" s="3" t="s">
        <v>381</v>
      </c>
      <c r="BP10" s="3" t="s">
        <v>388</v>
      </c>
      <c r="BQ10" s="3" t="s">
        <v>396</v>
      </c>
      <c r="BR10" s="3" t="s">
        <v>75</v>
      </c>
      <c r="BS10" s="3" t="s">
        <v>409</v>
      </c>
      <c r="BT10" s="3" t="s">
        <v>109</v>
      </c>
      <c r="BU10" s="3" t="s">
        <v>422</v>
      </c>
      <c r="BV10" s="3" t="s">
        <v>109</v>
      </c>
      <c r="BW10" s="3" t="s">
        <v>109</v>
      </c>
      <c r="BX10" s="3" t="s">
        <v>442</v>
      </c>
      <c r="BY10" s="3" t="s">
        <v>109</v>
      </c>
      <c r="BZ10" s="3" t="s">
        <v>662</v>
      </c>
      <c r="CA10" s="3" t="s">
        <v>422</v>
      </c>
      <c r="CB10" s="3" t="s">
        <v>75</v>
      </c>
      <c r="CC10" s="3" t="s">
        <v>381</v>
      </c>
      <c r="CD10" s="3" t="s">
        <v>388</v>
      </c>
      <c r="CE10" s="3" t="s">
        <v>374</v>
      </c>
      <c r="CF10" s="3" t="s">
        <v>409</v>
      </c>
      <c r="CG10" s="3" t="s">
        <v>396</v>
      </c>
      <c r="CH10" s="3" t="s">
        <v>442</v>
      </c>
      <c r="DB10" s="3"/>
      <c r="DC10" s="3"/>
      <c r="DD10" s="3"/>
      <c r="DE10" s="3"/>
      <c r="DF10" s="3"/>
      <c r="DG10" s="3"/>
      <c r="DM10" s="3" t="s">
        <v>110</v>
      </c>
      <c r="DN10" s="3" t="s">
        <v>116</v>
      </c>
      <c r="DO10" s="3" t="s">
        <v>663</v>
      </c>
      <c r="DR10" s="3" t="s">
        <v>664</v>
      </c>
      <c r="DS10" s="3">
        <v>3</v>
      </c>
    </row>
    <row r="11" spans="1:125">
      <c r="A11" s="3" t="s">
        <v>665</v>
      </c>
      <c r="B11" s="3">
        <v>11</v>
      </c>
      <c r="C11" s="3">
        <v>11</v>
      </c>
      <c r="G11" s="3">
        <v>26</v>
      </c>
      <c r="H11" s="3" t="s">
        <v>110</v>
      </c>
      <c r="I11" s="3" t="s">
        <v>666</v>
      </c>
      <c r="J11" s="8">
        <v>46191.583333333336</v>
      </c>
      <c r="K11" s="3" t="s">
        <v>490</v>
      </c>
      <c r="L11" s="3" t="s">
        <v>116</v>
      </c>
      <c r="M11" s="3" t="s">
        <v>112</v>
      </c>
      <c r="N11" s="3"/>
      <c r="O11" s="8">
        <v>46191.5</v>
      </c>
      <c r="P11" s="8" t="s">
        <v>667</v>
      </c>
      <c r="Q11" s="3"/>
      <c r="R11" s="3"/>
      <c r="W11" s="3" t="s">
        <v>127</v>
      </c>
      <c r="X11" s="3" t="s">
        <v>128</v>
      </c>
      <c r="Y11" s="3" t="s">
        <v>668</v>
      </c>
      <c r="Z11" s="3"/>
      <c r="AA11" s="3" t="s">
        <v>669</v>
      </c>
      <c r="AB11" s="3">
        <v>22</v>
      </c>
      <c r="AC11" s="3" t="s">
        <v>670</v>
      </c>
      <c r="AD11" s="3">
        <v>38</v>
      </c>
      <c r="AE11" s="3" t="s">
        <v>671</v>
      </c>
      <c r="AF11" s="3" t="s">
        <v>672</v>
      </c>
      <c r="AG11" s="3">
        <v>7</v>
      </c>
      <c r="AH11" s="3" t="s">
        <v>673</v>
      </c>
      <c r="AI11" s="3"/>
      <c r="AJ11" s="3"/>
      <c r="AK11" s="3" t="s">
        <v>674</v>
      </c>
      <c r="AL11" s="3" t="s">
        <v>675</v>
      </c>
      <c r="AM11" s="3" t="s">
        <v>676</v>
      </c>
      <c r="BA11" s="227"/>
      <c r="BB11" s="228"/>
      <c r="BI11" s="3" t="s">
        <v>255</v>
      </c>
      <c r="BN11" s="3" t="s">
        <v>374</v>
      </c>
      <c r="BO11" s="3" t="s">
        <v>381</v>
      </c>
      <c r="BP11" s="3" t="s">
        <v>388</v>
      </c>
      <c r="BQ11" s="3" t="s">
        <v>396</v>
      </c>
      <c r="BR11" s="3" t="s">
        <v>75</v>
      </c>
      <c r="BS11" s="3" t="s">
        <v>409</v>
      </c>
      <c r="BT11" s="3" t="s">
        <v>109</v>
      </c>
      <c r="BU11" s="3" t="s">
        <v>422</v>
      </c>
      <c r="BV11" s="3" t="s">
        <v>109</v>
      </c>
      <c r="BW11" s="3" t="s">
        <v>109</v>
      </c>
      <c r="BX11" s="3" t="s">
        <v>109</v>
      </c>
      <c r="BY11" s="3" t="s">
        <v>450</v>
      </c>
      <c r="BZ11" s="3" t="s">
        <v>677</v>
      </c>
      <c r="CA11" s="3" t="s">
        <v>422</v>
      </c>
      <c r="CB11" s="3" t="s">
        <v>409</v>
      </c>
      <c r="CC11" s="3" t="s">
        <v>381</v>
      </c>
      <c r="CD11" s="3" t="s">
        <v>388</v>
      </c>
      <c r="CE11" s="3" t="s">
        <v>374</v>
      </c>
      <c r="CF11" s="3" t="s">
        <v>396</v>
      </c>
      <c r="CG11" s="3" t="s">
        <v>450</v>
      </c>
      <c r="CH11" s="3" t="s">
        <v>75</v>
      </c>
      <c r="DB11" s="3"/>
      <c r="DC11" s="3"/>
      <c r="DD11" s="3"/>
      <c r="DE11" s="3"/>
      <c r="DF11" s="3"/>
      <c r="DG11" s="3"/>
      <c r="DM11" s="3" t="s">
        <v>127</v>
      </c>
      <c r="DN11" s="3" t="s">
        <v>128</v>
      </c>
      <c r="DO11" s="3" t="s">
        <v>678</v>
      </c>
      <c r="DR11" s="3" t="s">
        <v>679</v>
      </c>
      <c r="DS11" s="3">
        <v>6</v>
      </c>
    </row>
    <row r="12" spans="1:125">
      <c r="A12" s="3" t="s">
        <v>680</v>
      </c>
      <c r="B12" s="3">
        <v>5</v>
      </c>
      <c r="C12" s="3">
        <v>5</v>
      </c>
      <c r="G12" s="3">
        <v>27</v>
      </c>
      <c r="H12" s="3" t="s">
        <v>110</v>
      </c>
      <c r="I12" s="3" t="s">
        <v>681</v>
      </c>
      <c r="J12" s="8">
        <v>46191.708333333336</v>
      </c>
      <c r="K12" s="3" t="s">
        <v>500</v>
      </c>
      <c r="L12" s="3" t="s">
        <v>111</v>
      </c>
      <c r="M12" s="3" t="s">
        <v>115</v>
      </c>
      <c r="N12" s="3"/>
      <c r="O12" s="8">
        <v>46191.583333333328</v>
      </c>
      <c r="P12" s="8" t="s">
        <v>656</v>
      </c>
      <c r="Q12" s="3"/>
      <c r="R12" s="3"/>
      <c r="W12" s="3" t="s">
        <v>127</v>
      </c>
      <c r="X12" s="3" t="s">
        <v>129</v>
      </c>
      <c r="Y12" s="3" t="s">
        <v>682</v>
      </c>
      <c r="Z12" s="3"/>
      <c r="AA12" s="3" t="s">
        <v>683</v>
      </c>
      <c r="AB12" s="3">
        <v>7</v>
      </c>
      <c r="AC12" s="3" t="s">
        <v>684</v>
      </c>
      <c r="AD12" s="3">
        <v>20</v>
      </c>
      <c r="AE12" s="3" t="s">
        <v>592</v>
      </c>
      <c r="AF12" s="3" t="s">
        <v>685</v>
      </c>
      <c r="AG12" s="3"/>
      <c r="AH12" s="3"/>
      <c r="AI12" s="3"/>
      <c r="AJ12" s="3"/>
      <c r="AK12" s="3" t="s">
        <v>686</v>
      </c>
      <c r="AL12" s="3" t="s">
        <v>687</v>
      </c>
      <c r="AM12" s="3" t="s">
        <v>688</v>
      </c>
      <c r="BA12" s="227"/>
      <c r="BB12" s="228"/>
      <c r="BI12" s="3" t="s">
        <v>272</v>
      </c>
      <c r="BN12" s="3" t="s">
        <v>374</v>
      </c>
      <c r="BO12" s="3" t="s">
        <v>381</v>
      </c>
      <c r="BP12" s="3" t="s">
        <v>388</v>
      </c>
      <c r="BQ12" s="3" t="s">
        <v>396</v>
      </c>
      <c r="BR12" s="3" t="s">
        <v>75</v>
      </c>
      <c r="BS12" s="3" t="s">
        <v>409</v>
      </c>
      <c r="BT12" s="3" t="s">
        <v>109</v>
      </c>
      <c r="BU12" s="3" t="s">
        <v>109</v>
      </c>
      <c r="BV12" s="3" t="s">
        <v>429</v>
      </c>
      <c r="BW12" s="3" t="s">
        <v>73</v>
      </c>
      <c r="BX12" s="3" t="s">
        <v>109</v>
      </c>
      <c r="BY12" s="3" t="s">
        <v>109</v>
      </c>
      <c r="BZ12" s="3" t="s">
        <v>689</v>
      </c>
      <c r="CA12" s="3" t="s">
        <v>388</v>
      </c>
      <c r="CB12" s="3" t="s">
        <v>73</v>
      </c>
      <c r="CC12" s="3" t="s">
        <v>381</v>
      </c>
      <c r="CD12" s="3" t="s">
        <v>396</v>
      </c>
      <c r="CE12" s="3" t="s">
        <v>374</v>
      </c>
      <c r="CF12" s="3" t="s">
        <v>409</v>
      </c>
      <c r="CG12" s="3" t="s">
        <v>75</v>
      </c>
      <c r="CH12" s="3" t="s">
        <v>429</v>
      </c>
      <c r="DB12" s="3"/>
      <c r="DC12" s="3"/>
      <c r="DD12" s="3"/>
      <c r="DE12" s="3"/>
      <c r="DF12" s="3"/>
      <c r="DG12" s="3"/>
      <c r="DM12" s="3" t="s">
        <v>127</v>
      </c>
      <c r="DN12" s="3" t="s">
        <v>129</v>
      </c>
      <c r="DO12" s="3" t="s">
        <v>690</v>
      </c>
      <c r="DR12" s="3" t="s">
        <v>691</v>
      </c>
      <c r="DS12" s="3">
        <v>4</v>
      </c>
    </row>
    <row r="13" spans="1:125">
      <c r="A13" s="3" t="s">
        <v>692</v>
      </c>
      <c r="B13" s="3">
        <v>-4</v>
      </c>
      <c r="C13" s="3">
        <v>-3</v>
      </c>
      <c r="G13" s="3">
        <v>51</v>
      </c>
      <c r="H13" s="3" t="s">
        <v>110</v>
      </c>
      <c r="I13" s="3" t="s">
        <v>693</v>
      </c>
      <c r="J13" s="8">
        <v>46197.583333333336</v>
      </c>
      <c r="K13" s="3" t="s">
        <v>500</v>
      </c>
      <c r="L13" s="3" t="s">
        <v>116</v>
      </c>
      <c r="M13" s="3" t="s">
        <v>111</v>
      </c>
      <c r="N13" s="3"/>
      <c r="O13" s="8">
        <v>46197.458333333328</v>
      </c>
      <c r="P13" s="8" t="s">
        <v>656</v>
      </c>
      <c r="Q13" s="3"/>
      <c r="R13" s="3"/>
      <c r="W13" s="3" t="s">
        <v>127</v>
      </c>
      <c r="X13" s="3" t="s">
        <v>132</v>
      </c>
      <c r="Y13" s="3" t="s">
        <v>694</v>
      </c>
      <c r="Z13" s="3"/>
      <c r="AA13" s="3" t="s">
        <v>695</v>
      </c>
      <c r="AB13" s="3">
        <v>2</v>
      </c>
      <c r="AC13" s="3"/>
      <c r="AD13" s="3">
        <v>17</v>
      </c>
      <c r="AE13" s="3" t="s">
        <v>580</v>
      </c>
      <c r="AF13" s="3">
        <v>1973</v>
      </c>
      <c r="AG13" s="3"/>
      <c r="AH13" s="3"/>
      <c r="AI13" s="3"/>
      <c r="AJ13" s="3"/>
      <c r="AK13" s="3" t="s">
        <v>696</v>
      </c>
      <c r="AL13" s="3" t="s">
        <v>697</v>
      </c>
      <c r="AM13" s="3" t="s">
        <v>698</v>
      </c>
      <c r="BA13" s="227"/>
      <c r="BB13" s="228"/>
      <c r="BI13" s="3" t="s">
        <v>289</v>
      </c>
      <c r="BN13" s="3" t="s">
        <v>374</v>
      </c>
      <c r="BO13" s="3" t="s">
        <v>381</v>
      </c>
      <c r="BP13" s="3" t="s">
        <v>388</v>
      </c>
      <c r="BQ13" s="3" t="s">
        <v>396</v>
      </c>
      <c r="BR13" s="3" t="s">
        <v>75</v>
      </c>
      <c r="BS13" s="3" t="s">
        <v>409</v>
      </c>
      <c r="BT13" s="3" t="s">
        <v>109</v>
      </c>
      <c r="BU13" s="3" t="s">
        <v>109</v>
      </c>
      <c r="BV13" s="3" t="s">
        <v>429</v>
      </c>
      <c r="BW13" s="3" t="s">
        <v>109</v>
      </c>
      <c r="BX13" s="3" t="s">
        <v>442</v>
      </c>
      <c r="BY13" s="3" t="s">
        <v>109</v>
      </c>
      <c r="BZ13" s="3" t="s">
        <v>699</v>
      </c>
      <c r="CA13" s="3" t="s">
        <v>388</v>
      </c>
      <c r="CB13" s="3" t="s">
        <v>75</v>
      </c>
      <c r="CC13" s="3" t="s">
        <v>381</v>
      </c>
      <c r="CD13" s="3" t="s">
        <v>396</v>
      </c>
      <c r="CE13" s="3" t="s">
        <v>374</v>
      </c>
      <c r="CF13" s="3" t="s">
        <v>409</v>
      </c>
      <c r="CG13" s="3" t="s">
        <v>429</v>
      </c>
      <c r="CH13" s="3" t="s">
        <v>442</v>
      </c>
      <c r="DB13" s="3"/>
      <c r="DC13" s="3"/>
      <c r="DD13" s="3"/>
      <c r="DE13" s="3"/>
      <c r="DF13" s="3"/>
      <c r="DG13" s="3"/>
      <c r="DM13" s="3" t="s">
        <v>127</v>
      </c>
      <c r="DN13" s="3" t="s">
        <v>132</v>
      </c>
      <c r="DO13" s="3" t="s">
        <v>700</v>
      </c>
      <c r="DR13" s="3" t="s">
        <v>701</v>
      </c>
      <c r="DS13" s="3">
        <v>2</v>
      </c>
    </row>
    <row r="14" spans="1:125">
      <c r="A14" s="3" t="s">
        <v>702</v>
      </c>
      <c r="B14" s="3">
        <v>-3</v>
      </c>
      <c r="C14" s="3">
        <v>-3</v>
      </c>
      <c r="G14" s="3">
        <v>52</v>
      </c>
      <c r="H14" s="3" t="s">
        <v>110</v>
      </c>
      <c r="I14" s="3" t="s">
        <v>693</v>
      </c>
      <c r="J14" s="8">
        <v>46197.583333333336</v>
      </c>
      <c r="K14" s="3" t="s">
        <v>498</v>
      </c>
      <c r="L14" s="3" t="s">
        <v>112</v>
      </c>
      <c r="M14" s="3" t="s">
        <v>115</v>
      </c>
      <c r="N14" s="3"/>
      <c r="O14" s="8">
        <v>46197.458333333328</v>
      </c>
      <c r="P14" s="8" t="s">
        <v>656</v>
      </c>
      <c r="Q14" s="3"/>
      <c r="R14" s="3"/>
      <c r="W14" s="3" t="s">
        <v>127</v>
      </c>
      <c r="X14" s="3" t="s">
        <v>133</v>
      </c>
      <c r="Y14" s="3" t="s">
        <v>703</v>
      </c>
      <c r="Z14" s="3"/>
      <c r="AA14" s="3" t="s">
        <v>704</v>
      </c>
      <c r="AB14" s="3">
        <v>9</v>
      </c>
      <c r="AC14" s="3"/>
      <c r="AD14" s="3">
        <v>4</v>
      </c>
      <c r="AE14" s="3" t="s">
        <v>616</v>
      </c>
      <c r="AF14" s="3"/>
      <c r="AG14" s="3"/>
      <c r="AH14" s="3"/>
      <c r="AI14" s="3"/>
      <c r="AJ14" s="3"/>
      <c r="AK14" s="3" t="s">
        <v>705</v>
      </c>
      <c r="AL14" s="3" t="s">
        <v>706</v>
      </c>
      <c r="AM14" s="3" t="s">
        <v>707</v>
      </c>
      <c r="BA14" s="227"/>
      <c r="BB14" s="228"/>
      <c r="BI14" s="3" t="s">
        <v>304</v>
      </c>
      <c r="BN14" s="3" t="s">
        <v>374</v>
      </c>
      <c r="BO14" s="3" t="s">
        <v>381</v>
      </c>
      <c r="BP14" s="3" t="s">
        <v>388</v>
      </c>
      <c r="BQ14" s="3" t="s">
        <v>396</v>
      </c>
      <c r="BR14" s="3" t="s">
        <v>75</v>
      </c>
      <c r="BS14" s="3" t="s">
        <v>409</v>
      </c>
      <c r="BT14" s="3" t="s">
        <v>109</v>
      </c>
      <c r="BU14" s="3" t="s">
        <v>109</v>
      </c>
      <c r="BV14" s="3" t="s">
        <v>429</v>
      </c>
      <c r="BW14" s="3" t="s">
        <v>109</v>
      </c>
      <c r="BX14" s="3" t="s">
        <v>109</v>
      </c>
      <c r="BY14" s="3" t="s">
        <v>450</v>
      </c>
      <c r="BZ14" s="3" t="s">
        <v>708</v>
      </c>
      <c r="CA14" s="3" t="s">
        <v>388</v>
      </c>
      <c r="CB14" s="3" t="s">
        <v>75</v>
      </c>
      <c r="CC14" s="3" t="s">
        <v>381</v>
      </c>
      <c r="CD14" s="3" t="s">
        <v>396</v>
      </c>
      <c r="CE14" s="3" t="s">
        <v>374</v>
      </c>
      <c r="CF14" s="3" t="s">
        <v>409</v>
      </c>
      <c r="CG14" s="3" t="s">
        <v>450</v>
      </c>
      <c r="CH14" s="3" t="s">
        <v>429</v>
      </c>
      <c r="DB14" s="3"/>
      <c r="DC14" s="3"/>
      <c r="DD14" s="3"/>
      <c r="DE14" s="3"/>
      <c r="DF14" s="3"/>
      <c r="DG14" s="3"/>
      <c r="DM14" s="3" t="s">
        <v>127</v>
      </c>
      <c r="DN14" s="3" t="s">
        <v>133</v>
      </c>
      <c r="DO14" s="3" t="s">
        <v>709</v>
      </c>
      <c r="DR14" s="3" t="s">
        <v>710</v>
      </c>
      <c r="DS14" s="3" t="s">
        <v>711</v>
      </c>
    </row>
    <row r="15" spans="1:125">
      <c r="A15" s="3" t="s">
        <v>712</v>
      </c>
      <c r="B15" s="3">
        <v>12</v>
      </c>
      <c r="C15" s="3">
        <v>13</v>
      </c>
      <c r="G15" s="3">
        <v>7</v>
      </c>
      <c r="H15" s="3" t="s">
        <v>127</v>
      </c>
      <c r="I15" s="3" t="s">
        <v>713</v>
      </c>
      <c r="J15" s="8">
        <v>46186.708333333336</v>
      </c>
      <c r="K15" s="3" t="s">
        <v>495</v>
      </c>
      <c r="L15" s="3" t="s">
        <v>128</v>
      </c>
      <c r="M15" s="3" t="s">
        <v>129</v>
      </c>
      <c r="N15" s="3"/>
      <c r="O15" s="8">
        <v>46186.708333333328</v>
      </c>
      <c r="P15" s="8" t="s">
        <v>601</v>
      </c>
      <c r="Q15" s="3"/>
      <c r="R15" s="3"/>
      <c r="W15" s="3" t="s">
        <v>144</v>
      </c>
      <c r="X15" s="3" t="s">
        <v>145</v>
      </c>
      <c r="Y15" s="3" t="s">
        <v>714</v>
      </c>
      <c r="Z15" s="3"/>
      <c r="AA15" s="3" t="s">
        <v>715</v>
      </c>
      <c r="AB15" s="3">
        <v>12</v>
      </c>
      <c r="AC15" s="3"/>
      <c r="AD15" s="3">
        <v>20</v>
      </c>
      <c r="AE15" s="3" t="s">
        <v>716</v>
      </c>
      <c r="AF15" s="3" t="s">
        <v>717</v>
      </c>
      <c r="AG15" s="3">
        <v>4</v>
      </c>
      <c r="AH15" s="3"/>
      <c r="AI15" s="3">
        <v>4</v>
      </c>
      <c r="AJ15" s="3"/>
      <c r="AK15" s="3" t="s">
        <v>718</v>
      </c>
      <c r="AL15" s="3" t="s">
        <v>719</v>
      </c>
      <c r="AM15" s="3" t="s">
        <v>720</v>
      </c>
      <c r="BA15" s="227"/>
      <c r="BB15" s="228"/>
      <c r="BI15" s="3" t="s">
        <v>391</v>
      </c>
      <c r="BN15" s="3" t="s">
        <v>374</v>
      </c>
      <c r="BO15" s="3" t="s">
        <v>381</v>
      </c>
      <c r="BP15" s="3" t="s">
        <v>388</v>
      </c>
      <c r="BQ15" s="3" t="s">
        <v>396</v>
      </c>
      <c r="BR15" s="3" t="s">
        <v>75</v>
      </c>
      <c r="BS15" s="3" t="s">
        <v>409</v>
      </c>
      <c r="BT15" s="3" t="s">
        <v>109</v>
      </c>
      <c r="BU15" s="3" t="s">
        <v>109</v>
      </c>
      <c r="BV15" s="3" t="s">
        <v>109</v>
      </c>
      <c r="BW15" s="3" t="s">
        <v>73</v>
      </c>
      <c r="BX15" s="3" t="s">
        <v>442</v>
      </c>
      <c r="BY15" s="3" t="s">
        <v>109</v>
      </c>
      <c r="BZ15" s="3" t="s">
        <v>721</v>
      </c>
      <c r="CA15" s="3" t="s">
        <v>388</v>
      </c>
      <c r="CB15" s="3" t="s">
        <v>73</v>
      </c>
      <c r="CC15" s="3" t="s">
        <v>381</v>
      </c>
      <c r="CD15" s="3" t="s">
        <v>396</v>
      </c>
      <c r="CE15" s="3" t="s">
        <v>374</v>
      </c>
      <c r="CF15" s="3" t="s">
        <v>409</v>
      </c>
      <c r="CG15" s="3" t="s">
        <v>75</v>
      </c>
      <c r="CH15" s="3" t="s">
        <v>442</v>
      </c>
      <c r="DB15" s="3"/>
      <c r="DC15" s="3"/>
      <c r="DD15" s="3"/>
      <c r="DE15" s="3"/>
      <c r="DF15" s="3"/>
      <c r="DG15" s="3"/>
      <c r="DM15" s="3" t="s">
        <v>144</v>
      </c>
      <c r="DN15" s="3" t="s">
        <v>145</v>
      </c>
      <c r="DO15" s="3" t="s">
        <v>722</v>
      </c>
      <c r="DR15" s="3" t="s">
        <v>723</v>
      </c>
      <c r="DS15" s="3" t="s">
        <v>633</v>
      </c>
    </row>
    <row r="16" spans="1:125">
      <c r="A16" s="3" t="s">
        <v>724</v>
      </c>
      <c r="B16" s="3">
        <v>3</v>
      </c>
      <c r="C16" s="3">
        <v>3</v>
      </c>
      <c r="G16" s="3">
        <v>5</v>
      </c>
      <c r="H16" s="3" t="s">
        <v>127</v>
      </c>
      <c r="I16" s="3" t="s">
        <v>725</v>
      </c>
      <c r="J16" s="8">
        <v>46186.833333333336</v>
      </c>
      <c r="K16" s="3" t="s">
        <v>492</v>
      </c>
      <c r="L16" s="3" t="s">
        <v>132</v>
      </c>
      <c r="M16" s="3" t="s">
        <v>133</v>
      </c>
      <c r="N16" s="3"/>
      <c r="O16" s="8">
        <v>46186.833333333328</v>
      </c>
      <c r="P16" s="8" t="s">
        <v>601</v>
      </c>
      <c r="Q16" s="3"/>
      <c r="R16" s="3"/>
      <c r="W16" s="3" t="s">
        <v>144</v>
      </c>
      <c r="X16" s="3" t="s">
        <v>146</v>
      </c>
      <c r="Y16" s="3" t="s">
        <v>726</v>
      </c>
      <c r="Z16" s="3"/>
      <c r="AA16" s="3" t="s">
        <v>727</v>
      </c>
      <c r="AB16" s="3">
        <v>9</v>
      </c>
      <c r="AC16" s="3"/>
      <c r="AD16" s="3">
        <v>39</v>
      </c>
      <c r="AE16" s="3" t="s">
        <v>671</v>
      </c>
      <c r="AF16" s="3" t="s">
        <v>728</v>
      </c>
      <c r="AG16" s="3"/>
      <c r="AH16" s="3"/>
      <c r="AI16" s="3"/>
      <c r="AJ16" s="3"/>
      <c r="AK16" s="3" t="s">
        <v>729</v>
      </c>
      <c r="AL16" s="3" t="s">
        <v>730</v>
      </c>
      <c r="AM16" s="3" t="s">
        <v>731</v>
      </c>
      <c r="BA16" s="227"/>
      <c r="BB16" s="228"/>
      <c r="BI16" s="3" t="s">
        <v>445</v>
      </c>
      <c r="BN16" s="3" t="s">
        <v>374</v>
      </c>
      <c r="BO16" s="3" t="s">
        <v>381</v>
      </c>
      <c r="BP16" s="3" t="s">
        <v>388</v>
      </c>
      <c r="BQ16" s="3" t="s">
        <v>396</v>
      </c>
      <c r="BR16" s="3" t="s">
        <v>75</v>
      </c>
      <c r="BS16" s="3" t="s">
        <v>409</v>
      </c>
      <c r="BT16" s="3" t="s">
        <v>109</v>
      </c>
      <c r="BU16" s="3" t="s">
        <v>109</v>
      </c>
      <c r="BV16" s="3" t="s">
        <v>109</v>
      </c>
      <c r="BW16" s="3" t="s">
        <v>73</v>
      </c>
      <c r="BX16" s="3" t="s">
        <v>109</v>
      </c>
      <c r="BY16" s="3" t="s">
        <v>450</v>
      </c>
      <c r="BZ16" s="3" t="s">
        <v>732</v>
      </c>
      <c r="CA16" s="3" t="s">
        <v>388</v>
      </c>
      <c r="CB16" s="3" t="s">
        <v>73</v>
      </c>
      <c r="CC16" s="3" t="s">
        <v>381</v>
      </c>
      <c r="CD16" s="3" t="s">
        <v>396</v>
      </c>
      <c r="CE16" s="3" t="s">
        <v>374</v>
      </c>
      <c r="CF16" s="3" t="s">
        <v>409</v>
      </c>
      <c r="CG16" s="3" t="s">
        <v>450</v>
      </c>
      <c r="CH16" s="3" t="s">
        <v>75</v>
      </c>
      <c r="DB16" s="3"/>
      <c r="DC16" s="3"/>
      <c r="DD16" s="3"/>
      <c r="DE16" s="3"/>
      <c r="DF16" s="3"/>
      <c r="DG16" s="3"/>
      <c r="DM16" s="3" t="s">
        <v>144</v>
      </c>
      <c r="DN16" s="3" t="s">
        <v>146</v>
      </c>
      <c r="DO16" s="3" t="s">
        <v>146</v>
      </c>
      <c r="DR16" s="3" t="s">
        <v>733</v>
      </c>
      <c r="DS16" s="3" t="s">
        <v>734</v>
      </c>
    </row>
    <row r="17" spans="1:123">
      <c r="A17" s="3" t="s">
        <v>735</v>
      </c>
      <c r="B17" s="3">
        <v>0</v>
      </c>
      <c r="C17" s="3">
        <v>2</v>
      </c>
      <c r="G17" s="3">
        <v>29</v>
      </c>
      <c r="H17" s="3" t="s">
        <v>127</v>
      </c>
      <c r="I17" s="3" t="s">
        <v>736</v>
      </c>
      <c r="J17" s="8">
        <v>46192.833333333336</v>
      </c>
      <c r="K17" s="3" t="s">
        <v>507</v>
      </c>
      <c r="L17" s="3" t="s">
        <v>128</v>
      </c>
      <c r="M17" s="3" t="s">
        <v>132</v>
      </c>
      <c r="N17" s="3"/>
      <c r="O17" s="8">
        <v>46192.833333333328</v>
      </c>
      <c r="P17" s="8" t="s">
        <v>601</v>
      </c>
      <c r="Q17" s="3"/>
      <c r="R17" s="3"/>
      <c r="W17" s="3" t="s">
        <v>144</v>
      </c>
      <c r="X17" s="3" t="s">
        <v>150</v>
      </c>
      <c r="Y17" s="3" t="s">
        <v>737</v>
      </c>
      <c r="Z17" s="3"/>
      <c r="AA17" s="3" t="s">
        <v>738</v>
      </c>
      <c r="AB17" s="3">
        <v>7</v>
      </c>
      <c r="AC17" s="3"/>
      <c r="AD17" s="3">
        <v>6</v>
      </c>
      <c r="AE17" s="3" t="s">
        <v>739</v>
      </c>
      <c r="AF17" s="3" t="s">
        <v>740</v>
      </c>
      <c r="AG17" s="3">
        <v>4</v>
      </c>
      <c r="AH17" s="3"/>
      <c r="AI17" s="3"/>
      <c r="AJ17" s="3"/>
      <c r="AK17" s="3" t="s">
        <v>741</v>
      </c>
      <c r="AL17" s="3" t="s">
        <v>742</v>
      </c>
      <c r="AM17" s="3" t="s">
        <v>743</v>
      </c>
      <c r="BA17" s="227"/>
      <c r="BB17" s="228"/>
      <c r="BI17" s="3" t="s">
        <v>468</v>
      </c>
      <c r="BN17" s="3" t="s">
        <v>374</v>
      </c>
      <c r="BO17" s="3" t="s">
        <v>381</v>
      </c>
      <c r="BP17" s="3" t="s">
        <v>388</v>
      </c>
      <c r="BQ17" s="3" t="s">
        <v>396</v>
      </c>
      <c r="BR17" s="3" t="s">
        <v>75</v>
      </c>
      <c r="BS17" s="3" t="s">
        <v>409</v>
      </c>
      <c r="BT17" s="3" t="s">
        <v>109</v>
      </c>
      <c r="BU17" s="3" t="s">
        <v>109</v>
      </c>
      <c r="BV17" s="3" t="s">
        <v>109</v>
      </c>
      <c r="BW17" s="3" t="s">
        <v>109</v>
      </c>
      <c r="BX17" s="3" t="s">
        <v>442</v>
      </c>
      <c r="BY17" s="3" t="s">
        <v>450</v>
      </c>
      <c r="BZ17" s="3" t="s">
        <v>744</v>
      </c>
      <c r="CA17" s="3" t="s">
        <v>388</v>
      </c>
      <c r="CB17" s="3" t="s">
        <v>75</v>
      </c>
      <c r="CC17" s="3" t="s">
        <v>381</v>
      </c>
      <c r="CD17" s="3" t="s">
        <v>396</v>
      </c>
      <c r="CE17" s="3" t="s">
        <v>374</v>
      </c>
      <c r="CF17" s="3" t="s">
        <v>409</v>
      </c>
      <c r="CG17" s="3" t="s">
        <v>450</v>
      </c>
      <c r="CH17" s="3" t="s">
        <v>442</v>
      </c>
      <c r="DB17" s="3"/>
      <c r="DC17" s="3"/>
      <c r="DD17" s="3"/>
      <c r="DE17" s="3"/>
      <c r="DF17" s="3"/>
      <c r="DG17" s="3"/>
      <c r="DM17" s="3" t="s">
        <v>144</v>
      </c>
      <c r="DN17" s="3" t="s">
        <v>150</v>
      </c>
      <c r="DO17" s="3" t="s">
        <v>150</v>
      </c>
      <c r="DR17" s="3" t="s">
        <v>745</v>
      </c>
      <c r="DS17" s="3" t="s">
        <v>633</v>
      </c>
    </row>
    <row r="18" spans="1:123">
      <c r="A18" s="3" t="s">
        <v>746</v>
      </c>
      <c r="B18" s="3">
        <v>6</v>
      </c>
      <c r="C18" s="3">
        <v>6</v>
      </c>
      <c r="G18" s="3">
        <v>30</v>
      </c>
      <c r="H18" s="3" t="s">
        <v>127</v>
      </c>
      <c r="I18" s="3" t="s">
        <v>747</v>
      </c>
      <c r="J18" s="8">
        <v>46192.708333333336</v>
      </c>
      <c r="K18" s="3" t="s">
        <v>492</v>
      </c>
      <c r="L18" s="3" t="s">
        <v>133</v>
      </c>
      <c r="M18" s="3" t="s">
        <v>129</v>
      </c>
      <c r="N18" s="3"/>
      <c r="O18" s="8">
        <v>46192.708333333328</v>
      </c>
      <c r="P18" s="8" t="s">
        <v>601</v>
      </c>
      <c r="Q18" s="3"/>
      <c r="R18" s="3"/>
      <c r="W18" s="3" t="s">
        <v>144</v>
      </c>
      <c r="X18" s="3" t="s">
        <v>151</v>
      </c>
      <c r="Y18" s="3" t="s">
        <v>748</v>
      </c>
      <c r="Z18" s="3"/>
      <c r="AA18" s="3" t="s">
        <v>749</v>
      </c>
      <c r="AB18" s="3">
        <v>3</v>
      </c>
      <c r="AC18" s="3"/>
      <c r="AD18" s="3">
        <v>6</v>
      </c>
      <c r="AE18" s="3" t="s">
        <v>616</v>
      </c>
      <c r="AF18" s="3"/>
      <c r="AG18" s="3">
        <v>1</v>
      </c>
      <c r="AH18" s="3"/>
      <c r="AI18" s="3">
        <v>4</v>
      </c>
      <c r="AJ18" s="3"/>
      <c r="AK18" s="3" t="s">
        <v>750</v>
      </c>
      <c r="AL18" s="3" t="s">
        <v>751</v>
      </c>
      <c r="AM18" s="3" t="s">
        <v>752</v>
      </c>
      <c r="BA18" s="227"/>
      <c r="BB18" s="228"/>
      <c r="BI18" s="3" t="s">
        <v>478</v>
      </c>
      <c r="BN18" s="3" t="s">
        <v>374</v>
      </c>
      <c r="BO18" s="3" t="s">
        <v>381</v>
      </c>
      <c r="BP18" s="3" t="s">
        <v>388</v>
      </c>
      <c r="BQ18" s="3" t="s">
        <v>396</v>
      </c>
      <c r="BR18" s="3" t="s">
        <v>75</v>
      </c>
      <c r="BS18" s="3" t="s">
        <v>109</v>
      </c>
      <c r="BT18" s="3" t="s">
        <v>74</v>
      </c>
      <c r="BU18" s="3" t="s">
        <v>422</v>
      </c>
      <c r="BV18" s="3" t="s">
        <v>429</v>
      </c>
      <c r="BW18" s="3" t="s">
        <v>109</v>
      </c>
      <c r="BX18" s="3" t="s">
        <v>109</v>
      </c>
      <c r="BY18" s="3" t="s">
        <v>109</v>
      </c>
      <c r="BZ18" s="3" t="s">
        <v>753</v>
      </c>
      <c r="CA18" s="3" t="s">
        <v>422</v>
      </c>
      <c r="CB18" s="3" t="s">
        <v>74</v>
      </c>
      <c r="CC18" s="3" t="s">
        <v>381</v>
      </c>
      <c r="CD18" s="3" t="s">
        <v>388</v>
      </c>
      <c r="CE18" s="3" t="s">
        <v>374</v>
      </c>
      <c r="CF18" s="3" t="s">
        <v>396</v>
      </c>
      <c r="CG18" s="3" t="s">
        <v>75</v>
      </c>
      <c r="CH18" s="3" t="s">
        <v>429</v>
      </c>
      <c r="DB18" s="3"/>
      <c r="DC18" s="3"/>
      <c r="DD18" s="3"/>
      <c r="DE18" s="3"/>
      <c r="DF18" s="3"/>
      <c r="DG18" s="3"/>
      <c r="DM18" s="3" t="s">
        <v>144</v>
      </c>
      <c r="DN18" s="3" t="s">
        <v>151</v>
      </c>
      <c r="DO18" s="3" t="s">
        <v>754</v>
      </c>
      <c r="DR18" s="3"/>
      <c r="DS18" s="3"/>
    </row>
    <row r="19" spans="1:123">
      <c r="A19" s="3" t="s">
        <v>755</v>
      </c>
      <c r="B19" s="3">
        <v>-4</v>
      </c>
      <c r="C19" s="3">
        <v>-4</v>
      </c>
      <c r="G19" s="3">
        <v>49</v>
      </c>
      <c r="H19" s="3" t="s">
        <v>127</v>
      </c>
      <c r="I19" s="3" t="s">
        <v>756</v>
      </c>
      <c r="J19" s="8">
        <v>46197.708333333336</v>
      </c>
      <c r="K19" s="3" t="s">
        <v>501</v>
      </c>
      <c r="L19" s="3" t="s">
        <v>133</v>
      </c>
      <c r="M19" s="3" t="s">
        <v>128</v>
      </c>
      <c r="N19" s="3"/>
      <c r="O19" s="8">
        <v>46197.708333333328</v>
      </c>
      <c r="P19" s="8" t="s">
        <v>601</v>
      </c>
      <c r="Q19" s="3"/>
      <c r="R19" s="3"/>
      <c r="W19" s="3" t="s">
        <v>164</v>
      </c>
      <c r="X19" s="3" t="s">
        <v>169</v>
      </c>
      <c r="Y19" s="3" t="s">
        <v>757</v>
      </c>
      <c r="Z19" s="3"/>
      <c r="AA19" s="3" t="s">
        <v>758</v>
      </c>
      <c r="AB19" s="3">
        <v>21</v>
      </c>
      <c r="AC19" s="3" t="s">
        <v>759</v>
      </c>
      <c r="AD19" s="3">
        <v>14</v>
      </c>
      <c r="AE19" s="3" t="s">
        <v>616</v>
      </c>
      <c r="AF19" s="3" t="s">
        <v>760</v>
      </c>
      <c r="AG19" s="3">
        <v>3</v>
      </c>
      <c r="AH19" s="3">
        <v>2017</v>
      </c>
      <c r="AI19" s="3">
        <v>3</v>
      </c>
      <c r="AJ19" s="3"/>
      <c r="AK19" s="3" t="s">
        <v>761</v>
      </c>
      <c r="AL19" s="3" t="s">
        <v>762</v>
      </c>
      <c r="AM19" s="3" t="s">
        <v>763</v>
      </c>
      <c r="BA19" s="227"/>
      <c r="BB19" s="228"/>
      <c r="BI19" s="3" t="s">
        <v>483</v>
      </c>
      <c r="BN19" s="3" t="s">
        <v>374</v>
      </c>
      <c r="BO19" s="3" t="s">
        <v>381</v>
      </c>
      <c r="BP19" s="3" t="s">
        <v>388</v>
      </c>
      <c r="BQ19" s="3" t="s">
        <v>396</v>
      </c>
      <c r="BR19" s="3" t="s">
        <v>75</v>
      </c>
      <c r="BS19" s="3" t="s">
        <v>109</v>
      </c>
      <c r="BT19" s="3" t="s">
        <v>74</v>
      </c>
      <c r="BU19" s="3" t="s">
        <v>422</v>
      </c>
      <c r="BV19" s="3" t="s">
        <v>109</v>
      </c>
      <c r="BW19" s="3" t="s">
        <v>73</v>
      </c>
      <c r="BX19" s="3" t="s">
        <v>109</v>
      </c>
      <c r="BY19" s="3" t="s">
        <v>109</v>
      </c>
      <c r="BZ19" s="3" t="s">
        <v>764</v>
      </c>
      <c r="CA19" s="3" t="s">
        <v>422</v>
      </c>
      <c r="CB19" s="3" t="s">
        <v>74</v>
      </c>
      <c r="CC19" s="3" t="s">
        <v>381</v>
      </c>
      <c r="CD19" s="3" t="s">
        <v>388</v>
      </c>
      <c r="CE19" s="3" t="s">
        <v>374</v>
      </c>
      <c r="CF19" s="3" t="s">
        <v>396</v>
      </c>
      <c r="CG19" s="3" t="s">
        <v>75</v>
      </c>
      <c r="CH19" s="3" t="s">
        <v>73</v>
      </c>
      <c r="DB19" s="3"/>
      <c r="DC19" s="3"/>
      <c r="DD19" s="3"/>
      <c r="DE19" s="3"/>
      <c r="DF19" s="3"/>
      <c r="DG19" s="3"/>
      <c r="DM19" s="3" t="s">
        <v>164</v>
      </c>
      <c r="DN19" s="3" t="s">
        <v>169</v>
      </c>
      <c r="DO19" s="3" t="s">
        <v>765</v>
      </c>
    </row>
    <row r="20" spans="1:123">
      <c r="A20" s="3" t="s">
        <v>766</v>
      </c>
      <c r="B20" s="3">
        <v>3</v>
      </c>
      <c r="C20" s="3">
        <v>3</v>
      </c>
      <c r="G20" s="3">
        <v>50</v>
      </c>
      <c r="H20" s="3" t="s">
        <v>127</v>
      </c>
      <c r="I20" s="3" t="s">
        <v>756</v>
      </c>
      <c r="J20" s="8">
        <v>46197.708333333336</v>
      </c>
      <c r="K20" s="3" t="s">
        <v>34</v>
      </c>
      <c r="L20" s="3" t="s">
        <v>129</v>
      </c>
      <c r="M20" s="3" t="s">
        <v>132</v>
      </c>
      <c r="N20" s="3"/>
      <c r="O20" s="8">
        <v>46197.708333333328</v>
      </c>
      <c r="P20" s="8" t="s">
        <v>601</v>
      </c>
      <c r="Q20" s="3"/>
      <c r="R20" s="3"/>
      <c r="W20" s="3" t="s">
        <v>164</v>
      </c>
      <c r="X20" s="3" t="s">
        <v>170</v>
      </c>
      <c r="Y20" s="3" t="s">
        <v>767</v>
      </c>
      <c r="Z20" s="3"/>
      <c r="AA20" s="3" t="s">
        <v>768</v>
      </c>
      <c r="AB20" s="3">
        <v>1</v>
      </c>
      <c r="AC20" s="3"/>
      <c r="AD20" s="3">
        <v>7</v>
      </c>
      <c r="AE20" s="3" t="s">
        <v>716</v>
      </c>
      <c r="AF20" s="3"/>
      <c r="AG20" s="3"/>
      <c r="AH20" s="3"/>
      <c r="AI20" s="3"/>
      <c r="AJ20" s="3"/>
      <c r="AK20" s="3" t="s">
        <v>769</v>
      </c>
      <c r="AL20" s="3" t="s">
        <v>770</v>
      </c>
      <c r="AM20" s="3" t="s">
        <v>771</v>
      </c>
      <c r="BA20" s="229"/>
      <c r="BB20" s="230"/>
      <c r="BN20" s="3" t="s">
        <v>374</v>
      </c>
      <c r="BO20" s="3" t="s">
        <v>381</v>
      </c>
      <c r="BP20" s="3" t="s">
        <v>388</v>
      </c>
      <c r="BQ20" s="3" t="s">
        <v>396</v>
      </c>
      <c r="BR20" s="3" t="s">
        <v>75</v>
      </c>
      <c r="BS20" s="3" t="s">
        <v>109</v>
      </c>
      <c r="BT20" s="3" t="s">
        <v>74</v>
      </c>
      <c r="BU20" s="3" t="s">
        <v>422</v>
      </c>
      <c r="BV20" s="3" t="s">
        <v>109</v>
      </c>
      <c r="BW20" s="3" t="s">
        <v>109</v>
      </c>
      <c r="BX20" s="3" t="s">
        <v>442</v>
      </c>
      <c r="BY20" s="3" t="s">
        <v>109</v>
      </c>
      <c r="BZ20" s="3" t="s">
        <v>772</v>
      </c>
      <c r="CA20" s="3" t="s">
        <v>422</v>
      </c>
      <c r="CB20" s="3" t="s">
        <v>74</v>
      </c>
      <c r="CC20" s="3" t="s">
        <v>381</v>
      </c>
      <c r="CD20" s="3" t="s">
        <v>388</v>
      </c>
      <c r="CE20" s="3" t="s">
        <v>374</v>
      </c>
      <c r="CF20" s="3" t="s">
        <v>396</v>
      </c>
      <c r="CG20" s="3" t="s">
        <v>75</v>
      </c>
      <c r="CH20" s="3" t="s">
        <v>442</v>
      </c>
      <c r="DB20" s="3"/>
      <c r="DC20" s="3"/>
      <c r="DD20" s="3"/>
      <c r="DE20" s="3"/>
      <c r="DF20" s="3"/>
      <c r="DG20" s="3"/>
      <c r="DM20" s="3" t="s">
        <v>164</v>
      </c>
      <c r="DN20" s="3" t="s">
        <v>170</v>
      </c>
      <c r="DO20" s="3" t="s">
        <v>773</v>
      </c>
    </row>
    <row r="21" spans="1:123">
      <c r="A21" s="3" t="s">
        <v>774</v>
      </c>
      <c r="B21" s="3">
        <v>1</v>
      </c>
      <c r="C21" s="3">
        <v>1</v>
      </c>
      <c r="G21" s="3">
        <v>4</v>
      </c>
      <c r="H21" s="3" t="s">
        <v>144</v>
      </c>
      <c r="I21" s="3" t="s">
        <v>775</v>
      </c>
      <c r="J21" s="8">
        <v>46185.833333333336</v>
      </c>
      <c r="K21" s="3" t="s">
        <v>490</v>
      </c>
      <c r="L21" s="3" t="s">
        <v>145</v>
      </c>
      <c r="M21" s="3" t="s">
        <v>146</v>
      </c>
      <c r="N21" s="3"/>
      <c r="O21" s="8">
        <v>46185.75</v>
      </c>
      <c r="P21" s="8" t="s">
        <v>667</v>
      </c>
      <c r="Q21" s="3"/>
      <c r="R21" s="3"/>
      <c r="W21" s="3" t="s">
        <v>164</v>
      </c>
      <c r="X21" s="3" t="s">
        <v>165</v>
      </c>
      <c r="Y21" s="3" t="s">
        <v>776</v>
      </c>
      <c r="Z21" s="3"/>
      <c r="AA21" s="3" t="s">
        <v>777</v>
      </c>
      <c r="AB21" s="3">
        <v>4</v>
      </c>
      <c r="AC21" s="3"/>
      <c r="AD21" s="3">
        <v>26</v>
      </c>
      <c r="AE21" s="3" t="s">
        <v>592</v>
      </c>
      <c r="AF21" s="3" t="s">
        <v>778</v>
      </c>
      <c r="AG21" s="3">
        <v>1</v>
      </c>
      <c r="AH21" s="3"/>
      <c r="AI21" s="3"/>
      <c r="AJ21" s="3"/>
      <c r="AK21" s="3" t="s">
        <v>779</v>
      </c>
      <c r="AL21" s="3" t="s">
        <v>780</v>
      </c>
      <c r="AM21" s="3" t="s">
        <v>781</v>
      </c>
      <c r="BA21" s="234"/>
      <c r="BB21" s="235"/>
      <c r="BN21" s="3" t="s">
        <v>374</v>
      </c>
      <c r="BO21" s="3" t="s">
        <v>381</v>
      </c>
      <c r="BP21" s="3" t="s">
        <v>388</v>
      </c>
      <c r="BQ21" s="3" t="s">
        <v>396</v>
      </c>
      <c r="BR21" s="3" t="s">
        <v>75</v>
      </c>
      <c r="BS21" s="3" t="s">
        <v>109</v>
      </c>
      <c r="BT21" s="3" t="s">
        <v>74</v>
      </c>
      <c r="BU21" s="3" t="s">
        <v>422</v>
      </c>
      <c r="BV21" s="3" t="s">
        <v>109</v>
      </c>
      <c r="BW21" s="3" t="s">
        <v>109</v>
      </c>
      <c r="BX21" s="3" t="s">
        <v>109</v>
      </c>
      <c r="BY21" s="3" t="s">
        <v>450</v>
      </c>
      <c r="BZ21" s="3" t="s">
        <v>782</v>
      </c>
      <c r="CA21" s="3" t="s">
        <v>422</v>
      </c>
      <c r="CB21" s="3" t="s">
        <v>74</v>
      </c>
      <c r="CC21" s="3" t="s">
        <v>381</v>
      </c>
      <c r="CD21" s="3" t="s">
        <v>388</v>
      </c>
      <c r="CE21" s="3" t="s">
        <v>374</v>
      </c>
      <c r="CF21" s="3" t="s">
        <v>396</v>
      </c>
      <c r="CG21" s="3" t="s">
        <v>450</v>
      </c>
      <c r="CH21" s="3" t="s">
        <v>75</v>
      </c>
      <c r="DB21" s="3"/>
      <c r="DC21" s="3"/>
      <c r="DD21" s="3"/>
      <c r="DE21" s="3"/>
      <c r="DF21" s="3"/>
      <c r="DG21" s="3"/>
      <c r="DM21" s="3" t="s">
        <v>164</v>
      </c>
      <c r="DN21" s="3" t="s">
        <v>165</v>
      </c>
      <c r="DO21" s="3" t="s">
        <v>783</v>
      </c>
    </row>
    <row r="22" spans="1:123">
      <c r="A22" s="3" t="s">
        <v>784</v>
      </c>
      <c r="B22" s="3">
        <v>-3</v>
      </c>
      <c r="C22" s="3">
        <v>-3</v>
      </c>
      <c r="G22" s="3">
        <v>6</v>
      </c>
      <c r="H22" s="3" t="s">
        <v>144</v>
      </c>
      <c r="I22" s="3" t="s">
        <v>785</v>
      </c>
      <c r="J22" s="8">
        <v>46186.958333333336</v>
      </c>
      <c r="K22" s="3" t="s">
        <v>500</v>
      </c>
      <c r="L22" s="3" t="s">
        <v>150</v>
      </c>
      <c r="M22" s="3" t="s">
        <v>151</v>
      </c>
      <c r="N22" s="3"/>
      <c r="O22" s="8">
        <v>46186.833333333328</v>
      </c>
      <c r="P22" s="8" t="s">
        <v>656</v>
      </c>
      <c r="Q22" s="3"/>
      <c r="R22" s="3"/>
      <c r="W22" s="3" t="s">
        <v>164</v>
      </c>
      <c r="X22" s="3" t="s">
        <v>166</v>
      </c>
      <c r="Y22" s="3" t="s">
        <v>786</v>
      </c>
      <c r="Z22" s="3"/>
      <c r="AA22" s="3" t="s">
        <v>787</v>
      </c>
      <c r="AB22" s="3">
        <v>5</v>
      </c>
      <c r="AC22" s="3"/>
      <c r="AD22" s="3">
        <v>30</v>
      </c>
      <c r="AE22" s="3" t="s">
        <v>671</v>
      </c>
      <c r="AF22" s="3"/>
      <c r="AG22" s="3"/>
      <c r="AH22" s="3"/>
      <c r="AI22" s="3"/>
      <c r="AJ22" s="3"/>
      <c r="AK22" s="3" t="s">
        <v>788</v>
      </c>
      <c r="AL22" s="3" t="s">
        <v>789</v>
      </c>
      <c r="AM22" s="3" t="s">
        <v>790</v>
      </c>
      <c r="BN22" s="3" t="s">
        <v>374</v>
      </c>
      <c r="BO22" s="3" t="s">
        <v>381</v>
      </c>
      <c r="BP22" s="3" t="s">
        <v>388</v>
      </c>
      <c r="BQ22" s="3" t="s">
        <v>396</v>
      </c>
      <c r="BR22" s="3" t="s">
        <v>75</v>
      </c>
      <c r="BS22" s="3" t="s">
        <v>109</v>
      </c>
      <c r="BT22" s="3" t="s">
        <v>74</v>
      </c>
      <c r="BU22" s="3" t="s">
        <v>109</v>
      </c>
      <c r="BV22" s="3" t="s">
        <v>429</v>
      </c>
      <c r="BW22" s="3" t="s">
        <v>73</v>
      </c>
      <c r="BX22" s="3" t="s">
        <v>109</v>
      </c>
      <c r="BY22" s="3" t="s">
        <v>109</v>
      </c>
      <c r="BZ22" s="3" t="s">
        <v>791</v>
      </c>
      <c r="CA22" s="3" t="s">
        <v>75</v>
      </c>
      <c r="CB22" s="3" t="s">
        <v>74</v>
      </c>
      <c r="CC22" s="3" t="s">
        <v>381</v>
      </c>
      <c r="CD22" s="3" t="s">
        <v>388</v>
      </c>
      <c r="CE22" s="3" t="s">
        <v>374</v>
      </c>
      <c r="CF22" s="3" t="s">
        <v>396</v>
      </c>
      <c r="CG22" s="3" t="s">
        <v>429</v>
      </c>
      <c r="CH22" s="3" t="s">
        <v>73</v>
      </c>
      <c r="DM22" s="3" t="s">
        <v>164</v>
      </c>
      <c r="DN22" s="3" t="s">
        <v>166</v>
      </c>
      <c r="DO22" s="3" t="s">
        <v>166</v>
      </c>
    </row>
    <row r="23" spans="1:123">
      <c r="A23" s="3" t="s">
        <v>792</v>
      </c>
      <c r="B23" s="3">
        <v>-3</v>
      </c>
      <c r="C23" s="3">
        <v>-3</v>
      </c>
      <c r="G23" s="3">
        <v>31</v>
      </c>
      <c r="H23" s="3" t="s">
        <v>144</v>
      </c>
      <c r="I23" s="3" t="s">
        <v>793</v>
      </c>
      <c r="J23" s="8">
        <v>46192.958333333336</v>
      </c>
      <c r="K23" s="3" t="s">
        <v>497</v>
      </c>
      <c r="L23" s="3" t="s">
        <v>151</v>
      </c>
      <c r="M23" s="3" t="s">
        <v>146</v>
      </c>
      <c r="N23" s="3"/>
      <c r="O23" s="8">
        <v>46192.833333333328</v>
      </c>
      <c r="P23" s="8" t="s">
        <v>656</v>
      </c>
      <c r="Q23" s="3"/>
      <c r="R23" s="3"/>
      <c r="W23" s="3" t="s">
        <v>181</v>
      </c>
      <c r="X23" s="3" t="s">
        <v>182</v>
      </c>
      <c r="Y23" s="3" t="s">
        <v>794</v>
      </c>
      <c r="Z23" s="3"/>
      <c r="AA23" s="3" t="s">
        <v>795</v>
      </c>
      <c r="AB23" s="3">
        <v>11</v>
      </c>
      <c r="AC23" s="3" t="s">
        <v>796</v>
      </c>
      <c r="AD23" s="3">
        <v>11</v>
      </c>
      <c r="AE23" s="3" t="s">
        <v>616</v>
      </c>
      <c r="AF23" s="3">
        <v>1988</v>
      </c>
      <c r="AG23" s="3"/>
      <c r="AH23" s="3"/>
      <c r="AI23" s="3">
        <v>6</v>
      </c>
      <c r="AJ23" s="3"/>
      <c r="AK23" s="3" t="s">
        <v>797</v>
      </c>
      <c r="AL23" s="3" t="s">
        <v>798</v>
      </c>
      <c r="AM23" s="3" t="s">
        <v>799</v>
      </c>
      <c r="BN23" s="3" t="s">
        <v>374</v>
      </c>
      <c r="BO23" s="3" t="s">
        <v>381</v>
      </c>
      <c r="BP23" s="3" t="s">
        <v>388</v>
      </c>
      <c r="BQ23" s="3" t="s">
        <v>396</v>
      </c>
      <c r="BR23" s="3" t="s">
        <v>75</v>
      </c>
      <c r="BS23" s="3" t="s">
        <v>109</v>
      </c>
      <c r="BT23" s="3" t="s">
        <v>74</v>
      </c>
      <c r="BU23" s="3" t="s">
        <v>109</v>
      </c>
      <c r="BV23" s="3" t="s">
        <v>429</v>
      </c>
      <c r="BW23" s="3" t="s">
        <v>109</v>
      </c>
      <c r="BX23" s="3" t="s">
        <v>442</v>
      </c>
      <c r="BY23" s="3" t="s">
        <v>109</v>
      </c>
      <c r="BZ23" s="3" t="s">
        <v>800</v>
      </c>
      <c r="CA23" s="3" t="s">
        <v>75</v>
      </c>
      <c r="CB23" s="3" t="s">
        <v>74</v>
      </c>
      <c r="CC23" s="3" t="s">
        <v>381</v>
      </c>
      <c r="CD23" s="3" t="s">
        <v>388</v>
      </c>
      <c r="CE23" s="3" t="s">
        <v>374</v>
      </c>
      <c r="CF23" s="3" t="s">
        <v>396</v>
      </c>
      <c r="CG23" s="3" t="s">
        <v>429</v>
      </c>
      <c r="CH23" s="3" t="s">
        <v>442</v>
      </c>
      <c r="DM23" s="3" t="s">
        <v>181</v>
      </c>
      <c r="DN23" s="3" t="s">
        <v>182</v>
      </c>
      <c r="DO23" s="3" t="s">
        <v>801</v>
      </c>
    </row>
    <row r="24" spans="1:123">
      <c r="A24" s="3" t="s">
        <v>802</v>
      </c>
      <c r="B24" s="3">
        <v>-3</v>
      </c>
      <c r="C24" s="3">
        <v>-3</v>
      </c>
      <c r="G24" s="3">
        <v>32</v>
      </c>
      <c r="H24" s="3" t="s">
        <v>144</v>
      </c>
      <c r="I24" s="3" t="s">
        <v>803</v>
      </c>
      <c r="J24" s="8">
        <v>46192.583333333336</v>
      </c>
      <c r="K24" s="3" t="s">
        <v>498</v>
      </c>
      <c r="L24" s="3" t="s">
        <v>145</v>
      </c>
      <c r="M24" s="3" t="s">
        <v>150</v>
      </c>
      <c r="N24" s="3"/>
      <c r="O24" s="8">
        <v>46192.458333333328</v>
      </c>
      <c r="P24" s="8" t="s">
        <v>656</v>
      </c>
      <c r="Q24" s="3"/>
      <c r="R24" s="3"/>
      <c r="W24" s="3" t="s">
        <v>181</v>
      </c>
      <c r="X24" s="3" t="s">
        <v>183</v>
      </c>
      <c r="Y24" s="3" t="s">
        <v>804</v>
      </c>
      <c r="Z24" s="3"/>
      <c r="AA24" s="3" t="s">
        <v>805</v>
      </c>
      <c r="AB24" s="3">
        <v>8</v>
      </c>
      <c r="AC24" s="3"/>
      <c r="AD24" s="3">
        <v>10</v>
      </c>
      <c r="AE24" s="3" t="s">
        <v>604</v>
      </c>
      <c r="AF24" s="3" t="s">
        <v>806</v>
      </c>
      <c r="AG24" s="3"/>
      <c r="AH24" s="3"/>
      <c r="AI24" s="3">
        <v>1</v>
      </c>
      <c r="AJ24" s="3"/>
      <c r="AK24" s="3" t="s">
        <v>807</v>
      </c>
      <c r="AL24" s="3" t="s">
        <v>808</v>
      </c>
      <c r="AM24" s="3" t="s">
        <v>809</v>
      </c>
      <c r="BN24" s="3" t="s">
        <v>374</v>
      </c>
      <c r="BO24" s="3" t="s">
        <v>381</v>
      </c>
      <c r="BP24" s="3" t="s">
        <v>388</v>
      </c>
      <c r="BQ24" s="3" t="s">
        <v>396</v>
      </c>
      <c r="BR24" s="3" t="s">
        <v>75</v>
      </c>
      <c r="BS24" s="3" t="s">
        <v>109</v>
      </c>
      <c r="BT24" s="3" t="s">
        <v>74</v>
      </c>
      <c r="BU24" s="3" t="s">
        <v>109</v>
      </c>
      <c r="BV24" s="3" t="s">
        <v>429</v>
      </c>
      <c r="BW24" s="3" t="s">
        <v>109</v>
      </c>
      <c r="BX24" s="3" t="s">
        <v>109</v>
      </c>
      <c r="BY24" s="3" t="s">
        <v>450</v>
      </c>
      <c r="BZ24" s="3" t="s">
        <v>810</v>
      </c>
      <c r="CA24" s="3" t="s">
        <v>75</v>
      </c>
      <c r="CB24" s="3" t="s">
        <v>74</v>
      </c>
      <c r="CC24" s="3" t="s">
        <v>381</v>
      </c>
      <c r="CD24" s="3" t="s">
        <v>388</v>
      </c>
      <c r="CE24" s="3" t="s">
        <v>374</v>
      </c>
      <c r="CF24" s="3" t="s">
        <v>396</v>
      </c>
      <c r="CG24" s="3" t="s">
        <v>450</v>
      </c>
      <c r="CH24" s="3" t="s">
        <v>429</v>
      </c>
      <c r="DM24" s="3" t="s">
        <v>181</v>
      </c>
      <c r="DN24" s="3" t="s">
        <v>183</v>
      </c>
      <c r="DO24" s="3" t="s">
        <v>811</v>
      </c>
    </row>
    <row r="25" spans="1:123">
      <c r="A25" s="3" t="s">
        <v>812</v>
      </c>
      <c r="B25" s="3">
        <v>-3</v>
      </c>
      <c r="C25" s="3">
        <v>-3</v>
      </c>
      <c r="G25" s="3">
        <v>59</v>
      </c>
      <c r="H25" s="3" t="s">
        <v>144</v>
      </c>
      <c r="I25" s="3" t="s">
        <v>813</v>
      </c>
      <c r="J25" s="8">
        <v>46198.875</v>
      </c>
      <c r="K25" s="3" t="s">
        <v>490</v>
      </c>
      <c r="L25" s="3" t="s">
        <v>151</v>
      </c>
      <c r="M25" s="3" t="s">
        <v>145</v>
      </c>
      <c r="N25" s="3"/>
      <c r="O25" s="8">
        <v>46198.791666666664</v>
      </c>
      <c r="P25" s="8" t="s">
        <v>667</v>
      </c>
      <c r="Q25" s="3"/>
      <c r="R25" s="3"/>
      <c r="W25" s="3" t="s">
        <v>181</v>
      </c>
      <c r="X25" s="3" t="s">
        <v>187</v>
      </c>
      <c r="Y25" s="3" t="s">
        <v>814</v>
      </c>
      <c r="Z25" s="3"/>
      <c r="AA25" s="3" t="s">
        <v>815</v>
      </c>
      <c r="AB25" s="3">
        <v>12</v>
      </c>
      <c r="AC25" s="3"/>
      <c r="AD25" s="3">
        <v>7</v>
      </c>
      <c r="AE25" s="3" t="s">
        <v>616</v>
      </c>
      <c r="AF25" s="3"/>
      <c r="AG25" s="3"/>
      <c r="AH25" s="3"/>
      <c r="AI25" s="3">
        <v>6</v>
      </c>
      <c r="AJ25" s="3">
        <v>1948</v>
      </c>
      <c r="AK25" s="3" t="s">
        <v>816</v>
      </c>
      <c r="AL25" s="3" t="s">
        <v>817</v>
      </c>
      <c r="AM25" s="3" t="s">
        <v>818</v>
      </c>
      <c r="BN25" s="3" t="s">
        <v>374</v>
      </c>
      <c r="BO25" s="3" t="s">
        <v>381</v>
      </c>
      <c r="BP25" s="3" t="s">
        <v>388</v>
      </c>
      <c r="BQ25" s="3" t="s">
        <v>396</v>
      </c>
      <c r="BR25" s="3" t="s">
        <v>75</v>
      </c>
      <c r="BS25" s="3" t="s">
        <v>109</v>
      </c>
      <c r="BT25" s="3" t="s">
        <v>74</v>
      </c>
      <c r="BU25" s="3" t="s">
        <v>109</v>
      </c>
      <c r="BV25" s="3" t="s">
        <v>109</v>
      </c>
      <c r="BW25" s="3" t="s">
        <v>73</v>
      </c>
      <c r="BX25" s="3" t="s">
        <v>442</v>
      </c>
      <c r="BY25" s="3" t="s">
        <v>109</v>
      </c>
      <c r="BZ25" s="3" t="s">
        <v>819</v>
      </c>
      <c r="CA25" s="3" t="s">
        <v>75</v>
      </c>
      <c r="CB25" s="3" t="s">
        <v>74</v>
      </c>
      <c r="CC25" s="3" t="s">
        <v>381</v>
      </c>
      <c r="CD25" s="3" t="s">
        <v>388</v>
      </c>
      <c r="CE25" s="3" t="s">
        <v>374</v>
      </c>
      <c r="CF25" s="3" t="s">
        <v>396</v>
      </c>
      <c r="CG25" s="3" t="s">
        <v>73</v>
      </c>
      <c r="CH25" s="3" t="s">
        <v>442</v>
      </c>
      <c r="DM25" s="3" t="s">
        <v>181</v>
      </c>
      <c r="DN25" s="3" t="s">
        <v>187</v>
      </c>
      <c r="DO25" s="3" t="s">
        <v>820</v>
      </c>
    </row>
    <row r="26" spans="1:123">
      <c r="A26" s="3" t="s">
        <v>821</v>
      </c>
      <c r="B26" s="3">
        <v>-3</v>
      </c>
      <c r="C26" s="3">
        <v>-3</v>
      </c>
      <c r="G26" s="3">
        <v>60</v>
      </c>
      <c r="H26" s="3" t="s">
        <v>144</v>
      </c>
      <c r="I26" s="3" t="s">
        <v>813</v>
      </c>
      <c r="J26" s="8">
        <v>46198.875</v>
      </c>
      <c r="K26" s="3" t="s">
        <v>497</v>
      </c>
      <c r="L26" s="3" t="s">
        <v>146</v>
      </c>
      <c r="M26" s="3" t="s">
        <v>150</v>
      </c>
      <c r="N26" s="3"/>
      <c r="O26" s="8">
        <v>46198.749999999993</v>
      </c>
      <c r="P26" s="8" t="s">
        <v>656</v>
      </c>
      <c r="Q26" s="3"/>
      <c r="R26" s="3"/>
      <c r="W26" s="3" t="s">
        <v>181</v>
      </c>
      <c r="X26" s="3" t="s">
        <v>188</v>
      </c>
      <c r="Y26" s="3" t="s">
        <v>822</v>
      </c>
      <c r="Z26" s="3"/>
      <c r="AA26" s="3" t="s">
        <v>823</v>
      </c>
      <c r="AB26" s="3">
        <v>7</v>
      </c>
      <c r="AC26" s="3"/>
      <c r="AD26" s="3">
        <v>22</v>
      </c>
      <c r="AE26" s="3" t="s">
        <v>592</v>
      </c>
      <c r="AF26" s="3">
        <v>2004</v>
      </c>
      <c r="AG26" s="3"/>
      <c r="AH26" s="3"/>
      <c r="AI26" s="3">
        <v>1</v>
      </c>
      <c r="AJ26" s="3"/>
      <c r="AK26" s="3" t="s">
        <v>824</v>
      </c>
      <c r="AL26" s="3" t="s">
        <v>825</v>
      </c>
      <c r="AM26" s="3" t="s">
        <v>826</v>
      </c>
      <c r="BN26" s="3" t="s">
        <v>374</v>
      </c>
      <c r="BO26" s="3" t="s">
        <v>381</v>
      </c>
      <c r="BP26" s="3" t="s">
        <v>388</v>
      </c>
      <c r="BQ26" s="3" t="s">
        <v>396</v>
      </c>
      <c r="BR26" s="3" t="s">
        <v>75</v>
      </c>
      <c r="BS26" s="3" t="s">
        <v>109</v>
      </c>
      <c r="BT26" s="3" t="s">
        <v>74</v>
      </c>
      <c r="BU26" s="3" t="s">
        <v>109</v>
      </c>
      <c r="BV26" s="3" t="s">
        <v>109</v>
      </c>
      <c r="BW26" s="3" t="s">
        <v>73</v>
      </c>
      <c r="BX26" s="3" t="s">
        <v>109</v>
      </c>
      <c r="BY26" s="3" t="s">
        <v>450</v>
      </c>
      <c r="BZ26" s="3" t="s">
        <v>827</v>
      </c>
      <c r="CA26" s="3" t="s">
        <v>75</v>
      </c>
      <c r="CB26" s="3" t="s">
        <v>74</v>
      </c>
      <c r="CC26" s="3" t="s">
        <v>381</v>
      </c>
      <c r="CD26" s="3" t="s">
        <v>388</v>
      </c>
      <c r="CE26" s="3" t="s">
        <v>374</v>
      </c>
      <c r="CF26" s="3" t="s">
        <v>396</v>
      </c>
      <c r="CG26" s="3" t="s">
        <v>450</v>
      </c>
      <c r="CH26" s="3" t="s">
        <v>73</v>
      </c>
      <c r="DM26" s="3" t="s">
        <v>181</v>
      </c>
      <c r="DN26" s="3" t="s">
        <v>188</v>
      </c>
      <c r="DO26" s="3" t="s">
        <v>828</v>
      </c>
    </row>
    <row r="27" spans="1:123">
      <c r="A27" s="3" t="s">
        <v>829</v>
      </c>
      <c r="B27" s="3">
        <v>-3</v>
      </c>
      <c r="C27" s="3">
        <v>-3</v>
      </c>
      <c r="G27" s="3">
        <v>9</v>
      </c>
      <c r="H27" s="3" t="s">
        <v>164</v>
      </c>
      <c r="I27" s="3" t="s">
        <v>830</v>
      </c>
      <c r="J27" s="8">
        <v>46187.75</v>
      </c>
      <c r="K27" s="3" t="s">
        <v>507</v>
      </c>
      <c r="L27" s="3" t="s">
        <v>165</v>
      </c>
      <c r="M27" s="3" t="s">
        <v>166</v>
      </c>
      <c r="N27" s="3"/>
      <c r="O27" s="8">
        <v>46187.749999999993</v>
      </c>
      <c r="P27" s="8" t="s">
        <v>601</v>
      </c>
      <c r="Q27" s="3"/>
      <c r="R27" s="3"/>
      <c r="W27" s="3" t="s">
        <v>201</v>
      </c>
      <c r="X27" s="3" t="s">
        <v>206</v>
      </c>
      <c r="Y27" s="3" t="s">
        <v>831</v>
      </c>
      <c r="Z27" s="3"/>
      <c r="AA27" s="3" t="s">
        <v>832</v>
      </c>
      <c r="AB27" s="3">
        <v>15</v>
      </c>
      <c r="AC27" s="3"/>
      <c r="AD27" s="3">
        <v>7</v>
      </c>
      <c r="AE27" s="3" t="s">
        <v>616</v>
      </c>
      <c r="AF27" s="3"/>
      <c r="AG27" s="3"/>
      <c r="AH27" s="3"/>
      <c r="AI27" s="3">
        <v>3</v>
      </c>
      <c r="AJ27" s="3">
        <v>1920</v>
      </c>
      <c r="AK27" s="3" t="s">
        <v>833</v>
      </c>
      <c r="AL27" s="3" t="s">
        <v>834</v>
      </c>
      <c r="AM27" s="3" t="s">
        <v>835</v>
      </c>
      <c r="BN27" s="3" t="s">
        <v>374</v>
      </c>
      <c r="BO27" s="3" t="s">
        <v>381</v>
      </c>
      <c r="BP27" s="3" t="s">
        <v>388</v>
      </c>
      <c r="BQ27" s="3" t="s">
        <v>396</v>
      </c>
      <c r="BR27" s="3" t="s">
        <v>75</v>
      </c>
      <c r="BS27" s="3" t="s">
        <v>109</v>
      </c>
      <c r="BT27" s="3" t="s">
        <v>74</v>
      </c>
      <c r="BU27" s="3" t="s">
        <v>109</v>
      </c>
      <c r="BV27" s="3" t="s">
        <v>109</v>
      </c>
      <c r="BW27" s="3" t="s">
        <v>109</v>
      </c>
      <c r="BX27" s="3" t="s">
        <v>442</v>
      </c>
      <c r="BY27" s="3" t="s">
        <v>450</v>
      </c>
      <c r="BZ27" s="3" t="s">
        <v>836</v>
      </c>
      <c r="CA27" s="3" t="s">
        <v>75</v>
      </c>
      <c r="CB27" s="3" t="s">
        <v>74</v>
      </c>
      <c r="CC27" s="3" t="s">
        <v>381</v>
      </c>
      <c r="CD27" s="3" t="s">
        <v>388</v>
      </c>
      <c r="CE27" s="3" t="s">
        <v>374</v>
      </c>
      <c r="CF27" s="3" t="s">
        <v>396</v>
      </c>
      <c r="CG27" s="3" t="s">
        <v>450</v>
      </c>
      <c r="CH27" s="3" t="s">
        <v>442</v>
      </c>
      <c r="DM27" s="3" t="s">
        <v>201</v>
      </c>
      <c r="DN27" s="3" t="s">
        <v>206</v>
      </c>
      <c r="DO27" s="3" t="s">
        <v>837</v>
      </c>
    </row>
    <row r="28" spans="1:123">
      <c r="A28" s="3" t="s">
        <v>838</v>
      </c>
      <c r="B28" s="3">
        <v>-3</v>
      </c>
      <c r="C28" s="3">
        <v>-3</v>
      </c>
      <c r="G28" s="3">
        <v>10</v>
      </c>
      <c r="H28" s="3" t="s">
        <v>164</v>
      </c>
      <c r="I28" s="3" t="s">
        <v>839</v>
      </c>
      <c r="J28" s="8">
        <v>46187.5</v>
      </c>
      <c r="K28" s="3" t="s">
        <v>494</v>
      </c>
      <c r="L28" s="3" t="s">
        <v>169</v>
      </c>
      <c r="M28" s="3" t="s">
        <v>170</v>
      </c>
      <c r="N28" s="3"/>
      <c r="O28" s="8">
        <v>46187.458333333328</v>
      </c>
      <c r="P28" s="8" t="s">
        <v>577</v>
      </c>
      <c r="Q28" s="3"/>
      <c r="R28" s="3"/>
      <c r="W28" s="3" t="s">
        <v>201</v>
      </c>
      <c r="X28" s="3" t="s">
        <v>207</v>
      </c>
      <c r="Y28" s="3" t="s">
        <v>840</v>
      </c>
      <c r="Z28" s="3"/>
      <c r="AA28" s="3" t="s">
        <v>841</v>
      </c>
      <c r="AB28" s="3">
        <v>4</v>
      </c>
      <c r="AC28" s="3"/>
      <c r="AD28" s="3">
        <v>26</v>
      </c>
      <c r="AE28" s="3" t="s">
        <v>592</v>
      </c>
      <c r="AF28" s="3" t="s">
        <v>842</v>
      </c>
      <c r="AG28" s="3">
        <v>5</v>
      </c>
      <c r="AH28" s="3"/>
      <c r="AI28" s="3"/>
      <c r="AJ28" s="3"/>
      <c r="AK28" s="3" t="s">
        <v>843</v>
      </c>
      <c r="AL28" s="3" t="s">
        <v>844</v>
      </c>
      <c r="AM28" s="3" t="s">
        <v>845</v>
      </c>
      <c r="BN28" s="3" t="s">
        <v>374</v>
      </c>
      <c r="BO28" s="3" t="s">
        <v>381</v>
      </c>
      <c r="BP28" s="3" t="s">
        <v>388</v>
      </c>
      <c r="BQ28" s="3" t="s">
        <v>396</v>
      </c>
      <c r="BR28" s="3" t="s">
        <v>75</v>
      </c>
      <c r="BS28" s="3" t="s">
        <v>109</v>
      </c>
      <c r="BT28" s="3" t="s">
        <v>109</v>
      </c>
      <c r="BU28" s="3" t="s">
        <v>422</v>
      </c>
      <c r="BV28" s="3" t="s">
        <v>429</v>
      </c>
      <c r="BW28" s="3" t="s">
        <v>73</v>
      </c>
      <c r="BX28" s="3" t="s">
        <v>109</v>
      </c>
      <c r="BY28" s="3" t="s">
        <v>109</v>
      </c>
      <c r="BZ28" s="3" t="s">
        <v>846</v>
      </c>
      <c r="CA28" s="3" t="s">
        <v>422</v>
      </c>
      <c r="CB28" s="3" t="s">
        <v>73</v>
      </c>
      <c r="CC28" s="3" t="s">
        <v>381</v>
      </c>
      <c r="CD28" s="3" t="s">
        <v>388</v>
      </c>
      <c r="CE28" s="3" t="s">
        <v>374</v>
      </c>
      <c r="CF28" s="3" t="s">
        <v>396</v>
      </c>
      <c r="CG28" s="3" t="s">
        <v>75</v>
      </c>
      <c r="CH28" s="3" t="s">
        <v>429</v>
      </c>
      <c r="DM28" s="3" t="s">
        <v>201</v>
      </c>
      <c r="DN28" s="3" t="s">
        <v>207</v>
      </c>
      <c r="DO28" s="3" t="s">
        <v>847</v>
      </c>
    </row>
    <row r="29" spans="1:123">
      <c r="A29" s="3" t="s">
        <v>848</v>
      </c>
      <c r="B29" s="3">
        <v>-3</v>
      </c>
      <c r="C29" s="3">
        <v>-3</v>
      </c>
      <c r="G29" s="3">
        <v>33</v>
      </c>
      <c r="H29" s="3" t="s">
        <v>164</v>
      </c>
      <c r="I29" s="3" t="s">
        <v>849</v>
      </c>
      <c r="J29" s="8">
        <v>46193.625</v>
      </c>
      <c r="K29" s="3" t="s">
        <v>520</v>
      </c>
      <c r="L29" s="3" t="s">
        <v>169</v>
      </c>
      <c r="M29" s="3" t="s">
        <v>165</v>
      </c>
      <c r="N29" s="3"/>
      <c r="O29" s="8">
        <v>46193.624999999993</v>
      </c>
      <c r="P29" s="8" t="s">
        <v>601</v>
      </c>
      <c r="Q29" s="3"/>
      <c r="R29" s="3"/>
      <c r="W29" s="3" t="s">
        <v>201</v>
      </c>
      <c r="X29" s="3" t="s">
        <v>202</v>
      </c>
      <c r="Y29" s="3" t="s">
        <v>850</v>
      </c>
      <c r="Z29" s="3"/>
      <c r="AA29" s="3" t="s">
        <v>851</v>
      </c>
      <c r="AB29" s="3">
        <v>7</v>
      </c>
      <c r="AC29" s="3"/>
      <c r="AD29" s="3">
        <v>15</v>
      </c>
      <c r="AE29" s="3" t="s">
        <v>604</v>
      </c>
      <c r="AF29" s="3" t="s">
        <v>852</v>
      </c>
      <c r="AG29" s="3"/>
      <c r="AH29" s="3"/>
      <c r="AI29" s="3">
        <v>4</v>
      </c>
      <c r="AJ29" s="3"/>
      <c r="AK29" s="3" t="s">
        <v>853</v>
      </c>
      <c r="AL29" s="3" t="s">
        <v>854</v>
      </c>
      <c r="AM29" s="3" t="s">
        <v>855</v>
      </c>
      <c r="BN29" s="3" t="s">
        <v>374</v>
      </c>
      <c r="BO29" s="3" t="s">
        <v>381</v>
      </c>
      <c r="BP29" s="3" t="s">
        <v>388</v>
      </c>
      <c r="BQ29" s="3" t="s">
        <v>396</v>
      </c>
      <c r="BR29" s="3" t="s">
        <v>75</v>
      </c>
      <c r="BS29" s="3" t="s">
        <v>109</v>
      </c>
      <c r="BT29" s="3" t="s">
        <v>109</v>
      </c>
      <c r="BU29" s="3" t="s">
        <v>422</v>
      </c>
      <c r="BV29" s="3" t="s">
        <v>429</v>
      </c>
      <c r="BW29" s="3" t="s">
        <v>109</v>
      </c>
      <c r="BX29" s="3" t="s">
        <v>442</v>
      </c>
      <c r="BY29" s="3" t="s">
        <v>109</v>
      </c>
      <c r="BZ29" s="3" t="s">
        <v>856</v>
      </c>
      <c r="CA29" s="3" t="s">
        <v>422</v>
      </c>
      <c r="CB29" s="3" t="s">
        <v>75</v>
      </c>
      <c r="CC29" s="3" t="s">
        <v>381</v>
      </c>
      <c r="CD29" s="3" t="s">
        <v>388</v>
      </c>
      <c r="CE29" s="3" t="s">
        <v>374</v>
      </c>
      <c r="CF29" s="3" t="s">
        <v>396</v>
      </c>
      <c r="CG29" s="3" t="s">
        <v>429</v>
      </c>
      <c r="CH29" s="3" t="s">
        <v>442</v>
      </c>
      <c r="DM29" s="3" t="s">
        <v>201</v>
      </c>
      <c r="DN29" s="3" t="s">
        <v>202</v>
      </c>
      <c r="DO29" s="3" t="s">
        <v>857</v>
      </c>
    </row>
    <row r="30" spans="1:123">
      <c r="A30" s="3" t="s">
        <v>858</v>
      </c>
      <c r="B30" s="3">
        <v>-3</v>
      </c>
      <c r="C30" s="3">
        <v>-3</v>
      </c>
      <c r="G30" s="3">
        <v>34</v>
      </c>
      <c r="H30" s="3" t="s">
        <v>164</v>
      </c>
      <c r="I30" s="3" t="s">
        <v>859</v>
      </c>
      <c r="J30" s="8">
        <v>46193.791666666664</v>
      </c>
      <c r="K30" s="3" t="s">
        <v>502</v>
      </c>
      <c r="L30" s="3" t="s">
        <v>166</v>
      </c>
      <c r="M30" s="3" t="s">
        <v>170</v>
      </c>
      <c r="N30" s="3"/>
      <c r="O30" s="8">
        <v>46193.75</v>
      </c>
      <c r="P30" s="8" t="s">
        <v>577</v>
      </c>
      <c r="Q30" s="3"/>
      <c r="R30" s="3"/>
      <c r="W30" s="3" t="s">
        <v>201</v>
      </c>
      <c r="X30" s="3" t="s">
        <v>203</v>
      </c>
      <c r="Y30" s="3" t="s">
        <v>860</v>
      </c>
      <c r="Z30" s="3"/>
      <c r="AA30" s="3" t="s">
        <v>861</v>
      </c>
      <c r="AB30" s="3">
        <v>3</v>
      </c>
      <c r="AC30" s="3"/>
      <c r="AD30" s="3">
        <v>11</v>
      </c>
      <c r="AE30" s="3" t="s">
        <v>862</v>
      </c>
      <c r="AF30" s="3" t="s">
        <v>863</v>
      </c>
      <c r="AG30" s="3">
        <v>4</v>
      </c>
      <c r="AH30" s="3"/>
      <c r="AI30" s="3"/>
      <c r="AJ30" s="3"/>
      <c r="AK30" s="3" t="s">
        <v>864</v>
      </c>
      <c r="AL30" s="3" t="s">
        <v>865</v>
      </c>
      <c r="AM30" s="3" t="s">
        <v>866</v>
      </c>
      <c r="BN30" s="3" t="s">
        <v>374</v>
      </c>
      <c r="BO30" s="3" t="s">
        <v>381</v>
      </c>
      <c r="BP30" s="3" t="s">
        <v>388</v>
      </c>
      <c r="BQ30" s="3" t="s">
        <v>396</v>
      </c>
      <c r="BR30" s="3" t="s">
        <v>75</v>
      </c>
      <c r="BS30" s="3" t="s">
        <v>109</v>
      </c>
      <c r="BT30" s="3" t="s">
        <v>109</v>
      </c>
      <c r="BU30" s="3" t="s">
        <v>422</v>
      </c>
      <c r="BV30" s="3" t="s">
        <v>429</v>
      </c>
      <c r="BW30" s="3" t="s">
        <v>109</v>
      </c>
      <c r="BX30" s="3" t="s">
        <v>109</v>
      </c>
      <c r="BY30" s="3" t="s">
        <v>450</v>
      </c>
      <c r="BZ30" s="3" t="s">
        <v>867</v>
      </c>
      <c r="CA30" s="3" t="s">
        <v>422</v>
      </c>
      <c r="CB30" s="3" t="s">
        <v>75</v>
      </c>
      <c r="CC30" s="3" t="s">
        <v>381</v>
      </c>
      <c r="CD30" s="3" t="s">
        <v>388</v>
      </c>
      <c r="CE30" s="3" t="s">
        <v>374</v>
      </c>
      <c r="CF30" s="3" t="s">
        <v>396</v>
      </c>
      <c r="CG30" s="3" t="s">
        <v>450</v>
      </c>
      <c r="CH30" s="3" t="s">
        <v>429</v>
      </c>
      <c r="DM30" s="3" t="s">
        <v>201</v>
      </c>
      <c r="DN30" s="3" t="s">
        <v>203</v>
      </c>
      <c r="DO30" s="3" t="s">
        <v>868</v>
      </c>
    </row>
    <row r="31" spans="1:123">
      <c r="A31" s="3" t="s">
        <v>869</v>
      </c>
      <c r="B31" s="3">
        <v>-3</v>
      </c>
      <c r="C31" s="3">
        <v>-3</v>
      </c>
      <c r="G31" s="3">
        <v>56</v>
      </c>
      <c r="H31" s="3" t="s">
        <v>164</v>
      </c>
      <c r="I31" s="3" t="s">
        <v>870</v>
      </c>
      <c r="J31" s="8">
        <v>46198.625</v>
      </c>
      <c r="K31" s="3" t="s">
        <v>495</v>
      </c>
      <c r="L31" s="3" t="s">
        <v>166</v>
      </c>
      <c r="M31" s="3" t="s">
        <v>169</v>
      </c>
      <c r="N31" s="3"/>
      <c r="O31" s="8">
        <v>46198.624999999993</v>
      </c>
      <c r="P31" s="8" t="s">
        <v>601</v>
      </c>
      <c r="Q31" s="3"/>
      <c r="R31" s="3"/>
      <c r="W31" s="3" t="s">
        <v>218</v>
      </c>
      <c r="X31" s="3" t="s">
        <v>219</v>
      </c>
      <c r="Y31" s="3" t="s">
        <v>871</v>
      </c>
      <c r="Z31" s="3"/>
      <c r="AA31" s="3" t="s">
        <v>872</v>
      </c>
      <c r="AB31" s="3">
        <v>17</v>
      </c>
      <c r="AC31" s="3">
        <v>2010</v>
      </c>
      <c r="AD31" s="3">
        <v>12</v>
      </c>
      <c r="AE31" s="3" t="s">
        <v>616</v>
      </c>
      <c r="AF31" s="3" t="s">
        <v>873</v>
      </c>
      <c r="AG31" s="3">
        <v>2</v>
      </c>
      <c r="AH31" s="3"/>
      <c r="AI31" s="3">
        <v>3</v>
      </c>
      <c r="AJ31" s="3"/>
      <c r="AK31" s="3" t="s">
        <v>874</v>
      </c>
      <c r="AL31" s="3" t="s">
        <v>875</v>
      </c>
      <c r="AM31" s="3" t="s">
        <v>876</v>
      </c>
      <c r="BN31" s="3" t="s">
        <v>374</v>
      </c>
      <c r="BO31" s="3" t="s">
        <v>381</v>
      </c>
      <c r="BP31" s="3" t="s">
        <v>388</v>
      </c>
      <c r="BQ31" s="3" t="s">
        <v>396</v>
      </c>
      <c r="BR31" s="3" t="s">
        <v>75</v>
      </c>
      <c r="BS31" s="3" t="s">
        <v>109</v>
      </c>
      <c r="BT31" s="3" t="s">
        <v>109</v>
      </c>
      <c r="BU31" s="3" t="s">
        <v>422</v>
      </c>
      <c r="BV31" s="3" t="s">
        <v>109</v>
      </c>
      <c r="BW31" s="3" t="s">
        <v>73</v>
      </c>
      <c r="BX31" s="3" t="s">
        <v>442</v>
      </c>
      <c r="BY31" s="3" t="s">
        <v>109</v>
      </c>
      <c r="BZ31" s="3" t="s">
        <v>877</v>
      </c>
      <c r="CA31" s="3" t="s">
        <v>422</v>
      </c>
      <c r="CB31" s="3" t="s">
        <v>73</v>
      </c>
      <c r="CC31" s="3" t="s">
        <v>381</v>
      </c>
      <c r="CD31" s="3" t="s">
        <v>388</v>
      </c>
      <c r="CE31" s="3" t="s">
        <v>374</v>
      </c>
      <c r="CF31" s="3" t="s">
        <v>396</v>
      </c>
      <c r="CG31" s="3" t="s">
        <v>75</v>
      </c>
      <c r="CH31" s="3" t="s">
        <v>442</v>
      </c>
      <c r="DM31" s="3" t="s">
        <v>218</v>
      </c>
      <c r="DN31" s="3" t="s">
        <v>219</v>
      </c>
      <c r="DO31" s="3" t="s">
        <v>878</v>
      </c>
    </row>
    <row r="32" spans="1:123">
      <c r="A32" s="3" t="s">
        <v>879</v>
      </c>
      <c r="B32" s="3">
        <v>-3</v>
      </c>
      <c r="C32" s="3">
        <v>-3</v>
      </c>
      <c r="G32" s="3">
        <v>55</v>
      </c>
      <c r="H32" s="3" t="s">
        <v>164</v>
      </c>
      <c r="I32" s="3" t="s">
        <v>870</v>
      </c>
      <c r="J32" s="8">
        <v>46198.625</v>
      </c>
      <c r="K32" s="3" t="s">
        <v>507</v>
      </c>
      <c r="L32" s="3" t="s">
        <v>170</v>
      </c>
      <c r="M32" s="3" t="s">
        <v>165</v>
      </c>
      <c r="N32" s="3"/>
      <c r="O32" s="8">
        <v>46198.624999999993</v>
      </c>
      <c r="P32" s="8" t="s">
        <v>601</v>
      </c>
      <c r="Q32" s="3"/>
      <c r="R32" s="3"/>
      <c r="W32" s="3" t="s">
        <v>218</v>
      </c>
      <c r="X32" s="3" t="s">
        <v>220</v>
      </c>
      <c r="Y32" s="3" t="s">
        <v>880</v>
      </c>
      <c r="Z32" s="3"/>
      <c r="AA32" s="3" t="s">
        <v>881</v>
      </c>
      <c r="AB32" s="3">
        <v>1</v>
      </c>
      <c r="AC32" s="3"/>
      <c r="AD32" s="3">
        <v>4</v>
      </c>
      <c r="AE32" s="3" t="s">
        <v>592</v>
      </c>
      <c r="AF32" s="3"/>
      <c r="AG32" s="3"/>
      <c r="AH32" s="3"/>
      <c r="AI32" s="3"/>
      <c r="AJ32" s="3"/>
      <c r="AK32" s="3" t="s">
        <v>882</v>
      </c>
      <c r="AL32" s="3" t="s">
        <v>883</v>
      </c>
      <c r="AM32" s="3" t="s">
        <v>884</v>
      </c>
      <c r="BN32" s="3" t="s">
        <v>374</v>
      </c>
      <c r="BO32" s="3" t="s">
        <v>381</v>
      </c>
      <c r="BP32" s="3" t="s">
        <v>388</v>
      </c>
      <c r="BQ32" s="3" t="s">
        <v>396</v>
      </c>
      <c r="BR32" s="3" t="s">
        <v>75</v>
      </c>
      <c r="BS32" s="3" t="s">
        <v>109</v>
      </c>
      <c r="BT32" s="3" t="s">
        <v>109</v>
      </c>
      <c r="BU32" s="3" t="s">
        <v>422</v>
      </c>
      <c r="BV32" s="3" t="s">
        <v>109</v>
      </c>
      <c r="BW32" s="3" t="s">
        <v>73</v>
      </c>
      <c r="BX32" s="3" t="s">
        <v>109</v>
      </c>
      <c r="BY32" s="3" t="s">
        <v>450</v>
      </c>
      <c r="BZ32" s="3" t="s">
        <v>885</v>
      </c>
      <c r="CA32" s="3" t="s">
        <v>422</v>
      </c>
      <c r="CB32" s="3" t="s">
        <v>73</v>
      </c>
      <c r="CC32" s="3" t="s">
        <v>381</v>
      </c>
      <c r="CD32" s="3" t="s">
        <v>388</v>
      </c>
      <c r="CE32" s="3" t="s">
        <v>374</v>
      </c>
      <c r="CF32" s="3" t="s">
        <v>396</v>
      </c>
      <c r="CG32" s="3" t="s">
        <v>450</v>
      </c>
      <c r="CH32" s="3" t="s">
        <v>75</v>
      </c>
      <c r="DM32" s="3" t="s">
        <v>218</v>
      </c>
      <c r="DN32" s="3" t="s">
        <v>220</v>
      </c>
      <c r="DO32" s="3" t="s">
        <v>886</v>
      </c>
    </row>
    <row r="33" spans="1:119">
      <c r="A33" s="3" t="s">
        <v>887</v>
      </c>
      <c r="B33" s="3">
        <v>-3</v>
      </c>
      <c r="C33" s="3">
        <v>-3</v>
      </c>
      <c r="G33" s="3">
        <v>11</v>
      </c>
      <c r="H33" s="3" t="s">
        <v>181</v>
      </c>
      <c r="I33" s="3" t="s">
        <v>888</v>
      </c>
      <c r="J33" s="8">
        <v>46187.625</v>
      </c>
      <c r="K33" s="3" t="s">
        <v>496</v>
      </c>
      <c r="L33" s="3" t="s">
        <v>182</v>
      </c>
      <c r="M33" s="3" t="s">
        <v>183</v>
      </c>
      <c r="N33" s="3"/>
      <c r="O33" s="8">
        <v>46187.583333333328</v>
      </c>
      <c r="P33" s="8" t="s">
        <v>577</v>
      </c>
      <c r="Q33" s="3"/>
      <c r="R33" s="3"/>
      <c r="W33" s="3" t="s">
        <v>218</v>
      </c>
      <c r="X33" s="3" t="s">
        <v>223</v>
      </c>
      <c r="Y33" s="3" t="s">
        <v>889</v>
      </c>
      <c r="Z33" s="3"/>
      <c r="AA33" s="3" t="s">
        <v>890</v>
      </c>
      <c r="AB33" s="3">
        <v>7</v>
      </c>
      <c r="AC33" s="3"/>
      <c r="AD33" s="3">
        <v>12</v>
      </c>
      <c r="AE33" s="3" t="s">
        <v>604</v>
      </c>
      <c r="AF33" s="3" t="s">
        <v>891</v>
      </c>
      <c r="AG33" s="3"/>
      <c r="AH33" s="3"/>
      <c r="AI33" s="3"/>
      <c r="AJ33" s="3"/>
      <c r="AK33" s="3" t="s">
        <v>892</v>
      </c>
      <c r="AL33" s="3" t="s">
        <v>893</v>
      </c>
      <c r="AM33" s="3" t="s">
        <v>894</v>
      </c>
      <c r="BN33" s="3" t="s">
        <v>374</v>
      </c>
      <c r="BO33" s="3" t="s">
        <v>381</v>
      </c>
      <c r="BP33" s="3" t="s">
        <v>388</v>
      </c>
      <c r="BQ33" s="3" t="s">
        <v>396</v>
      </c>
      <c r="BR33" s="3" t="s">
        <v>75</v>
      </c>
      <c r="BS33" s="3" t="s">
        <v>109</v>
      </c>
      <c r="BT33" s="3" t="s">
        <v>109</v>
      </c>
      <c r="BU33" s="3" t="s">
        <v>422</v>
      </c>
      <c r="BV33" s="3" t="s">
        <v>109</v>
      </c>
      <c r="BW33" s="3" t="s">
        <v>109</v>
      </c>
      <c r="BX33" s="3" t="s">
        <v>442</v>
      </c>
      <c r="BY33" s="3" t="s">
        <v>450</v>
      </c>
      <c r="BZ33" s="3" t="s">
        <v>895</v>
      </c>
      <c r="CA33" s="3" t="s">
        <v>422</v>
      </c>
      <c r="CB33" s="3" t="s">
        <v>75</v>
      </c>
      <c r="CC33" s="3" t="s">
        <v>381</v>
      </c>
      <c r="CD33" s="3" t="s">
        <v>388</v>
      </c>
      <c r="CE33" s="3" t="s">
        <v>374</v>
      </c>
      <c r="CF33" s="3" t="s">
        <v>396</v>
      </c>
      <c r="CG33" s="3" t="s">
        <v>450</v>
      </c>
      <c r="CH33" s="3" t="s">
        <v>442</v>
      </c>
      <c r="DM33" s="3" t="s">
        <v>218</v>
      </c>
      <c r="DN33" s="3" t="s">
        <v>223</v>
      </c>
      <c r="DO33" s="3" t="s">
        <v>896</v>
      </c>
    </row>
    <row r="34" spans="1:119">
      <c r="A34" s="3" t="s">
        <v>897</v>
      </c>
      <c r="B34" s="3">
        <v>4</v>
      </c>
      <c r="C34" s="3">
        <v>4</v>
      </c>
      <c r="G34" s="3">
        <v>12</v>
      </c>
      <c r="H34" s="3" t="s">
        <v>181</v>
      </c>
      <c r="I34" s="3" t="s">
        <v>898</v>
      </c>
      <c r="J34" s="8">
        <v>46187.875</v>
      </c>
      <c r="K34" s="3" t="s">
        <v>35</v>
      </c>
      <c r="L34" s="3" t="s">
        <v>187</v>
      </c>
      <c r="M34" s="3" t="s">
        <v>188</v>
      </c>
      <c r="N34" s="3"/>
      <c r="O34" s="8">
        <v>46187.833333333328</v>
      </c>
      <c r="P34" s="8" t="s">
        <v>577</v>
      </c>
      <c r="Q34" s="3"/>
      <c r="R34" s="3"/>
      <c r="W34" s="3" t="s">
        <v>218</v>
      </c>
      <c r="X34" s="3" t="s">
        <v>224</v>
      </c>
      <c r="Y34" s="3" t="s">
        <v>899</v>
      </c>
      <c r="Z34" s="3"/>
      <c r="AA34" s="3" t="s">
        <v>900</v>
      </c>
      <c r="AB34" s="3">
        <v>15</v>
      </c>
      <c r="AC34" s="3" t="s">
        <v>901</v>
      </c>
      <c r="AD34" s="3">
        <v>46</v>
      </c>
      <c r="AE34" s="3" t="s">
        <v>671</v>
      </c>
      <c r="AF34" s="3" t="s">
        <v>902</v>
      </c>
      <c r="AG34" s="3">
        <v>2</v>
      </c>
      <c r="AH34" s="3"/>
      <c r="AI34" s="3">
        <v>3</v>
      </c>
      <c r="AJ34" s="3" t="s">
        <v>903</v>
      </c>
      <c r="AK34" s="3" t="s">
        <v>904</v>
      </c>
      <c r="AL34" s="3" t="s">
        <v>905</v>
      </c>
      <c r="AM34" s="3" t="s">
        <v>906</v>
      </c>
      <c r="BN34" s="3" t="s">
        <v>374</v>
      </c>
      <c r="BO34" s="3" t="s">
        <v>381</v>
      </c>
      <c r="BP34" s="3" t="s">
        <v>388</v>
      </c>
      <c r="BQ34" s="3" t="s">
        <v>396</v>
      </c>
      <c r="BR34" s="3" t="s">
        <v>75</v>
      </c>
      <c r="BS34" s="3" t="s">
        <v>109</v>
      </c>
      <c r="BT34" s="3" t="s">
        <v>109</v>
      </c>
      <c r="BU34" s="3" t="s">
        <v>109</v>
      </c>
      <c r="BV34" s="3" t="s">
        <v>429</v>
      </c>
      <c r="BW34" s="3" t="s">
        <v>73</v>
      </c>
      <c r="BX34" s="3" t="s">
        <v>442</v>
      </c>
      <c r="BY34" s="3" t="s">
        <v>109</v>
      </c>
      <c r="BZ34" s="3" t="s">
        <v>907</v>
      </c>
      <c r="CA34" s="3" t="s">
        <v>75</v>
      </c>
      <c r="CB34" s="3" t="s">
        <v>73</v>
      </c>
      <c r="CC34" s="3" t="s">
        <v>381</v>
      </c>
      <c r="CD34" s="3" t="s">
        <v>388</v>
      </c>
      <c r="CE34" s="3" t="s">
        <v>374</v>
      </c>
      <c r="CF34" s="3" t="s">
        <v>396</v>
      </c>
      <c r="CG34" s="3" t="s">
        <v>429</v>
      </c>
      <c r="CH34" s="3" t="s">
        <v>442</v>
      </c>
      <c r="DM34" s="3" t="s">
        <v>218</v>
      </c>
      <c r="DN34" s="3" t="s">
        <v>224</v>
      </c>
      <c r="DO34" s="3" t="s">
        <v>224</v>
      </c>
    </row>
    <row r="35" spans="1:119">
      <c r="A35" s="3" t="s">
        <v>908</v>
      </c>
      <c r="B35" s="3">
        <v>-4</v>
      </c>
      <c r="C35" s="3">
        <v>-4</v>
      </c>
      <c r="G35" s="3">
        <v>35</v>
      </c>
      <c r="H35" s="3" t="s">
        <v>181</v>
      </c>
      <c r="I35" s="3" t="s">
        <v>909</v>
      </c>
      <c r="J35" s="8">
        <v>46193.5</v>
      </c>
      <c r="K35" s="3" t="s">
        <v>494</v>
      </c>
      <c r="L35" s="3" t="s">
        <v>182</v>
      </c>
      <c r="M35" s="3" t="s">
        <v>187</v>
      </c>
      <c r="N35" s="3"/>
      <c r="O35" s="8">
        <v>46193.458333333328</v>
      </c>
      <c r="P35" s="8" t="s">
        <v>577</v>
      </c>
      <c r="Q35" s="3"/>
      <c r="R35" s="3"/>
      <c r="W35" s="3" t="s">
        <v>238</v>
      </c>
      <c r="X35" s="3" t="s">
        <v>239</v>
      </c>
      <c r="Y35" s="3" t="s">
        <v>910</v>
      </c>
      <c r="Z35" s="3"/>
      <c r="AA35" s="3" t="s">
        <v>911</v>
      </c>
      <c r="AB35" s="3">
        <v>17</v>
      </c>
      <c r="AC35" s="3" t="s">
        <v>912</v>
      </c>
      <c r="AD35" s="3">
        <v>11</v>
      </c>
      <c r="AE35" s="3" t="s">
        <v>616</v>
      </c>
      <c r="AF35" s="3" t="s">
        <v>913</v>
      </c>
      <c r="AG35" s="3">
        <v>2</v>
      </c>
      <c r="AH35" s="3" t="s">
        <v>914</v>
      </c>
      <c r="AI35" s="3">
        <v>5</v>
      </c>
      <c r="AJ35" s="3">
        <v>1984</v>
      </c>
      <c r="AK35" s="3" t="s">
        <v>915</v>
      </c>
      <c r="AL35" s="3" t="s">
        <v>916</v>
      </c>
      <c r="AM35" s="3" t="s">
        <v>917</v>
      </c>
      <c r="BN35" s="3" t="s">
        <v>374</v>
      </c>
      <c r="BO35" s="3" t="s">
        <v>381</v>
      </c>
      <c r="BP35" s="3" t="s">
        <v>388</v>
      </c>
      <c r="BQ35" s="3" t="s">
        <v>396</v>
      </c>
      <c r="BR35" s="3" t="s">
        <v>75</v>
      </c>
      <c r="BS35" s="3" t="s">
        <v>109</v>
      </c>
      <c r="BT35" s="3" t="s">
        <v>109</v>
      </c>
      <c r="BU35" s="3" t="s">
        <v>109</v>
      </c>
      <c r="BV35" s="3" t="s">
        <v>429</v>
      </c>
      <c r="BW35" s="3" t="s">
        <v>73</v>
      </c>
      <c r="BX35" s="3" t="s">
        <v>109</v>
      </c>
      <c r="BY35" s="3" t="s">
        <v>450</v>
      </c>
      <c r="BZ35" s="3" t="s">
        <v>918</v>
      </c>
      <c r="CA35" s="3" t="s">
        <v>75</v>
      </c>
      <c r="CB35" s="3" t="s">
        <v>73</v>
      </c>
      <c r="CC35" s="3" t="s">
        <v>381</v>
      </c>
      <c r="CD35" s="3" t="s">
        <v>388</v>
      </c>
      <c r="CE35" s="3" t="s">
        <v>374</v>
      </c>
      <c r="CF35" s="3" t="s">
        <v>396</v>
      </c>
      <c r="CG35" s="3" t="s">
        <v>450</v>
      </c>
      <c r="CH35" s="3" t="s">
        <v>429</v>
      </c>
      <c r="DM35" s="3" t="s">
        <v>238</v>
      </c>
      <c r="DN35" s="3" t="s">
        <v>239</v>
      </c>
      <c r="DO35" s="3" t="s">
        <v>919</v>
      </c>
    </row>
    <row r="36" spans="1:119">
      <c r="A36" s="3" t="s">
        <v>920</v>
      </c>
      <c r="B36" s="3">
        <v>10</v>
      </c>
      <c r="C36" s="3">
        <v>11</v>
      </c>
      <c r="G36" s="3">
        <v>36</v>
      </c>
      <c r="H36" s="3" t="s">
        <v>181</v>
      </c>
      <c r="I36" s="3" t="s">
        <v>921</v>
      </c>
      <c r="J36" s="8">
        <v>46193.958333333336</v>
      </c>
      <c r="K36" s="3" t="s">
        <v>35</v>
      </c>
      <c r="L36" s="3" t="s">
        <v>188</v>
      </c>
      <c r="M36" s="3" t="s">
        <v>183</v>
      </c>
      <c r="N36" s="3"/>
      <c r="O36" s="8">
        <v>46193.916666666664</v>
      </c>
      <c r="P36" s="8" t="s">
        <v>577</v>
      </c>
      <c r="Q36" s="3"/>
      <c r="R36" s="3"/>
      <c r="W36" s="3" t="s">
        <v>238</v>
      </c>
      <c r="X36" s="3" t="s">
        <v>240</v>
      </c>
      <c r="Y36" s="3" t="s">
        <v>922</v>
      </c>
      <c r="Z36" s="3"/>
      <c r="AA36" s="3" t="s">
        <v>923</v>
      </c>
      <c r="AB36" s="3">
        <v>3</v>
      </c>
      <c r="AC36" s="3" t="s">
        <v>924</v>
      </c>
      <c r="AD36" s="3">
        <v>18</v>
      </c>
      <c r="AE36" s="3" t="s">
        <v>592</v>
      </c>
      <c r="AF36" s="3">
        <v>2021</v>
      </c>
      <c r="AG36" s="3"/>
      <c r="AH36" s="3"/>
      <c r="AI36" s="3"/>
      <c r="AJ36" s="3"/>
      <c r="AK36" s="3" t="s">
        <v>925</v>
      </c>
      <c r="AL36" s="3" t="s">
        <v>926</v>
      </c>
      <c r="AM36" s="3" t="s">
        <v>927</v>
      </c>
      <c r="BN36" s="3" t="s">
        <v>374</v>
      </c>
      <c r="BO36" s="3" t="s">
        <v>381</v>
      </c>
      <c r="BP36" s="3" t="s">
        <v>388</v>
      </c>
      <c r="BQ36" s="3" t="s">
        <v>396</v>
      </c>
      <c r="BR36" s="3" t="s">
        <v>75</v>
      </c>
      <c r="BS36" s="3" t="s">
        <v>109</v>
      </c>
      <c r="BT36" s="3" t="s">
        <v>109</v>
      </c>
      <c r="BU36" s="3" t="s">
        <v>109</v>
      </c>
      <c r="BV36" s="3" t="s">
        <v>429</v>
      </c>
      <c r="BW36" s="3" t="s">
        <v>109</v>
      </c>
      <c r="BX36" s="3" t="s">
        <v>442</v>
      </c>
      <c r="BY36" s="3" t="s">
        <v>450</v>
      </c>
      <c r="BZ36" s="3" t="s">
        <v>928</v>
      </c>
      <c r="CA36" s="3" t="s">
        <v>75</v>
      </c>
      <c r="CB36" s="3" t="s">
        <v>429</v>
      </c>
      <c r="CC36" s="3" t="s">
        <v>381</v>
      </c>
      <c r="CD36" s="3" t="s">
        <v>388</v>
      </c>
      <c r="CE36" s="3" t="s">
        <v>374</v>
      </c>
      <c r="CF36" s="3" t="s">
        <v>396</v>
      </c>
      <c r="CG36" s="3" t="s">
        <v>450</v>
      </c>
      <c r="CH36" s="3" t="s">
        <v>442</v>
      </c>
      <c r="DM36" s="3" t="s">
        <v>238</v>
      </c>
      <c r="DN36" s="3" t="s">
        <v>240</v>
      </c>
      <c r="DO36" s="3" t="s">
        <v>240</v>
      </c>
    </row>
    <row r="37" spans="1:119">
      <c r="A37" s="3" t="s">
        <v>929</v>
      </c>
      <c r="B37" s="3">
        <v>9.5</v>
      </c>
      <c r="C37" s="3">
        <v>10.5</v>
      </c>
      <c r="G37" s="3">
        <v>57</v>
      </c>
      <c r="H37" s="3" t="s">
        <v>181</v>
      </c>
      <c r="I37" s="3" t="s">
        <v>930</v>
      </c>
      <c r="J37" s="8">
        <v>46198.75</v>
      </c>
      <c r="K37" s="3" t="s">
        <v>496</v>
      </c>
      <c r="L37" s="3" t="s">
        <v>183</v>
      </c>
      <c r="M37" s="3" t="s">
        <v>187</v>
      </c>
      <c r="N37" s="3"/>
      <c r="O37" s="8">
        <v>46198.708333333328</v>
      </c>
      <c r="P37" s="8" t="s">
        <v>577</v>
      </c>
      <c r="Q37" s="3"/>
      <c r="R37" s="3"/>
      <c r="W37" s="3" t="s">
        <v>238</v>
      </c>
      <c r="X37" s="3" t="s">
        <v>243</v>
      </c>
      <c r="Y37" s="3" t="s">
        <v>931</v>
      </c>
      <c r="Z37" s="3"/>
      <c r="AA37" s="3" t="s">
        <v>932</v>
      </c>
      <c r="AB37" s="3">
        <v>2</v>
      </c>
      <c r="AC37" s="3"/>
      <c r="AD37" s="3">
        <v>11</v>
      </c>
      <c r="AE37" s="3" t="s">
        <v>604</v>
      </c>
      <c r="AF37" s="3">
        <v>2007</v>
      </c>
      <c r="AG37" s="3"/>
      <c r="AH37" s="3"/>
      <c r="AI37" s="3"/>
      <c r="AJ37" s="3"/>
      <c r="AK37" s="3" t="s">
        <v>933</v>
      </c>
      <c r="AL37" s="3" t="s">
        <v>934</v>
      </c>
      <c r="AM37" s="3" t="s">
        <v>935</v>
      </c>
      <c r="BN37" s="3" t="s">
        <v>374</v>
      </c>
      <c r="BO37" s="3" t="s">
        <v>381</v>
      </c>
      <c r="BP37" s="3" t="s">
        <v>388</v>
      </c>
      <c r="BQ37" s="3" t="s">
        <v>396</v>
      </c>
      <c r="BR37" s="3" t="s">
        <v>75</v>
      </c>
      <c r="BS37" s="3" t="s">
        <v>109</v>
      </c>
      <c r="BT37" s="3" t="s">
        <v>109</v>
      </c>
      <c r="BU37" s="3" t="s">
        <v>109</v>
      </c>
      <c r="BV37" s="3" t="s">
        <v>109</v>
      </c>
      <c r="BW37" s="3" t="s">
        <v>73</v>
      </c>
      <c r="BX37" s="3" t="s">
        <v>442</v>
      </c>
      <c r="BY37" s="3" t="s">
        <v>450</v>
      </c>
      <c r="BZ37" s="3" t="s">
        <v>936</v>
      </c>
      <c r="CA37" s="3" t="s">
        <v>75</v>
      </c>
      <c r="CB37" s="3" t="s">
        <v>73</v>
      </c>
      <c r="CC37" s="3" t="s">
        <v>381</v>
      </c>
      <c r="CD37" s="3" t="s">
        <v>388</v>
      </c>
      <c r="CE37" s="3" t="s">
        <v>374</v>
      </c>
      <c r="CF37" s="3" t="s">
        <v>396</v>
      </c>
      <c r="CG37" s="3" t="s">
        <v>450</v>
      </c>
      <c r="CH37" s="3" t="s">
        <v>442</v>
      </c>
      <c r="DM37" s="3" t="s">
        <v>238</v>
      </c>
      <c r="DN37" s="3" t="s">
        <v>243</v>
      </c>
      <c r="DO37" s="3" t="s">
        <v>243</v>
      </c>
    </row>
    <row r="38" spans="1:119">
      <c r="A38" s="3" t="s">
        <v>937</v>
      </c>
      <c r="B38" s="3">
        <v>10</v>
      </c>
      <c r="C38" s="3">
        <v>10</v>
      </c>
      <c r="G38" s="3">
        <v>58</v>
      </c>
      <c r="H38" s="3" t="s">
        <v>181</v>
      </c>
      <c r="I38" s="3" t="s">
        <v>930</v>
      </c>
      <c r="J38" s="8">
        <v>46198.75</v>
      </c>
      <c r="K38" s="3" t="s">
        <v>502</v>
      </c>
      <c r="L38" s="3" t="s">
        <v>188</v>
      </c>
      <c r="M38" s="3" t="s">
        <v>182</v>
      </c>
      <c r="N38" s="3"/>
      <c r="O38" s="8">
        <v>46198.708333333328</v>
      </c>
      <c r="P38" s="8" t="s">
        <v>577</v>
      </c>
      <c r="Q38" s="3"/>
      <c r="R38" s="3"/>
      <c r="W38" s="3" t="s">
        <v>238</v>
      </c>
      <c r="X38" s="3" t="s">
        <v>244</v>
      </c>
      <c r="Y38" s="3" t="s">
        <v>938</v>
      </c>
      <c r="Z38" s="3"/>
      <c r="AA38" s="3" t="s">
        <v>939</v>
      </c>
      <c r="AB38" s="3">
        <v>4</v>
      </c>
      <c r="AC38" s="3"/>
      <c r="AD38" s="3">
        <v>1</v>
      </c>
      <c r="AE38" s="3" t="s">
        <v>616</v>
      </c>
      <c r="AF38" s="3"/>
      <c r="AG38" s="3"/>
      <c r="AH38" s="3"/>
      <c r="AI38" s="3">
        <v>3</v>
      </c>
      <c r="AJ38" s="3"/>
      <c r="AK38" s="3" t="s">
        <v>940</v>
      </c>
      <c r="AL38" s="3" t="s">
        <v>941</v>
      </c>
      <c r="AM38" s="3" t="s">
        <v>942</v>
      </c>
      <c r="BN38" s="3" t="s">
        <v>374</v>
      </c>
      <c r="BO38" s="3" t="s">
        <v>381</v>
      </c>
      <c r="BP38" s="3" t="s">
        <v>388</v>
      </c>
      <c r="BQ38" s="3" t="s">
        <v>396</v>
      </c>
      <c r="BR38" s="3" t="s">
        <v>109</v>
      </c>
      <c r="BS38" s="3" t="s">
        <v>409</v>
      </c>
      <c r="BT38" s="3" t="s">
        <v>74</v>
      </c>
      <c r="BU38" s="3" t="s">
        <v>422</v>
      </c>
      <c r="BV38" s="3" t="s">
        <v>429</v>
      </c>
      <c r="BW38" s="3" t="s">
        <v>109</v>
      </c>
      <c r="BX38" s="3" t="s">
        <v>109</v>
      </c>
      <c r="BY38" s="3" t="s">
        <v>109</v>
      </c>
      <c r="BZ38" s="3" t="s">
        <v>943</v>
      </c>
      <c r="CA38" s="3" t="s">
        <v>422</v>
      </c>
      <c r="CB38" s="3" t="s">
        <v>74</v>
      </c>
      <c r="CC38" s="3" t="s">
        <v>381</v>
      </c>
      <c r="CD38" s="3" t="s">
        <v>388</v>
      </c>
      <c r="CE38" s="3" t="s">
        <v>374</v>
      </c>
      <c r="CF38" s="3" t="s">
        <v>409</v>
      </c>
      <c r="CG38" s="3" t="s">
        <v>396</v>
      </c>
      <c r="CH38" s="3" t="s">
        <v>429</v>
      </c>
      <c r="DM38" s="3" t="s">
        <v>238</v>
      </c>
      <c r="DN38" s="3" t="s">
        <v>244</v>
      </c>
      <c r="DO38" s="3" t="s">
        <v>944</v>
      </c>
    </row>
    <row r="39" spans="1:119">
      <c r="A39" s="3" t="s">
        <v>945</v>
      </c>
      <c r="B39" s="3">
        <v>9.5</v>
      </c>
      <c r="C39" s="3">
        <v>10.5</v>
      </c>
      <c r="G39" s="3">
        <v>15</v>
      </c>
      <c r="H39" s="3" t="s">
        <v>201</v>
      </c>
      <c r="I39" s="3" t="s">
        <v>946</v>
      </c>
      <c r="J39" s="8">
        <v>46188.833333333336</v>
      </c>
      <c r="K39" s="3" t="s">
        <v>490</v>
      </c>
      <c r="L39" s="3" t="s">
        <v>202</v>
      </c>
      <c r="M39" s="3" t="s">
        <v>203</v>
      </c>
      <c r="N39" s="3"/>
      <c r="O39" s="8">
        <v>46188.75</v>
      </c>
      <c r="P39" s="8" t="s">
        <v>667</v>
      </c>
      <c r="Q39" s="3"/>
      <c r="R39" s="3"/>
      <c r="W39" s="3" t="s">
        <v>255</v>
      </c>
      <c r="X39" s="3" t="s">
        <v>256</v>
      </c>
      <c r="Y39" s="3" t="s">
        <v>947</v>
      </c>
      <c r="Z39" s="3"/>
      <c r="AA39" s="3" t="s">
        <v>948</v>
      </c>
      <c r="AB39" s="3">
        <v>19</v>
      </c>
      <c r="AC39" s="3" t="s">
        <v>949</v>
      </c>
      <c r="AD39" s="3">
        <v>44</v>
      </c>
      <c r="AE39" s="3" t="s">
        <v>671</v>
      </c>
      <c r="AF39" s="3" t="s">
        <v>950</v>
      </c>
      <c r="AG39" s="3">
        <v>3</v>
      </c>
      <c r="AH39" s="3">
        <v>1992</v>
      </c>
      <c r="AI39" s="3">
        <v>1</v>
      </c>
      <c r="AJ39" s="3"/>
      <c r="AK39" s="3" t="s">
        <v>951</v>
      </c>
      <c r="AL39" s="3" t="s">
        <v>952</v>
      </c>
      <c r="AM39" s="3" t="s">
        <v>953</v>
      </c>
      <c r="BN39" s="3" t="s">
        <v>374</v>
      </c>
      <c r="BO39" s="3" t="s">
        <v>381</v>
      </c>
      <c r="BP39" s="3" t="s">
        <v>388</v>
      </c>
      <c r="BQ39" s="3" t="s">
        <v>396</v>
      </c>
      <c r="BR39" s="3" t="s">
        <v>109</v>
      </c>
      <c r="BS39" s="3" t="s">
        <v>409</v>
      </c>
      <c r="BT39" s="3" t="s">
        <v>74</v>
      </c>
      <c r="BU39" s="3" t="s">
        <v>422</v>
      </c>
      <c r="BV39" s="3" t="s">
        <v>109</v>
      </c>
      <c r="BW39" s="3" t="s">
        <v>73</v>
      </c>
      <c r="BX39" s="3" t="s">
        <v>109</v>
      </c>
      <c r="BY39" s="3" t="s">
        <v>109</v>
      </c>
      <c r="BZ39" s="3" t="s">
        <v>954</v>
      </c>
      <c r="CA39" s="3" t="s">
        <v>422</v>
      </c>
      <c r="CB39" s="3" t="s">
        <v>74</v>
      </c>
      <c r="CC39" s="3" t="s">
        <v>381</v>
      </c>
      <c r="CD39" s="3" t="s">
        <v>388</v>
      </c>
      <c r="CE39" s="3" t="s">
        <v>374</v>
      </c>
      <c r="CF39" s="3" t="s">
        <v>409</v>
      </c>
      <c r="CG39" s="3" t="s">
        <v>396</v>
      </c>
      <c r="CH39" s="3" t="s">
        <v>73</v>
      </c>
      <c r="DM39" s="3" t="s">
        <v>255</v>
      </c>
      <c r="DN39" s="3" t="s">
        <v>256</v>
      </c>
      <c r="DO39" s="3" t="s">
        <v>256</v>
      </c>
    </row>
    <row r="40" spans="1:119">
      <c r="A40" s="3" t="s">
        <v>955</v>
      </c>
      <c r="B40" s="3">
        <v>10</v>
      </c>
      <c r="C40" s="3">
        <v>11</v>
      </c>
      <c r="G40" s="3">
        <v>16</v>
      </c>
      <c r="H40" s="3" t="s">
        <v>201</v>
      </c>
      <c r="I40" s="3" t="s">
        <v>956</v>
      </c>
      <c r="J40" s="8">
        <v>46188.583333333336</v>
      </c>
      <c r="K40" s="3" t="s">
        <v>498</v>
      </c>
      <c r="L40" s="3" t="s">
        <v>206</v>
      </c>
      <c r="M40" s="3" t="s">
        <v>207</v>
      </c>
      <c r="N40" s="3"/>
      <c r="O40" s="8">
        <v>46188.458333333328</v>
      </c>
      <c r="P40" s="8" t="s">
        <v>656</v>
      </c>
      <c r="Q40" s="3"/>
      <c r="R40" s="3"/>
      <c r="W40" s="3" t="s">
        <v>255</v>
      </c>
      <c r="X40" s="3" t="s">
        <v>257</v>
      </c>
      <c r="Y40" s="3" t="s">
        <v>957</v>
      </c>
      <c r="Z40" s="3"/>
      <c r="AA40" s="3" t="s">
        <v>958</v>
      </c>
      <c r="AB40" s="3">
        <v>5</v>
      </c>
      <c r="AC40" s="3"/>
      <c r="AD40" s="3">
        <v>20</v>
      </c>
      <c r="AE40" s="3" t="s">
        <v>592</v>
      </c>
      <c r="AF40" s="3" t="s">
        <v>959</v>
      </c>
      <c r="AG40" s="3"/>
      <c r="AH40" s="3"/>
      <c r="AI40" s="3">
        <v>2</v>
      </c>
      <c r="AJ40" s="3"/>
      <c r="AK40" s="3" t="s">
        <v>960</v>
      </c>
      <c r="AL40" s="3" t="s">
        <v>961</v>
      </c>
      <c r="AM40" s="3" t="s">
        <v>962</v>
      </c>
      <c r="BN40" s="3" t="s">
        <v>374</v>
      </c>
      <c r="BO40" s="3" t="s">
        <v>381</v>
      </c>
      <c r="BP40" s="3" t="s">
        <v>388</v>
      </c>
      <c r="BQ40" s="3" t="s">
        <v>396</v>
      </c>
      <c r="BR40" s="3" t="s">
        <v>109</v>
      </c>
      <c r="BS40" s="3" t="s">
        <v>409</v>
      </c>
      <c r="BT40" s="3" t="s">
        <v>74</v>
      </c>
      <c r="BU40" s="3" t="s">
        <v>422</v>
      </c>
      <c r="BV40" s="3" t="s">
        <v>109</v>
      </c>
      <c r="BW40" s="3" t="s">
        <v>109</v>
      </c>
      <c r="BX40" s="3" t="s">
        <v>442</v>
      </c>
      <c r="BY40" s="3" t="s">
        <v>109</v>
      </c>
      <c r="BZ40" s="3" t="s">
        <v>963</v>
      </c>
      <c r="CA40" s="3" t="s">
        <v>422</v>
      </c>
      <c r="CB40" s="3" t="s">
        <v>74</v>
      </c>
      <c r="CC40" s="3" t="s">
        <v>381</v>
      </c>
      <c r="CD40" s="3" t="s">
        <v>388</v>
      </c>
      <c r="CE40" s="3" t="s">
        <v>374</v>
      </c>
      <c r="CF40" s="3" t="s">
        <v>409</v>
      </c>
      <c r="CG40" s="3" t="s">
        <v>396</v>
      </c>
      <c r="CH40" s="3" t="s">
        <v>442</v>
      </c>
      <c r="DM40" s="3" t="s">
        <v>255</v>
      </c>
      <c r="DN40" s="3" t="s">
        <v>257</v>
      </c>
      <c r="DO40" s="3" t="s">
        <v>964</v>
      </c>
    </row>
    <row r="41" spans="1:119">
      <c r="A41" s="3" t="s">
        <v>965</v>
      </c>
      <c r="B41" s="3">
        <v>10</v>
      </c>
      <c r="C41" s="3">
        <v>11</v>
      </c>
      <c r="G41" s="3">
        <v>39</v>
      </c>
      <c r="H41" s="3" t="s">
        <v>201</v>
      </c>
      <c r="I41" s="3" t="s">
        <v>966</v>
      </c>
      <c r="J41" s="8">
        <v>46194.583333333336</v>
      </c>
      <c r="K41" s="3" t="s">
        <v>490</v>
      </c>
      <c r="L41" s="3" t="s">
        <v>206</v>
      </c>
      <c r="M41" s="3" t="s">
        <v>202</v>
      </c>
      <c r="N41" s="3"/>
      <c r="O41" s="8">
        <v>46194.5</v>
      </c>
      <c r="P41" s="8" t="s">
        <v>667</v>
      </c>
      <c r="Q41" s="3"/>
      <c r="R41" s="3"/>
      <c r="W41" s="3" t="s">
        <v>255</v>
      </c>
      <c r="X41" s="3" t="s">
        <v>260</v>
      </c>
      <c r="Y41" s="3" t="s">
        <v>967</v>
      </c>
      <c r="Z41" s="3"/>
      <c r="AA41" s="3" t="s">
        <v>968</v>
      </c>
      <c r="AB41" s="3">
        <v>8</v>
      </c>
      <c r="AC41" s="3"/>
      <c r="AD41" s="3">
        <v>4</v>
      </c>
      <c r="AE41" s="3" t="s">
        <v>616</v>
      </c>
      <c r="AF41" s="3"/>
      <c r="AG41" s="3"/>
      <c r="AH41" s="3"/>
      <c r="AI41" s="3">
        <v>3</v>
      </c>
      <c r="AJ41" s="3"/>
      <c r="AK41" s="3" t="s">
        <v>969</v>
      </c>
      <c r="AL41" s="3" t="s">
        <v>970</v>
      </c>
      <c r="AM41" s="3" t="s">
        <v>971</v>
      </c>
      <c r="BN41" s="3" t="s">
        <v>374</v>
      </c>
      <c r="BO41" s="3" t="s">
        <v>381</v>
      </c>
      <c r="BP41" s="3" t="s">
        <v>388</v>
      </c>
      <c r="BQ41" s="3" t="s">
        <v>396</v>
      </c>
      <c r="BR41" s="3" t="s">
        <v>109</v>
      </c>
      <c r="BS41" s="3" t="s">
        <v>409</v>
      </c>
      <c r="BT41" s="3" t="s">
        <v>74</v>
      </c>
      <c r="BU41" s="3" t="s">
        <v>422</v>
      </c>
      <c r="BV41" s="3" t="s">
        <v>109</v>
      </c>
      <c r="BW41" s="3" t="s">
        <v>109</v>
      </c>
      <c r="BX41" s="3" t="s">
        <v>109</v>
      </c>
      <c r="BY41" s="3" t="s">
        <v>450</v>
      </c>
      <c r="BZ41" s="3" t="s">
        <v>972</v>
      </c>
      <c r="CA41" s="3" t="s">
        <v>388</v>
      </c>
      <c r="CB41" s="3" t="s">
        <v>74</v>
      </c>
      <c r="CC41" s="3" t="s">
        <v>381</v>
      </c>
      <c r="CD41" s="3" t="s">
        <v>396</v>
      </c>
      <c r="CE41" s="3" t="s">
        <v>374</v>
      </c>
      <c r="CF41" s="3" t="s">
        <v>409</v>
      </c>
      <c r="CG41" s="3" t="s">
        <v>450</v>
      </c>
      <c r="CH41" s="3" t="s">
        <v>422</v>
      </c>
      <c r="DM41" s="3" t="s">
        <v>255</v>
      </c>
      <c r="DN41" s="3" t="s">
        <v>260</v>
      </c>
      <c r="DO41" s="3" t="s">
        <v>260</v>
      </c>
    </row>
    <row r="42" spans="1:119">
      <c r="A42" s="3" t="s">
        <v>973</v>
      </c>
      <c r="B42" s="3">
        <v>9.5</v>
      </c>
      <c r="C42" s="3">
        <v>9.5</v>
      </c>
      <c r="G42" s="3">
        <v>40</v>
      </c>
      <c r="H42" s="3" t="s">
        <v>201</v>
      </c>
      <c r="I42" s="3" t="s">
        <v>974</v>
      </c>
      <c r="J42" s="8">
        <v>46194.833333333336</v>
      </c>
      <c r="K42" s="3" t="s">
        <v>500</v>
      </c>
      <c r="L42" s="3" t="s">
        <v>203</v>
      </c>
      <c r="M42" s="3" t="s">
        <v>207</v>
      </c>
      <c r="N42" s="3"/>
      <c r="O42" s="8">
        <v>46194.708333333328</v>
      </c>
      <c r="P42" s="8" t="s">
        <v>656</v>
      </c>
      <c r="Q42" s="3"/>
      <c r="R42" s="3"/>
      <c r="W42" s="3" t="s">
        <v>255</v>
      </c>
      <c r="X42" s="3" t="s">
        <v>261</v>
      </c>
      <c r="Y42" s="3" t="s">
        <v>975</v>
      </c>
      <c r="Z42" s="3"/>
      <c r="AA42" s="3" t="s">
        <v>976</v>
      </c>
      <c r="AB42" s="3">
        <v>1</v>
      </c>
      <c r="AC42" s="3"/>
      <c r="AD42" s="3">
        <v>5</v>
      </c>
      <c r="AE42" s="3" t="s">
        <v>604</v>
      </c>
      <c r="AF42" s="3"/>
      <c r="AG42" s="3"/>
      <c r="AH42" s="3"/>
      <c r="AI42" s="63"/>
      <c r="AJ42" s="3"/>
      <c r="AK42" s="3" t="s">
        <v>977</v>
      </c>
      <c r="AL42" s="3" t="s">
        <v>978</v>
      </c>
      <c r="AM42" s="3" t="s">
        <v>979</v>
      </c>
      <c r="BN42" s="3" t="s">
        <v>374</v>
      </c>
      <c r="BO42" s="3" t="s">
        <v>381</v>
      </c>
      <c r="BP42" s="3" t="s">
        <v>388</v>
      </c>
      <c r="BQ42" s="3" t="s">
        <v>396</v>
      </c>
      <c r="BR42" s="3" t="s">
        <v>109</v>
      </c>
      <c r="BS42" s="3" t="s">
        <v>409</v>
      </c>
      <c r="BT42" s="3" t="s">
        <v>74</v>
      </c>
      <c r="BU42" s="3" t="s">
        <v>109</v>
      </c>
      <c r="BV42" s="3" t="s">
        <v>429</v>
      </c>
      <c r="BW42" s="3" t="s">
        <v>73</v>
      </c>
      <c r="BX42" s="3" t="s">
        <v>109</v>
      </c>
      <c r="BY42" s="3" t="s">
        <v>109</v>
      </c>
      <c r="BZ42" s="3" t="s">
        <v>980</v>
      </c>
      <c r="CA42" s="3" t="s">
        <v>388</v>
      </c>
      <c r="CB42" s="3" t="s">
        <v>74</v>
      </c>
      <c r="CC42" s="3" t="s">
        <v>381</v>
      </c>
      <c r="CD42" s="3" t="s">
        <v>396</v>
      </c>
      <c r="CE42" s="3" t="s">
        <v>374</v>
      </c>
      <c r="CF42" s="3" t="s">
        <v>409</v>
      </c>
      <c r="CG42" s="3" t="s">
        <v>429</v>
      </c>
      <c r="CH42" s="3" t="s">
        <v>73</v>
      </c>
      <c r="DM42" s="3" t="s">
        <v>255</v>
      </c>
      <c r="DN42" s="3" t="s">
        <v>261</v>
      </c>
      <c r="DO42" s="3" t="s">
        <v>981</v>
      </c>
    </row>
    <row r="43" spans="1:119">
      <c r="A43" s="3" t="s">
        <v>982</v>
      </c>
      <c r="B43" s="3">
        <v>8.75</v>
      </c>
      <c r="C43" s="3">
        <v>8.75</v>
      </c>
      <c r="G43" s="3">
        <v>64</v>
      </c>
      <c r="H43" s="3" t="s">
        <v>201</v>
      </c>
      <c r="I43" s="3" t="s">
        <v>983</v>
      </c>
      <c r="J43" s="8">
        <v>46199.916666666664</v>
      </c>
      <c r="K43" s="3" t="s">
        <v>500</v>
      </c>
      <c r="L43" s="3" t="s">
        <v>203</v>
      </c>
      <c r="M43" s="3" t="s">
        <v>206</v>
      </c>
      <c r="N43" s="3"/>
      <c r="O43" s="8">
        <v>46199.791666666664</v>
      </c>
      <c r="P43" s="8" t="s">
        <v>656</v>
      </c>
      <c r="Q43" s="3"/>
      <c r="R43" s="3"/>
      <c r="W43" s="3" t="s">
        <v>272</v>
      </c>
      <c r="X43" s="3" t="s">
        <v>273</v>
      </c>
      <c r="Y43" s="3" t="s">
        <v>984</v>
      </c>
      <c r="Z43" s="3"/>
      <c r="AA43" s="3" t="s">
        <v>985</v>
      </c>
      <c r="AB43" s="3">
        <v>9</v>
      </c>
      <c r="AC43" s="3" t="s">
        <v>986</v>
      </c>
      <c r="AD43" s="3">
        <v>9</v>
      </c>
      <c r="AE43" s="3" t="s">
        <v>616</v>
      </c>
      <c r="AF43" s="3">
        <v>2016</v>
      </c>
      <c r="AG43" s="3">
        <v>1</v>
      </c>
      <c r="AH43" s="3" t="s">
        <v>986</v>
      </c>
      <c r="AI43" s="3">
        <v>1</v>
      </c>
      <c r="AJ43" s="3"/>
      <c r="AK43" s="3" t="s">
        <v>987</v>
      </c>
      <c r="AL43" s="3" t="s">
        <v>988</v>
      </c>
      <c r="AM43" s="3" t="s">
        <v>989</v>
      </c>
      <c r="BN43" s="3" t="s">
        <v>374</v>
      </c>
      <c r="BO43" s="3" t="s">
        <v>381</v>
      </c>
      <c r="BP43" s="3" t="s">
        <v>388</v>
      </c>
      <c r="BQ43" s="3" t="s">
        <v>396</v>
      </c>
      <c r="BR43" s="3" t="s">
        <v>109</v>
      </c>
      <c r="BS43" s="3" t="s">
        <v>409</v>
      </c>
      <c r="BT43" s="3" t="s">
        <v>74</v>
      </c>
      <c r="BU43" s="3" t="s">
        <v>109</v>
      </c>
      <c r="BV43" s="3" t="s">
        <v>429</v>
      </c>
      <c r="BW43" s="3" t="s">
        <v>109</v>
      </c>
      <c r="BX43" s="3" t="s">
        <v>442</v>
      </c>
      <c r="BY43" s="3" t="s">
        <v>109</v>
      </c>
      <c r="BZ43" s="3" t="s">
        <v>990</v>
      </c>
      <c r="CA43" s="3" t="s">
        <v>388</v>
      </c>
      <c r="CB43" s="3" t="s">
        <v>74</v>
      </c>
      <c r="CC43" s="3" t="s">
        <v>381</v>
      </c>
      <c r="CD43" s="3" t="s">
        <v>396</v>
      </c>
      <c r="CE43" s="3" t="s">
        <v>374</v>
      </c>
      <c r="CF43" s="3" t="s">
        <v>409</v>
      </c>
      <c r="CG43" s="3" t="s">
        <v>429</v>
      </c>
      <c r="CH43" s="3" t="s">
        <v>442</v>
      </c>
      <c r="DM43" s="3" t="s">
        <v>272</v>
      </c>
      <c r="DN43" s="3" t="s">
        <v>273</v>
      </c>
      <c r="DO43" s="3" t="s">
        <v>273</v>
      </c>
    </row>
    <row r="44" spans="1:119">
      <c r="A44" s="3" t="s">
        <v>991</v>
      </c>
      <c r="B44" s="3">
        <v>10</v>
      </c>
      <c r="C44" s="3">
        <v>11</v>
      </c>
      <c r="G44" s="3">
        <v>63</v>
      </c>
      <c r="H44" s="3" t="s">
        <v>201</v>
      </c>
      <c r="I44" s="3" t="s">
        <v>983</v>
      </c>
      <c r="J44" s="8">
        <v>46199.916666666664</v>
      </c>
      <c r="K44" s="3" t="s">
        <v>498</v>
      </c>
      <c r="L44" s="3" t="s">
        <v>207</v>
      </c>
      <c r="M44" s="3" t="s">
        <v>202</v>
      </c>
      <c r="N44" s="3"/>
      <c r="O44" s="8">
        <v>46199.791666666664</v>
      </c>
      <c r="P44" s="8" t="s">
        <v>656</v>
      </c>
      <c r="Q44" s="3"/>
      <c r="R44" s="3"/>
      <c r="W44" s="3" t="s">
        <v>272</v>
      </c>
      <c r="X44" s="3" t="s">
        <v>274</v>
      </c>
      <c r="Y44" s="3" t="s">
        <v>992</v>
      </c>
      <c r="Z44" s="3"/>
      <c r="AA44" s="3" t="s">
        <v>993</v>
      </c>
      <c r="AB44" s="3">
        <v>2</v>
      </c>
      <c r="AC44" s="3"/>
      <c r="AD44" s="3">
        <v>21</v>
      </c>
      <c r="AE44" s="3" t="s">
        <v>592</v>
      </c>
      <c r="AF44" s="3" t="s">
        <v>994</v>
      </c>
      <c r="AG44" s="3"/>
      <c r="AH44" s="3"/>
      <c r="AI44" s="3"/>
      <c r="AJ44" s="3"/>
      <c r="AK44" s="3" t="s">
        <v>995</v>
      </c>
      <c r="AL44" s="3" t="s">
        <v>996</v>
      </c>
      <c r="AM44" s="3" t="s">
        <v>997</v>
      </c>
      <c r="BN44" s="3" t="s">
        <v>374</v>
      </c>
      <c r="BO44" s="3" t="s">
        <v>381</v>
      </c>
      <c r="BP44" s="3" t="s">
        <v>388</v>
      </c>
      <c r="BQ44" s="3" t="s">
        <v>396</v>
      </c>
      <c r="BR44" s="3" t="s">
        <v>109</v>
      </c>
      <c r="BS44" s="3" t="s">
        <v>409</v>
      </c>
      <c r="BT44" s="3" t="s">
        <v>74</v>
      </c>
      <c r="BU44" s="3" t="s">
        <v>109</v>
      </c>
      <c r="BV44" s="3" t="s">
        <v>429</v>
      </c>
      <c r="BW44" s="3" t="s">
        <v>109</v>
      </c>
      <c r="BX44" s="3" t="s">
        <v>109</v>
      </c>
      <c r="BY44" s="3" t="s">
        <v>450</v>
      </c>
      <c r="BZ44" s="3" t="s">
        <v>998</v>
      </c>
      <c r="CA44" s="3" t="s">
        <v>388</v>
      </c>
      <c r="CB44" s="3" t="s">
        <v>74</v>
      </c>
      <c r="CC44" s="3" t="s">
        <v>381</v>
      </c>
      <c r="CD44" s="3" t="s">
        <v>396</v>
      </c>
      <c r="CE44" s="3" t="s">
        <v>374</v>
      </c>
      <c r="CF44" s="3" t="s">
        <v>409</v>
      </c>
      <c r="CG44" s="3" t="s">
        <v>450</v>
      </c>
      <c r="CH44" s="3" t="s">
        <v>429</v>
      </c>
      <c r="DM44" s="3" t="s">
        <v>272</v>
      </c>
      <c r="DN44" s="3" t="s">
        <v>274</v>
      </c>
      <c r="DO44" s="3" t="s">
        <v>999</v>
      </c>
    </row>
    <row r="45" spans="1:119">
      <c r="A45" s="3" t="s">
        <v>1000</v>
      </c>
      <c r="B45" s="3">
        <v>10.5</v>
      </c>
      <c r="C45" s="3">
        <v>11</v>
      </c>
      <c r="G45" s="3">
        <v>14</v>
      </c>
      <c r="H45" s="3" t="s">
        <v>218</v>
      </c>
      <c r="I45" s="3" t="s">
        <v>1001</v>
      </c>
      <c r="J45" s="8">
        <v>46188.458333333336</v>
      </c>
      <c r="K45" s="3" t="s">
        <v>34</v>
      </c>
      <c r="L45" s="3" t="s">
        <v>219</v>
      </c>
      <c r="M45" s="3" t="s">
        <v>220</v>
      </c>
      <c r="N45" s="3"/>
      <c r="O45" s="8">
        <v>46188.458333333328</v>
      </c>
      <c r="P45" s="8" t="s">
        <v>601</v>
      </c>
      <c r="Q45" s="3"/>
      <c r="R45" s="3"/>
      <c r="W45" s="3" t="s">
        <v>272</v>
      </c>
      <c r="X45" s="3" t="s">
        <v>277</v>
      </c>
      <c r="Y45" s="3" t="s">
        <v>1002</v>
      </c>
      <c r="Z45" s="3"/>
      <c r="AA45" s="3" t="s">
        <v>1003</v>
      </c>
      <c r="AB45" s="3">
        <v>1</v>
      </c>
      <c r="AC45" s="3"/>
      <c r="AD45" s="3">
        <v>9</v>
      </c>
      <c r="AE45" s="3" t="s">
        <v>604</v>
      </c>
      <c r="AF45" s="3"/>
      <c r="AG45" s="3"/>
      <c r="AH45" s="3"/>
      <c r="AI45" s="3"/>
      <c r="AJ45" s="3"/>
      <c r="AK45" s="3" t="s">
        <v>1004</v>
      </c>
      <c r="AL45" s="3" t="s">
        <v>1005</v>
      </c>
      <c r="AM45" s="3" t="s">
        <v>1006</v>
      </c>
      <c r="BN45" s="3" t="s">
        <v>374</v>
      </c>
      <c r="BO45" s="3" t="s">
        <v>381</v>
      </c>
      <c r="BP45" s="3" t="s">
        <v>388</v>
      </c>
      <c r="BQ45" s="3" t="s">
        <v>396</v>
      </c>
      <c r="BR45" s="3" t="s">
        <v>109</v>
      </c>
      <c r="BS45" s="3" t="s">
        <v>409</v>
      </c>
      <c r="BT45" s="3" t="s">
        <v>74</v>
      </c>
      <c r="BU45" s="3" t="s">
        <v>109</v>
      </c>
      <c r="BV45" s="3" t="s">
        <v>109</v>
      </c>
      <c r="BW45" s="3" t="s">
        <v>73</v>
      </c>
      <c r="BX45" s="3" t="s">
        <v>442</v>
      </c>
      <c r="BY45" s="3" t="s">
        <v>109</v>
      </c>
      <c r="BZ45" s="3" t="s">
        <v>1007</v>
      </c>
      <c r="CA45" s="3" t="s">
        <v>388</v>
      </c>
      <c r="CB45" s="3" t="s">
        <v>74</v>
      </c>
      <c r="CC45" s="3" t="s">
        <v>381</v>
      </c>
      <c r="CD45" s="3" t="s">
        <v>396</v>
      </c>
      <c r="CE45" s="3" t="s">
        <v>374</v>
      </c>
      <c r="CF45" s="3" t="s">
        <v>409</v>
      </c>
      <c r="CG45" s="3" t="s">
        <v>73</v>
      </c>
      <c r="CH45" s="3" t="s">
        <v>442</v>
      </c>
      <c r="DM45" s="3" t="s">
        <v>272</v>
      </c>
      <c r="DN45" s="3" t="s">
        <v>277</v>
      </c>
      <c r="DO45" s="3" t="s">
        <v>1008</v>
      </c>
    </row>
    <row r="46" spans="1:119">
      <c r="A46" s="3" t="s">
        <v>1009</v>
      </c>
      <c r="B46" s="3">
        <v>10</v>
      </c>
      <c r="C46" s="3">
        <v>10</v>
      </c>
      <c r="G46" s="3">
        <v>13</v>
      </c>
      <c r="H46" s="3" t="s">
        <v>218</v>
      </c>
      <c r="I46" s="3" t="s">
        <v>1010</v>
      </c>
      <c r="J46" s="8">
        <v>46188.708333333336</v>
      </c>
      <c r="K46" s="3" t="s">
        <v>501</v>
      </c>
      <c r="L46" s="3" t="s">
        <v>223</v>
      </c>
      <c r="M46" s="3" t="s">
        <v>224</v>
      </c>
      <c r="N46" s="3"/>
      <c r="O46" s="8">
        <v>46188.708333333328</v>
      </c>
      <c r="P46" s="8" t="s">
        <v>601</v>
      </c>
      <c r="Q46" s="3"/>
      <c r="R46" s="3"/>
      <c r="W46" s="3" t="s">
        <v>272</v>
      </c>
      <c r="X46" s="3" t="s">
        <v>278</v>
      </c>
      <c r="Y46" s="3" t="s">
        <v>1011</v>
      </c>
      <c r="Z46" s="3"/>
      <c r="AA46" s="3" t="s">
        <v>1012</v>
      </c>
      <c r="AB46" s="3">
        <v>7</v>
      </c>
      <c r="AC46" s="3"/>
      <c r="AD46" s="3">
        <v>24</v>
      </c>
      <c r="AE46" s="3" t="s">
        <v>671</v>
      </c>
      <c r="AF46" s="3">
        <v>2001</v>
      </c>
      <c r="AG46" s="3">
        <v>1</v>
      </c>
      <c r="AH46" s="3"/>
      <c r="AI46" s="3"/>
      <c r="AJ46" s="3"/>
      <c r="AK46" s="3" t="s">
        <v>1013</v>
      </c>
      <c r="AL46" s="3" t="s">
        <v>1014</v>
      </c>
      <c r="AM46" s="3" t="s">
        <v>1015</v>
      </c>
      <c r="BN46" s="3" t="s">
        <v>374</v>
      </c>
      <c r="BO46" s="3" t="s">
        <v>381</v>
      </c>
      <c r="BP46" s="3" t="s">
        <v>388</v>
      </c>
      <c r="BQ46" s="3" t="s">
        <v>396</v>
      </c>
      <c r="BR46" s="3" t="s">
        <v>109</v>
      </c>
      <c r="BS46" s="3" t="s">
        <v>409</v>
      </c>
      <c r="BT46" s="3" t="s">
        <v>74</v>
      </c>
      <c r="BU46" s="3" t="s">
        <v>109</v>
      </c>
      <c r="BV46" s="3" t="s">
        <v>109</v>
      </c>
      <c r="BW46" s="3" t="s">
        <v>73</v>
      </c>
      <c r="BX46" s="3" t="s">
        <v>109</v>
      </c>
      <c r="BY46" s="3" t="s">
        <v>450</v>
      </c>
      <c r="BZ46" s="3" t="s">
        <v>1016</v>
      </c>
      <c r="CA46" s="3" t="s">
        <v>388</v>
      </c>
      <c r="CB46" s="3" t="s">
        <v>74</v>
      </c>
      <c r="CC46" s="3" t="s">
        <v>381</v>
      </c>
      <c r="CD46" s="3" t="s">
        <v>396</v>
      </c>
      <c r="CE46" s="3" t="s">
        <v>374</v>
      </c>
      <c r="CF46" s="3" t="s">
        <v>409</v>
      </c>
      <c r="CG46" s="3" t="s">
        <v>450</v>
      </c>
      <c r="CH46" s="3" t="s">
        <v>73</v>
      </c>
      <c r="DM46" s="3" t="s">
        <v>272</v>
      </c>
      <c r="DN46" s="3" t="s">
        <v>278</v>
      </c>
      <c r="DO46" s="3" t="s">
        <v>278</v>
      </c>
    </row>
    <row r="47" spans="1:119">
      <c r="A47" s="3" t="s">
        <v>1017</v>
      </c>
      <c r="B47" s="3">
        <v>10.5</v>
      </c>
      <c r="C47" s="3">
        <v>11</v>
      </c>
      <c r="G47" s="3">
        <v>38</v>
      </c>
      <c r="H47" s="3" t="s">
        <v>218</v>
      </c>
      <c r="I47" s="3" t="s">
        <v>1018</v>
      </c>
      <c r="J47" s="8">
        <v>46194.458333333336</v>
      </c>
      <c r="K47" s="3" t="s">
        <v>34</v>
      </c>
      <c r="L47" s="3" t="s">
        <v>219</v>
      </c>
      <c r="M47" s="3" t="s">
        <v>223</v>
      </c>
      <c r="N47" s="3"/>
      <c r="O47" s="8">
        <v>46194.458333333328</v>
      </c>
      <c r="P47" s="8" t="s">
        <v>601</v>
      </c>
      <c r="Q47" s="3"/>
      <c r="R47" s="3"/>
      <c r="W47" s="3" t="s">
        <v>289</v>
      </c>
      <c r="X47" s="3" t="s">
        <v>99</v>
      </c>
      <c r="Y47" s="3" t="s">
        <v>1019</v>
      </c>
      <c r="Z47" s="3"/>
      <c r="AA47" s="3" t="s">
        <v>1020</v>
      </c>
      <c r="AB47" s="3">
        <v>17</v>
      </c>
      <c r="AC47" s="3">
        <v>1966</v>
      </c>
      <c r="AD47" s="3">
        <v>11</v>
      </c>
      <c r="AE47" s="3" t="s">
        <v>616</v>
      </c>
      <c r="AF47" s="3"/>
      <c r="AG47" s="3"/>
      <c r="AH47" s="3"/>
      <c r="AI47" s="3">
        <v>2</v>
      </c>
      <c r="AJ47" s="3" t="s">
        <v>1021</v>
      </c>
      <c r="AK47" s="3" t="s">
        <v>1022</v>
      </c>
      <c r="AL47" s="3" t="s">
        <v>1023</v>
      </c>
      <c r="AM47" s="3" t="s">
        <v>1024</v>
      </c>
      <c r="BN47" s="3" t="s">
        <v>374</v>
      </c>
      <c r="BO47" s="3" t="s">
        <v>381</v>
      </c>
      <c r="BP47" s="3" t="s">
        <v>388</v>
      </c>
      <c r="BQ47" s="3" t="s">
        <v>396</v>
      </c>
      <c r="BR47" s="3" t="s">
        <v>109</v>
      </c>
      <c r="BS47" s="3" t="s">
        <v>409</v>
      </c>
      <c r="BT47" s="3" t="s">
        <v>74</v>
      </c>
      <c r="BU47" s="3" t="s">
        <v>109</v>
      </c>
      <c r="BV47" s="3" t="s">
        <v>109</v>
      </c>
      <c r="BW47" s="3" t="s">
        <v>109</v>
      </c>
      <c r="BX47" s="3" t="s">
        <v>442</v>
      </c>
      <c r="BY47" s="3" t="s">
        <v>450</v>
      </c>
      <c r="BZ47" s="3" t="s">
        <v>1025</v>
      </c>
      <c r="CA47" s="3" t="s">
        <v>388</v>
      </c>
      <c r="CB47" s="3" t="s">
        <v>74</v>
      </c>
      <c r="CC47" s="3" t="s">
        <v>381</v>
      </c>
      <c r="CD47" s="3" t="s">
        <v>396</v>
      </c>
      <c r="CE47" s="3" t="s">
        <v>374</v>
      </c>
      <c r="CF47" s="3" t="s">
        <v>409</v>
      </c>
      <c r="CG47" s="3" t="s">
        <v>450</v>
      </c>
      <c r="CH47" s="3" t="s">
        <v>442</v>
      </c>
      <c r="DM47" s="3" t="s">
        <v>289</v>
      </c>
      <c r="DN47" s="3" t="s">
        <v>99</v>
      </c>
      <c r="DO47" s="3" t="s">
        <v>1026</v>
      </c>
    </row>
    <row r="48" spans="1:119">
      <c r="A48" s="3" t="s">
        <v>1027</v>
      </c>
      <c r="B48" s="3">
        <v>10</v>
      </c>
      <c r="C48" s="3">
        <v>11</v>
      </c>
      <c r="G48" s="3">
        <v>37</v>
      </c>
      <c r="H48" s="3" t="s">
        <v>218</v>
      </c>
      <c r="I48" s="3" t="s">
        <v>1028</v>
      </c>
      <c r="J48" s="8">
        <v>46194.708333333336</v>
      </c>
      <c r="K48" s="3" t="s">
        <v>501</v>
      </c>
      <c r="L48" s="3" t="s">
        <v>224</v>
      </c>
      <c r="M48" s="3" t="s">
        <v>220</v>
      </c>
      <c r="N48" s="3"/>
      <c r="O48" s="8">
        <v>46194.708333333328</v>
      </c>
      <c r="P48" s="8" t="s">
        <v>601</v>
      </c>
      <c r="Q48" s="3"/>
      <c r="R48" s="3"/>
      <c r="W48" s="3" t="s">
        <v>289</v>
      </c>
      <c r="X48" s="3" t="s">
        <v>91</v>
      </c>
      <c r="Y48" s="3" t="s">
        <v>1029</v>
      </c>
      <c r="Z48" s="3"/>
      <c r="AA48" s="3" t="s">
        <v>1030</v>
      </c>
      <c r="AB48" s="3">
        <v>6</v>
      </c>
      <c r="AC48" s="3" t="s">
        <v>1031</v>
      </c>
      <c r="AD48" s="3">
        <v>7</v>
      </c>
      <c r="AE48" s="3" t="s">
        <v>616</v>
      </c>
      <c r="AF48" s="3"/>
      <c r="AG48" s="3"/>
      <c r="AH48" s="3"/>
      <c r="AI48" s="3"/>
      <c r="AJ48" s="3"/>
      <c r="AK48" s="3" t="s">
        <v>1032</v>
      </c>
      <c r="AL48" s="3" t="s">
        <v>1033</v>
      </c>
      <c r="AM48" s="3" t="s">
        <v>1034</v>
      </c>
      <c r="BN48" s="3" t="s">
        <v>374</v>
      </c>
      <c r="BO48" s="3" t="s">
        <v>381</v>
      </c>
      <c r="BP48" s="3" t="s">
        <v>388</v>
      </c>
      <c r="BQ48" s="3" t="s">
        <v>396</v>
      </c>
      <c r="BR48" s="3" t="s">
        <v>109</v>
      </c>
      <c r="BS48" s="3" t="s">
        <v>409</v>
      </c>
      <c r="BT48" s="3" t="s">
        <v>109</v>
      </c>
      <c r="BU48" s="3" t="s">
        <v>422</v>
      </c>
      <c r="BV48" s="3" t="s">
        <v>429</v>
      </c>
      <c r="BW48" s="3" t="s">
        <v>73</v>
      </c>
      <c r="BX48" s="3" t="s">
        <v>109</v>
      </c>
      <c r="BY48" s="3" t="s">
        <v>109</v>
      </c>
      <c r="BZ48" s="3" t="s">
        <v>1035</v>
      </c>
      <c r="CA48" s="3" t="s">
        <v>422</v>
      </c>
      <c r="CB48" s="3" t="s">
        <v>73</v>
      </c>
      <c r="CC48" s="3" t="s">
        <v>381</v>
      </c>
      <c r="CD48" s="3" t="s">
        <v>388</v>
      </c>
      <c r="CE48" s="3" t="s">
        <v>374</v>
      </c>
      <c r="CF48" s="3" t="s">
        <v>409</v>
      </c>
      <c r="CG48" s="3" t="s">
        <v>396</v>
      </c>
      <c r="CH48" s="3" t="s">
        <v>429</v>
      </c>
      <c r="DM48" s="3" t="s">
        <v>289</v>
      </c>
      <c r="DN48" s="3" t="s">
        <v>91</v>
      </c>
      <c r="DO48" s="3" t="s">
        <v>1036</v>
      </c>
    </row>
    <row r="49" spans="1:119">
      <c r="A49" s="3" t="s">
        <v>1037</v>
      </c>
      <c r="B49" s="3">
        <v>9.5</v>
      </c>
      <c r="C49" s="3">
        <v>9.5</v>
      </c>
      <c r="G49" s="3">
        <v>66</v>
      </c>
      <c r="H49" s="3" t="s">
        <v>218</v>
      </c>
      <c r="I49" s="3" t="s">
        <v>1038</v>
      </c>
      <c r="J49" s="8">
        <v>46199.791666666664</v>
      </c>
      <c r="K49" s="3" t="s">
        <v>31</v>
      </c>
      <c r="L49" s="3" t="s">
        <v>224</v>
      </c>
      <c r="M49" s="3" t="s">
        <v>219</v>
      </c>
      <c r="N49" s="3"/>
      <c r="O49" s="8">
        <v>46199.75</v>
      </c>
      <c r="P49" s="8" t="s">
        <v>577</v>
      </c>
      <c r="Q49" s="3"/>
      <c r="R49" s="3"/>
      <c r="W49" s="3" t="s">
        <v>289</v>
      </c>
      <c r="X49" s="3" t="s">
        <v>96</v>
      </c>
      <c r="Y49" s="3" t="s">
        <v>1039</v>
      </c>
      <c r="Z49" s="3"/>
      <c r="AA49" s="3" t="s">
        <v>1040</v>
      </c>
      <c r="AB49" s="3">
        <v>5</v>
      </c>
      <c r="AC49" s="3"/>
      <c r="AD49" s="3">
        <v>24</v>
      </c>
      <c r="AE49" s="3" t="s">
        <v>592</v>
      </c>
      <c r="AF49" s="3" t="s">
        <v>1041</v>
      </c>
      <c r="AG49" s="3"/>
      <c r="AH49" s="3"/>
      <c r="AI49" s="3"/>
      <c r="AJ49" s="3"/>
      <c r="AK49" s="3" t="s">
        <v>1042</v>
      </c>
      <c r="AL49" s="3" t="s">
        <v>1043</v>
      </c>
      <c r="AM49" s="3" t="s">
        <v>1044</v>
      </c>
      <c r="BN49" s="3" t="s">
        <v>374</v>
      </c>
      <c r="BO49" s="3" t="s">
        <v>381</v>
      </c>
      <c r="BP49" s="3" t="s">
        <v>388</v>
      </c>
      <c r="BQ49" s="3" t="s">
        <v>396</v>
      </c>
      <c r="BR49" s="3" t="s">
        <v>109</v>
      </c>
      <c r="BS49" s="3" t="s">
        <v>409</v>
      </c>
      <c r="BT49" s="3" t="s">
        <v>109</v>
      </c>
      <c r="BU49" s="3" t="s">
        <v>422</v>
      </c>
      <c r="BV49" s="3" t="s">
        <v>429</v>
      </c>
      <c r="BW49" s="3" t="s">
        <v>109</v>
      </c>
      <c r="BX49" s="3" t="s">
        <v>442</v>
      </c>
      <c r="BY49" s="3" t="s">
        <v>109</v>
      </c>
      <c r="BZ49" s="3" t="s">
        <v>1045</v>
      </c>
      <c r="CA49" s="3" t="s">
        <v>422</v>
      </c>
      <c r="CB49" s="3" t="s">
        <v>409</v>
      </c>
      <c r="CC49" s="3" t="s">
        <v>381</v>
      </c>
      <c r="CD49" s="3" t="s">
        <v>388</v>
      </c>
      <c r="CE49" s="3" t="s">
        <v>374</v>
      </c>
      <c r="CF49" s="3" t="s">
        <v>396</v>
      </c>
      <c r="CG49" s="3" t="s">
        <v>429</v>
      </c>
      <c r="CH49" s="3" t="s">
        <v>442</v>
      </c>
      <c r="DM49" s="3" t="s">
        <v>289</v>
      </c>
      <c r="DN49" s="3" t="s">
        <v>96</v>
      </c>
      <c r="DO49" s="3" t="s">
        <v>96</v>
      </c>
    </row>
    <row r="50" spans="1:119">
      <c r="A50" s="3" t="s">
        <v>1046</v>
      </c>
      <c r="B50" s="3">
        <v>10</v>
      </c>
      <c r="C50" s="3">
        <v>11</v>
      </c>
      <c r="G50" s="3">
        <v>65</v>
      </c>
      <c r="H50" s="3" t="s">
        <v>218</v>
      </c>
      <c r="I50" s="3" t="s">
        <v>1038</v>
      </c>
      <c r="J50" s="8">
        <v>46199.791666666664</v>
      </c>
      <c r="K50" s="3" t="s">
        <v>494</v>
      </c>
      <c r="L50" s="3" t="s">
        <v>220</v>
      </c>
      <c r="M50" s="3" t="s">
        <v>223</v>
      </c>
      <c r="N50" s="3"/>
      <c r="O50" s="8">
        <v>46199.75</v>
      </c>
      <c r="P50" s="8" t="s">
        <v>577</v>
      </c>
      <c r="Q50" s="3"/>
      <c r="R50" s="3"/>
      <c r="W50" s="3" t="s">
        <v>289</v>
      </c>
      <c r="X50" s="3" t="s">
        <v>103</v>
      </c>
      <c r="Y50" s="3" t="s">
        <v>1047</v>
      </c>
      <c r="Z50" s="3"/>
      <c r="AA50" s="3" t="s">
        <v>1048</v>
      </c>
      <c r="AB50" s="3">
        <v>2</v>
      </c>
      <c r="AC50" s="3"/>
      <c r="AD50" s="3">
        <v>12</v>
      </c>
      <c r="AE50" s="3" t="s">
        <v>716</v>
      </c>
      <c r="AF50" s="3"/>
      <c r="AG50" s="3"/>
      <c r="AH50" s="3"/>
      <c r="AI50" s="3"/>
      <c r="AJ50" s="3"/>
      <c r="AK50" s="3" t="s">
        <v>1049</v>
      </c>
      <c r="AL50" s="3" t="s">
        <v>1050</v>
      </c>
      <c r="AM50" s="3" t="s">
        <v>1051</v>
      </c>
      <c r="BN50" s="3" t="s">
        <v>374</v>
      </c>
      <c r="BO50" s="3" t="s">
        <v>381</v>
      </c>
      <c r="BP50" s="3" t="s">
        <v>388</v>
      </c>
      <c r="BQ50" s="3" t="s">
        <v>396</v>
      </c>
      <c r="BR50" s="3" t="s">
        <v>109</v>
      </c>
      <c r="BS50" s="3" t="s">
        <v>409</v>
      </c>
      <c r="BT50" s="3" t="s">
        <v>109</v>
      </c>
      <c r="BU50" s="3" t="s">
        <v>422</v>
      </c>
      <c r="BV50" s="3" t="s">
        <v>429</v>
      </c>
      <c r="BW50" s="3" t="s">
        <v>109</v>
      </c>
      <c r="BX50" s="3" t="s">
        <v>109</v>
      </c>
      <c r="BY50" s="3" t="s">
        <v>450</v>
      </c>
      <c r="BZ50" s="3" t="s">
        <v>1052</v>
      </c>
      <c r="CA50" s="3" t="s">
        <v>422</v>
      </c>
      <c r="CB50" s="3" t="s">
        <v>409</v>
      </c>
      <c r="CC50" s="3" t="s">
        <v>381</v>
      </c>
      <c r="CD50" s="3" t="s">
        <v>388</v>
      </c>
      <c r="CE50" s="3" t="s">
        <v>374</v>
      </c>
      <c r="CF50" s="3" t="s">
        <v>396</v>
      </c>
      <c r="CG50" s="3" t="s">
        <v>450</v>
      </c>
      <c r="CH50" s="3" t="s">
        <v>429</v>
      </c>
      <c r="DM50" s="3" t="s">
        <v>289</v>
      </c>
      <c r="DN50" s="3" t="s">
        <v>103</v>
      </c>
      <c r="DO50" s="3" t="s">
        <v>1053</v>
      </c>
    </row>
    <row r="51" spans="1:119">
      <c r="A51" s="3" t="s">
        <v>1054</v>
      </c>
      <c r="B51" s="3">
        <v>8</v>
      </c>
      <c r="C51" s="3">
        <v>8</v>
      </c>
      <c r="G51" s="3">
        <v>17</v>
      </c>
      <c r="H51" s="3" t="s">
        <v>238</v>
      </c>
      <c r="I51" s="3" t="s">
        <v>1055</v>
      </c>
      <c r="J51" s="8">
        <v>46189.583333333336</v>
      </c>
      <c r="K51" s="3" t="s">
        <v>495</v>
      </c>
      <c r="L51" s="3" t="s">
        <v>239</v>
      </c>
      <c r="M51" s="3" t="s">
        <v>240</v>
      </c>
      <c r="N51" s="3"/>
      <c r="O51" s="8">
        <v>46189.583333333328</v>
      </c>
      <c r="P51" s="8" t="s">
        <v>601</v>
      </c>
      <c r="Q51" s="3"/>
      <c r="R51" s="3"/>
      <c r="BN51" s="3" t="s">
        <v>374</v>
      </c>
      <c r="BO51" s="3" t="s">
        <v>381</v>
      </c>
      <c r="BP51" s="3" t="s">
        <v>388</v>
      </c>
      <c r="BQ51" s="3" t="s">
        <v>396</v>
      </c>
      <c r="BR51" s="3" t="s">
        <v>109</v>
      </c>
      <c r="BS51" s="3" t="s">
        <v>409</v>
      </c>
      <c r="BT51" s="3" t="s">
        <v>109</v>
      </c>
      <c r="BU51" s="3" t="s">
        <v>422</v>
      </c>
      <c r="BV51" s="3" t="s">
        <v>109</v>
      </c>
      <c r="BW51" s="3" t="s">
        <v>73</v>
      </c>
      <c r="BX51" s="3" t="s">
        <v>442</v>
      </c>
      <c r="BY51" s="3" t="s">
        <v>109</v>
      </c>
      <c r="BZ51" s="3" t="s">
        <v>1056</v>
      </c>
      <c r="CA51" s="3" t="s">
        <v>422</v>
      </c>
      <c r="CB51" s="3" t="s">
        <v>73</v>
      </c>
      <c r="CC51" s="3" t="s">
        <v>381</v>
      </c>
      <c r="CD51" s="3" t="s">
        <v>388</v>
      </c>
      <c r="CE51" s="3" t="s">
        <v>374</v>
      </c>
      <c r="CF51" s="3" t="s">
        <v>409</v>
      </c>
      <c r="CG51" s="3" t="s">
        <v>396</v>
      </c>
      <c r="CH51" s="3" t="s">
        <v>442</v>
      </c>
    </row>
    <row r="52" spans="1:119">
      <c r="A52" s="3" t="s">
        <v>1057</v>
      </c>
      <c r="B52" s="3">
        <v>10</v>
      </c>
      <c r="C52" s="3">
        <v>10</v>
      </c>
      <c r="G52" s="3">
        <v>18</v>
      </c>
      <c r="H52" s="3" t="s">
        <v>238</v>
      </c>
      <c r="I52" s="3" t="s">
        <v>1058</v>
      </c>
      <c r="J52" s="8">
        <v>46189.708333333336</v>
      </c>
      <c r="K52" s="3" t="s">
        <v>492</v>
      </c>
      <c r="L52" s="3" t="s">
        <v>243</v>
      </c>
      <c r="M52" s="3" t="s">
        <v>244</v>
      </c>
      <c r="N52" s="3"/>
      <c r="O52" s="8">
        <v>46189.708333333328</v>
      </c>
      <c r="P52" s="8" t="s">
        <v>601</v>
      </c>
      <c r="Q52" s="3"/>
      <c r="R52" s="3"/>
      <c r="BN52" s="3" t="s">
        <v>374</v>
      </c>
      <c r="BO52" s="3" t="s">
        <v>381</v>
      </c>
      <c r="BP52" s="3" t="s">
        <v>388</v>
      </c>
      <c r="BQ52" s="3" t="s">
        <v>396</v>
      </c>
      <c r="BR52" s="3" t="s">
        <v>109</v>
      </c>
      <c r="BS52" s="3" t="s">
        <v>409</v>
      </c>
      <c r="BT52" s="3" t="s">
        <v>109</v>
      </c>
      <c r="BU52" s="3" t="s">
        <v>422</v>
      </c>
      <c r="BV52" s="3" t="s">
        <v>109</v>
      </c>
      <c r="BW52" s="3" t="s">
        <v>73</v>
      </c>
      <c r="BX52" s="3" t="s">
        <v>109</v>
      </c>
      <c r="BY52" s="3" t="s">
        <v>450</v>
      </c>
      <c r="BZ52" s="3" t="s">
        <v>1059</v>
      </c>
      <c r="CA52" s="3" t="s">
        <v>388</v>
      </c>
      <c r="CB52" s="3" t="s">
        <v>73</v>
      </c>
      <c r="CC52" s="3" t="s">
        <v>381</v>
      </c>
      <c r="CD52" s="3" t="s">
        <v>396</v>
      </c>
      <c r="CE52" s="3" t="s">
        <v>374</v>
      </c>
      <c r="CF52" s="3" t="s">
        <v>409</v>
      </c>
      <c r="CG52" s="3" t="s">
        <v>450</v>
      </c>
      <c r="CH52" s="3" t="s">
        <v>422</v>
      </c>
    </row>
    <row r="53" spans="1:119">
      <c r="A53" s="3" t="s">
        <v>1060</v>
      </c>
      <c r="B53" s="3">
        <v>9.5</v>
      </c>
      <c r="C53" s="3">
        <v>10.5</v>
      </c>
      <c r="G53" s="3">
        <v>42</v>
      </c>
      <c r="H53" s="3" t="s">
        <v>238</v>
      </c>
      <c r="I53" s="3" t="s">
        <v>1061</v>
      </c>
      <c r="J53" s="8">
        <v>46195.666666666664</v>
      </c>
      <c r="K53" s="3" t="s">
        <v>507</v>
      </c>
      <c r="L53" s="3" t="s">
        <v>239</v>
      </c>
      <c r="M53" s="3" t="s">
        <v>243</v>
      </c>
      <c r="N53" s="3"/>
      <c r="O53" s="8">
        <v>46195.666666666664</v>
      </c>
      <c r="P53" s="8" t="s">
        <v>601</v>
      </c>
      <c r="Q53" s="3"/>
      <c r="R53" s="3"/>
      <c r="BN53" s="3" t="s">
        <v>374</v>
      </c>
      <c r="BO53" s="3" t="s">
        <v>381</v>
      </c>
      <c r="BP53" s="3" t="s">
        <v>388</v>
      </c>
      <c r="BQ53" s="3" t="s">
        <v>396</v>
      </c>
      <c r="BR53" s="3" t="s">
        <v>109</v>
      </c>
      <c r="BS53" s="3" t="s">
        <v>409</v>
      </c>
      <c r="BT53" s="3" t="s">
        <v>109</v>
      </c>
      <c r="BU53" s="3" t="s">
        <v>422</v>
      </c>
      <c r="BV53" s="3" t="s">
        <v>109</v>
      </c>
      <c r="BW53" s="3" t="s">
        <v>109</v>
      </c>
      <c r="BX53" s="3" t="s">
        <v>442</v>
      </c>
      <c r="BY53" s="3" t="s">
        <v>450</v>
      </c>
      <c r="BZ53" s="3" t="s">
        <v>1062</v>
      </c>
      <c r="CA53" s="3" t="s">
        <v>422</v>
      </c>
      <c r="CB53" s="3" t="s">
        <v>409</v>
      </c>
      <c r="CC53" s="3" t="s">
        <v>381</v>
      </c>
      <c r="CD53" s="3" t="s">
        <v>388</v>
      </c>
      <c r="CE53" s="3" t="s">
        <v>374</v>
      </c>
      <c r="CF53" s="3" t="s">
        <v>396</v>
      </c>
      <c r="CG53" s="3" t="s">
        <v>450</v>
      </c>
      <c r="CH53" s="3" t="s">
        <v>442</v>
      </c>
    </row>
    <row r="54" spans="1:119">
      <c r="A54" s="3" t="s">
        <v>1063</v>
      </c>
      <c r="B54" s="3">
        <v>10</v>
      </c>
      <c r="C54" s="3">
        <v>11</v>
      </c>
      <c r="G54" s="3">
        <v>41</v>
      </c>
      <c r="H54" s="3" t="s">
        <v>238</v>
      </c>
      <c r="I54" s="3" t="s">
        <v>1064</v>
      </c>
      <c r="J54" s="8">
        <v>46195.791666666664</v>
      </c>
      <c r="K54" s="3" t="s">
        <v>495</v>
      </c>
      <c r="L54" s="3" t="s">
        <v>244</v>
      </c>
      <c r="M54" s="3" t="s">
        <v>240</v>
      </c>
      <c r="N54" s="3"/>
      <c r="O54" s="8">
        <v>46195.791666666664</v>
      </c>
      <c r="P54" s="8" t="s">
        <v>601</v>
      </c>
      <c r="Q54" s="3"/>
      <c r="R54" s="3"/>
      <c r="BN54" s="3" t="s">
        <v>374</v>
      </c>
      <c r="BO54" s="3" t="s">
        <v>381</v>
      </c>
      <c r="BP54" s="3" t="s">
        <v>388</v>
      </c>
      <c r="BQ54" s="3" t="s">
        <v>396</v>
      </c>
      <c r="BR54" s="3" t="s">
        <v>109</v>
      </c>
      <c r="BS54" s="3" t="s">
        <v>409</v>
      </c>
      <c r="BT54" s="3" t="s">
        <v>109</v>
      </c>
      <c r="BU54" s="3" t="s">
        <v>109</v>
      </c>
      <c r="BV54" s="3" t="s">
        <v>429</v>
      </c>
      <c r="BW54" s="3" t="s">
        <v>73</v>
      </c>
      <c r="BX54" s="3" t="s">
        <v>442</v>
      </c>
      <c r="BY54" s="3" t="s">
        <v>109</v>
      </c>
      <c r="BZ54" s="3" t="s">
        <v>1065</v>
      </c>
      <c r="CA54" s="3" t="s">
        <v>388</v>
      </c>
      <c r="CB54" s="3" t="s">
        <v>73</v>
      </c>
      <c r="CC54" s="3" t="s">
        <v>381</v>
      </c>
      <c r="CD54" s="3" t="s">
        <v>396</v>
      </c>
      <c r="CE54" s="3" t="s">
        <v>374</v>
      </c>
      <c r="CF54" s="3" t="s">
        <v>409</v>
      </c>
      <c r="CG54" s="3" t="s">
        <v>429</v>
      </c>
      <c r="CH54" s="3" t="s">
        <v>442</v>
      </c>
    </row>
    <row r="55" spans="1:119">
      <c r="A55" s="3" t="s">
        <v>1066</v>
      </c>
      <c r="B55" s="3">
        <v>10</v>
      </c>
      <c r="C55" s="3">
        <v>11</v>
      </c>
      <c r="G55" s="3">
        <v>61</v>
      </c>
      <c r="H55" s="3" t="s">
        <v>238</v>
      </c>
      <c r="I55" s="3" t="s">
        <v>1067</v>
      </c>
      <c r="J55" s="8">
        <v>46199.583333333336</v>
      </c>
      <c r="K55" s="3" t="s">
        <v>492</v>
      </c>
      <c r="L55" s="3" t="s">
        <v>244</v>
      </c>
      <c r="M55" s="3" t="s">
        <v>239</v>
      </c>
      <c r="N55" s="3"/>
      <c r="O55" s="8">
        <v>46199.583333333328</v>
      </c>
      <c r="P55" s="8" t="s">
        <v>601</v>
      </c>
      <c r="Q55" s="3"/>
      <c r="R55" s="3"/>
      <c r="BN55" s="3" t="s">
        <v>374</v>
      </c>
      <c r="BO55" s="3" t="s">
        <v>381</v>
      </c>
      <c r="BP55" s="3" t="s">
        <v>388</v>
      </c>
      <c r="BQ55" s="3" t="s">
        <v>396</v>
      </c>
      <c r="BR55" s="3" t="s">
        <v>109</v>
      </c>
      <c r="BS55" s="3" t="s">
        <v>409</v>
      </c>
      <c r="BT55" s="3" t="s">
        <v>109</v>
      </c>
      <c r="BU55" s="3" t="s">
        <v>109</v>
      </c>
      <c r="BV55" s="3" t="s">
        <v>429</v>
      </c>
      <c r="BW55" s="3" t="s">
        <v>73</v>
      </c>
      <c r="BX55" s="3" t="s">
        <v>109</v>
      </c>
      <c r="BY55" s="3" t="s">
        <v>450</v>
      </c>
      <c r="BZ55" s="3" t="s">
        <v>1068</v>
      </c>
      <c r="CA55" s="3" t="s">
        <v>388</v>
      </c>
      <c r="CB55" s="3" t="s">
        <v>73</v>
      </c>
      <c r="CC55" s="3" t="s">
        <v>381</v>
      </c>
      <c r="CD55" s="3" t="s">
        <v>396</v>
      </c>
      <c r="CE55" s="3" t="s">
        <v>374</v>
      </c>
      <c r="CF55" s="3" t="s">
        <v>409</v>
      </c>
      <c r="CG55" s="3" t="s">
        <v>450</v>
      </c>
      <c r="CH55" s="3" t="s">
        <v>429</v>
      </c>
    </row>
    <row r="56" spans="1:119">
      <c r="A56" s="3" t="s">
        <v>1069</v>
      </c>
      <c r="B56" s="3">
        <v>10</v>
      </c>
      <c r="C56" s="3">
        <v>11</v>
      </c>
      <c r="G56" s="3">
        <v>62</v>
      </c>
      <c r="H56" s="3" t="s">
        <v>238</v>
      </c>
      <c r="I56" s="3" t="s">
        <v>1067</v>
      </c>
      <c r="J56" s="8">
        <v>46199.583333333336</v>
      </c>
      <c r="K56" s="3" t="s">
        <v>520</v>
      </c>
      <c r="L56" s="3" t="s">
        <v>240</v>
      </c>
      <c r="M56" s="3" t="s">
        <v>243</v>
      </c>
      <c r="N56" s="3"/>
      <c r="O56" s="8">
        <v>46199.583333333328</v>
      </c>
      <c r="P56" s="8" t="s">
        <v>601</v>
      </c>
      <c r="Q56" s="3"/>
      <c r="R56" s="3"/>
      <c r="BN56" s="3" t="s">
        <v>374</v>
      </c>
      <c r="BO56" s="3" t="s">
        <v>381</v>
      </c>
      <c r="BP56" s="3" t="s">
        <v>388</v>
      </c>
      <c r="BQ56" s="3" t="s">
        <v>396</v>
      </c>
      <c r="BR56" s="3" t="s">
        <v>109</v>
      </c>
      <c r="BS56" s="3" t="s">
        <v>409</v>
      </c>
      <c r="BT56" s="3" t="s">
        <v>109</v>
      </c>
      <c r="BU56" s="3" t="s">
        <v>109</v>
      </c>
      <c r="BV56" s="3" t="s">
        <v>429</v>
      </c>
      <c r="BW56" s="3" t="s">
        <v>109</v>
      </c>
      <c r="BX56" s="3" t="s">
        <v>442</v>
      </c>
      <c r="BY56" s="3" t="s">
        <v>450</v>
      </c>
      <c r="BZ56" s="3" t="s">
        <v>1070</v>
      </c>
      <c r="CA56" s="3" t="s">
        <v>388</v>
      </c>
      <c r="CB56" s="3" t="s">
        <v>429</v>
      </c>
      <c r="CC56" s="3" t="s">
        <v>381</v>
      </c>
      <c r="CD56" s="3" t="s">
        <v>396</v>
      </c>
      <c r="CE56" s="3" t="s">
        <v>374</v>
      </c>
      <c r="CF56" s="3" t="s">
        <v>409</v>
      </c>
      <c r="CG56" s="3" t="s">
        <v>450</v>
      </c>
      <c r="CH56" s="3" t="s">
        <v>442</v>
      </c>
    </row>
    <row r="57" spans="1:119">
      <c r="A57" s="3" t="s">
        <v>1071</v>
      </c>
      <c r="B57" s="3">
        <v>8</v>
      </c>
      <c r="C57" s="3">
        <v>8</v>
      </c>
      <c r="G57" s="3">
        <v>19</v>
      </c>
      <c r="H57" s="3" t="s">
        <v>255</v>
      </c>
      <c r="I57" s="3" t="s">
        <v>1072</v>
      </c>
      <c r="J57" s="8">
        <v>46189.833333333336</v>
      </c>
      <c r="K57" s="3" t="s">
        <v>502</v>
      </c>
      <c r="L57" s="3" t="s">
        <v>256</v>
      </c>
      <c r="M57" s="3" t="s">
        <v>257</v>
      </c>
      <c r="N57" s="3"/>
      <c r="O57" s="8">
        <v>46189.791666666664</v>
      </c>
      <c r="P57" s="8" t="s">
        <v>577</v>
      </c>
      <c r="Q57" s="3"/>
      <c r="R57" s="3"/>
      <c r="BN57" s="3" t="s">
        <v>374</v>
      </c>
      <c r="BO57" s="3" t="s">
        <v>381</v>
      </c>
      <c r="BP57" s="3" t="s">
        <v>388</v>
      </c>
      <c r="BQ57" s="3" t="s">
        <v>396</v>
      </c>
      <c r="BR57" s="3" t="s">
        <v>109</v>
      </c>
      <c r="BS57" s="3" t="s">
        <v>409</v>
      </c>
      <c r="BT57" s="3" t="s">
        <v>109</v>
      </c>
      <c r="BU57" s="3" t="s">
        <v>109</v>
      </c>
      <c r="BV57" s="3" t="s">
        <v>109</v>
      </c>
      <c r="BW57" s="3" t="s">
        <v>73</v>
      </c>
      <c r="BX57" s="3" t="s">
        <v>442</v>
      </c>
      <c r="BY57" s="3" t="s">
        <v>450</v>
      </c>
      <c r="BZ57" s="3" t="s">
        <v>1073</v>
      </c>
      <c r="CA57" s="3" t="s">
        <v>388</v>
      </c>
      <c r="CB57" s="3" t="s">
        <v>73</v>
      </c>
      <c r="CC57" s="3" t="s">
        <v>381</v>
      </c>
      <c r="CD57" s="3" t="s">
        <v>396</v>
      </c>
      <c r="CE57" s="3" t="s">
        <v>374</v>
      </c>
      <c r="CF57" s="3" t="s">
        <v>409</v>
      </c>
      <c r="CG57" s="3" t="s">
        <v>450</v>
      </c>
      <c r="CH57" s="3" t="s">
        <v>442</v>
      </c>
    </row>
    <row r="58" spans="1:119">
      <c r="A58" s="3" t="s">
        <v>1074</v>
      </c>
      <c r="B58" s="3">
        <v>9.5</v>
      </c>
      <c r="C58" s="3">
        <v>10.5</v>
      </c>
      <c r="G58" s="3">
        <v>20</v>
      </c>
      <c r="H58" s="3" t="s">
        <v>255</v>
      </c>
      <c r="I58" s="3" t="s">
        <v>1075</v>
      </c>
      <c r="J58" s="8">
        <v>46189.958333333336</v>
      </c>
      <c r="K58" s="3" t="s">
        <v>497</v>
      </c>
      <c r="L58" s="3" t="s">
        <v>260</v>
      </c>
      <c r="M58" s="3" t="s">
        <v>261</v>
      </c>
      <c r="N58" s="3"/>
      <c r="O58" s="8">
        <v>46189.833333333328</v>
      </c>
      <c r="P58" s="8" t="s">
        <v>656</v>
      </c>
      <c r="Q58" s="3"/>
      <c r="R58" s="3"/>
      <c r="BN58" s="3" t="s">
        <v>374</v>
      </c>
      <c r="BO58" s="3" t="s">
        <v>381</v>
      </c>
      <c r="BP58" s="3" t="s">
        <v>388</v>
      </c>
      <c r="BQ58" s="3" t="s">
        <v>396</v>
      </c>
      <c r="BR58" s="3" t="s">
        <v>109</v>
      </c>
      <c r="BS58" s="3" t="s">
        <v>109</v>
      </c>
      <c r="BT58" s="3" t="s">
        <v>74</v>
      </c>
      <c r="BU58" s="3" t="s">
        <v>422</v>
      </c>
      <c r="BV58" s="3" t="s">
        <v>429</v>
      </c>
      <c r="BW58" s="3" t="s">
        <v>73</v>
      </c>
      <c r="BX58" s="3" t="s">
        <v>109</v>
      </c>
      <c r="BY58" s="3" t="s">
        <v>109</v>
      </c>
      <c r="BZ58" s="3" t="s">
        <v>1076</v>
      </c>
      <c r="CA58" s="3" t="s">
        <v>422</v>
      </c>
      <c r="CB58" s="3" t="s">
        <v>74</v>
      </c>
      <c r="CC58" s="3" t="s">
        <v>381</v>
      </c>
      <c r="CD58" s="3" t="s">
        <v>388</v>
      </c>
      <c r="CE58" s="3" t="s">
        <v>374</v>
      </c>
      <c r="CF58" s="3" t="s">
        <v>396</v>
      </c>
      <c r="CG58" s="3" t="s">
        <v>429</v>
      </c>
      <c r="CH58" s="3" t="s">
        <v>73</v>
      </c>
    </row>
    <row r="59" spans="1:119">
      <c r="A59" s="3" t="s">
        <v>1077</v>
      </c>
      <c r="B59" s="3">
        <v>1</v>
      </c>
      <c r="C59" s="3">
        <v>2</v>
      </c>
      <c r="G59" s="3">
        <v>43</v>
      </c>
      <c r="H59" s="3" t="s">
        <v>255</v>
      </c>
      <c r="I59" s="3" t="s">
        <v>1078</v>
      </c>
      <c r="J59" s="8">
        <v>46195.5</v>
      </c>
      <c r="K59" s="3" t="s">
        <v>496</v>
      </c>
      <c r="L59" s="3" t="s">
        <v>256</v>
      </c>
      <c r="M59" s="3" t="s">
        <v>260</v>
      </c>
      <c r="N59" s="3"/>
      <c r="O59" s="8">
        <v>46195.458333333328</v>
      </c>
      <c r="P59" s="8" t="s">
        <v>577</v>
      </c>
      <c r="Q59" s="3"/>
      <c r="R59" s="3"/>
      <c r="BN59" s="3" t="s">
        <v>374</v>
      </c>
      <c r="BO59" s="3" t="s">
        <v>381</v>
      </c>
      <c r="BP59" s="3" t="s">
        <v>388</v>
      </c>
      <c r="BQ59" s="3" t="s">
        <v>396</v>
      </c>
      <c r="BR59" s="3" t="s">
        <v>109</v>
      </c>
      <c r="BS59" s="3" t="s">
        <v>109</v>
      </c>
      <c r="BT59" s="3" t="s">
        <v>74</v>
      </c>
      <c r="BU59" s="3" t="s">
        <v>422</v>
      </c>
      <c r="BV59" s="3" t="s">
        <v>429</v>
      </c>
      <c r="BW59" s="3" t="s">
        <v>109</v>
      </c>
      <c r="BX59" s="3" t="s">
        <v>442</v>
      </c>
      <c r="BY59" s="3" t="s">
        <v>109</v>
      </c>
      <c r="BZ59" s="3" t="s">
        <v>1079</v>
      </c>
      <c r="CA59" s="3" t="s">
        <v>422</v>
      </c>
      <c r="CB59" s="3" t="s">
        <v>74</v>
      </c>
      <c r="CC59" s="3" t="s">
        <v>381</v>
      </c>
      <c r="CD59" s="3" t="s">
        <v>388</v>
      </c>
      <c r="CE59" s="3" t="s">
        <v>374</v>
      </c>
      <c r="CF59" s="3" t="s">
        <v>396</v>
      </c>
      <c r="CG59" s="3" t="s">
        <v>429</v>
      </c>
      <c r="CH59" s="3" t="s">
        <v>442</v>
      </c>
    </row>
    <row r="60" spans="1:119">
      <c r="A60" s="3" t="s">
        <v>1080</v>
      </c>
      <c r="B60" s="3">
        <v>4</v>
      </c>
      <c r="C60" s="3">
        <v>5</v>
      </c>
      <c r="G60" s="3">
        <v>44</v>
      </c>
      <c r="H60" s="3" t="s">
        <v>255</v>
      </c>
      <c r="I60" s="3" t="s">
        <v>1081</v>
      </c>
      <c r="J60" s="8">
        <v>46195.916666666664</v>
      </c>
      <c r="K60" s="3" t="s">
        <v>497</v>
      </c>
      <c r="L60" s="3" t="s">
        <v>261</v>
      </c>
      <c r="M60" s="3" t="s">
        <v>257</v>
      </c>
      <c r="N60" s="3"/>
      <c r="O60" s="8">
        <v>46195.791666666664</v>
      </c>
      <c r="P60" s="8" t="s">
        <v>656</v>
      </c>
      <c r="Q60" s="3"/>
      <c r="R60" s="3"/>
      <c r="BN60" s="3" t="s">
        <v>374</v>
      </c>
      <c r="BO60" s="3" t="s">
        <v>381</v>
      </c>
      <c r="BP60" s="3" t="s">
        <v>388</v>
      </c>
      <c r="BQ60" s="3" t="s">
        <v>396</v>
      </c>
      <c r="BR60" s="3" t="s">
        <v>109</v>
      </c>
      <c r="BS60" s="3" t="s">
        <v>109</v>
      </c>
      <c r="BT60" s="3" t="s">
        <v>74</v>
      </c>
      <c r="BU60" s="3" t="s">
        <v>422</v>
      </c>
      <c r="BV60" s="3" t="s">
        <v>429</v>
      </c>
      <c r="BW60" s="3" t="s">
        <v>109</v>
      </c>
      <c r="BX60" s="3" t="s">
        <v>109</v>
      </c>
      <c r="BY60" s="3" t="s">
        <v>450</v>
      </c>
      <c r="BZ60" s="3" t="s">
        <v>1082</v>
      </c>
      <c r="CA60" s="3" t="s">
        <v>422</v>
      </c>
      <c r="CB60" s="3" t="s">
        <v>74</v>
      </c>
      <c r="CC60" s="3" t="s">
        <v>381</v>
      </c>
      <c r="CD60" s="3" t="s">
        <v>388</v>
      </c>
      <c r="CE60" s="3" t="s">
        <v>374</v>
      </c>
      <c r="CF60" s="3" t="s">
        <v>396</v>
      </c>
      <c r="CG60" s="3" t="s">
        <v>450</v>
      </c>
      <c r="CH60" s="3" t="s">
        <v>429</v>
      </c>
    </row>
    <row r="61" spans="1:119">
      <c r="A61" s="3" t="s">
        <v>1083</v>
      </c>
      <c r="B61" s="3">
        <v>-5</v>
      </c>
      <c r="C61" s="3">
        <v>-4</v>
      </c>
      <c r="G61" s="3">
        <v>70</v>
      </c>
      <c r="H61" s="3" t="s">
        <v>255</v>
      </c>
      <c r="I61" s="3" t="s">
        <v>1084</v>
      </c>
      <c r="J61" s="8">
        <v>46200.875</v>
      </c>
      <c r="K61" s="3" t="s">
        <v>496</v>
      </c>
      <c r="L61" s="3" t="s">
        <v>261</v>
      </c>
      <c r="M61" s="3" t="s">
        <v>256</v>
      </c>
      <c r="N61" s="3"/>
      <c r="O61" s="8">
        <v>46200.833333333328</v>
      </c>
      <c r="P61" s="8" t="s">
        <v>577</v>
      </c>
      <c r="Q61" s="3"/>
      <c r="R61" s="3"/>
      <c r="BN61" s="3" t="s">
        <v>374</v>
      </c>
      <c r="BO61" s="3" t="s">
        <v>381</v>
      </c>
      <c r="BP61" s="3" t="s">
        <v>388</v>
      </c>
      <c r="BQ61" s="3" t="s">
        <v>396</v>
      </c>
      <c r="BR61" s="3" t="s">
        <v>109</v>
      </c>
      <c r="BS61" s="3" t="s">
        <v>109</v>
      </c>
      <c r="BT61" s="3" t="s">
        <v>74</v>
      </c>
      <c r="BU61" s="3" t="s">
        <v>422</v>
      </c>
      <c r="BV61" s="3" t="s">
        <v>109</v>
      </c>
      <c r="BW61" s="3" t="s">
        <v>73</v>
      </c>
      <c r="BX61" s="3" t="s">
        <v>442</v>
      </c>
      <c r="BY61" s="3" t="s">
        <v>109</v>
      </c>
      <c r="BZ61" s="3" t="s">
        <v>1085</v>
      </c>
      <c r="CA61" s="3" t="s">
        <v>422</v>
      </c>
      <c r="CB61" s="3" t="s">
        <v>74</v>
      </c>
      <c r="CC61" s="3" t="s">
        <v>381</v>
      </c>
      <c r="CD61" s="3" t="s">
        <v>388</v>
      </c>
      <c r="CE61" s="3" t="s">
        <v>374</v>
      </c>
      <c r="CF61" s="3" t="s">
        <v>396</v>
      </c>
      <c r="CG61" s="3" t="s">
        <v>73</v>
      </c>
      <c r="CH61" s="3" t="s">
        <v>442</v>
      </c>
    </row>
    <row r="62" spans="1:119">
      <c r="A62" s="3" t="s">
        <v>1086</v>
      </c>
      <c r="B62" s="3">
        <v>3</v>
      </c>
      <c r="C62" s="3">
        <v>3</v>
      </c>
      <c r="G62" s="3">
        <v>69</v>
      </c>
      <c r="H62" s="3" t="s">
        <v>255</v>
      </c>
      <c r="I62" s="3" t="s">
        <v>1084</v>
      </c>
      <c r="J62" s="8">
        <v>46200.875</v>
      </c>
      <c r="K62" s="3" t="s">
        <v>502</v>
      </c>
      <c r="L62" s="3" t="s">
        <v>257</v>
      </c>
      <c r="M62" s="3" t="s">
        <v>260</v>
      </c>
      <c r="N62" s="3"/>
      <c r="O62" s="8">
        <v>46200.833333333328</v>
      </c>
      <c r="P62" s="8" t="s">
        <v>577</v>
      </c>
      <c r="Q62" s="3"/>
      <c r="R62" s="3"/>
      <c r="BN62" s="3" t="s">
        <v>374</v>
      </c>
      <c r="BO62" s="3" t="s">
        <v>381</v>
      </c>
      <c r="BP62" s="3" t="s">
        <v>388</v>
      </c>
      <c r="BQ62" s="3" t="s">
        <v>396</v>
      </c>
      <c r="BR62" s="3" t="s">
        <v>109</v>
      </c>
      <c r="BS62" s="3" t="s">
        <v>109</v>
      </c>
      <c r="BT62" s="3" t="s">
        <v>74</v>
      </c>
      <c r="BU62" s="3" t="s">
        <v>422</v>
      </c>
      <c r="BV62" s="3" t="s">
        <v>109</v>
      </c>
      <c r="BW62" s="3" t="s">
        <v>73</v>
      </c>
      <c r="BX62" s="3" t="s">
        <v>109</v>
      </c>
      <c r="BY62" s="3" t="s">
        <v>450</v>
      </c>
      <c r="BZ62" s="3" t="s">
        <v>1087</v>
      </c>
      <c r="CA62" s="3" t="s">
        <v>422</v>
      </c>
      <c r="CB62" s="3" t="s">
        <v>74</v>
      </c>
      <c r="CC62" s="3" t="s">
        <v>381</v>
      </c>
      <c r="CD62" s="3" t="s">
        <v>388</v>
      </c>
      <c r="CE62" s="3" t="s">
        <v>374</v>
      </c>
      <c r="CF62" s="3" t="s">
        <v>396</v>
      </c>
      <c r="CG62" s="3" t="s">
        <v>450</v>
      </c>
      <c r="CH62" s="3" t="s">
        <v>73</v>
      </c>
    </row>
    <row r="63" spans="1:119">
      <c r="A63" s="3" t="s">
        <v>1088</v>
      </c>
      <c r="B63" s="3">
        <v>6</v>
      </c>
      <c r="C63" s="3">
        <v>6</v>
      </c>
      <c r="G63" s="3">
        <v>23</v>
      </c>
      <c r="H63" s="3" t="s">
        <v>272</v>
      </c>
      <c r="I63" s="3" t="s">
        <v>1089</v>
      </c>
      <c r="J63" s="8">
        <v>46190.5</v>
      </c>
      <c r="K63" s="3" t="s">
        <v>494</v>
      </c>
      <c r="L63" s="3" t="s">
        <v>273</v>
      </c>
      <c r="M63" s="3" t="s">
        <v>274</v>
      </c>
      <c r="N63" s="3"/>
      <c r="O63" s="8">
        <v>46190.458333333328</v>
      </c>
      <c r="P63" s="8" t="s">
        <v>577</v>
      </c>
      <c r="Q63" s="3"/>
      <c r="R63" s="3"/>
      <c r="BN63" s="3" t="s">
        <v>374</v>
      </c>
      <c r="BO63" s="3" t="s">
        <v>381</v>
      </c>
      <c r="BP63" s="3" t="s">
        <v>388</v>
      </c>
      <c r="BQ63" s="3" t="s">
        <v>396</v>
      </c>
      <c r="BR63" s="3" t="s">
        <v>109</v>
      </c>
      <c r="BS63" s="3" t="s">
        <v>109</v>
      </c>
      <c r="BT63" s="3" t="s">
        <v>74</v>
      </c>
      <c r="BU63" s="3" t="s">
        <v>422</v>
      </c>
      <c r="BV63" s="3" t="s">
        <v>109</v>
      </c>
      <c r="BW63" s="3" t="s">
        <v>109</v>
      </c>
      <c r="BX63" s="3" t="s">
        <v>442</v>
      </c>
      <c r="BY63" s="3" t="s">
        <v>450</v>
      </c>
      <c r="BZ63" s="3" t="s">
        <v>1090</v>
      </c>
      <c r="CA63" s="3" t="s">
        <v>422</v>
      </c>
      <c r="CB63" s="3" t="s">
        <v>74</v>
      </c>
      <c r="CC63" s="3" t="s">
        <v>381</v>
      </c>
      <c r="CD63" s="3" t="s">
        <v>388</v>
      </c>
      <c r="CE63" s="3" t="s">
        <v>374</v>
      </c>
      <c r="CF63" s="3" t="s">
        <v>396</v>
      </c>
      <c r="CG63" s="3" t="s">
        <v>450</v>
      </c>
      <c r="CH63" s="3" t="s">
        <v>442</v>
      </c>
    </row>
    <row r="64" spans="1:119">
      <c r="A64" s="3" t="s">
        <v>1091</v>
      </c>
      <c r="B64" s="3">
        <v>-4</v>
      </c>
      <c r="C64" s="3">
        <v>-4</v>
      </c>
      <c r="G64" s="3">
        <v>24</v>
      </c>
      <c r="H64" s="3" t="s">
        <v>272</v>
      </c>
      <c r="I64" s="3" t="s">
        <v>1092</v>
      </c>
      <c r="J64" s="8">
        <v>46190.875</v>
      </c>
      <c r="K64" s="3" t="s">
        <v>26</v>
      </c>
      <c r="L64" s="3" t="s">
        <v>277</v>
      </c>
      <c r="M64" s="3" t="s">
        <v>278</v>
      </c>
      <c r="N64" s="3"/>
      <c r="O64" s="8">
        <v>46190.833333333328</v>
      </c>
      <c r="P64" s="8" t="s">
        <v>577</v>
      </c>
      <c r="Q64" s="3"/>
      <c r="R64" s="3"/>
      <c r="BN64" s="3" t="s">
        <v>374</v>
      </c>
      <c r="BO64" s="3" t="s">
        <v>381</v>
      </c>
      <c r="BP64" s="3" t="s">
        <v>388</v>
      </c>
      <c r="BQ64" s="3" t="s">
        <v>396</v>
      </c>
      <c r="BR64" s="3" t="s">
        <v>109</v>
      </c>
      <c r="BS64" s="3" t="s">
        <v>109</v>
      </c>
      <c r="BT64" s="3" t="s">
        <v>74</v>
      </c>
      <c r="BU64" s="3" t="s">
        <v>109</v>
      </c>
      <c r="BV64" s="3" t="s">
        <v>429</v>
      </c>
      <c r="BW64" s="3" t="s">
        <v>73</v>
      </c>
      <c r="BX64" s="3" t="s">
        <v>442</v>
      </c>
      <c r="BY64" s="3" t="s">
        <v>109</v>
      </c>
      <c r="BZ64" s="3" t="s">
        <v>1093</v>
      </c>
      <c r="CA64" s="3" t="s">
        <v>388</v>
      </c>
      <c r="CB64" s="3" t="s">
        <v>73</v>
      </c>
      <c r="CC64" s="3" t="s">
        <v>381</v>
      </c>
      <c r="CD64" s="3" t="s">
        <v>396</v>
      </c>
      <c r="CE64" s="3" t="s">
        <v>374</v>
      </c>
      <c r="CF64" s="3" t="s">
        <v>74</v>
      </c>
      <c r="CG64" s="3" t="s">
        <v>429</v>
      </c>
      <c r="CH64" s="3" t="s">
        <v>442</v>
      </c>
    </row>
    <row r="65" spans="1:86">
      <c r="A65" s="3" t="s">
        <v>1094</v>
      </c>
      <c r="B65" s="3">
        <v>3</v>
      </c>
      <c r="C65" s="3">
        <v>3</v>
      </c>
      <c r="G65" s="3">
        <v>47</v>
      </c>
      <c r="H65" s="3" t="s">
        <v>272</v>
      </c>
      <c r="I65" s="3" t="s">
        <v>1095</v>
      </c>
      <c r="J65" s="8">
        <v>46196.5</v>
      </c>
      <c r="K65" s="3" t="s">
        <v>494</v>
      </c>
      <c r="L65" s="3" t="s">
        <v>273</v>
      </c>
      <c r="M65" s="3" t="s">
        <v>277</v>
      </c>
      <c r="N65" s="3"/>
      <c r="O65" s="8">
        <v>46196.458333333328</v>
      </c>
      <c r="P65" s="8" t="s">
        <v>577</v>
      </c>
      <c r="Q65" s="3"/>
      <c r="R65" s="3"/>
      <c r="BN65" s="3" t="s">
        <v>374</v>
      </c>
      <c r="BO65" s="3" t="s">
        <v>381</v>
      </c>
      <c r="BP65" s="3" t="s">
        <v>388</v>
      </c>
      <c r="BQ65" s="3" t="s">
        <v>396</v>
      </c>
      <c r="BR65" s="3" t="s">
        <v>109</v>
      </c>
      <c r="BS65" s="3" t="s">
        <v>109</v>
      </c>
      <c r="BT65" s="3" t="s">
        <v>74</v>
      </c>
      <c r="BU65" s="3" t="s">
        <v>109</v>
      </c>
      <c r="BV65" s="3" t="s">
        <v>429</v>
      </c>
      <c r="BW65" s="3" t="s">
        <v>73</v>
      </c>
      <c r="BX65" s="3" t="s">
        <v>109</v>
      </c>
      <c r="BY65" s="3" t="s">
        <v>450</v>
      </c>
      <c r="BZ65" s="3" t="s">
        <v>1096</v>
      </c>
      <c r="CA65" s="3" t="s">
        <v>388</v>
      </c>
      <c r="CB65" s="3" t="s">
        <v>73</v>
      </c>
      <c r="CC65" s="3" t="s">
        <v>381</v>
      </c>
      <c r="CD65" s="3" t="s">
        <v>396</v>
      </c>
      <c r="CE65" s="3" t="s">
        <v>374</v>
      </c>
      <c r="CF65" s="3" t="s">
        <v>74</v>
      </c>
      <c r="CG65" s="3" t="s">
        <v>450</v>
      </c>
      <c r="CH65" s="3" t="s">
        <v>429</v>
      </c>
    </row>
    <row r="66" spans="1:86">
      <c r="A66" s="3" t="s">
        <v>1097</v>
      </c>
      <c r="B66" s="3">
        <v>1</v>
      </c>
      <c r="C66" s="3">
        <v>2</v>
      </c>
      <c r="G66" s="3">
        <v>48</v>
      </c>
      <c r="H66" s="3" t="s">
        <v>272</v>
      </c>
      <c r="I66" s="3" t="s">
        <v>1098</v>
      </c>
      <c r="J66" s="8">
        <v>46196.875</v>
      </c>
      <c r="K66" s="3" t="s">
        <v>31</v>
      </c>
      <c r="L66" s="3" t="s">
        <v>278</v>
      </c>
      <c r="M66" s="3" t="s">
        <v>274</v>
      </c>
      <c r="N66" s="3"/>
      <c r="O66" s="8">
        <v>46196.833333333328</v>
      </c>
      <c r="P66" s="8" t="s">
        <v>577</v>
      </c>
      <c r="Q66" s="3"/>
      <c r="R66" s="3"/>
      <c r="BN66" s="3" t="s">
        <v>374</v>
      </c>
      <c r="BO66" s="3" t="s">
        <v>381</v>
      </c>
      <c r="BP66" s="3" t="s">
        <v>388</v>
      </c>
      <c r="BQ66" s="3" t="s">
        <v>396</v>
      </c>
      <c r="BR66" s="3" t="s">
        <v>109</v>
      </c>
      <c r="BS66" s="3" t="s">
        <v>109</v>
      </c>
      <c r="BT66" s="3" t="s">
        <v>74</v>
      </c>
      <c r="BU66" s="3" t="s">
        <v>109</v>
      </c>
      <c r="BV66" s="3" t="s">
        <v>429</v>
      </c>
      <c r="BW66" s="3" t="s">
        <v>109</v>
      </c>
      <c r="BX66" s="3" t="s">
        <v>442</v>
      </c>
      <c r="BY66" s="3" t="s">
        <v>450</v>
      </c>
      <c r="BZ66" s="3" t="s">
        <v>1099</v>
      </c>
      <c r="CA66" s="3" t="s">
        <v>429</v>
      </c>
      <c r="CB66" s="3" t="s">
        <v>74</v>
      </c>
      <c r="CC66" s="3" t="s">
        <v>381</v>
      </c>
      <c r="CD66" s="3" t="s">
        <v>388</v>
      </c>
      <c r="CE66" s="3" t="s">
        <v>374</v>
      </c>
      <c r="CF66" s="3" t="s">
        <v>396</v>
      </c>
      <c r="CG66" s="3" t="s">
        <v>450</v>
      </c>
      <c r="CH66" s="3" t="s">
        <v>442</v>
      </c>
    </row>
    <row r="67" spans="1:86">
      <c r="A67" s="3" t="s">
        <v>1100</v>
      </c>
      <c r="B67" s="3">
        <v>-6</v>
      </c>
      <c r="C67" s="3">
        <v>-6</v>
      </c>
      <c r="G67" s="3">
        <v>71</v>
      </c>
      <c r="H67" s="3" t="s">
        <v>272</v>
      </c>
      <c r="I67" s="3" t="s">
        <v>1101</v>
      </c>
      <c r="J67" s="8">
        <v>46200.770833333336</v>
      </c>
      <c r="K67" s="3" t="s">
        <v>501</v>
      </c>
      <c r="L67" s="3" t="s">
        <v>278</v>
      </c>
      <c r="M67" s="3" t="s">
        <v>273</v>
      </c>
      <c r="N67" s="3"/>
      <c r="O67" s="8">
        <v>46200.770833333328</v>
      </c>
      <c r="P67" s="8" t="s">
        <v>601</v>
      </c>
      <c r="Q67" s="3"/>
      <c r="R67" s="3"/>
      <c r="BN67" s="3" t="s">
        <v>374</v>
      </c>
      <c r="BO67" s="3" t="s">
        <v>381</v>
      </c>
      <c r="BP67" s="3" t="s">
        <v>388</v>
      </c>
      <c r="BQ67" s="3" t="s">
        <v>396</v>
      </c>
      <c r="BR67" s="3" t="s">
        <v>109</v>
      </c>
      <c r="BS67" s="3" t="s">
        <v>109</v>
      </c>
      <c r="BT67" s="3" t="s">
        <v>74</v>
      </c>
      <c r="BU67" s="3" t="s">
        <v>109</v>
      </c>
      <c r="BV67" s="3" t="s">
        <v>109</v>
      </c>
      <c r="BW67" s="3" t="s">
        <v>73</v>
      </c>
      <c r="BX67" s="3" t="s">
        <v>442</v>
      </c>
      <c r="BY67" s="3" t="s">
        <v>450</v>
      </c>
      <c r="BZ67" s="3" t="s">
        <v>1102</v>
      </c>
      <c r="CA67" s="3" t="s">
        <v>388</v>
      </c>
      <c r="CB67" s="3" t="s">
        <v>73</v>
      </c>
      <c r="CC67" s="3" t="s">
        <v>381</v>
      </c>
      <c r="CD67" s="3" t="s">
        <v>396</v>
      </c>
      <c r="CE67" s="3" t="s">
        <v>374</v>
      </c>
      <c r="CF67" s="3" t="s">
        <v>74</v>
      </c>
      <c r="CG67" s="3" t="s">
        <v>450</v>
      </c>
      <c r="CH67" s="3" t="s">
        <v>442</v>
      </c>
    </row>
    <row r="68" spans="1:86">
      <c r="A68" s="3" t="s">
        <v>1103</v>
      </c>
      <c r="B68" s="3">
        <v>1</v>
      </c>
      <c r="C68" s="3">
        <v>1</v>
      </c>
      <c r="G68" s="3">
        <v>72</v>
      </c>
      <c r="H68" s="3" t="s">
        <v>272</v>
      </c>
      <c r="I68" s="3" t="s">
        <v>1101</v>
      </c>
      <c r="J68" s="8">
        <v>46200.770833333336</v>
      </c>
      <c r="K68" s="3" t="s">
        <v>34</v>
      </c>
      <c r="L68" s="3" t="s">
        <v>274</v>
      </c>
      <c r="M68" s="3" t="s">
        <v>277</v>
      </c>
      <c r="N68" s="3"/>
      <c r="O68" s="8">
        <v>46200.770833333328</v>
      </c>
      <c r="P68" s="8" t="s">
        <v>601</v>
      </c>
      <c r="Q68" s="3"/>
      <c r="R68" s="3"/>
      <c r="BN68" s="3" t="s">
        <v>374</v>
      </c>
      <c r="BO68" s="3" t="s">
        <v>381</v>
      </c>
      <c r="BP68" s="3" t="s">
        <v>388</v>
      </c>
      <c r="BQ68" s="3" t="s">
        <v>396</v>
      </c>
      <c r="BR68" s="3" t="s">
        <v>109</v>
      </c>
      <c r="BS68" s="3" t="s">
        <v>109</v>
      </c>
      <c r="BT68" s="3" t="s">
        <v>109</v>
      </c>
      <c r="BU68" s="3" t="s">
        <v>422</v>
      </c>
      <c r="BV68" s="3" t="s">
        <v>429</v>
      </c>
      <c r="BW68" s="3" t="s">
        <v>73</v>
      </c>
      <c r="BX68" s="3" t="s">
        <v>442</v>
      </c>
      <c r="BY68" s="3" t="s">
        <v>109</v>
      </c>
      <c r="BZ68" s="3" t="s">
        <v>1104</v>
      </c>
      <c r="CA68" s="3" t="s">
        <v>422</v>
      </c>
      <c r="CB68" s="3" t="s">
        <v>73</v>
      </c>
      <c r="CC68" s="3" t="s">
        <v>381</v>
      </c>
      <c r="CD68" s="3" t="s">
        <v>388</v>
      </c>
      <c r="CE68" s="3" t="s">
        <v>374</v>
      </c>
      <c r="CF68" s="3" t="s">
        <v>396</v>
      </c>
      <c r="CG68" s="3" t="s">
        <v>429</v>
      </c>
      <c r="CH68" s="3" t="s">
        <v>442</v>
      </c>
    </row>
    <row r="69" spans="1:86">
      <c r="A69" s="3" t="s">
        <v>1105</v>
      </c>
      <c r="B69" s="3">
        <v>-4</v>
      </c>
      <c r="C69" s="3">
        <v>-3</v>
      </c>
      <c r="G69" s="3">
        <v>22</v>
      </c>
      <c r="H69" s="3" t="s">
        <v>289</v>
      </c>
      <c r="I69" s="3" t="s">
        <v>1106</v>
      </c>
      <c r="J69" s="8">
        <v>46190.625</v>
      </c>
      <c r="K69" s="3" t="s">
        <v>496</v>
      </c>
      <c r="L69" s="3" t="s">
        <v>99</v>
      </c>
      <c r="M69" s="3" t="s">
        <v>91</v>
      </c>
      <c r="N69" s="3"/>
      <c r="O69" s="8">
        <v>46190.583333333328</v>
      </c>
      <c r="P69" s="8" t="s">
        <v>577</v>
      </c>
      <c r="Q69" s="3"/>
      <c r="R69" s="3"/>
      <c r="BN69" s="3" t="s">
        <v>374</v>
      </c>
      <c r="BO69" s="3" t="s">
        <v>381</v>
      </c>
      <c r="BP69" s="3" t="s">
        <v>388</v>
      </c>
      <c r="BQ69" s="3" t="s">
        <v>396</v>
      </c>
      <c r="BR69" s="3" t="s">
        <v>109</v>
      </c>
      <c r="BS69" s="3" t="s">
        <v>109</v>
      </c>
      <c r="BT69" s="3" t="s">
        <v>109</v>
      </c>
      <c r="BU69" s="3" t="s">
        <v>422</v>
      </c>
      <c r="BV69" s="3" t="s">
        <v>429</v>
      </c>
      <c r="BW69" s="3" t="s">
        <v>73</v>
      </c>
      <c r="BX69" s="3" t="s">
        <v>109</v>
      </c>
      <c r="BY69" s="3" t="s">
        <v>450</v>
      </c>
      <c r="BZ69" s="3" t="s">
        <v>1107</v>
      </c>
      <c r="CA69" s="3" t="s">
        <v>422</v>
      </c>
      <c r="CB69" s="3" t="s">
        <v>73</v>
      </c>
      <c r="CC69" s="3" t="s">
        <v>381</v>
      </c>
      <c r="CD69" s="3" t="s">
        <v>388</v>
      </c>
      <c r="CE69" s="3" t="s">
        <v>374</v>
      </c>
      <c r="CF69" s="3" t="s">
        <v>396</v>
      </c>
      <c r="CG69" s="3" t="s">
        <v>450</v>
      </c>
      <c r="CH69" s="3" t="s">
        <v>429</v>
      </c>
    </row>
    <row r="70" spans="1:86">
      <c r="A70" s="3" t="s">
        <v>1108</v>
      </c>
      <c r="B70" s="3">
        <v>-4</v>
      </c>
      <c r="C70" s="3">
        <v>-4</v>
      </c>
      <c r="G70" s="3">
        <v>21</v>
      </c>
      <c r="H70" s="3" t="s">
        <v>289</v>
      </c>
      <c r="I70" s="3" t="s">
        <v>1109</v>
      </c>
      <c r="J70" s="8">
        <v>46190.75</v>
      </c>
      <c r="K70" s="3" t="s">
        <v>520</v>
      </c>
      <c r="L70" s="3" t="s">
        <v>96</v>
      </c>
      <c r="M70" s="3" t="s">
        <v>103</v>
      </c>
      <c r="N70" s="3"/>
      <c r="O70" s="8">
        <v>46190.749999999993</v>
      </c>
      <c r="P70" s="8" t="s">
        <v>601</v>
      </c>
      <c r="Q70" s="3"/>
      <c r="R70" s="3"/>
      <c r="BN70" s="3" t="s">
        <v>374</v>
      </c>
      <c r="BO70" s="3" t="s">
        <v>381</v>
      </c>
      <c r="BP70" s="3" t="s">
        <v>388</v>
      </c>
      <c r="BQ70" s="3" t="s">
        <v>396</v>
      </c>
      <c r="BR70" s="3" t="s">
        <v>109</v>
      </c>
      <c r="BS70" s="3" t="s">
        <v>109</v>
      </c>
      <c r="BT70" s="3" t="s">
        <v>109</v>
      </c>
      <c r="BU70" s="3" t="s">
        <v>422</v>
      </c>
      <c r="BV70" s="3" t="s">
        <v>429</v>
      </c>
      <c r="BW70" s="3" t="s">
        <v>109</v>
      </c>
      <c r="BX70" s="3" t="s">
        <v>442</v>
      </c>
      <c r="BY70" s="3" t="s">
        <v>450</v>
      </c>
      <c r="BZ70" s="3" t="s">
        <v>1110</v>
      </c>
      <c r="CA70" s="3" t="s">
        <v>422</v>
      </c>
      <c r="CB70" s="3" t="s">
        <v>429</v>
      </c>
      <c r="CC70" s="3" t="s">
        <v>381</v>
      </c>
      <c r="CD70" s="3" t="s">
        <v>388</v>
      </c>
      <c r="CE70" s="3" t="s">
        <v>374</v>
      </c>
      <c r="CF70" s="3" t="s">
        <v>396</v>
      </c>
      <c r="CG70" s="3" t="s">
        <v>450</v>
      </c>
      <c r="CH70" s="3" t="s">
        <v>442</v>
      </c>
    </row>
    <row r="71" spans="1:86">
      <c r="A71" s="3" t="s">
        <v>1111</v>
      </c>
      <c r="B71" s="3">
        <v>-4</v>
      </c>
      <c r="C71" s="3">
        <v>-4</v>
      </c>
      <c r="G71" s="3">
        <v>45</v>
      </c>
      <c r="H71" s="3" t="s">
        <v>289</v>
      </c>
      <c r="I71" s="3" t="s">
        <v>1112</v>
      </c>
      <c r="J71" s="8">
        <v>46196.625</v>
      </c>
      <c r="K71" s="3" t="s">
        <v>492</v>
      </c>
      <c r="L71" s="3" t="s">
        <v>99</v>
      </c>
      <c r="M71" s="3" t="s">
        <v>96</v>
      </c>
      <c r="N71" s="3"/>
      <c r="O71" s="8">
        <v>46196.624999999993</v>
      </c>
      <c r="P71" s="8" t="s">
        <v>601</v>
      </c>
      <c r="Q71" s="3"/>
      <c r="R71" s="3"/>
      <c r="BN71" s="3" t="s">
        <v>374</v>
      </c>
      <c r="BO71" s="3" t="s">
        <v>381</v>
      </c>
      <c r="BP71" s="3" t="s">
        <v>388</v>
      </c>
      <c r="BQ71" s="3" t="s">
        <v>396</v>
      </c>
      <c r="BR71" s="3" t="s">
        <v>109</v>
      </c>
      <c r="BS71" s="3" t="s">
        <v>109</v>
      </c>
      <c r="BT71" s="3" t="s">
        <v>109</v>
      </c>
      <c r="BU71" s="3" t="s">
        <v>422</v>
      </c>
      <c r="BV71" s="3" t="s">
        <v>109</v>
      </c>
      <c r="BW71" s="3" t="s">
        <v>73</v>
      </c>
      <c r="BX71" s="3" t="s">
        <v>442</v>
      </c>
      <c r="BY71" s="3" t="s">
        <v>450</v>
      </c>
      <c r="BZ71" s="3" t="s">
        <v>1113</v>
      </c>
      <c r="CA71" s="3" t="s">
        <v>422</v>
      </c>
      <c r="CB71" s="3" t="s">
        <v>73</v>
      </c>
      <c r="CC71" s="3" t="s">
        <v>381</v>
      </c>
      <c r="CD71" s="3" t="s">
        <v>388</v>
      </c>
      <c r="CE71" s="3" t="s">
        <v>374</v>
      </c>
      <c r="CF71" s="3" t="s">
        <v>396</v>
      </c>
      <c r="CG71" s="3" t="s">
        <v>450</v>
      </c>
      <c r="CH71" s="3" t="s">
        <v>442</v>
      </c>
    </row>
    <row r="72" spans="1:86">
      <c r="A72" s="3" t="s">
        <v>1114</v>
      </c>
      <c r="B72" s="3">
        <v>1</v>
      </c>
      <c r="C72" s="3">
        <v>2</v>
      </c>
      <c r="G72" s="3">
        <v>46</v>
      </c>
      <c r="H72" s="3" t="s">
        <v>289</v>
      </c>
      <c r="I72" s="3" t="s">
        <v>1115</v>
      </c>
      <c r="J72" s="8">
        <v>46196.75</v>
      </c>
      <c r="K72" s="3" t="s">
        <v>520</v>
      </c>
      <c r="L72" s="3" t="s">
        <v>103</v>
      </c>
      <c r="M72" s="3" t="s">
        <v>91</v>
      </c>
      <c r="N72" s="3"/>
      <c r="O72" s="8">
        <v>46196.749999999993</v>
      </c>
      <c r="P72" s="8" t="s">
        <v>601</v>
      </c>
      <c r="Q72" s="3"/>
      <c r="R72" s="3"/>
      <c r="BN72" s="3" t="s">
        <v>374</v>
      </c>
      <c r="BO72" s="3" t="s">
        <v>381</v>
      </c>
      <c r="BP72" s="3" t="s">
        <v>388</v>
      </c>
      <c r="BQ72" s="3" t="s">
        <v>396</v>
      </c>
      <c r="BR72" s="3" t="s">
        <v>109</v>
      </c>
      <c r="BS72" s="3" t="s">
        <v>109</v>
      </c>
      <c r="BT72" s="3" t="s">
        <v>109</v>
      </c>
      <c r="BU72" s="3" t="s">
        <v>109</v>
      </c>
      <c r="BV72" s="3" t="s">
        <v>429</v>
      </c>
      <c r="BW72" s="3" t="s">
        <v>73</v>
      </c>
      <c r="BX72" s="3" t="s">
        <v>442</v>
      </c>
      <c r="BY72" s="3" t="s">
        <v>450</v>
      </c>
      <c r="BZ72" s="3" t="s">
        <v>1116</v>
      </c>
      <c r="CA72" s="3" t="s">
        <v>429</v>
      </c>
      <c r="CB72" s="3" t="s">
        <v>73</v>
      </c>
      <c r="CC72" s="3" t="s">
        <v>381</v>
      </c>
      <c r="CD72" s="3" t="s">
        <v>388</v>
      </c>
      <c r="CE72" s="3" t="s">
        <v>374</v>
      </c>
      <c r="CF72" s="3" t="s">
        <v>396</v>
      </c>
      <c r="CG72" s="3" t="s">
        <v>450</v>
      </c>
      <c r="CH72" s="3" t="s">
        <v>442</v>
      </c>
    </row>
    <row r="73" spans="1:86">
      <c r="A73" s="3" t="s">
        <v>1117</v>
      </c>
      <c r="B73" s="3">
        <v>2</v>
      </c>
      <c r="C73" s="3">
        <v>2</v>
      </c>
      <c r="G73" s="3">
        <v>67</v>
      </c>
      <c r="H73" s="3" t="s">
        <v>289</v>
      </c>
      <c r="I73" s="3" t="s">
        <v>1118</v>
      </c>
      <c r="J73" s="8">
        <v>46200.666666666664</v>
      </c>
      <c r="K73" s="3" t="s">
        <v>495</v>
      </c>
      <c r="L73" s="3" t="s">
        <v>103</v>
      </c>
      <c r="M73" s="3" t="s">
        <v>99</v>
      </c>
      <c r="N73" s="3"/>
      <c r="O73" s="8">
        <v>46200.666666666664</v>
      </c>
      <c r="P73" s="8" t="s">
        <v>601</v>
      </c>
      <c r="Q73" s="3"/>
      <c r="R73" s="3"/>
      <c r="BN73" s="3" t="s">
        <v>374</v>
      </c>
      <c r="BO73" s="3" t="s">
        <v>381</v>
      </c>
      <c r="BP73" s="3" t="s">
        <v>388</v>
      </c>
      <c r="BQ73" s="3" t="s">
        <v>109</v>
      </c>
      <c r="BR73" s="3" t="s">
        <v>75</v>
      </c>
      <c r="BS73" s="3" t="s">
        <v>409</v>
      </c>
      <c r="BT73" s="3" t="s">
        <v>74</v>
      </c>
      <c r="BU73" s="3" t="s">
        <v>422</v>
      </c>
      <c r="BV73" s="3" t="s">
        <v>429</v>
      </c>
      <c r="BW73" s="3" t="s">
        <v>109</v>
      </c>
      <c r="BX73" s="3" t="s">
        <v>109</v>
      </c>
      <c r="BY73" s="3" t="s">
        <v>109</v>
      </c>
      <c r="BZ73" s="3" t="s">
        <v>1119</v>
      </c>
      <c r="CA73" s="3" t="s">
        <v>422</v>
      </c>
      <c r="CB73" s="3" t="s">
        <v>74</v>
      </c>
      <c r="CC73" s="3" t="s">
        <v>381</v>
      </c>
      <c r="CD73" s="3" t="s">
        <v>388</v>
      </c>
      <c r="CE73" s="3" t="s">
        <v>374</v>
      </c>
      <c r="CF73" s="3" t="s">
        <v>409</v>
      </c>
      <c r="CG73" s="3" t="s">
        <v>75</v>
      </c>
      <c r="CH73" s="3" t="s">
        <v>429</v>
      </c>
    </row>
    <row r="74" spans="1:86">
      <c r="A74" s="3" t="s">
        <v>1120</v>
      </c>
      <c r="B74" s="3">
        <v>-3</v>
      </c>
      <c r="C74" s="3">
        <v>-3</v>
      </c>
      <c r="G74" s="3">
        <v>68</v>
      </c>
      <c r="H74" s="3" t="s">
        <v>289</v>
      </c>
      <c r="I74" s="3" t="s">
        <v>1118</v>
      </c>
      <c r="J74" s="8">
        <v>46200.666666666664</v>
      </c>
      <c r="K74" s="3" t="s">
        <v>507</v>
      </c>
      <c r="L74" s="3" t="s">
        <v>91</v>
      </c>
      <c r="M74" s="3" t="s">
        <v>96</v>
      </c>
      <c r="N74" s="3"/>
      <c r="O74" s="8">
        <v>46200.666666666664</v>
      </c>
      <c r="P74" s="8" t="s">
        <v>601</v>
      </c>
      <c r="Q74" s="3"/>
      <c r="R74" s="3"/>
      <c r="BN74" s="3" t="s">
        <v>374</v>
      </c>
      <c r="BO74" s="3" t="s">
        <v>381</v>
      </c>
      <c r="BP74" s="3" t="s">
        <v>388</v>
      </c>
      <c r="BQ74" s="3" t="s">
        <v>109</v>
      </c>
      <c r="BR74" s="3" t="s">
        <v>75</v>
      </c>
      <c r="BS74" s="3" t="s">
        <v>409</v>
      </c>
      <c r="BT74" s="3" t="s">
        <v>74</v>
      </c>
      <c r="BU74" s="3" t="s">
        <v>422</v>
      </c>
      <c r="BV74" s="3" t="s">
        <v>109</v>
      </c>
      <c r="BW74" s="3" t="s">
        <v>73</v>
      </c>
      <c r="BX74" s="3" t="s">
        <v>109</v>
      </c>
      <c r="BY74" s="3" t="s">
        <v>109</v>
      </c>
      <c r="BZ74" s="3" t="s">
        <v>1121</v>
      </c>
      <c r="CA74" s="3" t="s">
        <v>422</v>
      </c>
      <c r="CB74" s="3" t="s">
        <v>74</v>
      </c>
      <c r="CC74" s="3" t="s">
        <v>381</v>
      </c>
      <c r="CD74" s="3" t="s">
        <v>388</v>
      </c>
      <c r="CE74" s="3" t="s">
        <v>374</v>
      </c>
      <c r="CF74" s="3" t="s">
        <v>409</v>
      </c>
      <c r="CG74" s="3" t="s">
        <v>75</v>
      </c>
      <c r="CH74" s="3" t="s">
        <v>73</v>
      </c>
    </row>
    <row r="75" spans="1:86">
      <c r="A75" s="3" t="s">
        <v>1122</v>
      </c>
      <c r="B75" s="3">
        <v>-3</v>
      </c>
      <c r="C75" s="3">
        <v>-2</v>
      </c>
      <c r="G75" s="3">
        <v>73</v>
      </c>
      <c r="H75" s="3" t="s">
        <v>304</v>
      </c>
      <c r="I75" s="3" t="s">
        <v>1123</v>
      </c>
      <c r="J75" s="8">
        <v>46201.583333333336</v>
      </c>
      <c r="K75" s="3" t="s">
        <v>490</v>
      </c>
      <c r="L75" s="3" t="s">
        <v>305</v>
      </c>
      <c r="M75" s="3" t="s">
        <v>306</v>
      </c>
      <c r="N75" s="3" t="s">
        <v>303</v>
      </c>
      <c r="O75" s="8">
        <v>46201.5</v>
      </c>
      <c r="P75" s="8" t="s">
        <v>667</v>
      </c>
      <c r="Q75" s="3"/>
      <c r="R75" s="3"/>
      <c r="BN75" s="3" t="s">
        <v>374</v>
      </c>
      <c r="BO75" s="3" t="s">
        <v>381</v>
      </c>
      <c r="BP75" s="3" t="s">
        <v>388</v>
      </c>
      <c r="BQ75" s="3" t="s">
        <v>109</v>
      </c>
      <c r="BR75" s="3" t="s">
        <v>75</v>
      </c>
      <c r="BS75" s="3" t="s">
        <v>409</v>
      </c>
      <c r="BT75" s="3" t="s">
        <v>74</v>
      </c>
      <c r="BU75" s="3" t="s">
        <v>422</v>
      </c>
      <c r="BV75" s="3" t="s">
        <v>109</v>
      </c>
      <c r="BW75" s="3" t="s">
        <v>109</v>
      </c>
      <c r="BX75" s="3" t="s">
        <v>442</v>
      </c>
      <c r="BY75" s="3" t="s">
        <v>109</v>
      </c>
      <c r="BZ75" s="3" t="s">
        <v>1124</v>
      </c>
      <c r="CA75" s="3" t="s">
        <v>422</v>
      </c>
      <c r="CB75" s="3" t="s">
        <v>74</v>
      </c>
      <c r="CC75" s="3" t="s">
        <v>381</v>
      </c>
      <c r="CD75" s="3" t="s">
        <v>388</v>
      </c>
      <c r="CE75" s="3" t="s">
        <v>374</v>
      </c>
      <c r="CF75" s="3" t="s">
        <v>409</v>
      </c>
      <c r="CG75" s="3" t="s">
        <v>75</v>
      </c>
      <c r="CH75" s="3" t="s">
        <v>442</v>
      </c>
    </row>
    <row r="76" spans="1:86">
      <c r="A76" s="3" t="s">
        <v>1125</v>
      </c>
      <c r="B76" s="3">
        <v>-3</v>
      </c>
      <c r="C76" s="3">
        <v>-3</v>
      </c>
      <c r="G76" s="3">
        <v>74</v>
      </c>
      <c r="H76" s="3" t="s">
        <v>304</v>
      </c>
      <c r="I76" s="3" t="s">
        <v>1126</v>
      </c>
      <c r="J76" s="8">
        <v>46202.645833333336</v>
      </c>
      <c r="K76" s="3" t="s">
        <v>492</v>
      </c>
      <c r="L76" s="3" t="s">
        <v>310</v>
      </c>
      <c r="M76" s="3" t="s">
        <v>311</v>
      </c>
      <c r="N76" s="3" t="s">
        <v>309</v>
      </c>
      <c r="O76" s="8">
        <v>46202.645833333328</v>
      </c>
      <c r="P76" s="8" t="s">
        <v>601</v>
      </c>
      <c r="Q76" s="3"/>
      <c r="R76" s="3"/>
      <c r="BN76" s="3" t="s">
        <v>374</v>
      </c>
      <c r="BO76" s="3" t="s">
        <v>381</v>
      </c>
      <c r="BP76" s="3" t="s">
        <v>388</v>
      </c>
      <c r="BQ76" s="3" t="s">
        <v>109</v>
      </c>
      <c r="BR76" s="3" t="s">
        <v>75</v>
      </c>
      <c r="BS76" s="3" t="s">
        <v>409</v>
      </c>
      <c r="BT76" s="3" t="s">
        <v>74</v>
      </c>
      <c r="BU76" s="3" t="s">
        <v>422</v>
      </c>
      <c r="BV76" s="3" t="s">
        <v>109</v>
      </c>
      <c r="BW76" s="3" t="s">
        <v>109</v>
      </c>
      <c r="BX76" s="3" t="s">
        <v>109</v>
      </c>
      <c r="BY76" s="3" t="s">
        <v>450</v>
      </c>
      <c r="BZ76" s="3" t="s">
        <v>1127</v>
      </c>
      <c r="CA76" s="3" t="s">
        <v>422</v>
      </c>
      <c r="CB76" s="3" t="s">
        <v>74</v>
      </c>
      <c r="CC76" s="3" t="s">
        <v>381</v>
      </c>
      <c r="CD76" s="3" t="s">
        <v>388</v>
      </c>
      <c r="CE76" s="3" t="s">
        <v>374</v>
      </c>
      <c r="CF76" s="3" t="s">
        <v>409</v>
      </c>
      <c r="CG76" s="3" t="s">
        <v>450</v>
      </c>
      <c r="CH76" s="3" t="s">
        <v>75</v>
      </c>
    </row>
    <row r="77" spans="1:86">
      <c r="A77" s="3" t="s">
        <v>1128</v>
      </c>
      <c r="B77" s="3">
        <v>-4</v>
      </c>
      <c r="C77" s="3">
        <v>-4</v>
      </c>
      <c r="G77" s="3">
        <v>75</v>
      </c>
      <c r="H77" s="3" t="s">
        <v>304</v>
      </c>
      <c r="I77" s="3" t="s">
        <v>1129</v>
      </c>
      <c r="J77" s="8">
        <v>46202.833333333336</v>
      </c>
      <c r="K77" s="3" t="s">
        <v>35</v>
      </c>
      <c r="L77" s="3" t="s">
        <v>315</v>
      </c>
      <c r="M77" s="3" t="s">
        <v>316</v>
      </c>
      <c r="N77" s="3" t="s">
        <v>314</v>
      </c>
      <c r="O77" s="8">
        <v>46202.791666666664</v>
      </c>
      <c r="P77" s="8" t="s">
        <v>577</v>
      </c>
      <c r="Q77" s="3"/>
      <c r="R77" s="3"/>
      <c r="BN77" s="3" t="s">
        <v>374</v>
      </c>
      <c r="BO77" s="3" t="s">
        <v>381</v>
      </c>
      <c r="BP77" s="3" t="s">
        <v>388</v>
      </c>
      <c r="BQ77" s="3" t="s">
        <v>109</v>
      </c>
      <c r="BR77" s="3" t="s">
        <v>75</v>
      </c>
      <c r="BS77" s="3" t="s">
        <v>409</v>
      </c>
      <c r="BT77" s="3" t="s">
        <v>74</v>
      </c>
      <c r="BU77" s="3" t="s">
        <v>109</v>
      </c>
      <c r="BV77" s="3" t="s">
        <v>429</v>
      </c>
      <c r="BW77" s="3" t="s">
        <v>73</v>
      </c>
      <c r="BX77" s="3" t="s">
        <v>109</v>
      </c>
      <c r="BY77" s="3" t="s">
        <v>109</v>
      </c>
      <c r="BZ77" s="3" t="s">
        <v>1130</v>
      </c>
      <c r="CA77" s="3" t="s">
        <v>75</v>
      </c>
      <c r="CB77" s="3" t="s">
        <v>74</v>
      </c>
      <c r="CC77" s="3" t="s">
        <v>381</v>
      </c>
      <c r="CD77" s="3" t="s">
        <v>388</v>
      </c>
      <c r="CE77" s="3" t="s">
        <v>374</v>
      </c>
      <c r="CF77" s="3" t="s">
        <v>409</v>
      </c>
      <c r="CG77" s="3" t="s">
        <v>429</v>
      </c>
      <c r="CH77" s="3" t="s">
        <v>73</v>
      </c>
    </row>
    <row r="78" spans="1:86">
      <c r="A78" s="3" t="s">
        <v>1131</v>
      </c>
      <c r="B78" s="3">
        <v>-4</v>
      </c>
      <c r="C78" s="3">
        <v>-3</v>
      </c>
      <c r="G78" s="3">
        <v>76</v>
      </c>
      <c r="H78" s="3" t="s">
        <v>304</v>
      </c>
      <c r="I78" s="3" t="s">
        <v>1132</v>
      </c>
      <c r="J78" s="8">
        <v>46202.5</v>
      </c>
      <c r="K78" s="3" t="s">
        <v>494</v>
      </c>
      <c r="L78" s="3" t="s">
        <v>320</v>
      </c>
      <c r="M78" s="3" t="s">
        <v>321</v>
      </c>
      <c r="N78" s="3" t="s">
        <v>319</v>
      </c>
      <c r="O78" s="8">
        <v>46202.458333333328</v>
      </c>
      <c r="P78" s="8" t="s">
        <v>577</v>
      </c>
      <c r="Q78" s="3"/>
      <c r="R78" s="3"/>
      <c r="BN78" s="3" t="s">
        <v>374</v>
      </c>
      <c r="BO78" s="3" t="s">
        <v>381</v>
      </c>
      <c r="BP78" s="3" t="s">
        <v>388</v>
      </c>
      <c r="BQ78" s="3" t="s">
        <v>109</v>
      </c>
      <c r="BR78" s="3" t="s">
        <v>75</v>
      </c>
      <c r="BS78" s="3" t="s">
        <v>409</v>
      </c>
      <c r="BT78" s="3" t="s">
        <v>74</v>
      </c>
      <c r="BU78" s="3" t="s">
        <v>109</v>
      </c>
      <c r="BV78" s="3" t="s">
        <v>429</v>
      </c>
      <c r="BW78" s="3" t="s">
        <v>109</v>
      </c>
      <c r="BX78" s="3" t="s">
        <v>442</v>
      </c>
      <c r="BY78" s="3" t="s">
        <v>109</v>
      </c>
      <c r="BZ78" s="3" t="s">
        <v>1133</v>
      </c>
      <c r="CA78" s="3" t="s">
        <v>75</v>
      </c>
      <c r="CB78" s="3" t="s">
        <v>74</v>
      </c>
      <c r="CC78" s="3" t="s">
        <v>381</v>
      </c>
      <c r="CD78" s="3" t="s">
        <v>388</v>
      </c>
      <c r="CE78" s="3" t="s">
        <v>374</v>
      </c>
      <c r="CF78" s="3" t="s">
        <v>409</v>
      </c>
      <c r="CG78" s="3" t="s">
        <v>429</v>
      </c>
      <c r="CH78" s="3" t="s">
        <v>442</v>
      </c>
    </row>
    <row r="79" spans="1:86">
      <c r="A79" s="3" t="s">
        <v>1134</v>
      </c>
      <c r="B79" s="3">
        <v>-4</v>
      </c>
      <c r="C79" s="3">
        <v>-3</v>
      </c>
      <c r="G79" s="3">
        <v>77</v>
      </c>
      <c r="H79" s="3" t="s">
        <v>304</v>
      </c>
      <c r="I79" s="3" t="s">
        <v>1135</v>
      </c>
      <c r="J79" s="8">
        <v>46203.666666666664</v>
      </c>
      <c r="K79" s="3" t="s">
        <v>495</v>
      </c>
      <c r="L79" s="3" t="s">
        <v>325</v>
      </c>
      <c r="M79" s="3" t="s">
        <v>326</v>
      </c>
      <c r="N79" s="3" t="s">
        <v>324</v>
      </c>
      <c r="O79" s="8">
        <v>46203.666666666664</v>
      </c>
      <c r="P79" s="8" t="s">
        <v>601</v>
      </c>
      <c r="Q79" s="3"/>
      <c r="R79" s="3"/>
      <c r="BN79" s="3" t="s">
        <v>374</v>
      </c>
      <c r="BO79" s="3" t="s">
        <v>381</v>
      </c>
      <c r="BP79" s="3" t="s">
        <v>388</v>
      </c>
      <c r="BQ79" s="3" t="s">
        <v>109</v>
      </c>
      <c r="BR79" s="3" t="s">
        <v>75</v>
      </c>
      <c r="BS79" s="3" t="s">
        <v>409</v>
      </c>
      <c r="BT79" s="3" t="s">
        <v>74</v>
      </c>
      <c r="BU79" s="3" t="s">
        <v>109</v>
      </c>
      <c r="BV79" s="3" t="s">
        <v>429</v>
      </c>
      <c r="BW79" s="3" t="s">
        <v>109</v>
      </c>
      <c r="BX79" s="3" t="s">
        <v>109</v>
      </c>
      <c r="BY79" s="3" t="s">
        <v>450</v>
      </c>
      <c r="BZ79" s="3" t="s">
        <v>1136</v>
      </c>
      <c r="CA79" s="3" t="s">
        <v>75</v>
      </c>
      <c r="CB79" s="3" t="s">
        <v>74</v>
      </c>
      <c r="CC79" s="3" t="s">
        <v>381</v>
      </c>
      <c r="CD79" s="3" t="s">
        <v>388</v>
      </c>
      <c r="CE79" s="3" t="s">
        <v>374</v>
      </c>
      <c r="CF79" s="3" t="s">
        <v>409</v>
      </c>
      <c r="CG79" s="3" t="s">
        <v>450</v>
      </c>
      <c r="CH79" s="3" t="s">
        <v>429</v>
      </c>
    </row>
    <row r="80" spans="1:86">
      <c r="A80" s="3" t="s">
        <v>1137</v>
      </c>
      <c r="B80" s="3">
        <v>-4</v>
      </c>
      <c r="C80" s="3">
        <v>-4</v>
      </c>
      <c r="G80" s="3">
        <v>78</v>
      </c>
      <c r="H80" s="3" t="s">
        <v>304</v>
      </c>
      <c r="I80" s="3" t="s">
        <v>1138</v>
      </c>
      <c r="J80" s="8">
        <v>46203.5</v>
      </c>
      <c r="K80" s="3" t="s">
        <v>496</v>
      </c>
      <c r="L80" s="3" t="s">
        <v>330</v>
      </c>
      <c r="M80" s="3" t="s">
        <v>331</v>
      </c>
      <c r="N80" s="3" t="s">
        <v>329</v>
      </c>
      <c r="O80" s="8">
        <v>46203.458333333328</v>
      </c>
      <c r="P80" s="8" t="s">
        <v>577</v>
      </c>
      <c r="Q80" s="3"/>
      <c r="R80" s="3"/>
      <c r="BN80" s="3" t="s">
        <v>374</v>
      </c>
      <c r="BO80" s="3" t="s">
        <v>381</v>
      </c>
      <c r="BP80" s="3" t="s">
        <v>388</v>
      </c>
      <c r="BQ80" s="3" t="s">
        <v>109</v>
      </c>
      <c r="BR80" s="3" t="s">
        <v>75</v>
      </c>
      <c r="BS80" s="3" t="s">
        <v>409</v>
      </c>
      <c r="BT80" s="3" t="s">
        <v>74</v>
      </c>
      <c r="BU80" s="3" t="s">
        <v>109</v>
      </c>
      <c r="BV80" s="3" t="s">
        <v>109</v>
      </c>
      <c r="BW80" s="3" t="s">
        <v>73</v>
      </c>
      <c r="BX80" s="3" t="s">
        <v>442</v>
      </c>
      <c r="BY80" s="3" t="s">
        <v>109</v>
      </c>
      <c r="BZ80" s="3" t="s">
        <v>1139</v>
      </c>
      <c r="CA80" s="3" t="s">
        <v>75</v>
      </c>
      <c r="CB80" s="3" t="s">
        <v>74</v>
      </c>
      <c r="CC80" s="3" t="s">
        <v>381</v>
      </c>
      <c r="CD80" s="3" t="s">
        <v>388</v>
      </c>
      <c r="CE80" s="3" t="s">
        <v>374</v>
      </c>
      <c r="CF80" s="3" t="s">
        <v>409</v>
      </c>
      <c r="CG80" s="3" t="s">
        <v>73</v>
      </c>
      <c r="CH80" s="3" t="s">
        <v>442</v>
      </c>
    </row>
    <row r="81" spans="1:86">
      <c r="A81" s="3" t="s">
        <v>1140</v>
      </c>
      <c r="B81" s="3">
        <v>-3</v>
      </c>
      <c r="C81" s="3">
        <v>-3</v>
      </c>
      <c r="G81" s="3">
        <v>79</v>
      </c>
      <c r="H81" s="3" t="s">
        <v>304</v>
      </c>
      <c r="I81" s="3" t="s">
        <v>1141</v>
      </c>
      <c r="J81" s="8">
        <v>46203.833333333336</v>
      </c>
      <c r="K81" s="3" t="s">
        <v>26</v>
      </c>
      <c r="L81" s="3" t="s">
        <v>335</v>
      </c>
      <c r="M81" s="3" t="s">
        <v>336</v>
      </c>
      <c r="N81" s="3" t="s">
        <v>334</v>
      </c>
      <c r="O81" s="8">
        <v>46203.791666666664</v>
      </c>
      <c r="P81" s="8" t="s">
        <v>577</v>
      </c>
      <c r="Q81" s="3"/>
      <c r="R81" s="3"/>
      <c r="BN81" s="3" t="s">
        <v>374</v>
      </c>
      <c r="BO81" s="3" t="s">
        <v>381</v>
      </c>
      <c r="BP81" s="3" t="s">
        <v>388</v>
      </c>
      <c r="BQ81" s="3" t="s">
        <v>109</v>
      </c>
      <c r="BR81" s="3" t="s">
        <v>75</v>
      </c>
      <c r="BS81" s="3" t="s">
        <v>409</v>
      </c>
      <c r="BT81" s="3" t="s">
        <v>74</v>
      </c>
      <c r="BU81" s="3" t="s">
        <v>109</v>
      </c>
      <c r="BV81" s="3" t="s">
        <v>109</v>
      </c>
      <c r="BW81" s="3" t="s">
        <v>73</v>
      </c>
      <c r="BX81" s="3" t="s">
        <v>109</v>
      </c>
      <c r="BY81" s="3" t="s">
        <v>450</v>
      </c>
      <c r="BZ81" s="3" t="s">
        <v>1142</v>
      </c>
      <c r="CA81" s="3" t="s">
        <v>75</v>
      </c>
      <c r="CB81" s="3" t="s">
        <v>74</v>
      </c>
      <c r="CC81" s="3" t="s">
        <v>381</v>
      </c>
      <c r="CD81" s="3" t="s">
        <v>388</v>
      </c>
      <c r="CE81" s="3" t="s">
        <v>374</v>
      </c>
      <c r="CF81" s="3" t="s">
        <v>409</v>
      </c>
      <c r="CG81" s="3" t="s">
        <v>450</v>
      </c>
      <c r="CH81" s="3" t="s">
        <v>73</v>
      </c>
    </row>
    <row r="82" spans="1:86">
      <c r="A82" s="3" t="s">
        <v>1143</v>
      </c>
      <c r="B82" s="3">
        <v>-3</v>
      </c>
      <c r="C82" s="3">
        <v>-3</v>
      </c>
      <c r="G82" s="3">
        <v>80</v>
      </c>
      <c r="H82" s="3" t="s">
        <v>304</v>
      </c>
      <c r="I82" s="3" t="s">
        <v>1144</v>
      </c>
      <c r="J82" s="8">
        <v>46204.458333333336</v>
      </c>
      <c r="K82" s="3" t="s">
        <v>34</v>
      </c>
      <c r="L82" s="3" t="s">
        <v>340</v>
      </c>
      <c r="M82" s="3" t="s">
        <v>341</v>
      </c>
      <c r="N82" s="3" t="s">
        <v>339</v>
      </c>
      <c r="O82" s="8">
        <v>46204.458333333328</v>
      </c>
      <c r="P82" s="8" t="s">
        <v>601</v>
      </c>
      <c r="Q82" s="3"/>
      <c r="R82" s="3"/>
      <c r="BN82" s="3" t="s">
        <v>374</v>
      </c>
      <c r="BO82" s="3" t="s">
        <v>381</v>
      </c>
      <c r="BP82" s="3" t="s">
        <v>388</v>
      </c>
      <c r="BQ82" s="3" t="s">
        <v>109</v>
      </c>
      <c r="BR82" s="3" t="s">
        <v>75</v>
      </c>
      <c r="BS82" s="3" t="s">
        <v>409</v>
      </c>
      <c r="BT82" s="3" t="s">
        <v>74</v>
      </c>
      <c r="BU82" s="3" t="s">
        <v>109</v>
      </c>
      <c r="BV82" s="3" t="s">
        <v>109</v>
      </c>
      <c r="BW82" s="3" t="s">
        <v>109</v>
      </c>
      <c r="BX82" s="3" t="s">
        <v>442</v>
      </c>
      <c r="BY82" s="3" t="s">
        <v>450</v>
      </c>
      <c r="BZ82" s="3" t="s">
        <v>1145</v>
      </c>
      <c r="CA82" s="3" t="s">
        <v>75</v>
      </c>
      <c r="CB82" s="3" t="s">
        <v>74</v>
      </c>
      <c r="CC82" s="3" t="s">
        <v>381</v>
      </c>
      <c r="CD82" s="3" t="s">
        <v>388</v>
      </c>
      <c r="CE82" s="3" t="s">
        <v>374</v>
      </c>
      <c r="CF82" s="3" t="s">
        <v>409</v>
      </c>
      <c r="CG82" s="3" t="s">
        <v>450</v>
      </c>
      <c r="CH82" s="3" t="s">
        <v>442</v>
      </c>
    </row>
    <row r="83" spans="1:86">
      <c r="A83" s="3" t="s">
        <v>1146</v>
      </c>
      <c r="B83" s="3">
        <v>-4</v>
      </c>
      <c r="C83" s="3">
        <v>-4</v>
      </c>
      <c r="G83" s="3">
        <v>81</v>
      </c>
      <c r="H83" s="3" t="s">
        <v>304</v>
      </c>
      <c r="I83" s="3" t="s">
        <v>1147</v>
      </c>
      <c r="J83" s="8">
        <v>46204.791666666664</v>
      </c>
      <c r="K83" s="3" t="s">
        <v>497</v>
      </c>
      <c r="L83" s="3" t="s">
        <v>345</v>
      </c>
      <c r="M83" s="3" t="s">
        <v>346</v>
      </c>
      <c r="N83" s="3" t="s">
        <v>344</v>
      </c>
      <c r="O83" s="8">
        <v>46204.666666666664</v>
      </c>
      <c r="P83" s="8" t="s">
        <v>656</v>
      </c>
      <c r="Q83" s="3"/>
      <c r="R83" s="3"/>
      <c r="BN83" s="3" t="s">
        <v>374</v>
      </c>
      <c r="BO83" s="3" t="s">
        <v>381</v>
      </c>
      <c r="BP83" s="3" t="s">
        <v>388</v>
      </c>
      <c r="BQ83" s="3" t="s">
        <v>109</v>
      </c>
      <c r="BR83" s="3" t="s">
        <v>75</v>
      </c>
      <c r="BS83" s="3" t="s">
        <v>409</v>
      </c>
      <c r="BT83" s="3" t="s">
        <v>109</v>
      </c>
      <c r="BU83" s="3" t="s">
        <v>422</v>
      </c>
      <c r="BV83" s="3" t="s">
        <v>429</v>
      </c>
      <c r="BW83" s="3" t="s">
        <v>73</v>
      </c>
      <c r="BX83" s="3" t="s">
        <v>109</v>
      </c>
      <c r="BY83" s="3" t="s">
        <v>109</v>
      </c>
      <c r="BZ83" s="3" t="s">
        <v>1148</v>
      </c>
      <c r="CA83" s="3" t="s">
        <v>422</v>
      </c>
      <c r="CB83" s="3" t="s">
        <v>73</v>
      </c>
      <c r="CC83" s="3" t="s">
        <v>381</v>
      </c>
      <c r="CD83" s="3" t="s">
        <v>388</v>
      </c>
      <c r="CE83" s="3" t="s">
        <v>374</v>
      </c>
      <c r="CF83" s="3" t="s">
        <v>409</v>
      </c>
      <c r="CG83" s="3" t="s">
        <v>75</v>
      </c>
      <c r="CH83" s="3" t="s">
        <v>429</v>
      </c>
    </row>
    <row r="84" spans="1:86">
      <c r="A84" s="3" t="s">
        <v>1149</v>
      </c>
      <c r="B84" s="3">
        <v>-2</v>
      </c>
      <c r="C84" s="3">
        <v>-2</v>
      </c>
      <c r="G84" s="3">
        <v>82</v>
      </c>
      <c r="H84" s="3" t="s">
        <v>304</v>
      </c>
      <c r="I84" s="3" t="s">
        <v>1150</v>
      </c>
      <c r="J84" s="8">
        <v>46204.625</v>
      </c>
      <c r="K84" s="3" t="s">
        <v>498</v>
      </c>
      <c r="L84" s="3" t="s">
        <v>350</v>
      </c>
      <c r="M84" s="3" t="s">
        <v>351</v>
      </c>
      <c r="N84" s="3" t="s">
        <v>349</v>
      </c>
      <c r="O84" s="8">
        <v>46204.499999999993</v>
      </c>
      <c r="P84" s="8" t="s">
        <v>656</v>
      </c>
      <c r="Q84" s="3"/>
      <c r="R84" s="3"/>
      <c r="BN84" s="3" t="s">
        <v>374</v>
      </c>
      <c r="BO84" s="3" t="s">
        <v>381</v>
      </c>
      <c r="BP84" s="3" t="s">
        <v>388</v>
      </c>
      <c r="BQ84" s="3" t="s">
        <v>109</v>
      </c>
      <c r="BR84" s="3" t="s">
        <v>75</v>
      </c>
      <c r="BS84" s="3" t="s">
        <v>409</v>
      </c>
      <c r="BT84" s="3" t="s">
        <v>109</v>
      </c>
      <c r="BU84" s="3" t="s">
        <v>422</v>
      </c>
      <c r="BV84" s="3" t="s">
        <v>429</v>
      </c>
      <c r="BW84" s="3" t="s">
        <v>109</v>
      </c>
      <c r="BX84" s="3" t="s">
        <v>442</v>
      </c>
      <c r="BY84" s="3" t="s">
        <v>109</v>
      </c>
      <c r="BZ84" s="3" t="s">
        <v>1151</v>
      </c>
      <c r="CA84" s="3" t="s">
        <v>422</v>
      </c>
      <c r="CB84" s="3" t="s">
        <v>75</v>
      </c>
      <c r="CC84" s="3" t="s">
        <v>381</v>
      </c>
      <c r="CD84" s="3" t="s">
        <v>388</v>
      </c>
      <c r="CE84" s="3" t="s">
        <v>374</v>
      </c>
      <c r="CF84" s="3" t="s">
        <v>409</v>
      </c>
      <c r="CG84" s="3" t="s">
        <v>429</v>
      </c>
      <c r="CH84" s="3" t="s">
        <v>442</v>
      </c>
    </row>
    <row r="85" spans="1:86">
      <c r="A85" s="3" t="s">
        <v>1152</v>
      </c>
      <c r="B85" s="3">
        <v>-4</v>
      </c>
      <c r="C85" s="3">
        <v>-4</v>
      </c>
      <c r="G85" s="3">
        <v>83</v>
      </c>
      <c r="H85" s="3" t="s">
        <v>304</v>
      </c>
      <c r="I85" s="3" t="s">
        <v>1153</v>
      </c>
      <c r="J85" s="8">
        <v>46205.75</v>
      </c>
      <c r="K85" s="3" t="s">
        <v>499</v>
      </c>
      <c r="L85" s="3" t="s">
        <v>355</v>
      </c>
      <c r="M85" s="3" t="s">
        <v>356</v>
      </c>
      <c r="N85" s="3" t="s">
        <v>354</v>
      </c>
      <c r="O85" s="8">
        <v>46205.749999999993</v>
      </c>
      <c r="P85" s="8" t="s">
        <v>601</v>
      </c>
      <c r="Q85" s="3"/>
      <c r="R85" s="3"/>
      <c r="BN85" s="3" t="s">
        <v>374</v>
      </c>
      <c r="BO85" s="3" t="s">
        <v>381</v>
      </c>
      <c r="BP85" s="3" t="s">
        <v>388</v>
      </c>
      <c r="BQ85" s="3" t="s">
        <v>109</v>
      </c>
      <c r="BR85" s="3" t="s">
        <v>75</v>
      </c>
      <c r="BS85" s="3" t="s">
        <v>409</v>
      </c>
      <c r="BT85" s="3" t="s">
        <v>109</v>
      </c>
      <c r="BU85" s="3" t="s">
        <v>422</v>
      </c>
      <c r="BV85" s="3" t="s">
        <v>429</v>
      </c>
      <c r="BW85" s="3" t="s">
        <v>109</v>
      </c>
      <c r="BX85" s="3" t="s">
        <v>109</v>
      </c>
      <c r="BY85" s="3" t="s">
        <v>450</v>
      </c>
      <c r="BZ85" s="3" t="s">
        <v>1154</v>
      </c>
      <c r="CA85" s="3" t="s">
        <v>422</v>
      </c>
      <c r="CB85" s="3" t="s">
        <v>75</v>
      </c>
      <c r="CC85" s="3" t="s">
        <v>381</v>
      </c>
      <c r="CD85" s="3" t="s">
        <v>388</v>
      </c>
      <c r="CE85" s="3" t="s">
        <v>374</v>
      </c>
      <c r="CF85" s="3" t="s">
        <v>409</v>
      </c>
      <c r="CG85" s="3" t="s">
        <v>450</v>
      </c>
      <c r="CH85" s="3" t="s">
        <v>429</v>
      </c>
    </row>
    <row r="86" spans="1:86">
      <c r="A86" s="3" t="s">
        <v>1155</v>
      </c>
      <c r="B86" s="3">
        <v>-3</v>
      </c>
      <c r="C86" s="3">
        <v>-3</v>
      </c>
      <c r="G86" s="3">
        <v>84</v>
      </c>
      <c r="H86" s="3" t="s">
        <v>304</v>
      </c>
      <c r="I86" s="3" t="s">
        <v>1156</v>
      </c>
      <c r="J86" s="8">
        <v>46205.583333333336</v>
      </c>
      <c r="K86" s="3" t="s">
        <v>490</v>
      </c>
      <c r="L86" s="3" t="s">
        <v>360</v>
      </c>
      <c r="M86" s="3" t="s">
        <v>361</v>
      </c>
      <c r="N86" s="3" t="s">
        <v>359</v>
      </c>
      <c r="O86" s="8">
        <v>46205.5</v>
      </c>
      <c r="P86" s="8" t="s">
        <v>667</v>
      </c>
      <c r="Q86" s="3"/>
      <c r="R86" s="3"/>
      <c r="BN86" s="3" t="s">
        <v>374</v>
      </c>
      <c r="BO86" s="3" t="s">
        <v>381</v>
      </c>
      <c r="BP86" s="3" t="s">
        <v>388</v>
      </c>
      <c r="BQ86" s="3" t="s">
        <v>109</v>
      </c>
      <c r="BR86" s="3" t="s">
        <v>75</v>
      </c>
      <c r="BS86" s="3" t="s">
        <v>409</v>
      </c>
      <c r="BT86" s="3" t="s">
        <v>109</v>
      </c>
      <c r="BU86" s="3" t="s">
        <v>422</v>
      </c>
      <c r="BV86" s="3" t="s">
        <v>109</v>
      </c>
      <c r="BW86" s="3" t="s">
        <v>73</v>
      </c>
      <c r="BX86" s="3" t="s">
        <v>442</v>
      </c>
      <c r="BY86" s="3" t="s">
        <v>109</v>
      </c>
      <c r="BZ86" s="3" t="s">
        <v>1157</v>
      </c>
      <c r="CA86" s="3" t="s">
        <v>422</v>
      </c>
      <c r="CB86" s="3" t="s">
        <v>73</v>
      </c>
      <c r="CC86" s="3" t="s">
        <v>381</v>
      </c>
      <c r="CD86" s="3" t="s">
        <v>388</v>
      </c>
      <c r="CE86" s="3" t="s">
        <v>374</v>
      </c>
      <c r="CF86" s="3" t="s">
        <v>409</v>
      </c>
      <c r="CG86" s="3" t="s">
        <v>75</v>
      </c>
      <c r="CH86" s="3" t="s">
        <v>442</v>
      </c>
    </row>
    <row r="87" spans="1:86">
      <c r="A87" s="3" t="s">
        <v>1158</v>
      </c>
      <c r="B87" s="3">
        <v>-4</v>
      </c>
      <c r="C87" s="3">
        <v>-4</v>
      </c>
      <c r="G87" s="3">
        <v>85</v>
      </c>
      <c r="H87" s="3" t="s">
        <v>304</v>
      </c>
      <c r="I87" s="3" t="s">
        <v>1159</v>
      </c>
      <c r="J87" s="8">
        <v>46205.916666666664</v>
      </c>
      <c r="K87" s="3" t="s">
        <v>500</v>
      </c>
      <c r="L87" s="3" t="s">
        <v>365</v>
      </c>
      <c r="M87" s="3" t="s">
        <v>366</v>
      </c>
      <c r="N87" s="3" t="s">
        <v>364</v>
      </c>
      <c r="O87" s="8">
        <v>46205.791666666664</v>
      </c>
      <c r="P87" s="8" t="s">
        <v>656</v>
      </c>
      <c r="Q87" s="3"/>
      <c r="R87" s="3"/>
      <c r="BN87" s="3" t="s">
        <v>374</v>
      </c>
      <c r="BO87" s="3" t="s">
        <v>381</v>
      </c>
      <c r="BP87" s="3" t="s">
        <v>388</v>
      </c>
      <c r="BQ87" s="3" t="s">
        <v>109</v>
      </c>
      <c r="BR87" s="3" t="s">
        <v>75</v>
      </c>
      <c r="BS87" s="3" t="s">
        <v>409</v>
      </c>
      <c r="BT87" s="3" t="s">
        <v>109</v>
      </c>
      <c r="BU87" s="3" t="s">
        <v>422</v>
      </c>
      <c r="BV87" s="3" t="s">
        <v>109</v>
      </c>
      <c r="BW87" s="3" t="s">
        <v>73</v>
      </c>
      <c r="BX87" s="3" t="s">
        <v>109</v>
      </c>
      <c r="BY87" s="3" t="s">
        <v>450</v>
      </c>
      <c r="BZ87" s="3" t="s">
        <v>1160</v>
      </c>
      <c r="CA87" s="3" t="s">
        <v>422</v>
      </c>
      <c r="CB87" s="3" t="s">
        <v>73</v>
      </c>
      <c r="CC87" s="3" t="s">
        <v>381</v>
      </c>
      <c r="CD87" s="3" t="s">
        <v>388</v>
      </c>
      <c r="CE87" s="3" t="s">
        <v>374</v>
      </c>
      <c r="CF87" s="3" t="s">
        <v>409</v>
      </c>
      <c r="CG87" s="3" t="s">
        <v>450</v>
      </c>
      <c r="CH87" s="3" t="s">
        <v>75</v>
      </c>
    </row>
    <row r="88" spans="1:86">
      <c r="A88" s="3" t="s">
        <v>1161</v>
      </c>
      <c r="B88" s="3">
        <v>-3</v>
      </c>
      <c r="C88" s="3">
        <v>-3</v>
      </c>
      <c r="G88" s="3">
        <v>86</v>
      </c>
      <c r="H88" s="3" t="s">
        <v>304</v>
      </c>
      <c r="I88" s="3" t="s">
        <v>1162</v>
      </c>
      <c r="J88" s="8">
        <v>46206.708333333336</v>
      </c>
      <c r="K88" s="3" t="s">
        <v>501</v>
      </c>
      <c r="L88" s="3" t="s">
        <v>370</v>
      </c>
      <c r="M88" s="3" t="s">
        <v>371</v>
      </c>
      <c r="N88" s="3" t="s">
        <v>369</v>
      </c>
      <c r="O88" s="8">
        <v>46206.708333333328</v>
      </c>
      <c r="P88" s="8" t="s">
        <v>601</v>
      </c>
      <c r="Q88" s="3"/>
      <c r="R88" s="3"/>
      <c r="BN88" s="3" t="s">
        <v>374</v>
      </c>
      <c r="BO88" s="3" t="s">
        <v>381</v>
      </c>
      <c r="BP88" s="3" t="s">
        <v>388</v>
      </c>
      <c r="BQ88" s="3" t="s">
        <v>109</v>
      </c>
      <c r="BR88" s="3" t="s">
        <v>75</v>
      </c>
      <c r="BS88" s="3" t="s">
        <v>409</v>
      </c>
      <c r="BT88" s="3" t="s">
        <v>109</v>
      </c>
      <c r="BU88" s="3" t="s">
        <v>422</v>
      </c>
      <c r="BV88" s="3" t="s">
        <v>109</v>
      </c>
      <c r="BW88" s="3" t="s">
        <v>109</v>
      </c>
      <c r="BX88" s="3" t="s">
        <v>442</v>
      </c>
      <c r="BY88" s="3" t="s">
        <v>450</v>
      </c>
      <c r="BZ88" s="3" t="s">
        <v>1163</v>
      </c>
      <c r="CA88" s="3" t="s">
        <v>422</v>
      </c>
      <c r="CB88" s="3" t="s">
        <v>75</v>
      </c>
      <c r="CC88" s="3" t="s">
        <v>381</v>
      </c>
      <c r="CD88" s="3" t="s">
        <v>388</v>
      </c>
      <c r="CE88" s="3" t="s">
        <v>374</v>
      </c>
      <c r="CF88" s="3" t="s">
        <v>409</v>
      </c>
      <c r="CG88" s="3" t="s">
        <v>450</v>
      </c>
      <c r="CH88" s="3" t="s">
        <v>442</v>
      </c>
    </row>
    <row r="89" spans="1:86">
      <c r="A89" s="3" t="s">
        <v>1164</v>
      </c>
      <c r="B89" s="3">
        <v>-3</v>
      </c>
      <c r="C89" s="3">
        <v>-2</v>
      </c>
      <c r="G89" s="3">
        <v>87</v>
      </c>
      <c r="H89" s="3" t="s">
        <v>304</v>
      </c>
      <c r="I89" s="3" t="s">
        <v>1165</v>
      </c>
      <c r="J89" s="8">
        <v>46206.854166666664</v>
      </c>
      <c r="K89" s="3" t="s">
        <v>502</v>
      </c>
      <c r="L89" s="3" t="s">
        <v>377</v>
      </c>
      <c r="M89" s="3" t="s">
        <v>378</v>
      </c>
      <c r="N89" s="3" t="s">
        <v>376</v>
      </c>
      <c r="O89" s="8">
        <v>46206.8125</v>
      </c>
      <c r="P89" s="8" t="s">
        <v>577</v>
      </c>
      <c r="Q89" s="3"/>
      <c r="R89" s="3"/>
      <c r="BN89" s="3" t="s">
        <v>374</v>
      </c>
      <c r="BO89" s="3" t="s">
        <v>381</v>
      </c>
      <c r="BP89" s="3" t="s">
        <v>388</v>
      </c>
      <c r="BQ89" s="3" t="s">
        <v>109</v>
      </c>
      <c r="BR89" s="3" t="s">
        <v>75</v>
      </c>
      <c r="BS89" s="3" t="s">
        <v>409</v>
      </c>
      <c r="BT89" s="3" t="s">
        <v>109</v>
      </c>
      <c r="BU89" s="3" t="s">
        <v>109</v>
      </c>
      <c r="BV89" s="3" t="s">
        <v>429</v>
      </c>
      <c r="BW89" s="3" t="s">
        <v>73</v>
      </c>
      <c r="BX89" s="3" t="s">
        <v>442</v>
      </c>
      <c r="BY89" s="3" t="s">
        <v>109</v>
      </c>
      <c r="BZ89" s="3" t="s">
        <v>1166</v>
      </c>
      <c r="CA89" s="3" t="s">
        <v>75</v>
      </c>
      <c r="CB89" s="3" t="s">
        <v>73</v>
      </c>
      <c r="CC89" s="3" t="s">
        <v>381</v>
      </c>
      <c r="CD89" s="3" t="s">
        <v>388</v>
      </c>
      <c r="CE89" s="3" t="s">
        <v>374</v>
      </c>
      <c r="CF89" s="3" t="s">
        <v>409</v>
      </c>
      <c r="CG89" s="3" t="s">
        <v>429</v>
      </c>
      <c r="CH89" s="3" t="s">
        <v>442</v>
      </c>
    </row>
    <row r="90" spans="1:86">
      <c r="A90" s="3" t="s">
        <v>1167</v>
      </c>
      <c r="B90" s="3">
        <v>8</v>
      </c>
      <c r="C90" s="3">
        <v>8</v>
      </c>
      <c r="G90" s="3">
        <v>88</v>
      </c>
      <c r="H90" s="3" t="s">
        <v>304</v>
      </c>
      <c r="I90" s="3" t="s">
        <v>1168</v>
      </c>
      <c r="J90" s="8">
        <v>46206.541666666664</v>
      </c>
      <c r="K90" s="3" t="s">
        <v>496</v>
      </c>
      <c r="L90" s="3" t="s">
        <v>384</v>
      </c>
      <c r="M90" s="3" t="s">
        <v>385</v>
      </c>
      <c r="N90" s="3" t="s">
        <v>383</v>
      </c>
      <c r="O90" s="8">
        <v>46206.5</v>
      </c>
      <c r="P90" s="8" t="s">
        <v>577</v>
      </c>
      <c r="Q90" s="3"/>
      <c r="R90" s="3"/>
      <c r="BN90" s="3" t="s">
        <v>374</v>
      </c>
      <c r="BO90" s="3" t="s">
        <v>381</v>
      </c>
      <c r="BP90" s="3" t="s">
        <v>388</v>
      </c>
      <c r="BQ90" s="3" t="s">
        <v>109</v>
      </c>
      <c r="BR90" s="3" t="s">
        <v>75</v>
      </c>
      <c r="BS90" s="3" t="s">
        <v>409</v>
      </c>
      <c r="BT90" s="3" t="s">
        <v>109</v>
      </c>
      <c r="BU90" s="3" t="s">
        <v>109</v>
      </c>
      <c r="BV90" s="3" t="s">
        <v>429</v>
      </c>
      <c r="BW90" s="3" t="s">
        <v>73</v>
      </c>
      <c r="BX90" s="3" t="s">
        <v>109</v>
      </c>
      <c r="BY90" s="3" t="s">
        <v>450</v>
      </c>
      <c r="BZ90" s="3" t="s">
        <v>1169</v>
      </c>
      <c r="CA90" s="3" t="s">
        <v>75</v>
      </c>
      <c r="CB90" s="3" t="s">
        <v>73</v>
      </c>
      <c r="CC90" s="3" t="s">
        <v>381</v>
      </c>
      <c r="CD90" s="3" t="s">
        <v>388</v>
      </c>
      <c r="CE90" s="3" t="s">
        <v>374</v>
      </c>
      <c r="CF90" s="3" t="s">
        <v>409</v>
      </c>
      <c r="CG90" s="3" t="s">
        <v>450</v>
      </c>
      <c r="CH90" s="3" t="s">
        <v>429</v>
      </c>
    </row>
    <row r="91" spans="1:86">
      <c r="A91" s="3" t="s">
        <v>1170</v>
      </c>
      <c r="B91" s="3">
        <v>2</v>
      </c>
      <c r="C91" s="3">
        <v>3</v>
      </c>
      <c r="G91" s="3">
        <v>89</v>
      </c>
      <c r="H91" s="3" t="s">
        <v>391</v>
      </c>
      <c r="I91" s="3" t="s">
        <v>1171</v>
      </c>
      <c r="J91" s="8">
        <v>46207.666666666664</v>
      </c>
      <c r="K91" s="3" t="s">
        <v>507</v>
      </c>
      <c r="L91" s="3" t="s">
        <v>392</v>
      </c>
      <c r="M91" s="3" t="s">
        <v>393</v>
      </c>
      <c r="N91" s="3" t="s">
        <v>390</v>
      </c>
      <c r="O91" s="8">
        <v>46207.666666666664</v>
      </c>
      <c r="P91" s="8" t="s">
        <v>601</v>
      </c>
      <c r="Q91" s="3"/>
      <c r="R91" s="3"/>
      <c r="BN91" s="3" t="s">
        <v>374</v>
      </c>
      <c r="BO91" s="3" t="s">
        <v>381</v>
      </c>
      <c r="BP91" s="3" t="s">
        <v>388</v>
      </c>
      <c r="BQ91" s="3" t="s">
        <v>109</v>
      </c>
      <c r="BR91" s="3" t="s">
        <v>75</v>
      </c>
      <c r="BS91" s="3" t="s">
        <v>409</v>
      </c>
      <c r="BT91" s="3" t="s">
        <v>109</v>
      </c>
      <c r="BU91" s="3" t="s">
        <v>109</v>
      </c>
      <c r="BV91" s="3" t="s">
        <v>429</v>
      </c>
      <c r="BW91" s="3" t="s">
        <v>109</v>
      </c>
      <c r="BX91" s="3" t="s">
        <v>442</v>
      </c>
      <c r="BY91" s="3" t="s">
        <v>450</v>
      </c>
      <c r="BZ91" s="3" t="s">
        <v>1172</v>
      </c>
      <c r="CA91" s="3" t="s">
        <v>75</v>
      </c>
      <c r="CB91" s="3" t="s">
        <v>429</v>
      </c>
      <c r="CC91" s="3" t="s">
        <v>381</v>
      </c>
      <c r="CD91" s="3" t="s">
        <v>388</v>
      </c>
      <c r="CE91" s="3" t="s">
        <v>374</v>
      </c>
      <c r="CF91" s="3" t="s">
        <v>409</v>
      </c>
      <c r="CG91" s="3" t="s">
        <v>450</v>
      </c>
      <c r="CH91" s="3" t="s">
        <v>442</v>
      </c>
    </row>
    <row r="92" spans="1:86">
      <c r="A92" s="3" t="s">
        <v>1173</v>
      </c>
      <c r="B92" s="3">
        <v>0</v>
      </c>
      <c r="C92" s="3">
        <v>0</v>
      </c>
      <c r="G92" s="3">
        <v>90</v>
      </c>
      <c r="H92" s="3" t="s">
        <v>391</v>
      </c>
      <c r="I92" s="3" t="s">
        <v>1174</v>
      </c>
      <c r="J92" s="8">
        <v>46207.5</v>
      </c>
      <c r="K92" s="3" t="s">
        <v>494</v>
      </c>
      <c r="L92" s="3" t="s">
        <v>399</v>
      </c>
      <c r="M92" s="3" t="s">
        <v>400</v>
      </c>
      <c r="N92" s="3" t="s">
        <v>398</v>
      </c>
      <c r="O92" s="8">
        <v>46207.458333333328</v>
      </c>
      <c r="P92" s="8" t="s">
        <v>577</v>
      </c>
      <c r="Q92" s="3"/>
      <c r="R92" s="3"/>
      <c r="BN92" s="3" t="s">
        <v>374</v>
      </c>
      <c r="BO92" s="3" t="s">
        <v>381</v>
      </c>
      <c r="BP92" s="3" t="s">
        <v>388</v>
      </c>
      <c r="BQ92" s="3" t="s">
        <v>109</v>
      </c>
      <c r="BR92" s="3" t="s">
        <v>75</v>
      </c>
      <c r="BS92" s="3" t="s">
        <v>409</v>
      </c>
      <c r="BT92" s="3" t="s">
        <v>109</v>
      </c>
      <c r="BU92" s="3" t="s">
        <v>109</v>
      </c>
      <c r="BV92" s="3" t="s">
        <v>109</v>
      </c>
      <c r="BW92" s="3" t="s">
        <v>73</v>
      </c>
      <c r="BX92" s="3" t="s">
        <v>442</v>
      </c>
      <c r="BY92" s="3" t="s">
        <v>450</v>
      </c>
      <c r="BZ92" s="3" t="s">
        <v>1175</v>
      </c>
      <c r="CA92" s="3" t="s">
        <v>75</v>
      </c>
      <c r="CB92" s="3" t="s">
        <v>73</v>
      </c>
      <c r="CC92" s="3" t="s">
        <v>381</v>
      </c>
      <c r="CD92" s="3" t="s">
        <v>388</v>
      </c>
      <c r="CE92" s="3" t="s">
        <v>374</v>
      </c>
      <c r="CF92" s="3" t="s">
        <v>409</v>
      </c>
      <c r="CG92" s="3" t="s">
        <v>450</v>
      </c>
      <c r="CH92" s="3" t="s">
        <v>442</v>
      </c>
    </row>
    <row r="93" spans="1:86">
      <c r="A93" s="3" t="s">
        <v>1176</v>
      </c>
      <c r="B93" s="3">
        <v>2</v>
      </c>
      <c r="C93" s="3">
        <v>2</v>
      </c>
      <c r="G93" s="3">
        <v>91</v>
      </c>
      <c r="H93" s="3" t="s">
        <v>391</v>
      </c>
      <c r="I93" s="3" t="s">
        <v>1177</v>
      </c>
      <c r="J93" s="8">
        <v>46208.625</v>
      </c>
      <c r="K93" s="3" t="s">
        <v>495</v>
      </c>
      <c r="L93" s="3" t="s">
        <v>405</v>
      </c>
      <c r="M93" s="3" t="s">
        <v>406</v>
      </c>
      <c r="N93" s="3" t="s">
        <v>404</v>
      </c>
      <c r="O93" s="8">
        <v>46208.624999999993</v>
      </c>
      <c r="P93" s="8" t="s">
        <v>601</v>
      </c>
      <c r="Q93" s="3"/>
      <c r="R93" s="3"/>
      <c r="BN93" s="3" t="s">
        <v>374</v>
      </c>
      <c r="BO93" s="3" t="s">
        <v>381</v>
      </c>
      <c r="BP93" s="3" t="s">
        <v>388</v>
      </c>
      <c r="BQ93" s="3" t="s">
        <v>109</v>
      </c>
      <c r="BR93" s="3" t="s">
        <v>75</v>
      </c>
      <c r="BS93" s="3" t="s">
        <v>109</v>
      </c>
      <c r="BT93" s="3" t="s">
        <v>74</v>
      </c>
      <c r="BU93" s="3" t="s">
        <v>422</v>
      </c>
      <c r="BV93" s="3" t="s">
        <v>429</v>
      </c>
      <c r="BW93" s="3" t="s">
        <v>73</v>
      </c>
      <c r="BX93" s="3" t="s">
        <v>109</v>
      </c>
      <c r="BY93" s="3" t="s">
        <v>109</v>
      </c>
      <c r="BZ93" s="3" t="s">
        <v>1178</v>
      </c>
      <c r="CA93" s="3" t="s">
        <v>422</v>
      </c>
      <c r="CB93" s="3" t="s">
        <v>73</v>
      </c>
      <c r="CC93" s="3" t="s">
        <v>381</v>
      </c>
      <c r="CD93" s="3" t="s">
        <v>388</v>
      </c>
      <c r="CE93" s="3" t="s">
        <v>374</v>
      </c>
      <c r="CF93" s="3" t="s">
        <v>74</v>
      </c>
      <c r="CG93" s="3" t="s">
        <v>75</v>
      </c>
      <c r="CH93" s="3" t="s">
        <v>429</v>
      </c>
    </row>
    <row r="94" spans="1:86">
      <c r="A94" s="3" t="s">
        <v>1179</v>
      </c>
      <c r="B94" s="3">
        <v>6</v>
      </c>
      <c r="C94" s="3">
        <v>6</v>
      </c>
      <c r="G94" s="3">
        <v>92</v>
      </c>
      <c r="H94" s="3" t="s">
        <v>391</v>
      </c>
      <c r="I94" s="3" t="s">
        <v>1180</v>
      </c>
      <c r="J94" s="8">
        <v>46208.791666666664</v>
      </c>
      <c r="K94" s="3" t="s">
        <v>26</v>
      </c>
      <c r="L94" s="3" t="s">
        <v>412</v>
      </c>
      <c r="M94" s="3" t="s">
        <v>413</v>
      </c>
      <c r="N94" s="3" t="s">
        <v>411</v>
      </c>
      <c r="O94" s="8">
        <v>46208.75</v>
      </c>
      <c r="P94" s="8" t="s">
        <v>577</v>
      </c>
      <c r="Q94" s="3"/>
      <c r="R94" s="3"/>
      <c r="BN94" s="3" t="s">
        <v>374</v>
      </c>
      <c r="BO94" s="3" t="s">
        <v>381</v>
      </c>
      <c r="BP94" s="3" t="s">
        <v>388</v>
      </c>
      <c r="BQ94" s="3" t="s">
        <v>109</v>
      </c>
      <c r="BR94" s="3" t="s">
        <v>75</v>
      </c>
      <c r="BS94" s="3" t="s">
        <v>109</v>
      </c>
      <c r="BT94" s="3" t="s">
        <v>74</v>
      </c>
      <c r="BU94" s="3" t="s">
        <v>422</v>
      </c>
      <c r="BV94" s="3" t="s">
        <v>429</v>
      </c>
      <c r="BW94" s="3" t="s">
        <v>109</v>
      </c>
      <c r="BX94" s="3" t="s">
        <v>442</v>
      </c>
      <c r="BY94" s="3" t="s">
        <v>109</v>
      </c>
      <c r="BZ94" s="3" t="s">
        <v>1181</v>
      </c>
      <c r="CA94" s="3" t="s">
        <v>75</v>
      </c>
      <c r="CB94" s="3" t="s">
        <v>74</v>
      </c>
      <c r="CC94" s="3" t="s">
        <v>381</v>
      </c>
      <c r="CD94" s="3" t="s">
        <v>388</v>
      </c>
      <c r="CE94" s="3" t="s">
        <v>374</v>
      </c>
      <c r="CF94" s="3" t="s">
        <v>422</v>
      </c>
      <c r="CG94" s="3" t="s">
        <v>429</v>
      </c>
      <c r="CH94" s="3" t="s">
        <v>442</v>
      </c>
    </row>
    <row r="95" spans="1:86">
      <c r="A95" s="3" t="s">
        <v>1182</v>
      </c>
      <c r="B95" s="3">
        <v>-1</v>
      </c>
      <c r="C95" s="3">
        <v>-1</v>
      </c>
      <c r="G95" s="3">
        <v>93</v>
      </c>
      <c r="H95" s="3" t="s">
        <v>391</v>
      </c>
      <c r="I95" s="3" t="s">
        <v>1183</v>
      </c>
      <c r="J95" s="8">
        <v>46209.583333333336</v>
      </c>
      <c r="K95" s="3" t="s">
        <v>496</v>
      </c>
      <c r="L95" s="3" t="s">
        <v>418</v>
      </c>
      <c r="M95" s="3" t="s">
        <v>419</v>
      </c>
      <c r="N95" s="3" t="s">
        <v>417</v>
      </c>
      <c r="O95" s="8">
        <v>46209.541666666664</v>
      </c>
      <c r="P95" s="8" t="s">
        <v>577</v>
      </c>
      <c r="Q95" s="3"/>
      <c r="R95" s="3"/>
      <c r="BN95" s="3" t="s">
        <v>374</v>
      </c>
      <c r="BO95" s="3" t="s">
        <v>381</v>
      </c>
      <c r="BP95" s="3" t="s">
        <v>388</v>
      </c>
      <c r="BQ95" s="3" t="s">
        <v>109</v>
      </c>
      <c r="BR95" s="3" t="s">
        <v>75</v>
      </c>
      <c r="BS95" s="3" t="s">
        <v>109</v>
      </c>
      <c r="BT95" s="3" t="s">
        <v>74</v>
      </c>
      <c r="BU95" s="3" t="s">
        <v>422</v>
      </c>
      <c r="BV95" s="3" t="s">
        <v>429</v>
      </c>
      <c r="BW95" s="3" t="s">
        <v>109</v>
      </c>
      <c r="BX95" s="3" t="s">
        <v>109</v>
      </c>
      <c r="BY95" s="3" t="s">
        <v>450</v>
      </c>
      <c r="BZ95" s="3" t="s">
        <v>1184</v>
      </c>
      <c r="CA95" s="3" t="s">
        <v>75</v>
      </c>
      <c r="CB95" s="3" t="s">
        <v>74</v>
      </c>
      <c r="CC95" s="3" t="s">
        <v>381</v>
      </c>
      <c r="CD95" s="3" t="s">
        <v>388</v>
      </c>
      <c r="CE95" s="3" t="s">
        <v>374</v>
      </c>
      <c r="CF95" s="3" t="s">
        <v>422</v>
      </c>
      <c r="CG95" s="3" t="s">
        <v>450</v>
      </c>
      <c r="CH95" s="3" t="s">
        <v>429</v>
      </c>
    </row>
    <row r="96" spans="1:86">
      <c r="A96" s="3" t="s">
        <v>1185</v>
      </c>
      <c r="B96" s="3">
        <v>7</v>
      </c>
      <c r="C96" s="3">
        <v>7</v>
      </c>
      <c r="G96" s="3">
        <v>94</v>
      </c>
      <c r="H96" s="3" t="s">
        <v>391</v>
      </c>
      <c r="I96" s="3" t="s">
        <v>1186</v>
      </c>
      <c r="J96" s="8">
        <v>46209.791666666664</v>
      </c>
      <c r="K96" s="3" t="s">
        <v>498</v>
      </c>
      <c r="L96" s="3" t="s">
        <v>425</v>
      </c>
      <c r="M96" s="3" t="s">
        <v>426</v>
      </c>
      <c r="N96" s="3" t="s">
        <v>424</v>
      </c>
      <c r="O96" s="8">
        <v>46209.666666666664</v>
      </c>
      <c r="P96" s="8" t="s">
        <v>656</v>
      </c>
      <c r="Q96" s="3"/>
      <c r="R96" s="3"/>
      <c r="BN96" s="3" t="s">
        <v>374</v>
      </c>
      <c r="BO96" s="3" t="s">
        <v>381</v>
      </c>
      <c r="BP96" s="3" t="s">
        <v>388</v>
      </c>
      <c r="BQ96" s="3" t="s">
        <v>109</v>
      </c>
      <c r="BR96" s="3" t="s">
        <v>75</v>
      </c>
      <c r="BS96" s="3" t="s">
        <v>109</v>
      </c>
      <c r="BT96" s="3" t="s">
        <v>74</v>
      </c>
      <c r="BU96" s="3" t="s">
        <v>422</v>
      </c>
      <c r="BV96" s="3" t="s">
        <v>109</v>
      </c>
      <c r="BW96" s="3" t="s">
        <v>73</v>
      </c>
      <c r="BX96" s="3" t="s">
        <v>442</v>
      </c>
      <c r="BY96" s="3" t="s">
        <v>109</v>
      </c>
      <c r="BZ96" s="3" t="s">
        <v>1187</v>
      </c>
      <c r="CA96" s="3" t="s">
        <v>422</v>
      </c>
      <c r="CB96" s="3" t="s">
        <v>73</v>
      </c>
      <c r="CC96" s="3" t="s">
        <v>381</v>
      </c>
      <c r="CD96" s="3" t="s">
        <v>388</v>
      </c>
      <c r="CE96" s="3" t="s">
        <v>374</v>
      </c>
      <c r="CF96" s="3" t="s">
        <v>74</v>
      </c>
      <c r="CG96" s="3" t="s">
        <v>75</v>
      </c>
      <c r="CH96" s="3" t="s">
        <v>442</v>
      </c>
    </row>
    <row r="97" spans="1:86">
      <c r="A97" s="3" t="s">
        <v>1188</v>
      </c>
      <c r="B97" s="3">
        <v>1</v>
      </c>
      <c r="C97" s="3">
        <v>1</v>
      </c>
      <c r="G97" s="3">
        <v>95</v>
      </c>
      <c r="H97" s="3" t="s">
        <v>391</v>
      </c>
      <c r="I97" s="3" t="s">
        <v>1189</v>
      </c>
      <c r="J97" s="8">
        <v>46210.458333333336</v>
      </c>
      <c r="K97" s="3" t="s">
        <v>34</v>
      </c>
      <c r="L97" s="3" t="s">
        <v>432</v>
      </c>
      <c r="M97" s="3" t="s">
        <v>433</v>
      </c>
      <c r="N97" s="3" t="s">
        <v>431</v>
      </c>
      <c r="O97" s="8">
        <v>46210.458333333328</v>
      </c>
      <c r="P97" s="8" t="s">
        <v>601</v>
      </c>
      <c r="Q97" s="3"/>
      <c r="R97" s="3"/>
      <c r="BN97" s="3" t="s">
        <v>374</v>
      </c>
      <c r="BO97" s="3" t="s">
        <v>381</v>
      </c>
      <c r="BP97" s="3" t="s">
        <v>388</v>
      </c>
      <c r="BQ97" s="3" t="s">
        <v>109</v>
      </c>
      <c r="BR97" s="3" t="s">
        <v>75</v>
      </c>
      <c r="BS97" s="3" t="s">
        <v>109</v>
      </c>
      <c r="BT97" s="3" t="s">
        <v>74</v>
      </c>
      <c r="BU97" s="3" t="s">
        <v>422</v>
      </c>
      <c r="BV97" s="3" t="s">
        <v>109</v>
      </c>
      <c r="BW97" s="3" t="s">
        <v>73</v>
      </c>
      <c r="BX97" s="3" t="s">
        <v>109</v>
      </c>
      <c r="BY97" s="3" t="s">
        <v>450</v>
      </c>
      <c r="BZ97" s="3" t="s">
        <v>1190</v>
      </c>
      <c r="CA97" s="3" t="s">
        <v>422</v>
      </c>
      <c r="CB97" s="3" t="s">
        <v>73</v>
      </c>
      <c r="CC97" s="3" t="s">
        <v>381</v>
      </c>
      <c r="CD97" s="3" t="s">
        <v>388</v>
      </c>
      <c r="CE97" s="3" t="s">
        <v>374</v>
      </c>
      <c r="CF97" s="3" t="s">
        <v>74</v>
      </c>
      <c r="CG97" s="3" t="s">
        <v>450</v>
      </c>
      <c r="CH97" s="3" t="s">
        <v>75</v>
      </c>
    </row>
    <row r="98" spans="1:86">
      <c r="A98" s="3" t="s">
        <v>1191</v>
      </c>
      <c r="B98" s="3">
        <v>-5</v>
      </c>
      <c r="C98" s="3">
        <v>-5</v>
      </c>
      <c r="G98" s="3">
        <v>96</v>
      </c>
      <c r="H98" s="3" t="s">
        <v>391</v>
      </c>
      <c r="I98" s="3" t="s">
        <v>1192</v>
      </c>
      <c r="J98" s="8">
        <v>46210.625</v>
      </c>
      <c r="K98" s="3" t="s">
        <v>500</v>
      </c>
      <c r="L98" s="3" t="s">
        <v>438</v>
      </c>
      <c r="M98" s="3" t="s">
        <v>439</v>
      </c>
      <c r="N98" s="3" t="s">
        <v>437</v>
      </c>
      <c r="O98" s="8">
        <v>46210.499999999993</v>
      </c>
      <c r="P98" s="8" t="s">
        <v>656</v>
      </c>
      <c r="Q98" s="3"/>
      <c r="R98" s="3"/>
      <c r="BN98" s="3" t="s">
        <v>374</v>
      </c>
      <c r="BO98" s="3" t="s">
        <v>381</v>
      </c>
      <c r="BP98" s="3" t="s">
        <v>388</v>
      </c>
      <c r="BQ98" s="3" t="s">
        <v>109</v>
      </c>
      <c r="BR98" s="3" t="s">
        <v>75</v>
      </c>
      <c r="BS98" s="3" t="s">
        <v>109</v>
      </c>
      <c r="BT98" s="3" t="s">
        <v>74</v>
      </c>
      <c r="BU98" s="3" t="s">
        <v>422</v>
      </c>
      <c r="BV98" s="3" t="s">
        <v>109</v>
      </c>
      <c r="BW98" s="3" t="s">
        <v>109</v>
      </c>
      <c r="BX98" s="3" t="s">
        <v>442</v>
      </c>
      <c r="BY98" s="3" t="s">
        <v>450</v>
      </c>
      <c r="BZ98" s="3" t="s">
        <v>1193</v>
      </c>
      <c r="CA98" s="3" t="s">
        <v>75</v>
      </c>
      <c r="CB98" s="3" t="s">
        <v>74</v>
      </c>
      <c r="CC98" s="3" t="s">
        <v>381</v>
      </c>
      <c r="CD98" s="3" t="s">
        <v>388</v>
      </c>
      <c r="CE98" s="3" t="s">
        <v>374</v>
      </c>
      <c r="CF98" s="3" t="s">
        <v>422</v>
      </c>
      <c r="CG98" s="3" t="s">
        <v>450</v>
      </c>
      <c r="CH98" s="3" t="s">
        <v>442</v>
      </c>
    </row>
    <row r="99" spans="1:86">
      <c r="A99" s="3" t="s">
        <v>1194</v>
      </c>
      <c r="B99" s="3">
        <v>-4</v>
      </c>
      <c r="C99" s="3">
        <v>-4</v>
      </c>
      <c r="G99" s="3">
        <v>97</v>
      </c>
      <c r="H99" s="3" t="s">
        <v>445</v>
      </c>
      <c r="I99" s="3" t="s">
        <v>1195</v>
      </c>
      <c r="J99" s="8">
        <v>46212.625</v>
      </c>
      <c r="K99" s="3" t="s">
        <v>492</v>
      </c>
      <c r="L99" s="3" t="s">
        <v>446</v>
      </c>
      <c r="M99" s="3" t="s">
        <v>447</v>
      </c>
      <c r="N99" s="3" t="s">
        <v>444</v>
      </c>
      <c r="O99" s="8">
        <v>46212.624999999993</v>
      </c>
      <c r="P99" s="8" t="s">
        <v>601</v>
      </c>
      <c r="Q99" s="3"/>
      <c r="R99" s="3"/>
      <c r="BN99" s="3" t="s">
        <v>374</v>
      </c>
      <c r="BO99" s="3" t="s">
        <v>381</v>
      </c>
      <c r="BP99" s="3" t="s">
        <v>388</v>
      </c>
      <c r="BQ99" s="3" t="s">
        <v>109</v>
      </c>
      <c r="BR99" s="3" t="s">
        <v>75</v>
      </c>
      <c r="BS99" s="3" t="s">
        <v>109</v>
      </c>
      <c r="BT99" s="3" t="s">
        <v>74</v>
      </c>
      <c r="BU99" s="3" t="s">
        <v>109</v>
      </c>
      <c r="BV99" s="3" t="s">
        <v>429</v>
      </c>
      <c r="BW99" s="3" t="s">
        <v>73</v>
      </c>
      <c r="BX99" s="3" t="s">
        <v>442</v>
      </c>
      <c r="BY99" s="3" t="s">
        <v>109</v>
      </c>
      <c r="BZ99" s="3" t="s">
        <v>1196</v>
      </c>
      <c r="CA99" s="3" t="s">
        <v>75</v>
      </c>
      <c r="CB99" s="3" t="s">
        <v>73</v>
      </c>
      <c r="CC99" s="3" t="s">
        <v>381</v>
      </c>
      <c r="CD99" s="3" t="s">
        <v>388</v>
      </c>
      <c r="CE99" s="3" t="s">
        <v>374</v>
      </c>
      <c r="CF99" s="3" t="s">
        <v>74</v>
      </c>
      <c r="CG99" s="3" t="s">
        <v>429</v>
      </c>
      <c r="CH99" s="3" t="s">
        <v>442</v>
      </c>
    </row>
    <row r="100" spans="1:86">
      <c r="A100" s="3" t="s">
        <v>1197</v>
      </c>
      <c r="B100" s="3">
        <v>-7</v>
      </c>
      <c r="C100" s="3">
        <v>-6</v>
      </c>
      <c r="G100" s="3">
        <v>98</v>
      </c>
      <c r="H100" s="3" t="s">
        <v>445</v>
      </c>
      <c r="I100" s="3" t="s">
        <v>1198</v>
      </c>
      <c r="J100" s="8">
        <v>46213.583333333336</v>
      </c>
      <c r="K100" s="3" t="s">
        <v>490</v>
      </c>
      <c r="L100" s="3" t="s">
        <v>453</v>
      </c>
      <c r="M100" s="3" t="s">
        <v>454</v>
      </c>
      <c r="N100" s="3" t="s">
        <v>452</v>
      </c>
      <c r="O100" s="8">
        <v>46213.5</v>
      </c>
      <c r="P100" s="8" t="s">
        <v>667</v>
      </c>
      <c r="Q100" s="3"/>
      <c r="R100" s="3"/>
      <c r="BN100" s="3" t="s">
        <v>374</v>
      </c>
      <c r="BO100" s="3" t="s">
        <v>381</v>
      </c>
      <c r="BP100" s="3" t="s">
        <v>388</v>
      </c>
      <c r="BQ100" s="3" t="s">
        <v>109</v>
      </c>
      <c r="BR100" s="3" t="s">
        <v>75</v>
      </c>
      <c r="BS100" s="3" t="s">
        <v>109</v>
      </c>
      <c r="BT100" s="3" t="s">
        <v>74</v>
      </c>
      <c r="BU100" s="3" t="s">
        <v>109</v>
      </c>
      <c r="BV100" s="3" t="s">
        <v>429</v>
      </c>
      <c r="BW100" s="3" t="s">
        <v>73</v>
      </c>
      <c r="BX100" s="3" t="s">
        <v>109</v>
      </c>
      <c r="BY100" s="3" t="s">
        <v>450</v>
      </c>
      <c r="BZ100" s="3" t="s">
        <v>1199</v>
      </c>
      <c r="CA100" s="3" t="s">
        <v>75</v>
      </c>
      <c r="CB100" s="3" t="s">
        <v>73</v>
      </c>
      <c r="CC100" s="3" t="s">
        <v>381</v>
      </c>
      <c r="CD100" s="3" t="s">
        <v>388</v>
      </c>
      <c r="CE100" s="3" t="s">
        <v>374</v>
      </c>
      <c r="CF100" s="3" t="s">
        <v>74</v>
      </c>
      <c r="CG100" s="3" t="s">
        <v>450</v>
      </c>
      <c r="CH100" s="3" t="s">
        <v>429</v>
      </c>
    </row>
    <row r="101" spans="1:86">
      <c r="A101" s="3" t="s">
        <v>1200</v>
      </c>
      <c r="B101" s="3">
        <v>-5</v>
      </c>
      <c r="C101" s="3">
        <v>-5</v>
      </c>
      <c r="G101" s="3">
        <v>99</v>
      </c>
      <c r="H101" s="3" t="s">
        <v>445</v>
      </c>
      <c r="I101" s="3" t="s">
        <v>1201</v>
      </c>
      <c r="J101" s="8">
        <v>46214.666666666664</v>
      </c>
      <c r="K101" s="3" t="s">
        <v>501</v>
      </c>
      <c r="L101" s="3" t="s">
        <v>458</v>
      </c>
      <c r="M101" s="3" t="s">
        <v>459</v>
      </c>
      <c r="N101" s="3" t="s">
        <v>457</v>
      </c>
      <c r="O101" s="8">
        <v>46214.666666666664</v>
      </c>
      <c r="P101" s="8" t="s">
        <v>601</v>
      </c>
      <c r="Q101" s="3"/>
      <c r="R101" s="3"/>
      <c r="BN101" s="3" t="s">
        <v>374</v>
      </c>
      <c r="BO101" s="3" t="s">
        <v>381</v>
      </c>
      <c r="BP101" s="3" t="s">
        <v>388</v>
      </c>
      <c r="BQ101" s="3" t="s">
        <v>109</v>
      </c>
      <c r="BR101" s="3" t="s">
        <v>75</v>
      </c>
      <c r="BS101" s="3" t="s">
        <v>109</v>
      </c>
      <c r="BT101" s="3" t="s">
        <v>74</v>
      </c>
      <c r="BU101" s="3" t="s">
        <v>109</v>
      </c>
      <c r="BV101" s="3" t="s">
        <v>429</v>
      </c>
      <c r="BW101" s="3" t="s">
        <v>109</v>
      </c>
      <c r="BX101" s="3" t="s">
        <v>442</v>
      </c>
      <c r="BY101" s="3" t="s">
        <v>450</v>
      </c>
      <c r="BZ101" s="3" t="s">
        <v>1202</v>
      </c>
      <c r="CA101" s="3" t="s">
        <v>75</v>
      </c>
      <c r="CB101" s="3" t="s">
        <v>74</v>
      </c>
      <c r="CC101" s="3" t="s">
        <v>381</v>
      </c>
      <c r="CD101" s="3" t="s">
        <v>374</v>
      </c>
      <c r="CE101" s="3" t="s">
        <v>429</v>
      </c>
      <c r="CF101" s="3" t="s">
        <v>388</v>
      </c>
      <c r="CG101" s="3" t="s">
        <v>450</v>
      </c>
      <c r="CH101" s="3" t="s">
        <v>442</v>
      </c>
    </row>
    <row r="102" spans="1:86">
      <c r="A102" s="3" t="s">
        <v>1203</v>
      </c>
      <c r="B102" s="3">
        <v>-8</v>
      </c>
      <c r="C102" s="3">
        <v>-7</v>
      </c>
      <c r="G102" s="3">
        <v>100</v>
      </c>
      <c r="H102" s="3" t="s">
        <v>445</v>
      </c>
      <c r="I102" s="3" t="s">
        <v>1204</v>
      </c>
      <c r="J102" s="8">
        <v>46214.833333333336</v>
      </c>
      <c r="K102" s="3" t="s">
        <v>502</v>
      </c>
      <c r="L102" s="3" t="s">
        <v>463</v>
      </c>
      <c r="M102" s="3" t="s">
        <v>464</v>
      </c>
      <c r="N102" s="3" t="s">
        <v>462</v>
      </c>
      <c r="O102" s="8">
        <v>46214.791666666664</v>
      </c>
      <c r="P102" s="8" t="s">
        <v>577</v>
      </c>
      <c r="Q102" s="3"/>
      <c r="R102" s="3"/>
      <c r="BN102" s="3" t="s">
        <v>374</v>
      </c>
      <c r="BO102" s="3" t="s">
        <v>381</v>
      </c>
      <c r="BP102" s="3" t="s">
        <v>388</v>
      </c>
      <c r="BQ102" s="3" t="s">
        <v>109</v>
      </c>
      <c r="BR102" s="3" t="s">
        <v>75</v>
      </c>
      <c r="BS102" s="3" t="s">
        <v>109</v>
      </c>
      <c r="BT102" s="3" t="s">
        <v>74</v>
      </c>
      <c r="BU102" s="3" t="s">
        <v>109</v>
      </c>
      <c r="BV102" s="3" t="s">
        <v>109</v>
      </c>
      <c r="BW102" s="3" t="s">
        <v>73</v>
      </c>
      <c r="BX102" s="3" t="s">
        <v>442</v>
      </c>
      <c r="BY102" s="3" t="s">
        <v>450</v>
      </c>
      <c r="BZ102" s="3" t="s">
        <v>1205</v>
      </c>
      <c r="CA102" s="3" t="s">
        <v>75</v>
      </c>
      <c r="CB102" s="3" t="s">
        <v>73</v>
      </c>
      <c r="CC102" s="3" t="s">
        <v>381</v>
      </c>
      <c r="CD102" s="3" t="s">
        <v>388</v>
      </c>
      <c r="CE102" s="3" t="s">
        <v>374</v>
      </c>
      <c r="CF102" s="3" t="s">
        <v>74</v>
      </c>
      <c r="CG102" s="3" t="s">
        <v>450</v>
      </c>
      <c r="CH102" s="3" t="s">
        <v>442</v>
      </c>
    </row>
    <row r="103" spans="1:86">
      <c r="A103" s="3" t="s">
        <v>1206</v>
      </c>
      <c r="B103" s="3">
        <v>-7</v>
      </c>
      <c r="C103" s="3">
        <v>-7</v>
      </c>
      <c r="G103" s="3">
        <v>101</v>
      </c>
      <c r="H103" s="3" t="s">
        <v>468</v>
      </c>
      <c r="I103" s="3" t="s">
        <v>1207</v>
      </c>
      <c r="J103" s="8">
        <v>46217.583333333336</v>
      </c>
      <c r="K103" s="3" t="s">
        <v>496</v>
      </c>
      <c r="L103" s="3" t="s">
        <v>469</v>
      </c>
      <c r="M103" s="3" t="s">
        <v>470</v>
      </c>
      <c r="N103" s="3" t="s">
        <v>467</v>
      </c>
      <c r="O103" s="8">
        <v>46217.541666666664</v>
      </c>
      <c r="P103" s="8" t="s">
        <v>577</v>
      </c>
      <c r="Q103" s="3"/>
      <c r="R103" s="3"/>
      <c r="BN103" s="3" t="s">
        <v>374</v>
      </c>
      <c r="BO103" s="3" t="s">
        <v>381</v>
      </c>
      <c r="BP103" s="3" t="s">
        <v>388</v>
      </c>
      <c r="BQ103" s="3" t="s">
        <v>109</v>
      </c>
      <c r="BR103" s="3" t="s">
        <v>75</v>
      </c>
      <c r="BS103" s="3" t="s">
        <v>109</v>
      </c>
      <c r="BT103" s="3" t="s">
        <v>109</v>
      </c>
      <c r="BU103" s="3" t="s">
        <v>422</v>
      </c>
      <c r="BV103" s="3" t="s">
        <v>429</v>
      </c>
      <c r="BW103" s="3" t="s">
        <v>73</v>
      </c>
      <c r="BX103" s="3" t="s">
        <v>442</v>
      </c>
      <c r="BY103" s="3" t="s">
        <v>109</v>
      </c>
      <c r="BZ103" s="3" t="s">
        <v>1208</v>
      </c>
      <c r="CA103" s="3" t="s">
        <v>75</v>
      </c>
      <c r="CB103" s="3" t="s">
        <v>73</v>
      </c>
      <c r="CC103" s="3" t="s">
        <v>381</v>
      </c>
      <c r="CD103" s="3" t="s">
        <v>388</v>
      </c>
      <c r="CE103" s="3" t="s">
        <v>374</v>
      </c>
      <c r="CF103" s="3" t="s">
        <v>422</v>
      </c>
      <c r="CG103" s="3" t="s">
        <v>429</v>
      </c>
      <c r="CH103" s="3" t="s">
        <v>442</v>
      </c>
    </row>
    <row r="104" spans="1:86">
      <c r="A104" s="3" t="s">
        <v>1209</v>
      </c>
      <c r="B104" s="3">
        <v>-7</v>
      </c>
      <c r="C104" s="3">
        <v>-6</v>
      </c>
      <c r="G104" s="3">
        <v>102</v>
      </c>
      <c r="H104" s="3" t="s">
        <v>468</v>
      </c>
      <c r="I104" s="3" t="s">
        <v>1210</v>
      </c>
      <c r="J104" s="8">
        <v>46218.583333333336</v>
      </c>
      <c r="K104" s="3" t="s">
        <v>34</v>
      </c>
      <c r="L104" s="3" t="s">
        <v>474</v>
      </c>
      <c r="M104" s="3" t="s">
        <v>475</v>
      </c>
      <c r="N104" s="3" t="s">
        <v>473</v>
      </c>
      <c r="O104" s="8">
        <v>46218.583333333328</v>
      </c>
      <c r="P104" s="8" t="s">
        <v>601</v>
      </c>
      <c r="Q104" s="3"/>
      <c r="R104" s="3"/>
      <c r="BN104" s="3" t="s">
        <v>374</v>
      </c>
      <c r="BO104" s="3" t="s">
        <v>381</v>
      </c>
      <c r="BP104" s="3" t="s">
        <v>388</v>
      </c>
      <c r="BQ104" s="3" t="s">
        <v>109</v>
      </c>
      <c r="BR104" s="3" t="s">
        <v>75</v>
      </c>
      <c r="BS104" s="3" t="s">
        <v>109</v>
      </c>
      <c r="BT104" s="3" t="s">
        <v>109</v>
      </c>
      <c r="BU104" s="3" t="s">
        <v>422</v>
      </c>
      <c r="BV104" s="3" t="s">
        <v>429</v>
      </c>
      <c r="BW104" s="3" t="s">
        <v>73</v>
      </c>
      <c r="BX104" s="3" t="s">
        <v>109</v>
      </c>
      <c r="BY104" s="3" t="s">
        <v>450</v>
      </c>
      <c r="BZ104" s="3" t="s">
        <v>1211</v>
      </c>
      <c r="CA104" s="3" t="s">
        <v>75</v>
      </c>
      <c r="CB104" s="3" t="s">
        <v>73</v>
      </c>
      <c r="CC104" s="3" t="s">
        <v>381</v>
      </c>
      <c r="CD104" s="3" t="s">
        <v>388</v>
      </c>
      <c r="CE104" s="3" t="s">
        <v>374</v>
      </c>
      <c r="CF104" s="3" t="s">
        <v>422</v>
      </c>
      <c r="CG104" s="3" t="s">
        <v>450</v>
      </c>
      <c r="CH104" s="3" t="s">
        <v>429</v>
      </c>
    </row>
    <row r="105" spans="1:86">
      <c r="A105" s="3" t="s">
        <v>1212</v>
      </c>
      <c r="B105" s="3">
        <v>-4</v>
      </c>
      <c r="C105" s="3">
        <v>-3</v>
      </c>
      <c r="G105" s="3">
        <v>103</v>
      </c>
      <c r="H105" s="3" t="s">
        <v>478</v>
      </c>
      <c r="I105" s="3" t="s">
        <v>1213</v>
      </c>
      <c r="J105" s="8">
        <v>46221.666666666664</v>
      </c>
      <c r="K105" s="3" t="s">
        <v>501</v>
      </c>
      <c r="L105" s="3" t="s">
        <v>479</v>
      </c>
      <c r="M105" s="3" t="s">
        <v>480</v>
      </c>
      <c r="N105" s="3"/>
      <c r="O105" s="8">
        <v>46221.666666666664</v>
      </c>
      <c r="P105" s="8" t="s">
        <v>601</v>
      </c>
      <c r="Q105" s="3"/>
      <c r="R105" s="3"/>
      <c r="BN105" s="3" t="s">
        <v>374</v>
      </c>
      <c r="BO105" s="3" t="s">
        <v>381</v>
      </c>
      <c r="BP105" s="3" t="s">
        <v>388</v>
      </c>
      <c r="BQ105" s="3" t="s">
        <v>109</v>
      </c>
      <c r="BR105" s="3" t="s">
        <v>75</v>
      </c>
      <c r="BS105" s="3" t="s">
        <v>109</v>
      </c>
      <c r="BT105" s="3" t="s">
        <v>109</v>
      </c>
      <c r="BU105" s="3" t="s">
        <v>422</v>
      </c>
      <c r="BV105" s="3" t="s">
        <v>429</v>
      </c>
      <c r="BW105" s="3" t="s">
        <v>109</v>
      </c>
      <c r="BX105" s="3" t="s">
        <v>442</v>
      </c>
      <c r="BY105" s="3" t="s">
        <v>450</v>
      </c>
      <c r="BZ105" s="3" t="s">
        <v>1214</v>
      </c>
      <c r="CA105" s="3" t="s">
        <v>75</v>
      </c>
      <c r="CB105" s="3" t="s">
        <v>429</v>
      </c>
      <c r="CC105" s="3" t="s">
        <v>381</v>
      </c>
      <c r="CD105" s="3" t="s">
        <v>388</v>
      </c>
      <c r="CE105" s="3" t="s">
        <v>374</v>
      </c>
      <c r="CF105" s="3" t="s">
        <v>422</v>
      </c>
      <c r="CG105" s="3" t="s">
        <v>450</v>
      </c>
      <c r="CH105" s="3" t="s">
        <v>442</v>
      </c>
    </row>
    <row r="106" spans="1:86">
      <c r="A106" s="3" t="s">
        <v>1215</v>
      </c>
      <c r="B106" s="3">
        <v>-4</v>
      </c>
      <c r="C106" s="3">
        <v>-3</v>
      </c>
      <c r="G106" s="3">
        <v>104</v>
      </c>
      <c r="H106" s="3" t="s">
        <v>483</v>
      </c>
      <c r="I106" s="3" t="s">
        <v>1216</v>
      </c>
      <c r="J106" s="8">
        <v>46222.583333333336</v>
      </c>
      <c r="K106" s="3" t="s">
        <v>495</v>
      </c>
      <c r="L106" s="3" t="s">
        <v>484</v>
      </c>
      <c r="M106" s="3" t="s">
        <v>485</v>
      </c>
      <c r="N106" s="3"/>
      <c r="O106" s="8">
        <v>46222.583333333328</v>
      </c>
      <c r="P106" s="8" t="s">
        <v>601</v>
      </c>
      <c r="Q106" s="3"/>
      <c r="R106" s="3"/>
      <c r="BN106" s="3" t="s">
        <v>374</v>
      </c>
      <c r="BO106" s="3" t="s">
        <v>381</v>
      </c>
      <c r="BP106" s="3" t="s">
        <v>388</v>
      </c>
      <c r="BQ106" s="3" t="s">
        <v>109</v>
      </c>
      <c r="BR106" s="3" t="s">
        <v>75</v>
      </c>
      <c r="BS106" s="3" t="s">
        <v>109</v>
      </c>
      <c r="BT106" s="3" t="s">
        <v>109</v>
      </c>
      <c r="BU106" s="3" t="s">
        <v>422</v>
      </c>
      <c r="BV106" s="3" t="s">
        <v>109</v>
      </c>
      <c r="BW106" s="3" t="s">
        <v>73</v>
      </c>
      <c r="BX106" s="3" t="s">
        <v>442</v>
      </c>
      <c r="BY106" s="3" t="s">
        <v>450</v>
      </c>
      <c r="BZ106" s="3" t="s">
        <v>1217</v>
      </c>
      <c r="CA106" s="3" t="s">
        <v>75</v>
      </c>
      <c r="CB106" s="3" t="s">
        <v>73</v>
      </c>
      <c r="CC106" s="3" t="s">
        <v>381</v>
      </c>
      <c r="CD106" s="3" t="s">
        <v>388</v>
      </c>
      <c r="CE106" s="3" t="s">
        <v>374</v>
      </c>
      <c r="CF106" s="3" t="s">
        <v>422</v>
      </c>
      <c r="CG106" s="3" t="s">
        <v>450</v>
      </c>
      <c r="CH106" s="3" t="s">
        <v>442</v>
      </c>
    </row>
    <row r="107" spans="1:86">
      <c r="A107" s="3" t="s">
        <v>1218</v>
      </c>
      <c r="B107" s="3">
        <v>-4</v>
      </c>
      <c r="C107" s="3">
        <v>-3</v>
      </c>
      <c r="BN107" s="3" t="s">
        <v>374</v>
      </c>
      <c r="BO107" s="3" t="s">
        <v>381</v>
      </c>
      <c r="BP107" s="3" t="s">
        <v>388</v>
      </c>
      <c r="BQ107" s="3" t="s">
        <v>109</v>
      </c>
      <c r="BR107" s="3" t="s">
        <v>75</v>
      </c>
      <c r="BS107" s="3" t="s">
        <v>109</v>
      </c>
      <c r="BT107" s="3" t="s">
        <v>109</v>
      </c>
      <c r="BU107" s="3" t="s">
        <v>109</v>
      </c>
      <c r="BV107" s="3" t="s">
        <v>429</v>
      </c>
      <c r="BW107" s="3" t="s">
        <v>73</v>
      </c>
      <c r="BX107" s="3" t="s">
        <v>442</v>
      </c>
      <c r="BY107" s="3" t="s">
        <v>450</v>
      </c>
      <c r="BZ107" s="3" t="s">
        <v>1219</v>
      </c>
      <c r="CA107" s="3" t="s">
        <v>75</v>
      </c>
      <c r="CB107" s="3" t="s">
        <v>73</v>
      </c>
      <c r="CC107" s="3" t="s">
        <v>381</v>
      </c>
      <c r="CD107" s="3" t="s">
        <v>374</v>
      </c>
      <c r="CE107" s="3" t="s">
        <v>429</v>
      </c>
      <c r="CF107" s="3" t="s">
        <v>388</v>
      </c>
      <c r="CG107" s="3" t="s">
        <v>450</v>
      </c>
      <c r="CH107" s="3" t="s">
        <v>442</v>
      </c>
    </row>
    <row r="108" spans="1:86">
      <c r="A108" s="3" t="s">
        <v>1220</v>
      </c>
      <c r="B108" s="3">
        <v>-7</v>
      </c>
      <c r="C108" s="3">
        <v>-6</v>
      </c>
      <c r="BN108" s="3" t="s">
        <v>374</v>
      </c>
      <c r="BO108" s="3" t="s">
        <v>381</v>
      </c>
      <c r="BP108" s="3" t="s">
        <v>388</v>
      </c>
      <c r="BQ108" s="3" t="s">
        <v>109</v>
      </c>
      <c r="BR108" s="3" t="s">
        <v>109</v>
      </c>
      <c r="BS108" s="3" t="s">
        <v>409</v>
      </c>
      <c r="BT108" s="3" t="s">
        <v>74</v>
      </c>
      <c r="BU108" s="3" t="s">
        <v>422</v>
      </c>
      <c r="BV108" s="3" t="s">
        <v>429</v>
      </c>
      <c r="BW108" s="3" t="s">
        <v>73</v>
      </c>
      <c r="BX108" s="3" t="s">
        <v>109</v>
      </c>
      <c r="BY108" s="3" t="s">
        <v>109</v>
      </c>
      <c r="BZ108" s="3" t="s">
        <v>1221</v>
      </c>
      <c r="CA108" s="3" t="s">
        <v>422</v>
      </c>
      <c r="CB108" s="3" t="s">
        <v>74</v>
      </c>
      <c r="CC108" s="3" t="s">
        <v>381</v>
      </c>
      <c r="CD108" s="3" t="s">
        <v>388</v>
      </c>
      <c r="CE108" s="3" t="s">
        <v>374</v>
      </c>
      <c r="CF108" s="3" t="s">
        <v>409</v>
      </c>
      <c r="CG108" s="3" t="s">
        <v>429</v>
      </c>
      <c r="CH108" s="3" t="s">
        <v>73</v>
      </c>
    </row>
    <row r="109" spans="1:86">
      <c r="A109" s="3" t="s">
        <v>1222</v>
      </c>
      <c r="B109" s="3">
        <v>-5</v>
      </c>
      <c r="C109" s="3">
        <v>-4</v>
      </c>
      <c r="BN109" s="3" t="s">
        <v>374</v>
      </c>
      <c r="BO109" s="3" t="s">
        <v>381</v>
      </c>
      <c r="BP109" s="3" t="s">
        <v>388</v>
      </c>
      <c r="BQ109" s="3" t="s">
        <v>109</v>
      </c>
      <c r="BR109" s="3" t="s">
        <v>109</v>
      </c>
      <c r="BS109" s="3" t="s">
        <v>409</v>
      </c>
      <c r="BT109" s="3" t="s">
        <v>74</v>
      </c>
      <c r="BU109" s="3" t="s">
        <v>422</v>
      </c>
      <c r="BV109" s="3" t="s">
        <v>429</v>
      </c>
      <c r="BW109" s="3" t="s">
        <v>109</v>
      </c>
      <c r="BX109" s="3" t="s">
        <v>442</v>
      </c>
      <c r="BY109" s="3" t="s">
        <v>109</v>
      </c>
      <c r="BZ109" s="3" t="s">
        <v>1223</v>
      </c>
      <c r="CA109" s="3" t="s">
        <v>422</v>
      </c>
      <c r="CB109" s="3" t="s">
        <v>74</v>
      </c>
      <c r="CC109" s="3" t="s">
        <v>381</v>
      </c>
      <c r="CD109" s="3" t="s">
        <v>388</v>
      </c>
      <c r="CE109" s="3" t="s">
        <v>374</v>
      </c>
      <c r="CF109" s="3" t="s">
        <v>409</v>
      </c>
      <c r="CG109" s="3" t="s">
        <v>429</v>
      </c>
      <c r="CH109" s="3" t="s">
        <v>442</v>
      </c>
    </row>
    <row r="110" spans="1:86">
      <c r="A110" s="3" t="s">
        <v>1224</v>
      </c>
      <c r="B110" s="3">
        <v>-4</v>
      </c>
      <c r="C110" s="3">
        <v>-3</v>
      </c>
      <c r="BN110" s="3" t="s">
        <v>374</v>
      </c>
      <c r="BO110" s="3" t="s">
        <v>381</v>
      </c>
      <c r="BP110" s="3" t="s">
        <v>388</v>
      </c>
      <c r="BQ110" s="3" t="s">
        <v>109</v>
      </c>
      <c r="BR110" s="3" t="s">
        <v>109</v>
      </c>
      <c r="BS110" s="3" t="s">
        <v>409</v>
      </c>
      <c r="BT110" s="3" t="s">
        <v>74</v>
      </c>
      <c r="BU110" s="3" t="s">
        <v>422</v>
      </c>
      <c r="BV110" s="3" t="s">
        <v>429</v>
      </c>
      <c r="BW110" s="3" t="s">
        <v>109</v>
      </c>
      <c r="BX110" s="3" t="s">
        <v>109</v>
      </c>
      <c r="BY110" s="3" t="s">
        <v>450</v>
      </c>
      <c r="BZ110" s="3" t="s">
        <v>1225</v>
      </c>
      <c r="CA110" s="3" t="s">
        <v>422</v>
      </c>
      <c r="CB110" s="3" t="s">
        <v>74</v>
      </c>
      <c r="CC110" s="3" t="s">
        <v>381</v>
      </c>
      <c r="CD110" s="3" t="s">
        <v>388</v>
      </c>
      <c r="CE110" s="3" t="s">
        <v>374</v>
      </c>
      <c r="CF110" s="3" t="s">
        <v>409</v>
      </c>
      <c r="CG110" s="3" t="s">
        <v>450</v>
      </c>
      <c r="CH110" s="3" t="s">
        <v>429</v>
      </c>
    </row>
    <row r="111" spans="1:86">
      <c r="A111" s="3" t="s">
        <v>1226</v>
      </c>
      <c r="B111" s="3">
        <v>-5</v>
      </c>
      <c r="C111" s="3">
        <v>-4</v>
      </c>
      <c r="BN111" s="3" t="s">
        <v>374</v>
      </c>
      <c r="BO111" s="3" t="s">
        <v>381</v>
      </c>
      <c r="BP111" s="3" t="s">
        <v>388</v>
      </c>
      <c r="BQ111" s="3" t="s">
        <v>109</v>
      </c>
      <c r="BR111" s="3" t="s">
        <v>109</v>
      </c>
      <c r="BS111" s="3" t="s">
        <v>409</v>
      </c>
      <c r="BT111" s="3" t="s">
        <v>74</v>
      </c>
      <c r="BU111" s="3" t="s">
        <v>422</v>
      </c>
      <c r="BV111" s="3" t="s">
        <v>109</v>
      </c>
      <c r="BW111" s="3" t="s">
        <v>73</v>
      </c>
      <c r="BX111" s="3" t="s">
        <v>442</v>
      </c>
      <c r="BY111" s="3" t="s">
        <v>109</v>
      </c>
      <c r="BZ111" s="3" t="s">
        <v>1227</v>
      </c>
      <c r="CA111" s="3" t="s">
        <v>422</v>
      </c>
      <c r="CB111" s="3" t="s">
        <v>74</v>
      </c>
      <c r="CC111" s="3" t="s">
        <v>381</v>
      </c>
      <c r="CD111" s="3" t="s">
        <v>388</v>
      </c>
      <c r="CE111" s="3" t="s">
        <v>374</v>
      </c>
      <c r="CF111" s="3" t="s">
        <v>409</v>
      </c>
      <c r="CG111" s="3" t="s">
        <v>73</v>
      </c>
      <c r="CH111" s="3" t="s">
        <v>442</v>
      </c>
    </row>
    <row r="112" spans="1:86">
      <c r="A112" s="3" t="s">
        <v>1228</v>
      </c>
      <c r="B112" s="3">
        <v>-5</v>
      </c>
      <c r="C112" s="3">
        <v>-4</v>
      </c>
      <c r="BN112" s="3" t="s">
        <v>374</v>
      </c>
      <c r="BO112" s="3" t="s">
        <v>381</v>
      </c>
      <c r="BP112" s="3" t="s">
        <v>388</v>
      </c>
      <c r="BQ112" s="3" t="s">
        <v>109</v>
      </c>
      <c r="BR112" s="3" t="s">
        <v>109</v>
      </c>
      <c r="BS112" s="3" t="s">
        <v>409</v>
      </c>
      <c r="BT112" s="3" t="s">
        <v>74</v>
      </c>
      <c r="BU112" s="3" t="s">
        <v>422</v>
      </c>
      <c r="BV112" s="3" t="s">
        <v>109</v>
      </c>
      <c r="BW112" s="3" t="s">
        <v>73</v>
      </c>
      <c r="BX112" s="3" t="s">
        <v>109</v>
      </c>
      <c r="BY112" s="3" t="s">
        <v>450</v>
      </c>
      <c r="BZ112" s="3" t="s">
        <v>1229</v>
      </c>
      <c r="CA112" s="3" t="s">
        <v>422</v>
      </c>
      <c r="CB112" s="3" t="s">
        <v>74</v>
      </c>
      <c r="CC112" s="3" t="s">
        <v>381</v>
      </c>
      <c r="CD112" s="3" t="s">
        <v>388</v>
      </c>
      <c r="CE112" s="3" t="s">
        <v>374</v>
      </c>
      <c r="CF112" s="3" t="s">
        <v>409</v>
      </c>
      <c r="CG112" s="3" t="s">
        <v>450</v>
      </c>
      <c r="CH112" s="3" t="s">
        <v>73</v>
      </c>
    </row>
    <row r="113" spans="1:86">
      <c r="A113" s="3" t="s">
        <v>1230</v>
      </c>
      <c r="B113" s="3">
        <v>-5</v>
      </c>
      <c r="C113" s="3">
        <v>-4</v>
      </c>
      <c r="BN113" s="3" t="s">
        <v>374</v>
      </c>
      <c r="BO113" s="3" t="s">
        <v>381</v>
      </c>
      <c r="BP113" s="3" t="s">
        <v>388</v>
      </c>
      <c r="BQ113" s="3" t="s">
        <v>109</v>
      </c>
      <c r="BR113" s="3" t="s">
        <v>109</v>
      </c>
      <c r="BS113" s="3" t="s">
        <v>409</v>
      </c>
      <c r="BT113" s="3" t="s">
        <v>74</v>
      </c>
      <c r="BU113" s="3" t="s">
        <v>422</v>
      </c>
      <c r="BV113" s="3" t="s">
        <v>109</v>
      </c>
      <c r="BW113" s="3" t="s">
        <v>109</v>
      </c>
      <c r="BX113" s="3" t="s">
        <v>442</v>
      </c>
      <c r="BY113" s="3" t="s">
        <v>450</v>
      </c>
      <c r="BZ113" s="3" t="s">
        <v>1231</v>
      </c>
      <c r="CA113" s="3" t="s">
        <v>422</v>
      </c>
      <c r="CB113" s="3" t="s">
        <v>74</v>
      </c>
      <c r="CC113" s="3" t="s">
        <v>381</v>
      </c>
      <c r="CD113" s="3" t="s">
        <v>388</v>
      </c>
      <c r="CE113" s="3" t="s">
        <v>374</v>
      </c>
      <c r="CF113" s="3" t="s">
        <v>409</v>
      </c>
      <c r="CG113" s="3" t="s">
        <v>450</v>
      </c>
      <c r="CH113" s="3" t="s">
        <v>442</v>
      </c>
    </row>
    <row r="114" spans="1:86">
      <c r="A114" s="3" t="s">
        <v>1232</v>
      </c>
      <c r="B114" s="3">
        <v>-6</v>
      </c>
      <c r="C114" s="3">
        <v>-5</v>
      </c>
      <c r="BN114" s="3" t="s">
        <v>374</v>
      </c>
      <c r="BO114" s="3" t="s">
        <v>381</v>
      </c>
      <c r="BP114" s="3" t="s">
        <v>388</v>
      </c>
      <c r="BQ114" s="3" t="s">
        <v>109</v>
      </c>
      <c r="BR114" s="3" t="s">
        <v>109</v>
      </c>
      <c r="BS114" s="3" t="s">
        <v>409</v>
      </c>
      <c r="BT114" s="3" t="s">
        <v>74</v>
      </c>
      <c r="BU114" s="3" t="s">
        <v>109</v>
      </c>
      <c r="BV114" s="3" t="s">
        <v>429</v>
      </c>
      <c r="BW114" s="3" t="s">
        <v>73</v>
      </c>
      <c r="BX114" s="3" t="s">
        <v>442</v>
      </c>
      <c r="BY114" s="3" t="s">
        <v>109</v>
      </c>
      <c r="BZ114" s="3" t="s">
        <v>1233</v>
      </c>
      <c r="CA114" s="3" t="s">
        <v>388</v>
      </c>
      <c r="CB114" s="3" t="s">
        <v>73</v>
      </c>
      <c r="CC114" s="3" t="s">
        <v>381</v>
      </c>
      <c r="CD114" s="3" t="s">
        <v>409</v>
      </c>
      <c r="CE114" s="3" t="s">
        <v>374</v>
      </c>
      <c r="CF114" s="3" t="s">
        <v>74</v>
      </c>
      <c r="CG114" s="3" t="s">
        <v>429</v>
      </c>
      <c r="CH114" s="3" t="s">
        <v>442</v>
      </c>
    </row>
    <row r="115" spans="1:86">
      <c r="A115" s="3" t="s">
        <v>1234</v>
      </c>
      <c r="B115" s="3">
        <v>-6</v>
      </c>
      <c r="C115" s="3">
        <v>-5</v>
      </c>
      <c r="BN115" s="3" t="s">
        <v>374</v>
      </c>
      <c r="BO115" s="3" t="s">
        <v>381</v>
      </c>
      <c r="BP115" s="3" t="s">
        <v>388</v>
      </c>
      <c r="BQ115" s="3" t="s">
        <v>109</v>
      </c>
      <c r="BR115" s="3" t="s">
        <v>109</v>
      </c>
      <c r="BS115" s="3" t="s">
        <v>409</v>
      </c>
      <c r="BT115" s="3" t="s">
        <v>74</v>
      </c>
      <c r="BU115" s="3" t="s">
        <v>109</v>
      </c>
      <c r="BV115" s="3" t="s">
        <v>429</v>
      </c>
      <c r="BW115" s="3" t="s">
        <v>73</v>
      </c>
      <c r="BX115" s="3" t="s">
        <v>109</v>
      </c>
      <c r="BY115" s="3" t="s">
        <v>450</v>
      </c>
      <c r="BZ115" s="3" t="s">
        <v>1235</v>
      </c>
      <c r="CA115" s="3" t="s">
        <v>388</v>
      </c>
      <c r="CB115" s="3" t="s">
        <v>73</v>
      </c>
      <c r="CC115" s="3" t="s">
        <v>381</v>
      </c>
      <c r="CD115" s="3" t="s">
        <v>409</v>
      </c>
      <c r="CE115" s="3" t="s">
        <v>374</v>
      </c>
      <c r="CF115" s="3" t="s">
        <v>74</v>
      </c>
      <c r="CG115" s="3" t="s">
        <v>450</v>
      </c>
      <c r="CH115" s="3" t="s">
        <v>429</v>
      </c>
    </row>
    <row r="116" spans="1:86">
      <c r="A116" s="3" t="s">
        <v>1236</v>
      </c>
      <c r="B116" s="3">
        <v>-6</v>
      </c>
      <c r="C116" s="3">
        <v>-6</v>
      </c>
      <c r="BN116" s="3" t="s">
        <v>374</v>
      </c>
      <c r="BO116" s="3" t="s">
        <v>381</v>
      </c>
      <c r="BP116" s="3" t="s">
        <v>388</v>
      </c>
      <c r="BQ116" s="3" t="s">
        <v>109</v>
      </c>
      <c r="BR116" s="3" t="s">
        <v>109</v>
      </c>
      <c r="BS116" s="3" t="s">
        <v>409</v>
      </c>
      <c r="BT116" s="3" t="s">
        <v>74</v>
      </c>
      <c r="BU116" s="3" t="s">
        <v>109</v>
      </c>
      <c r="BV116" s="3" t="s">
        <v>429</v>
      </c>
      <c r="BW116" s="3" t="s">
        <v>109</v>
      </c>
      <c r="BX116" s="3" t="s">
        <v>442</v>
      </c>
      <c r="BY116" s="3" t="s">
        <v>450</v>
      </c>
      <c r="BZ116" s="3" t="s">
        <v>1237</v>
      </c>
      <c r="CA116" s="3" t="s">
        <v>429</v>
      </c>
      <c r="CB116" s="3" t="s">
        <v>74</v>
      </c>
      <c r="CC116" s="3" t="s">
        <v>381</v>
      </c>
      <c r="CD116" s="3" t="s">
        <v>388</v>
      </c>
      <c r="CE116" s="3" t="s">
        <v>374</v>
      </c>
      <c r="CF116" s="3" t="s">
        <v>409</v>
      </c>
      <c r="CG116" s="3" t="s">
        <v>450</v>
      </c>
      <c r="CH116" s="3" t="s">
        <v>442</v>
      </c>
    </row>
    <row r="117" spans="1:86">
      <c r="A117" s="3" t="s">
        <v>1238</v>
      </c>
      <c r="B117" s="3">
        <v>-6</v>
      </c>
      <c r="C117" s="3">
        <v>-5</v>
      </c>
      <c r="BN117" s="3" t="s">
        <v>374</v>
      </c>
      <c r="BO117" s="3" t="s">
        <v>381</v>
      </c>
      <c r="BP117" s="3" t="s">
        <v>388</v>
      </c>
      <c r="BQ117" s="3" t="s">
        <v>109</v>
      </c>
      <c r="BR117" s="3" t="s">
        <v>109</v>
      </c>
      <c r="BS117" s="3" t="s">
        <v>409</v>
      </c>
      <c r="BT117" s="3" t="s">
        <v>74</v>
      </c>
      <c r="BU117" s="3" t="s">
        <v>109</v>
      </c>
      <c r="BV117" s="3" t="s">
        <v>109</v>
      </c>
      <c r="BW117" s="3" t="s">
        <v>73</v>
      </c>
      <c r="BX117" s="3" t="s">
        <v>442</v>
      </c>
      <c r="BY117" s="3" t="s">
        <v>450</v>
      </c>
      <c r="BZ117" s="3" t="s">
        <v>1239</v>
      </c>
      <c r="CA117" s="3" t="s">
        <v>388</v>
      </c>
      <c r="CB117" s="3" t="s">
        <v>73</v>
      </c>
      <c r="CC117" s="3" t="s">
        <v>381</v>
      </c>
      <c r="CD117" s="3" t="s">
        <v>409</v>
      </c>
      <c r="CE117" s="3" t="s">
        <v>374</v>
      </c>
      <c r="CF117" s="3" t="s">
        <v>74</v>
      </c>
      <c r="CG117" s="3" t="s">
        <v>450</v>
      </c>
      <c r="CH117" s="3" t="s">
        <v>442</v>
      </c>
    </row>
    <row r="118" spans="1:86">
      <c r="A118" s="3" t="s">
        <v>1240</v>
      </c>
      <c r="B118" s="3">
        <v>-3.5</v>
      </c>
      <c r="C118" s="3">
        <v>-2.5</v>
      </c>
      <c r="BN118" s="3" t="s">
        <v>374</v>
      </c>
      <c r="BO118" s="3" t="s">
        <v>381</v>
      </c>
      <c r="BP118" s="3" t="s">
        <v>388</v>
      </c>
      <c r="BQ118" s="3" t="s">
        <v>109</v>
      </c>
      <c r="BR118" s="3" t="s">
        <v>109</v>
      </c>
      <c r="BS118" s="3" t="s">
        <v>409</v>
      </c>
      <c r="BT118" s="3" t="s">
        <v>109</v>
      </c>
      <c r="BU118" s="3" t="s">
        <v>422</v>
      </c>
      <c r="BV118" s="3" t="s">
        <v>429</v>
      </c>
      <c r="BW118" s="3" t="s">
        <v>73</v>
      </c>
      <c r="BX118" s="3" t="s">
        <v>442</v>
      </c>
      <c r="BY118" s="3" t="s">
        <v>109</v>
      </c>
      <c r="BZ118" s="3" t="s">
        <v>1241</v>
      </c>
      <c r="CA118" s="3" t="s">
        <v>422</v>
      </c>
      <c r="CB118" s="3" t="s">
        <v>73</v>
      </c>
      <c r="CC118" s="3" t="s">
        <v>381</v>
      </c>
      <c r="CD118" s="3" t="s">
        <v>388</v>
      </c>
      <c r="CE118" s="3" t="s">
        <v>374</v>
      </c>
      <c r="CF118" s="3" t="s">
        <v>409</v>
      </c>
      <c r="CG118" s="3" t="s">
        <v>429</v>
      </c>
      <c r="CH118" s="3" t="s">
        <v>442</v>
      </c>
    </row>
    <row r="119" spans="1:86">
      <c r="A119" s="3" t="s">
        <v>1242</v>
      </c>
      <c r="B119" s="3">
        <v>-6</v>
      </c>
      <c r="C119" s="3">
        <v>-6</v>
      </c>
      <c r="BN119" s="3" t="s">
        <v>374</v>
      </c>
      <c r="BO119" s="3" t="s">
        <v>381</v>
      </c>
      <c r="BP119" s="3" t="s">
        <v>388</v>
      </c>
      <c r="BQ119" s="3" t="s">
        <v>109</v>
      </c>
      <c r="BR119" s="3" t="s">
        <v>109</v>
      </c>
      <c r="BS119" s="3" t="s">
        <v>409</v>
      </c>
      <c r="BT119" s="3" t="s">
        <v>109</v>
      </c>
      <c r="BU119" s="3" t="s">
        <v>422</v>
      </c>
      <c r="BV119" s="3" t="s">
        <v>429</v>
      </c>
      <c r="BW119" s="3" t="s">
        <v>73</v>
      </c>
      <c r="BX119" s="3" t="s">
        <v>109</v>
      </c>
      <c r="BY119" s="3" t="s">
        <v>450</v>
      </c>
      <c r="BZ119" s="3" t="s">
        <v>1243</v>
      </c>
      <c r="CA119" s="3" t="s">
        <v>422</v>
      </c>
      <c r="CB119" s="3" t="s">
        <v>73</v>
      </c>
      <c r="CC119" s="3" t="s">
        <v>381</v>
      </c>
      <c r="CD119" s="3" t="s">
        <v>388</v>
      </c>
      <c r="CE119" s="3" t="s">
        <v>374</v>
      </c>
      <c r="CF119" s="3" t="s">
        <v>409</v>
      </c>
      <c r="CG119" s="3" t="s">
        <v>450</v>
      </c>
      <c r="CH119" s="3" t="s">
        <v>429</v>
      </c>
    </row>
    <row r="120" spans="1:86">
      <c r="A120" s="3" t="s">
        <v>1244</v>
      </c>
      <c r="B120" s="3">
        <v>-5</v>
      </c>
      <c r="C120" s="3">
        <v>-4</v>
      </c>
      <c r="BN120" s="3" t="s">
        <v>374</v>
      </c>
      <c r="BO120" s="3" t="s">
        <v>381</v>
      </c>
      <c r="BP120" s="3" t="s">
        <v>388</v>
      </c>
      <c r="BQ120" s="3" t="s">
        <v>109</v>
      </c>
      <c r="BR120" s="3" t="s">
        <v>109</v>
      </c>
      <c r="BS120" s="3" t="s">
        <v>409</v>
      </c>
      <c r="BT120" s="3" t="s">
        <v>109</v>
      </c>
      <c r="BU120" s="3" t="s">
        <v>422</v>
      </c>
      <c r="BV120" s="3" t="s">
        <v>429</v>
      </c>
      <c r="BW120" s="3" t="s">
        <v>109</v>
      </c>
      <c r="BX120" s="3" t="s">
        <v>442</v>
      </c>
      <c r="BY120" s="3" t="s">
        <v>450</v>
      </c>
      <c r="BZ120" s="3" t="s">
        <v>1245</v>
      </c>
      <c r="CA120" s="3" t="s">
        <v>422</v>
      </c>
      <c r="CB120" s="3" t="s">
        <v>429</v>
      </c>
      <c r="CC120" s="3" t="s">
        <v>381</v>
      </c>
      <c r="CD120" s="3" t="s">
        <v>388</v>
      </c>
      <c r="CE120" s="3" t="s">
        <v>374</v>
      </c>
      <c r="CF120" s="3" t="s">
        <v>409</v>
      </c>
      <c r="CG120" s="3" t="s">
        <v>450</v>
      </c>
      <c r="CH120" s="3" t="s">
        <v>442</v>
      </c>
    </row>
    <row r="121" spans="1:86">
      <c r="A121" s="3" t="s">
        <v>1246</v>
      </c>
      <c r="B121" s="3">
        <v>-5</v>
      </c>
      <c r="C121" s="3">
        <v>-4</v>
      </c>
      <c r="BN121" s="3" t="s">
        <v>374</v>
      </c>
      <c r="BO121" s="3" t="s">
        <v>381</v>
      </c>
      <c r="BP121" s="3" t="s">
        <v>388</v>
      </c>
      <c r="BQ121" s="3" t="s">
        <v>109</v>
      </c>
      <c r="BR121" s="3" t="s">
        <v>109</v>
      </c>
      <c r="BS121" s="3" t="s">
        <v>409</v>
      </c>
      <c r="BT121" s="3" t="s">
        <v>109</v>
      </c>
      <c r="BU121" s="3" t="s">
        <v>422</v>
      </c>
      <c r="BV121" s="3" t="s">
        <v>109</v>
      </c>
      <c r="BW121" s="3" t="s">
        <v>73</v>
      </c>
      <c r="BX121" s="3" t="s">
        <v>442</v>
      </c>
      <c r="BY121" s="3" t="s">
        <v>450</v>
      </c>
      <c r="BZ121" s="3" t="s">
        <v>1247</v>
      </c>
      <c r="CA121" s="3" t="s">
        <v>422</v>
      </c>
      <c r="CB121" s="3" t="s">
        <v>73</v>
      </c>
      <c r="CC121" s="3" t="s">
        <v>381</v>
      </c>
      <c r="CD121" s="3" t="s">
        <v>388</v>
      </c>
      <c r="CE121" s="3" t="s">
        <v>374</v>
      </c>
      <c r="CF121" s="3" t="s">
        <v>409</v>
      </c>
      <c r="CG121" s="3" t="s">
        <v>450</v>
      </c>
      <c r="CH121" s="3" t="s">
        <v>442</v>
      </c>
    </row>
    <row r="122" spans="1:86">
      <c r="A122" s="3" t="s">
        <v>1248</v>
      </c>
      <c r="B122" s="3">
        <v>-8</v>
      </c>
      <c r="C122" s="3">
        <v>-7</v>
      </c>
      <c r="BN122" s="3" t="s">
        <v>374</v>
      </c>
      <c r="BO122" s="3" t="s">
        <v>381</v>
      </c>
      <c r="BP122" s="3" t="s">
        <v>388</v>
      </c>
      <c r="BQ122" s="3" t="s">
        <v>109</v>
      </c>
      <c r="BR122" s="3" t="s">
        <v>109</v>
      </c>
      <c r="BS122" s="3" t="s">
        <v>409</v>
      </c>
      <c r="BT122" s="3" t="s">
        <v>109</v>
      </c>
      <c r="BU122" s="3" t="s">
        <v>109</v>
      </c>
      <c r="BV122" s="3" t="s">
        <v>429</v>
      </c>
      <c r="BW122" s="3" t="s">
        <v>73</v>
      </c>
      <c r="BX122" s="3" t="s">
        <v>442</v>
      </c>
      <c r="BY122" s="3" t="s">
        <v>450</v>
      </c>
      <c r="BZ122" s="3" t="s">
        <v>1249</v>
      </c>
      <c r="CA122" s="3" t="s">
        <v>429</v>
      </c>
      <c r="CB122" s="3" t="s">
        <v>73</v>
      </c>
      <c r="CC122" s="3" t="s">
        <v>381</v>
      </c>
      <c r="CD122" s="3" t="s">
        <v>388</v>
      </c>
      <c r="CE122" s="3" t="s">
        <v>374</v>
      </c>
      <c r="CF122" s="3" t="s">
        <v>409</v>
      </c>
      <c r="CG122" s="3" t="s">
        <v>450</v>
      </c>
      <c r="CH122" s="3" t="s">
        <v>442</v>
      </c>
    </row>
    <row r="123" spans="1:86">
      <c r="A123" s="3" t="s">
        <v>1250</v>
      </c>
      <c r="B123" s="3">
        <v>-8</v>
      </c>
      <c r="C123" s="3">
        <v>-7</v>
      </c>
      <c r="BN123" s="3" t="s">
        <v>374</v>
      </c>
      <c r="BO123" s="3" t="s">
        <v>381</v>
      </c>
      <c r="BP123" s="3" t="s">
        <v>388</v>
      </c>
      <c r="BQ123" s="3" t="s">
        <v>109</v>
      </c>
      <c r="BR123" s="3" t="s">
        <v>109</v>
      </c>
      <c r="BS123" s="3" t="s">
        <v>109</v>
      </c>
      <c r="BT123" s="3" t="s">
        <v>74</v>
      </c>
      <c r="BU123" s="3" t="s">
        <v>422</v>
      </c>
      <c r="BV123" s="3" t="s">
        <v>429</v>
      </c>
      <c r="BW123" s="3" t="s">
        <v>73</v>
      </c>
      <c r="BX123" s="3" t="s">
        <v>442</v>
      </c>
      <c r="BY123" s="3" t="s">
        <v>109</v>
      </c>
      <c r="BZ123" s="3" t="s">
        <v>1251</v>
      </c>
      <c r="CA123" s="3" t="s">
        <v>422</v>
      </c>
      <c r="CB123" s="3" t="s">
        <v>73</v>
      </c>
      <c r="CC123" s="3" t="s">
        <v>381</v>
      </c>
      <c r="CD123" s="3" t="s">
        <v>388</v>
      </c>
      <c r="CE123" s="3" t="s">
        <v>374</v>
      </c>
      <c r="CF123" s="3" t="s">
        <v>74</v>
      </c>
      <c r="CG123" s="3" t="s">
        <v>429</v>
      </c>
      <c r="CH123" s="3" t="s">
        <v>442</v>
      </c>
    </row>
    <row r="124" spans="1:86">
      <c r="A124" s="3" t="s">
        <v>1252</v>
      </c>
      <c r="B124" s="3">
        <v>-6</v>
      </c>
      <c r="C124" s="3">
        <v>-5</v>
      </c>
      <c r="BN124" s="3" t="s">
        <v>374</v>
      </c>
      <c r="BO124" s="3" t="s">
        <v>381</v>
      </c>
      <c r="BP124" s="3" t="s">
        <v>388</v>
      </c>
      <c r="BQ124" s="3" t="s">
        <v>109</v>
      </c>
      <c r="BR124" s="3" t="s">
        <v>109</v>
      </c>
      <c r="BS124" s="3" t="s">
        <v>109</v>
      </c>
      <c r="BT124" s="3" t="s">
        <v>74</v>
      </c>
      <c r="BU124" s="3" t="s">
        <v>422</v>
      </c>
      <c r="BV124" s="3" t="s">
        <v>429</v>
      </c>
      <c r="BW124" s="3" t="s">
        <v>73</v>
      </c>
      <c r="BX124" s="3" t="s">
        <v>109</v>
      </c>
      <c r="BY124" s="3" t="s">
        <v>450</v>
      </c>
      <c r="BZ124" s="3" t="s">
        <v>1253</v>
      </c>
      <c r="CA124" s="3" t="s">
        <v>422</v>
      </c>
      <c r="CB124" s="3" t="s">
        <v>73</v>
      </c>
      <c r="CC124" s="3" t="s">
        <v>381</v>
      </c>
      <c r="CD124" s="3" t="s">
        <v>388</v>
      </c>
      <c r="CE124" s="3" t="s">
        <v>374</v>
      </c>
      <c r="CF124" s="3" t="s">
        <v>74</v>
      </c>
      <c r="CG124" s="3" t="s">
        <v>450</v>
      </c>
      <c r="CH124" s="3" t="s">
        <v>429</v>
      </c>
    </row>
    <row r="125" spans="1:86">
      <c r="A125" s="3" t="s">
        <v>1254</v>
      </c>
      <c r="B125" s="3">
        <v>-7</v>
      </c>
      <c r="C125" s="3">
        <v>-6</v>
      </c>
      <c r="BN125" s="3" t="s">
        <v>374</v>
      </c>
      <c r="BO125" s="3" t="s">
        <v>381</v>
      </c>
      <c r="BP125" s="3" t="s">
        <v>388</v>
      </c>
      <c r="BQ125" s="3" t="s">
        <v>109</v>
      </c>
      <c r="BR125" s="3" t="s">
        <v>109</v>
      </c>
      <c r="BS125" s="3" t="s">
        <v>109</v>
      </c>
      <c r="BT125" s="3" t="s">
        <v>74</v>
      </c>
      <c r="BU125" s="3" t="s">
        <v>422</v>
      </c>
      <c r="BV125" s="3" t="s">
        <v>429</v>
      </c>
      <c r="BW125" s="3" t="s">
        <v>109</v>
      </c>
      <c r="BX125" s="3" t="s">
        <v>442</v>
      </c>
      <c r="BY125" s="3" t="s">
        <v>450</v>
      </c>
      <c r="BZ125" s="3" t="s">
        <v>1255</v>
      </c>
      <c r="CA125" s="3" t="s">
        <v>429</v>
      </c>
      <c r="CB125" s="3" t="s">
        <v>74</v>
      </c>
      <c r="CC125" s="3" t="s">
        <v>381</v>
      </c>
      <c r="CD125" s="3" t="s">
        <v>388</v>
      </c>
      <c r="CE125" s="3" t="s">
        <v>374</v>
      </c>
      <c r="CF125" s="3" t="s">
        <v>422</v>
      </c>
      <c r="CG125" s="3" t="s">
        <v>450</v>
      </c>
      <c r="CH125" s="3" t="s">
        <v>442</v>
      </c>
    </row>
    <row r="126" spans="1:86">
      <c r="A126" s="3" t="s">
        <v>1256</v>
      </c>
      <c r="B126" s="3">
        <v>1</v>
      </c>
      <c r="C126" s="3">
        <v>1</v>
      </c>
      <c r="BN126" s="3" t="s">
        <v>374</v>
      </c>
      <c r="BO126" s="3" t="s">
        <v>381</v>
      </c>
      <c r="BP126" s="3" t="s">
        <v>388</v>
      </c>
      <c r="BQ126" s="3" t="s">
        <v>109</v>
      </c>
      <c r="BR126" s="3" t="s">
        <v>109</v>
      </c>
      <c r="BS126" s="3" t="s">
        <v>109</v>
      </c>
      <c r="BT126" s="3" t="s">
        <v>74</v>
      </c>
      <c r="BU126" s="3" t="s">
        <v>422</v>
      </c>
      <c r="BV126" s="3" t="s">
        <v>109</v>
      </c>
      <c r="BW126" s="3" t="s">
        <v>73</v>
      </c>
      <c r="BX126" s="3" t="s">
        <v>442</v>
      </c>
      <c r="BY126" s="3" t="s">
        <v>450</v>
      </c>
      <c r="BZ126" s="3" t="s">
        <v>1257</v>
      </c>
      <c r="CA126" s="3" t="s">
        <v>422</v>
      </c>
      <c r="CB126" s="3" t="s">
        <v>73</v>
      </c>
      <c r="CC126" s="3" t="s">
        <v>381</v>
      </c>
      <c r="CD126" s="3" t="s">
        <v>388</v>
      </c>
      <c r="CE126" s="3" t="s">
        <v>374</v>
      </c>
      <c r="CF126" s="3" t="s">
        <v>74</v>
      </c>
      <c r="CG126" s="3" t="s">
        <v>450</v>
      </c>
      <c r="CH126" s="3" t="s">
        <v>442</v>
      </c>
    </row>
    <row r="127" spans="1:86">
      <c r="A127" s="3" t="s">
        <v>1258</v>
      </c>
      <c r="B127" s="3">
        <v>-4</v>
      </c>
      <c r="C127" s="3">
        <v>-3</v>
      </c>
      <c r="BN127" s="3" t="s">
        <v>374</v>
      </c>
      <c r="BO127" s="3" t="s">
        <v>381</v>
      </c>
      <c r="BP127" s="3" t="s">
        <v>388</v>
      </c>
      <c r="BQ127" s="3" t="s">
        <v>109</v>
      </c>
      <c r="BR127" s="3" t="s">
        <v>109</v>
      </c>
      <c r="BS127" s="3" t="s">
        <v>109</v>
      </c>
      <c r="BT127" s="3" t="s">
        <v>74</v>
      </c>
      <c r="BU127" s="3" t="s">
        <v>109</v>
      </c>
      <c r="BV127" s="3" t="s">
        <v>429</v>
      </c>
      <c r="BW127" s="3" t="s">
        <v>73</v>
      </c>
      <c r="BX127" s="3" t="s">
        <v>442</v>
      </c>
      <c r="BY127" s="3" t="s">
        <v>450</v>
      </c>
      <c r="BZ127" s="3" t="s">
        <v>1259</v>
      </c>
      <c r="CA127" s="3" t="s">
        <v>429</v>
      </c>
      <c r="CB127" s="3" t="s">
        <v>73</v>
      </c>
      <c r="CC127" s="3" t="s">
        <v>381</v>
      </c>
      <c r="CD127" s="3" t="s">
        <v>388</v>
      </c>
      <c r="CE127" s="3" t="s">
        <v>374</v>
      </c>
      <c r="CF127" s="3" t="s">
        <v>74</v>
      </c>
      <c r="CG127" s="3" t="s">
        <v>450</v>
      </c>
      <c r="CH127" s="3" t="s">
        <v>442</v>
      </c>
    </row>
    <row r="128" spans="1:86">
      <c r="A128" s="3" t="s">
        <v>1260</v>
      </c>
      <c r="B128" s="3">
        <v>-6</v>
      </c>
      <c r="C128" s="3">
        <v>-5</v>
      </c>
      <c r="BN128" s="3" t="s">
        <v>374</v>
      </c>
      <c r="BO128" s="3" t="s">
        <v>381</v>
      </c>
      <c r="BP128" s="3" t="s">
        <v>388</v>
      </c>
      <c r="BQ128" s="3" t="s">
        <v>109</v>
      </c>
      <c r="BR128" s="3" t="s">
        <v>109</v>
      </c>
      <c r="BS128" s="3" t="s">
        <v>109</v>
      </c>
      <c r="BT128" s="3" t="s">
        <v>109</v>
      </c>
      <c r="BU128" s="3" t="s">
        <v>422</v>
      </c>
      <c r="BV128" s="3" t="s">
        <v>429</v>
      </c>
      <c r="BW128" s="3" t="s">
        <v>73</v>
      </c>
      <c r="BX128" s="3" t="s">
        <v>442</v>
      </c>
      <c r="BY128" s="3" t="s">
        <v>450</v>
      </c>
      <c r="BZ128" s="3" t="s">
        <v>1261</v>
      </c>
      <c r="CA128" s="3" t="s">
        <v>429</v>
      </c>
      <c r="CB128" s="3" t="s">
        <v>73</v>
      </c>
      <c r="CC128" s="3" t="s">
        <v>381</v>
      </c>
      <c r="CD128" s="3" t="s">
        <v>388</v>
      </c>
      <c r="CE128" s="3" t="s">
        <v>374</v>
      </c>
      <c r="CF128" s="3" t="s">
        <v>422</v>
      </c>
      <c r="CG128" s="3" t="s">
        <v>450</v>
      </c>
      <c r="CH128" s="3" t="s">
        <v>442</v>
      </c>
    </row>
    <row r="129" spans="1:86">
      <c r="A129" s="3" t="s">
        <v>1262</v>
      </c>
      <c r="B129" s="3">
        <v>8</v>
      </c>
      <c r="C129" s="3">
        <v>8</v>
      </c>
      <c r="BN129" s="3" t="s">
        <v>374</v>
      </c>
      <c r="BO129" s="3" t="s">
        <v>381</v>
      </c>
      <c r="BP129" s="3" t="s">
        <v>109</v>
      </c>
      <c r="BQ129" s="3" t="s">
        <v>396</v>
      </c>
      <c r="BR129" s="3" t="s">
        <v>75</v>
      </c>
      <c r="BS129" s="3" t="s">
        <v>409</v>
      </c>
      <c r="BT129" s="3" t="s">
        <v>74</v>
      </c>
      <c r="BU129" s="3" t="s">
        <v>422</v>
      </c>
      <c r="BV129" s="3" t="s">
        <v>429</v>
      </c>
      <c r="BW129" s="3" t="s">
        <v>109</v>
      </c>
      <c r="BX129" s="3" t="s">
        <v>109</v>
      </c>
      <c r="BY129" s="3" t="s">
        <v>109</v>
      </c>
      <c r="BZ129" s="3" t="s">
        <v>1263</v>
      </c>
      <c r="CA129" s="3" t="s">
        <v>422</v>
      </c>
      <c r="CB129" s="3" t="s">
        <v>74</v>
      </c>
      <c r="CC129" s="3" t="s">
        <v>381</v>
      </c>
      <c r="CD129" s="3" t="s">
        <v>396</v>
      </c>
      <c r="CE129" s="3" t="s">
        <v>374</v>
      </c>
      <c r="CF129" s="3" t="s">
        <v>409</v>
      </c>
      <c r="CG129" s="3" t="s">
        <v>75</v>
      </c>
      <c r="CH129" s="3" t="s">
        <v>429</v>
      </c>
    </row>
    <row r="130" spans="1:86">
      <c r="A130" s="3" t="s">
        <v>1264</v>
      </c>
      <c r="B130" s="3">
        <v>8</v>
      </c>
      <c r="C130" s="3">
        <v>8</v>
      </c>
      <c r="BN130" s="3" t="s">
        <v>374</v>
      </c>
      <c r="BO130" s="3" t="s">
        <v>381</v>
      </c>
      <c r="BP130" s="3" t="s">
        <v>109</v>
      </c>
      <c r="BQ130" s="3" t="s">
        <v>396</v>
      </c>
      <c r="BR130" s="3" t="s">
        <v>75</v>
      </c>
      <c r="BS130" s="3" t="s">
        <v>409</v>
      </c>
      <c r="BT130" s="3" t="s">
        <v>74</v>
      </c>
      <c r="BU130" s="3" t="s">
        <v>422</v>
      </c>
      <c r="BV130" s="3" t="s">
        <v>109</v>
      </c>
      <c r="BW130" s="3" t="s">
        <v>73</v>
      </c>
      <c r="BX130" s="3" t="s">
        <v>109</v>
      </c>
      <c r="BY130" s="3" t="s">
        <v>109</v>
      </c>
      <c r="BZ130" s="3" t="s">
        <v>1265</v>
      </c>
      <c r="CA130" s="3" t="s">
        <v>422</v>
      </c>
      <c r="CB130" s="3" t="s">
        <v>74</v>
      </c>
      <c r="CC130" s="3" t="s">
        <v>381</v>
      </c>
      <c r="CD130" s="3" t="s">
        <v>396</v>
      </c>
      <c r="CE130" s="3" t="s">
        <v>374</v>
      </c>
      <c r="CF130" s="3" t="s">
        <v>409</v>
      </c>
      <c r="CG130" s="3" t="s">
        <v>75</v>
      </c>
      <c r="CH130" s="3" t="s">
        <v>73</v>
      </c>
    </row>
    <row r="131" spans="1:86">
      <c r="A131" s="3" t="s">
        <v>1266</v>
      </c>
      <c r="B131" s="3">
        <v>8</v>
      </c>
      <c r="C131" s="3">
        <v>8</v>
      </c>
      <c r="BN131" s="3" t="s">
        <v>374</v>
      </c>
      <c r="BO131" s="3" t="s">
        <v>381</v>
      </c>
      <c r="BP131" s="3" t="s">
        <v>109</v>
      </c>
      <c r="BQ131" s="3" t="s">
        <v>396</v>
      </c>
      <c r="BR131" s="3" t="s">
        <v>75</v>
      </c>
      <c r="BS131" s="3" t="s">
        <v>409</v>
      </c>
      <c r="BT131" s="3" t="s">
        <v>74</v>
      </c>
      <c r="BU131" s="3" t="s">
        <v>422</v>
      </c>
      <c r="BV131" s="3" t="s">
        <v>109</v>
      </c>
      <c r="BW131" s="3" t="s">
        <v>109</v>
      </c>
      <c r="BX131" s="3" t="s">
        <v>442</v>
      </c>
      <c r="BY131" s="3" t="s">
        <v>109</v>
      </c>
      <c r="BZ131" s="3" t="s">
        <v>1267</v>
      </c>
      <c r="CA131" s="3" t="s">
        <v>422</v>
      </c>
      <c r="CB131" s="3" t="s">
        <v>74</v>
      </c>
      <c r="CC131" s="3" t="s">
        <v>381</v>
      </c>
      <c r="CD131" s="3" t="s">
        <v>396</v>
      </c>
      <c r="CE131" s="3" t="s">
        <v>374</v>
      </c>
      <c r="CF131" s="3" t="s">
        <v>409</v>
      </c>
      <c r="CG131" s="3" t="s">
        <v>75</v>
      </c>
      <c r="CH131" s="3" t="s">
        <v>442</v>
      </c>
    </row>
    <row r="132" spans="1:86">
      <c r="A132" s="3" t="s">
        <v>1268</v>
      </c>
      <c r="B132" s="3">
        <v>8</v>
      </c>
      <c r="C132" s="3">
        <v>8</v>
      </c>
      <c r="BN132" s="3" t="s">
        <v>374</v>
      </c>
      <c r="BO132" s="3" t="s">
        <v>381</v>
      </c>
      <c r="BP132" s="3" t="s">
        <v>109</v>
      </c>
      <c r="BQ132" s="3" t="s">
        <v>396</v>
      </c>
      <c r="BR132" s="3" t="s">
        <v>75</v>
      </c>
      <c r="BS132" s="3" t="s">
        <v>409</v>
      </c>
      <c r="BT132" s="3" t="s">
        <v>74</v>
      </c>
      <c r="BU132" s="3" t="s">
        <v>422</v>
      </c>
      <c r="BV132" s="3" t="s">
        <v>109</v>
      </c>
      <c r="BW132" s="3" t="s">
        <v>109</v>
      </c>
      <c r="BX132" s="3" t="s">
        <v>109</v>
      </c>
      <c r="BY132" s="3" t="s">
        <v>450</v>
      </c>
      <c r="BZ132" s="3" t="s">
        <v>1269</v>
      </c>
      <c r="CA132" s="3" t="s">
        <v>422</v>
      </c>
      <c r="CB132" s="3" t="s">
        <v>74</v>
      </c>
      <c r="CC132" s="3" t="s">
        <v>381</v>
      </c>
      <c r="CD132" s="3" t="s">
        <v>396</v>
      </c>
      <c r="CE132" s="3" t="s">
        <v>374</v>
      </c>
      <c r="CF132" s="3" t="s">
        <v>409</v>
      </c>
      <c r="CG132" s="3" t="s">
        <v>450</v>
      </c>
      <c r="CH132" s="3" t="s">
        <v>75</v>
      </c>
    </row>
    <row r="133" spans="1:86">
      <c r="A133" s="3" t="s">
        <v>1270</v>
      </c>
      <c r="B133" s="3">
        <v>8</v>
      </c>
      <c r="C133" s="3">
        <v>8</v>
      </c>
      <c r="BN133" s="3" t="s">
        <v>374</v>
      </c>
      <c r="BO133" s="3" t="s">
        <v>381</v>
      </c>
      <c r="BP133" s="3" t="s">
        <v>109</v>
      </c>
      <c r="BQ133" s="3" t="s">
        <v>396</v>
      </c>
      <c r="BR133" s="3" t="s">
        <v>75</v>
      </c>
      <c r="BS133" s="3" t="s">
        <v>409</v>
      </c>
      <c r="BT133" s="3" t="s">
        <v>74</v>
      </c>
      <c r="BU133" s="3" t="s">
        <v>109</v>
      </c>
      <c r="BV133" s="3" t="s">
        <v>429</v>
      </c>
      <c r="BW133" s="3" t="s">
        <v>73</v>
      </c>
      <c r="BX133" s="3" t="s">
        <v>109</v>
      </c>
      <c r="BY133" s="3" t="s">
        <v>109</v>
      </c>
      <c r="BZ133" s="3" t="s">
        <v>1271</v>
      </c>
      <c r="CA133" s="3" t="s">
        <v>75</v>
      </c>
      <c r="CB133" s="3" t="s">
        <v>74</v>
      </c>
      <c r="CC133" s="3" t="s">
        <v>381</v>
      </c>
      <c r="CD133" s="3" t="s">
        <v>396</v>
      </c>
      <c r="CE133" s="3" t="s">
        <v>374</v>
      </c>
      <c r="CF133" s="3" t="s">
        <v>409</v>
      </c>
      <c r="CG133" s="3" t="s">
        <v>429</v>
      </c>
      <c r="CH133" s="3" t="s">
        <v>73</v>
      </c>
    </row>
    <row r="134" spans="1:86">
      <c r="A134" s="3" t="s">
        <v>1272</v>
      </c>
      <c r="B134" s="3">
        <v>2</v>
      </c>
      <c r="C134" s="3">
        <v>3</v>
      </c>
      <c r="BN134" s="3" t="s">
        <v>374</v>
      </c>
      <c r="BO134" s="3" t="s">
        <v>381</v>
      </c>
      <c r="BP134" s="3" t="s">
        <v>109</v>
      </c>
      <c r="BQ134" s="3" t="s">
        <v>396</v>
      </c>
      <c r="BR134" s="3" t="s">
        <v>75</v>
      </c>
      <c r="BS134" s="3" t="s">
        <v>409</v>
      </c>
      <c r="BT134" s="3" t="s">
        <v>74</v>
      </c>
      <c r="BU134" s="3" t="s">
        <v>109</v>
      </c>
      <c r="BV134" s="3" t="s">
        <v>429</v>
      </c>
      <c r="BW134" s="3" t="s">
        <v>109</v>
      </c>
      <c r="BX134" s="3" t="s">
        <v>442</v>
      </c>
      <c r="BY134" s="3" t="s">
        <v>109</v>
      </c>
      <c r="BZ134" s="3" t="s">
        <v>1273</v>
      </c>
      <c r="CA134" s="3" t="s">
        <v>75</v>
      </c>
      <c r="CB134" s="3" t="s">
        <v>74</v>
      </c>
      <c r="CC134" s="3" t="s">
        <v>381</v>
      </c>
      <c r="CD134" s="3" t="s">
        <v>396</v>
      </c>
      <c r="CE134" s="3" t="s">
        <v>374</v>
      </c>
      <c r="CF134" s="3" t="s">
        <v>409</v>
      </c>
      <c r="CG134" s="3" t="s">
        <v>429</v>
      </c>
      <c r="CH134" s="3" t="s">
        <v>442</v>
      </c>
    </row>
    <row r="135" spans="1:86">
      <c r="A135" s="3" t="s">
        <v>1274</v>
      </c>
      <c r="B135" s="3">
        <v>1</v>
      </c>
      <c r="C135" s="3">
        <v>2</v>
      </c>
      <c r="BN135" s="3" t="s">
        <v>374</v>
      </c>
      <c r="BO135" s="3" t="s">
        <v>381</v>
      </c>
      <c r="BP135" s="3" t="s">
        <v>109</v>
      </c>
      <c r="BQ135" s="3" t="s">
        <v>396</v>
      </c>
      <c r="BR135" s="3" t="s">
        <v>75</v>
      </c>
      <c r="BS135" s="3" t="s">
        <v>409</v>
      </c>
      <c r="BT135" s="3" t="s">
        <v>74</v>
      </c>
      <c r="BU135" s="3" t="s">
        <v>109</v>
      </c>
      <c r="BV135" s="3" t="s">
        <v>429</v>
      </c>
      <c r="BW135" s="3" t="s">
        <v>109</v>
      </c>
      <c r="BX135" s="3" t="s">
        <v>109</v>
      </c>
      <c r="BY135" s="3" t="s">
        <v>450</v>
      </c>
      <c r="BZ135" s="3" t="s">
        <v>1275</v>
      </c>
      <c r="CA135" s="3" t="s">
        <v>75</v>
      </c>
      <c r="CB135" s="3" t="s">
        <v>74</v>
      </c>
      <c r="CC135" s="3" t="s">
        <v>381</v>
      </c>
      <c r="CD135" s="3" t="s">
        <v>396</v>
      </c>
      <c r="CE135" s="3" t="s">
        <v>374</v>
      </c>
      <c r="CF135" s="3" t="s">
        <v>409</v>
      </c>
      <c r="CG135" s="3" t="s">
        <v>450</v>
      </c>
      <c r="CH135" s="3" t="s">
        <v>429</v>
      </c>
    </row>
    <row r="136" spans="1:86">
      <c r="A136" s="3" t="s">
        <v>1276</v>
      </c>
      <c r="B136" s="3">
        <v>-5</v>
      </c>
      <c r="C136" s="3">
        <v>-5</v>
      </c>
      <c r="BN136" s="3" t="s">
        <v>374</v>
      </c>
      <c r="BO136" s="3" t="s">
        <v>381</v>
      </c>
      <c r="BP136" s="3" t="s">
        <v>109</v>
      </c>
      <c r="BQ136" s="3" t="s">
        <v>396</v>
      </c>
      <c r="BR136" s="3" t="s">
        <v>75</v>
      </c>
      <c r="BS136" s="3" t="s">
        <v>409</v>
      </c>
      <c r="BT136" s="3" t="s">
        <v>74</v>
      </c>
      <c r="BU136" s="3" t="s">
        <v>109</v>
      </c>
      <c r="BV136" s="3" t="s">
        <v>109</v>
      </c>
      <c r="BW136" s="3" t="s">
        <v>73</v>
      </c>
      <c r="BX136" s="3" t="s">
        <v>442</v>
      </c>
      <c r="BY136" s="3" t="s">
        <v>109</v>
      </c>
      <c r="BZ136" s="3" t="s">
        <v>1277</v>
      </c>
      <c r="CA136" s="3" t="s">
        <v>75</v>
      </c>
      <c r="CB136" s="3" t="s">
        <v>74</v>
      </c>
      <c r="CC136" s="3" t="s">
        <v>381</v>
      </c>
      <c r="CD136" s="3" t="s">
        <v>396</v>
      </c>
      <c r="CE136" s="3" t="s">
        <v>374</v>
      </c>
      <c r="CF136" s="3" t="s">
        <v>409</v>
      </c>
      <c r="CG136" s="3" t="s">
        <v>73</v>
      </c>
      <c r="CH136" s="3" t="s">
        <v>442</v>
      </c>
    </row>
    <row r="137" spans="1:86">
      <c r="A137" s="3" t="s">
        <v>1278</v>
      </c>
      <c r="B137" s="3">
        <v>1</v>
      </c>
      <c r="C137" s="3">
        <v>1</v>
      </c>
      <c r="BN137" s="3" t="s">
        <v>374</v>
      </c>
      <c r="BO137" s="3" t="s">
        <v>381</v>
      </c>
      <c r="BP137" s="3" t="s">
        <v>109</v>
      </c>
      <c r="BQ137" s="3" t="s">
        <v>396</v>
      </c>
      <c r="BR137" s="3" t="s">
        <v>75</v>
      </c>
      <c r="BS137" s="3" t="s">
        <v>409</v>
      </c>
      <c r="BT137" s="3" t="s">
        <v>74</v>
      </c>
      <c r="BU137" s="3" t="s">
        <v>109</v>
      </c>
      <c r="BV137" s="3" t="s">
        <v>109</v>
      </c>
      <c r="BW137" s="3" t="s">
        <v>73</v>
      </c>
      <c r="BX137" s="3" t="s">
        <v>109</v>
      </c>
      <c r="BY137" s="3" t="s">
        <v>450</v>
      </c>
      <c r="BZ137" s="3" t="s">
        <v>1279</v>
      </c>
      <c r="CA137" s="3" t="s">
        <v>75</v>
      </c>
      <c r="CB137" s="3" t="s">
        <v>74</v>
      </c>
      <c r="CC137" s="3" t="s">
        <v>381</v>
      </c>
      <c r="CD137" s="3" t="s">
        <v>396</v>
      </c>
      <c r="CE137" s="3" t="s">
        <v>374</v>
      </c>
      <c r="CF137" s="3" t="s">
        <v>409</v>
      </c>
      <c r="CG137" s="3" t="s">
        <v>450</v>
      </c>
      <c r="CH137" s="3" t="s">
        <v>73</v>
      </c>
    </row>
    <row r="138" spans="1:86">
      <c r="A138" s="3" t="s">
        <v>1280</v>
      </c>
      <c r="B138" s="3">
        <v>1</v>
      </c>
      <c r="C138" s="3">
        <v>1</v>
      </c>
      <c r="BN138" s="3" t="s">
        <v>374</v>
      </c>
      <c r="BO138" s="3" t="s">
        <v>381</v>
      </c>
      <c r="BP138" s="3" t="s">
        <v>109</v>
      </c>
      <c r="BQ138" s="3" t="s">
        <v>396</v>
      </c>
      <c r="BR138" s="3" t="s">
        <v>75</v>
      </c>
      <c r="BS138" s="3" t="s">
        <v>409</v>
      </c>
      <c r="BT138" s="3" t="s">
        <v>74</v>
      </c>
      <c r="BU138" s="3" t="s">
        <v>109</v>
      </c>
      <c r="BV138" s="3" t="s">
        <v>109</v>
      </c>
      <c r="BW138" s="3" t="s">
        <v>109</v>
      </c>
      <c r="BX138" s="3" t="s">
        <v>442</v>
      </c>
      <c r="BY138" s="3" t="s">
        <v>450</v>
      </c>
      <c r="BZ138" s="3" t="s">
        <v>1281</v>
      </c>
      <c r="CA138" s="3" t="s">
        <v>75</v>
      </c>
      <c r="CB138" s="3" t="s">
        <v>74</v>
      </c>
      <c r="CC138" s="3" t="s">
        <v>381</v>
      </c>
      <c r="CD138" s="3" t="s">
        <v>396</v>
      </c>
      <c r="CE138" s="3" t="s">
        <v>374</v>
      </c>
      <c r="CF138" s="3" t="s">
        <v>409</v>
      </c>
      <c r="CG138" s="3" t="s">
        <v>450</v>
      </c>
      <c r="CH138" s="3" t="s">
        <v>442</v>
      </c>
    </row>
    <row r="139" spans="1:86">
      <c r="A139" s="3" t="s">
        <v>1282</v>
      </c>
      <c r="B139" s="3">
        <v>2</v>
      </c>
      <c r="C139" s="3">
        <v>2</v>
      </c>
      <c r="BN139" s="3" t="s">
        <v>374</v>
      </c>
      <c r="BO139" s="3" t="s">
        <v>381</v>
      </c>
      <c r="BP139" s="3" t="s">
        <v>109</v>
      </c>
      <c r="BQ139" s="3" t="s">
        <v>396</v>
      </c>
      <c r="BR139" s="3" t="s">
        <v>75</v>
      </c>
      <c r="BS139" s="3" t="s">
        <v>409</v>
      </c>
      <c r="BT139" s="3" t="s">
        <v>109</v>
      </c>
      <c r="BU139" s="3" t="s">
        <v>422</v>
      </c>
      <c r="BV139" s="3" t="s">
        <v>429</v>
      </c>
      <c r="BW139" s="3" t="s">
        <v>73</v>
      </c>
      <c r="BX139" s="3" t="s">
        <v>109</v>
      </c>
      <c r="BY139" s="3" t="s">
        <v>109</v>
      </c>
      <c r="BZ139" s="3" t="s">
        <v>1283</v>
      </c>
      <c r="CA139" s="3" t="s">
        <v>422</v>
      </c>
      <c r="CB139" s="3" t="s">
        <v>73</v>
      </c>
      <c r="CC139" s="3" t="s">
        <v>381</v>
      </c>
      <c r="CD139" s="3" t="s">
        <v>396</v>
      </c>
      <c r="CE139" s="3" t="s">
        <v>374</v>
      </c>
      <c r="CF139" s="3" t="s">
        <v>409</v>
      </c>
      <c r="CG139" s="3" t="s">
        <v>75</v>
      </c>
      <c r="CH139" s="3" t="s">
        <v>429</v>
      </c>
    </row>
    <row r="140" spans="1:86">
      <c r="A140" s="3" t="s">
        <v>1284</v>
      </c>
      <c r="B140" s="3">
        <v>9</v>
      </c>
      <c r="C140" s="3">
        <v>9</v>
      </c>
      <c r="BN140" s="3" t="s">
        <v>374</v>
      </c>
      <c r="BO140" s="3" t="s">
        <v>381</v>
      </c>
      <c r="BP140" s="3" t="s">
        <v>109</v>
      </c>
      <c r="BQ140" s="3" t="s">
        <v>396</v>
      </c>
      <c r="BR140" s="3" t="s">
        <v>75</v>
      </c>
      <c r="BS140" s="3" t="s">
        <v>409</v>
      </c>
      <c r="BT140" s="3" t="s">
        <v>109</v>
      </c>
      <c r="BU140" s="3" t="s">
        <v>422</v>
      </c>
      <c r="BV140" s="3" t="s">
        <v>429</v>
      </c>
      <c r="BW140" s="3" t="s">
        <v>109</v>
      </c>
      <c r="BX140" s="3" t="s">
        <v>442</v>
      </c>
      <c r="BY140" s="3" t="s">
        <v>109</v>
      </c>
      <c r="BZ140" s="3" t="s">
        <v>1285</v>
      </c>
      <c r="CA140" s="3" t="s">
        <v>422</v>
      </c>
      <c r="CB140" s="3" t="s">
        <v>75</v>
      </c>
      <c r="CC140" s="3" t="s">
        <v>381</v>
      </c>
      <c r="CD140" s="3" t="s">
        <v>396</v>
      </c>
      <c r="CE140" s="3" t="s">
        <v>374</v>
      </c>
      <c r="CF140" s="3" t="s">
        <v>409</v>
      </c>
      <c r="CG140" s="3" t="s">
        <v>429</v>
      </c>
      <c r="CH140" s="3" t="s">
        <v>442</v>
      </c>
    </row>
    <row r="141" spans="1:86">
      <c r="A141" s="3" t="s">
        <v>1286</v>
      </c>
      <c r="B141" s="3">
        <v>9</v>
      </c>
      <c r="C141" s="3">
        <v>9</v>
      </c>
      <c r="BN141" s="3" t="s">
        <v>374</v>
      </c>
      <c r="BO141" s="3" t="s">
        <v>381</v>
      </c>
      <c r="BP141" s="3" t="s">
        <v>109</v>
      </c>
      <c r="BQ141" s="3" t="s">
        <v>396</v>
      </c>
      <c r="BR141" s="3" t="s">
        <v>75</v>
      </c>
      <c r="BS141" s="3" t="s">
        <v>409</v>
      </c>
      <c r="BT141" s="3" t="s">
        <v>109</v>
      </c>
      <c r="BU141" s="3" t="s">
        <v>422</v>
      </c>
      <c r="BV141" s="3" t="s">
        <v>429</v>
      </c>
      <c r="BW141" s="3" t="s">
        <v>109</v>
      </c>
      <c r="BX141" s="3" t="s">
        <v>109</v>
      </c>
      <c r="BY141" s="3" t="s">
        <v>450</v>
      </c>
      <c r="BZ141" s="3" t="s">
        <v>1287</v>
      </c>
      <c r="CA141" s="3" t="s">
        <v>422</v>
      </c>
      <c r="CB141" s="3" t="s">
        <v>75</v>
      </c>
      <c r="CC141" s="3" t="s">
        <v>381</v>
      </c>
      <c r="CD141" s="3" t="s">
        <v>396</v>
      </c>
      <c r="CE141" s="3" t="s">
        <v>374</v>
      </c>
      <c r="CF141" s="3" t="s">
        <v>409</v>
      </c>
      <c r="CG141" s="3" t="s">
        <v>450</v>
      </c>
      <c r="CH141" s="3" t="s">
        <v>429</v>
      </c>
    </row>
    <row r="142" spans="1:86">
      <c r="A142" s="3" t="s">
        <v>1288</v>
      </c>
      <c r="B142" s="3">
        <v>0</v>
      </c>
      <c r="C142" s="3">
        <v>0</v>
      </c>
      <c r="BN142" s="3" t="s">
        <v>374</v>
      </c>
      <c r="BO142" s="3" t="s">
        <v>381</v>
      </c>
      <c r="BP142" s="3" t="s">
        <v>109</v>
      </c>
      <c r="BQ142" s="3" t="s">
        <v>396</v>
      </c>
      <c r="BR142" s="3" t="s">
        <v>75</v>
      </c>
      <c r="BS142" s="3" t="s">
        <v>409</v>
      </c>
      <c r="BT142" s="3" t="s">
        <v>109</v>
      </c>
      <c r="BU142" s="3" t="s">
        <v>422</v>
      </c>
      <c r="BV142" s="3" t="s">
        <v>109</v>
      </c>
      <c r="BW142" s="3" t="s">
        <v>73</v>
      </c>
      <c r="BX142" s="3" t="s">
        <v>442</v>
      </c>
      <c r="BY142" s="3" t="s">
        <v>109</v>
      </c>
      <c r="BZ142" s="3" t="s">
        <v>1289</v>
      </c>
      <c r="CA142" s="3" t="s">
        <v>422</v>
      </c>
      <c r="CB142" s="3" t="s">
        <v>73</v>
      </c>
      <c r="CC142" s="3" t="s">
        <v>381</v>
      </c>
      <c r="CD142" s="3" t="s">
        <v>396</v>
      </c>
      <c r="CE142" s="3" t="s">
        <v>374</v>
      </c>
      <c r="CF142" s="3" t="s">
        <v>409</v>
      </c>
      <c r="CG142" s="3" t="s">
        <v>75</v>
      </c>
      <c r="CH142" s="3" t="s">
        <v>442</v>
      </c>
    </row>
    <row r="143" spans="1:86">
      <c r="A143" s="3" t="s">
        <v>1290</v>
      </c>
      <c r="B143" s="3">
        <v>-6</v>
      </c>
      <c r="C143" s="3">
        <v>-6</v>
      </c>
      <c r="BN143" s="3" t="s">
        <v>374</v>
      </c>
      <c r="BO143" s="3" t="s">
        <v>381</v>
      </c>
      <c r="BP143" s="3" t="s">
        <v>109</v>
      </c>
      <c r="BQ143" s="3" t="s">
        <v>396</v>
      </c>
      <c r="BR143" s="3" t="s">
        <v>75</v>
      </c>
      <c r="BS143" s="3" t="s">
        <v>409</v>
      </c>
      <c r="BT143" s="3" t="s">
        <v>109</v>
      </c>
      <c r="BU143" s="3" t="s">
        <v>422</v>
      </c>
      <c r="BV143" s="3" t="s">
        <v>109</v>
      </c>
      <c r="BW143" s="3" t="s">
        <v>73</v>
      </c>
      <c r="BX143" s="3" t="s">
        <v>109</v>
      </c>
      <c r="BY143" s="3" t="s">
        <v>450</v>
      </c>
      <c r="BZ143" s="3" t="s">
        <v>1291</v>
      </c>
      <c r="CA143" s="3" t="s">
        <v>422</v>
      </c>
      <c r="CB143" s="3" t="s">
        <v>73</v>
      </c>
      <c r="CC143" s="3" t="s">
        <v>381</v>
      </c>
      <c r="CD143" s="3" t="s">
        <v>396</v>
      </c>
      <c r="CE143" s="3" t="s">
        <v>374</v>
      </c>
      <c r="CF143" s="3" t="s">
        <v>409</v>
      </c>
      <c r="CG143" s="3" t="s">
        <v>450</v>
      </c>
      <c r="CH143" s="3" t="s">
        <v>75</v>
      </c>
    </row>
    <row r="144" spans="1:86">
      <c r="A144" s="3" t="s">
        <v>1292</v>
      </c>
      <c r="B144" s="3">
        <v>1</v>
      </c>
      <c r="C144" s="3">
        <v>2</v>
      </c>
      <c r="BN144" s="3" t="s">
        <v>374</v>
      </c>
      <c r="BO144" s="3" t="s">
        <v>381</v>
      </c>
      <c r="BP144" s="3" t="s">
        <v>109</v>
      </c>
      <c r="BQ144" s="3" t="s">
        <v>396</v>
      </c>
      <c r="BR144" s="3" t="s">
        <v>75</v>
      </c>
      <c r="BS144" s="3" t="s">
        <v>409</v>
      </c>
      <c r="BT144" s="3" t="s">
        <v>109</v>
      </c>
      <c r="BU144" s="3" t="s">
        <v>422</v>
      </c>
      <c r="BV144" s="3" t="s">
        <v>109</v>
      </c>
      <c r="BW144" s="3" t="s">
        <v>109</v>
      </c>
      <c r="BX144" s="3" t="s">
        <v>442</v>
      </c>
      <c r="BY144" s="3" t="s">
        <v>450</v>
      </c>
      <c r="BZ144" s="3" t="s">
        <v>1293</v>
      </c>
      <c r="CA144" s="3" t="s">
        <v>422</v>
      </c>
      <c r="CB144" s="3" t="s">
        <v>75</v>
      </c>
      <c r="CC144" s="3" t="s">
        <v>381</v>
      </c>
      <c r="CD144" s="3" t="s">
        <v>396</v>
      </c>
      <c r="CE144" s="3" t="s">
        <v>374</v>
      </c>
      <c r="CF144" s="3" t="s">
        <v>409</v>
      </c>
      <c r="CG144" s="3" t="s">
        <v>450</v>
      </c>
      <c r="CH144" s="3" t="s">
        <v>442</v>
      </c>
    </row>
    <row r="145" spans="1:86">
      <c r="A145" s="3" t="s">
        <v>1294</v>
      </c>
      <c r="B145" s="3">
        <v>-5</v>
      </c>
      <c r="C145" s="3">
        <v>-4</v>
      </c>
      <c r="BN145" s="3" t="s">
        <v>374</v>
      </c>
      <c r="BO145" s="3" t="s">
        <v>381</v>
      </c>
      <c r="BP145" s="3" t="s">
        <v>109</v>
      </c>
      <c r="BQ145" s="3" t="s">
        <v>396</v>
      </c>
      <c r="BR145" s="3" t="s">
        <v>75</v>
      </c>
      <c r="BS145" s="3" t="s">
        <v>409</v>
      </c>
      <c r="BT145" s="3" t="s">
        <v>109</v>
      </c>
      <c r="BU145" s="3" t="s">
        <v>109</v>
      </c>
      <c r="BV145" s="3" t="s">
        <v>429</v>
      </c>
      <c r="BW145" s="3" t="s">
        <v>73</v>
      </c>
      <c r="BX145" s="3" t="s">
        <v>442</v>
      </c>
      <c r="BY145" s="3" t="s">
        <v>109</v>
      </c>
      <c r="BZ145" s="3" t="s">
        <v>1295</v>
      </c>
      <c r="CA145" s="3" t="s">
        <v>75</v>
      </c>
      <c r="CB145" s="3" t="s">
        <v>73</v>
      </c>
      <c r="CC145" s="3" t="s">
        <v>381</v>
      </c>
      <c r="CD145" s="3" t="s">
        <v>396</v>
      </c>
      <c r="CE145" s="3" t="s">
        <v>374</v>
      </c>
      <c r="CF145" s="3" t="s">
        <v>409</v>
      </c>
      <c r="CG145" s="3" t="s">
        <v>429</v>
      </c>
      <c r="CH145" s="3" t="s">
        <v>442</v>
      </c>
    </row>
    <row r="146" spans="1:86">
      <c r="A146" s="3" t="s">
        <v>1296</v>
      </c>
      <c r="B146" s="3">
        <v>-4</v>
      </c>
      <c r="C146" s="3">
        <v>-4</v>
      </c>
      <c r="BN146" s="3" t="s">
        <v>374</v>
      </c>
      <c r="BO146" s="3" t="s">
        <v>381</v>
      </c>
      <c r="BP146" s="3" t="s">
        <v>109</v>
      </c>
      <c r="BQ146" s="3" t="s">
        <v>396</v>
      </c>
      <c r="BR146" s="3" t="s">
        <v>75</v>
      </c>
      <c r="BS146" s="3" t="s">
        <v>409</v>
      </c>
      <c r="BT146" s="3" t="s">
        <v>109</v>
      </c>
      <c r="BU146" s="3" t="s">
        <v>109</v>
      </c>
      <c r="BV146" s="3" t="s">
        <v>429</v>
      </c>
      <c r="BW146" s="3" t="s">
        <v>73</v>
      </c>
      <c r="BX146" s="3" t="s">
        <v>109</v>
      </c>
      <c r="BY146" s="3" t="s">
        <v>450</v>
      </c>
      <c r="BZ146" s="3" t="s">
        <v>1297</v>
      </c>
      <c r="CA146" s="3" t="s">
        <v>75</v>
      </c>
      <c r="CB146" s="3" t="s">
        <v>73</v>
      </c>
      <c r="CC146" s="3" t="s">
        <v>381</v>
      </c>
      <c r="CD146" s="3" t="s">
        <v>396</v>
      </c>
      <c r="CE146" s="3" t="s">
        <v>374</v>
      </c>
      <c r="CF146" s="3" t="s">
        <v>409</v>
      </c>
      <c r="CG146" s="3" t="s">
        <v>450</v>
      </c>
      <c r="CH146" s="3" t="s">
        <v>429</v>
      </c>
    </row>
    <row r="147" spans="1:86">
      <c r="A147" s="3" t="s">
        <v>1298</v>
      </c>
      <c r="B147" s="3">
        <v>1</v>
      </c>
      <c r="C147" s="3">
        <v>2</v>
      </c>
      <c r="BN147" s="3" t="s">
        <v>374</v>
      </c>
      <c r="BO147" s="3" t="s">
        <v>381</v>
      </c>
      <c r="BP147" s="3" t="s">
        <v>109</v>
      </c>
      <c r="BQ147" s="3" t="s">
        <v>396</v>
      </c>
      <c r="BR147" s="3" t="s">
        <v>75</v>
      </c>
      <c r="BS147" s="3" t="s">
        <v>409</v>
      </c>
      <c r="BT147" s="3" t="s">
        <v>109</v>
      </c>
      <c r="BU147" s="3" t="s">
        <v>109</v>
      </c>
      <c r="BV147" s="3" t="s">
        <v>429</v>
      </c>
      <c r="BW147" s="3" t="s">
        <v>109</v>
      </c>
      <c r="BX147" s="3" t="s">
        <v>442</v>
      </c>
      <c r="BY147" s="3" t="s">
        <v>450</v>
      </c>
      <c r="BZ147" s="3" t="s">
        <v>1299</v>
      </c>
      <c r="CA147" s="3" t="s">
        <v>75</v>
      </c>
      <c r="CB147" s="3" t="s">
        <v>429</v>
      </c>
      <c r="CC147" s="3" t="s">
        <v>381</v>
      </c>
      <c r="CD147" s="3" t="s">
        <v>396</v>
      </c>
      <c r="CE147" s="3" t="s">
        <v>374</v>
      </c>
      <c r="CF147" s="3" t="s">
        <v>409</v>
      </c>
      <c r="CG147" s="3" t="s">
        <v>450</v>
      </c>
      <c r="CH147" s="3" t="s">
        <v>442</v>
      </c>
    </row>
    <row r="148" spans="1:86">
      <c r="A148" s="3" t="s">
        <v>1300</v>
      </c>
      <c r="B148" s="3">
        <v>-4</v>
      </c>
      <c r="C148" s="3">
        <v>-4</v>
      </c>
      <c r="BN148" s="3" t="s">
        <v>374</v>
      </c>
      <c r="BO148" s="3" t="s">
        <v>381</v>
      </c>
      <c r="BP148" s="3" t="s">
        <v>109</v>
      </c>
      <c r="BQ148" s="3" t="s">
        <v>396</v>
      </c>
      <c r="BR148" s="3" t="s">
        <v>75</v>
      </c>
      <c r="BS148" s="3" t="s">
        <v>409</v>
      </c>
      <c r="BT148" s="3" t="s">
        <v>109</v>
      </c>
      <c r="BU148" s="3" t="s">
        <v>109</v>
      </c>
      <c r="BV148" s="3" t="s">
        <v>109</v>
      </c>
      <c r="BW148" s="3" t="s">
        <v>73</v>
      </c>
      <c r="BX148" s="3" t="s">
        <v>442</v>
      </c>
      <c r="BY148" s="3" t="s">
        <v>450</v>
      </c>
      <c r="BZ148" s="3" t="s">
        <v>1301</v>
      </c>
      <c r="CA148" s="3" t="s">
        <v>75</v>
      </c>
      <c r="CB148" s="3" t="s">
        <v>73</v>
      </c>
      <c r="CC148" s="3" t="s">
        <v>381</v>
      </c>
      <c r="CD148" s="3" t="s">
        <v>396</v>
      </c>
      <c r="CE148" s="3" t="s">
        <v>374</v>
      </c>
      <c r="CF148" s="3" t="s">
        <v>409</v>
      </c>
      <c r="CG148" s="3" t="s">
        <v>450</v>
      </c>
      <c r="CH148" s="3" t="s">
        <v>442</v>
      </c>
    </row>
    <row r="149" spans="1:86">
      <c r="A149" s="3" t="s">
        <v>1302</v>
      </c>
      <c r="B149" s="3">
        <v>-5</v>
      </c>
      <c r="C149" s="3">
        <v>-5</v>
      </c>
      <c r="BN149" s="3" t="s">
        <v>374</v>
      </c>
      <c r="BO149" s="3" t="s">
        <v>381</v>
      </c>
      <c r="BP149" s="3" t="s">
        <v>109</v>
      </c>
      <c r="BQ149" s="3" t="s">
        <v>396</v>
      </c>
      <c r="BR149" s="3" t="s">
        <v>75</v>
      </c>
      <c r="BS149" s="3" t="s">
        <v>109</v>
      </c>
      <c r="BT149" s="3" t="s">
        <v>74</v>
      </c>
      <c r="BU149" s="3" t="s">
        <v>422</v>
      </c>
      <c r="BV149" s="3" t="s">
        <v>429</v>
      </c>
      <c r="BW149" s="3" t="s">
        <v>73</v>
      </c>
      <c r="BX149" s="3" t="s">
        <v>109</v>
      </c>
      <c r="BY149" s="3" t="s">
        <v>109</v>
      </c>
      <c r="BZ149" s="3" t="s">
        <v>1303</v>
      </c>
      <c r="CA149" s="3" t="s">
        <v>422</v>
      </c>
      <c r="CB149" s="3" t="s">
        <v>73</v>
      </c>
      <c r="CC149" s="3" t="s">
        <v>381</v>
      </c>
      <c r="CD149" s="3" t="s">
        <v>396</v>
      </c>
      <c r="CE149" s="3" t="s">
        <v>374</v>
      </c>
      <c r="CF149" s="3" t="s">
        <v>74</v>
      </c>
      <c r="CG149" s="3" t="s">
        <v>75</v>
      </c>
      <c r="CH149" s="3" t="s">
        <v>429</v>
      </c>
    </row>
    <row r="150" spans="1:86">
      <c r="A150" s="3" t="s">
        <v>1304</v>
      </c>
      <c r="B150" s="3">
        <v>-6</v>
      </c>
      <c r="C150" s="3">
        <v>-6</v>
      </c>
      <c r="BN150" s="3" t="s">
        <v>374</v>
      </c>
      <c r="BO150" s="3" t="s">
        <v>381</v>
      </c>
      <c r="BP150" s="3" t="s">
        <v>109</v>
      </c>
      <c r="BQ150" s="3" t="s">
        <v>396</v>
      </c>
      <c r="BR150" s="3" t="s">
        <v>75</v>
      </c>
      <c r="BS150" s="3" t="s">
        <v>109</v>
      </c>
      <c r="BT150" s="3" t="s">
        <v>74</v>
      </c>
      <c r="BU150" s="3" t="s">
        <v>422</v>
      </c>
      <c r="BV150" s="3" t="s">
        <v>429</v>
      </c>
      <c r="BW150" s="3" t="s">
        <v>109</v>
      </c>
      <c r="BX150" s="3" t="s">
        <v>442</v>
      </c>
      <c r="BY150" s="3" t="s">
        <v>109</v>
      </c>
      <c r="BZ150" s="3" t="s">
        <v>1305</v>
      </c>
      <c r="CA150" s="3" t="s">
        <v>75</v>
      </c>
      <c r="CB150" s="3" t="s">
        <v>74</v>
      </c>
      <c r="CC150" s="3" t="s">
        <v>381</v>
      </c>
      <c r="CD150" s="3" t="s">
        <v>396</v>
      </c>
      <c r="CE150" s="3" t="s">
        <v>374</v>
      </c>
      <c r="CF150" s="3" t="s">
        <v>422</v>
      </c>
      <c r="CG150" s="3" t="s">
        <v>429</v>
      </c>
      <c r="CH150" s="3" t="s">
        <v>442</v>
      </c>
    </row>
    <row r="151" spans="1:86">
      <c r="A151" s="3" t="s">
        <v>1306</v>
      </c>
      <c r="B151" s="3">
        <v>2</v>
      </c>
      <c r="C151" s="3">
        <v>2</v>
      </c>
      <c r="BN151" s="3" t="s">
        <v>374</v>
      </c>
      <c r="BO151" s="3" t="s">
        <v>381</v>
      </c>
      <c r="BP151" s="3" t="s">
        <v>109</v>
      </c>
      <c r="BQ151" s="3" t="s">
        <v>396</v>
      </c>
      <c r="BR151" s="3" t="s">
        <v>75</v>
      </c>
      <c r="BS151" s="3" t="s">
        <v>109</v>
      </c>
      <c r="BT151" s="3" t="s">
        <v>74</v>
      </c>
      <c r="BU151" s="3" t="s">
        <v>422</v>
      </c>
      <c r="BV151" s="3" t="s">
        <v>429</v>
      </c>
      <c r="BW151" s="3" t="s">
        <v>109</v>
      </c>
      <c r="BX151" s="3" t="s">
        <v>109</v>
      </c>
      <c r="BY151" s="3" t="s">
        <v>450</v>
      </c>
      <c r="BZ151" s="3" t="s">
        <v>1307</v>
      </c>
      <c r="CA151" s="3" t="s">
        <v>75</v>
      </c>
      <c r="CB151" s="3" t="s">
        <v>74</v>
      </c>
      <c r="CC151" s="3" t="s">
        <v>381</v>
      </c>
      <c r="CD151" s="3" t="s">
        <v>396</v>
      </c>
      <c r="CE151" s="3" t="s">
        <v>374</v>
      </c>
      <c r="CF151" s="3" t="s">
        <v>422</v>
      </c>
      <c r="CG151" s="3" t="s">
        <v>450</v>
      </c>
      <c r="CH151" s="3" t="s">
        <v>429</v>
      </c>
    </row>
    <row r="152" spans="1:86">
      <c r="A152" s="3" t="s">
        <v>1308</v>
      </c>
      <c r="B152" s="3">
        <v>-6</v>
      </c>
      <c r="C152" s="3">
        <v>-6</v>
      </c>
      <c r="BN152" s="3" t="s">
        <v>374</v>
      </c>
      <c r="BO152" s="3" t="s">
        <v>381</v>
      </c>
      <c r="BP152" s="3" t="s">
        <v>109</v>
      </c>
      <c r="BQ152" s="3" t="s">
        <v>396</v>
      </c>
      <c r="BR152" s="3" t="s">
        <v>75</v>
      </c>
      <c r="BS152" s="3" t="s">
        <v>109</v>
      </c>
      <c r="BT152" s="3" t="s">
        <v>74</v>
      </c>
      <c r="BU152" s="3" t="s">
        <v>422</v>
      </c>
      <c r="BV152" s="3" t="s">
        <v>109</v>
      </c>
      <c r="BW152" s="3" t="s">
        <v>73</v>
      </c>
      <c r="BX152" s="3" t="s">
        <v>442</v>
      </c>
      <c r="BY152" s="3" t="s">
        <v>109</v>
      </c>
      <c r="BZ152" s="3" t="s">
        <v>1309</v>
      </c>
      <c r="CA152" s="3" t="s">
        <v>422</v>
      </c>
      <c r="CB152" s="3" t="s">
        <v>73</v>
      </c>
      <c r="CC152" s="3" t="s">
        <v>381</v>
      </c>
      <c r="CD152" s="3" t="s">
        <v>396</v>
      </c>
      <c r="CE152" s="3" t="s">
        <v>374</v>
      </c>
      <c r="CF152" s="3" t="s">
        <v>74</v>
      </c>
      <c r="CG152" s="3" t="s">
        <v>75</v>
      </c>
      <c r="CH152" s="3" t="s">
        <v>442</v>
      </c>
    </row>
    <row r="153" spans="1:86">
      <c r="A153" s="3" t="s">
        <v>1310</v>
      </c>
      <c r="B153" s="3">
        <v>4</v>
      </c>
      <c r="C153" s="3">
        <v>4</v>
      </c>
      <c r="BN153" s="3" t="s">
        <v>374</v>
      </c>
      <c r="BO153" s="3" t="s">
        <v>381</v>
      </c>
      <c r="BP153" s="3" t="s">
        <v>109</v>
      </c>
      <c r="BQ153" s="3" t="s">
        <v>396</v>
      </c>
      <c r="BR153" s="3" t="s">
        <v>75</v>
      </c>
      <c r="BS153" s="3" t="s">
        <v>109</v>
      </c>
      <c r="BT153" s="3" t="s">
        <v>74</v>
      </c>
      <c r="BU153" s="3" t="s">
        <v>422</v>
      </c>
      <c r="BV153" s="3" t="s">
        <v>109</v>
      </c>
      <c r="BW153" s="3" t="s">
        <v>73</v>
      </c>
      <c r="BX153" s="3" t="s">
        <v>109</v>
      </c>
      <c r="BY153" s="3" t="s">
        <v>450</v>
      </c>
      <c r="BZ153" s="3" t="s">
        <v>1311</v>
      </c>
      <c r="CA153" s="3" t="s">
        <v>422</v>
      </c>
      <c r="CB153" s="3" t="s">
        <v>73</v>
      </c>
      <c r="CC153" s="3" t="s">
        <v>381</v>
      </c>
      <c r="CD153" s="3" t="s">
        <v>396</v>
      </c>
      <c r="CE153" s="3" t="s">
        <v>374</v>
      </c>
      <c r="CF153" s="3" t="s">
        <v>74</v>
      </c>
      <c r="CG153" s="3" t="s">
        <v>450</v>
      </c>
      <c r="CH153" s="3" t="s">
        <v>75</v>
      </c>
    </row>
    <row r="154" spans="1:86">
      <c r="A154" s="3" t="s">
        <v>1312</v>
      </c>
      <c r="B154" s="3">
        <v>3</v>
      </c>
      <c r="C154" s="3">
        <v>3</v>
      </c>
      <c r="BN154" s="3" t="s">
        <v>374</v>
      </c>
      <c r="BO154" s="3" t="s">
        <v>381</v>
      </c>
      <c r="BP154" s="3" t="s">
        <v>109</v>
      </c>
      <c r="BQ154" s="3" t="s">
        <v>396</v>
      </c>
      <c r="BR154" s="3" t="s">
        <v>75</v>
      </c>
      <c r="BS154" s="3" t="s">
        <v>109</v>
      </c>
      <c r="BT154" s="3" t="s">
        <v>74</v>
      </c>
      <c r="BU154" s="3" t="s">
        <v>422</v>
      </c>
      <c r="BV154" s="3" t="s">
        <v>109</v>
      </c>
      <c r="BW154" s="3" t="s">
        <v>109</v>
      </c>
      <c r="BX154" s="3" t="s">
        <v>442</v>
      </c>
      <c r="BY154" s="3" t="s">
        <v>450</v>
      </c>
      <c r="BZ154" s="3" t="s">
        <v>1313</v>
      </c>
      <c r="CA154" s="3" t="s">
        <v>75</v>
      </c>
      <c r="CB154" s="3" t="s">
        <v>74</v>
      </c>
      <c r="CC154" s="3" t="s">
        <v>381</v>
      </c>
      <c r="CD154" s="3" t="s">
        <v>396</v>
      </c>
      <c r="CE154" s="3" t="s">
        <v>374</v>
      </c>
      <c r="CF154" s="3" t="s">
        <v>422</v>
      </c>
      <c r="CG154" s="3" t="s">
        <v>450</v>
      </c>
      <c r="CH154" s="3" t="s">
        <v>442</v>
      </c>
    </row>
    <row r="155" spans="1:86">
      <c r="A155" s="3" t="s">
        <v>1314</v>
      </c>
      <c r="B155" s="3">
        <v>1</v>
      </c>
      <c r="C155" s="3">
        <v>2</v>
      </c>
      <c r="BN155" s="3" t="s">
        <v>374</v>
      </c>
      <c r="BO155" s="3" t="s">
        <v>381</v>
      </c>
      <c r="BP155" s="3" t="s">
        <v>109</v>
      </c>
      <c r="BQ155" s="3" t="s">
        <v>396</v>
      </c>
      <c r="BR155" s="3" t="s">
        <v>75</v>
      </c>
      <c r="BS155" s="3" t="s">
        <v>109</v>
      </c>
      <c r="BT155" s="3" t="s">
        <v>74</v>
      </c>
      <c r="BU155" s="3" t="s">
        <v>109</v>
      </c>
      <c r="BV155" s="3" t="s">
        <v>429</v>
      </c>
      <c r="BW155" s="3" t="s">
        <v>73</v>
      </c>
      <c r="BX155" s="3" t="s">
        <v>442</v>
      </c>
      <c r="BY155" s="3" t="s">
        <v>109</v>
      </c>
      <c r="BZ155" s="3" t="s">
        <v>1315</v>
      </c>
      <c r="CA155" s="3" t="s">
        <v>75</v>
      </c>
      <c r="CB155" s="3" t="s">
        <v>73</v>
      </c>
      <c r="CC155" s="3" t="s">
        <v>381</v>
      </c>
      <c r="CD155" s="3" t="s">
        <v>396</v>
      </c>
      <c r="CE155" s="3" t="s">
        <v>374</v>
      </c>
      <c r="CF155" s="3" t="s">
        <v>74</v>
      </c>
      <c r="CG155" s="3" t="s">
        <v>429</v>
      </c>
      <c r="CH155" s="3" t="s">
        <v>442</v>
      </c>
    </row>
    <row r="156" spans="1:86">
      <c r="A156" s="3" t="s">
        <v>1316</v>
      </c>
      <c r="B156" s="3">
        <v>1</v>
      </c>
      <c r="C156" s="3">
        <v>2</v>
      </c>
      <c r="BN156" s="3" t="s">
        <v>374</v>
      </c>
      <c r="BO156" s="3" t="s">
        <v>381</v>
      </c>
      <c r="BP156" s="3" t="s">
        <v>109</v>
      </c>
      <c r="BQ156" s="3" t="s">
        <v>396</v>
      </c>
      <c r="BR156" s="3" t="s">
        <v>75</v>
      </c>
      <c r="BS156" s="3" t="s">
        <v>109</v>
      </c>
      <c r="BT156" s="3" t="s">
        <v>74</v>
      </c>
      <c r="BU156" s="3" t="s">
        <v>109</v>
      </c>
      <c r="BV156" s="3" t="s">
        <v>429</v>
      </c>
      <c r="BW156" s="3" t="s">
        <v>73</v>
      </c>
      <c r="BX156" s="3" t="s">
        <v>109</v>
      </c>
      <c r="BY156" s="3" t="s">
        <v>450</v>
      </c>
      <c r="BZ156" s="3" t="s">
        <v>1317</v>
      </c>
      <c r="CA156" s="3" t="s">
        <v>75</v>
      </c>
      <c r="CB156" s="3" t="s">
        <v>73</v>
      </c>
      <c r="CC156" s="3" t="s">
        <v>381</v>
      </c>
      <c r="CD156" s="3" t="s">
        <v>396</v>
      </c>
      <c r="CE156" s="3" t="s">
        <v>374</v>
      </c>
      <c r="CF156" s="3" t="s">
        <v>74</v>
      </c>
      <c r="CG156" s="3" t="s">
        <v>450</v>
      </c>
      <c r="CH156" s="3" t="s">
        <v>429</v>
      </c>
    </row>
    <row r="157" spans="1:86">
      <c r="A157" s="3" t="s">
        <v>1318</v>
      </c>
      <c r="B157" s="3">
        <v>1</v>
      </c>
      <c r="C157" s="3">
        <v>2</v>
      </c>
      <c r="BN157" s="3" t="s">
        <v>374</v>
      </c>
      <c r="BO157" s="3" t="s">
        <v>381</v>
      </c>
      <c r="BP157" s="3" t="s">
        <v>109</v>
      </c>
      <c r="BQ157" s="3" t="s">
        <v>396</v>
      </c>
      <c r="BR157" s="3" t="s">
        <v>75</v>
      </c>
      <c r="BS157" s="3" t="s">
        <v>109</v>
      </c>
      <c r="BT157" s="3" t="s">
        <v>74</v>
      </c>
      <c r="BU157" s="3" t="s">
        <v>109</v>
      </c>
      <c r="BV157" s="3" t="s">
        <v>429</v>
      </c>
      <c r="BW157" s="3" t="s">
        <v>109</v>
      </c>
      <c r="BX157" s="3" t="s">
        <v>442</v>
      </c>
      <c r="BY157" s="3" t="s">
        <v>450</v>
      </c>
      <c r="BZ157" s="3" t="s">
        <v>1319</v>
      </c>
      <c r="CA157" s="3" t="s">
        <v>75</v>
      </c>
      <c r="CB157" s="3" t="s">
        <v>74</v>
      </c>
      <c r="CC157" s="3" t="s">
        <v>381</v>
      </c>
      <c r="CD157" s="3" t="s">
        <v>374</v>
      </c>
      <c r="CE157" s="3" t="s">
        <v>429</v>
      </c>
      <c r="CF157" s="3" t="s">
        <v>396</v>
      </c>
      <c r="CG157" s="3" t="s">
        <v>450</v>
      </c>
      <c r="CH157" s="3" t="s">
        <v>442</v>
      </c>
    </row>
    <row r="158" spans="1:86">
      <c r="A158" s="3" t="s">
        <v>1320</v>
      </c>
      <c r="B158" s="3">
        <v>0</v>
      </c>
      <c r="C158" s="3">
        <v>1</v>
      </c>
      <c r="BN158" s="3" t="s">
        <v>374</v>
      </c>
      <c r="BO158" s="3" t="s">
        <v>381</v>
      </c>
      <c r="BP158" s="3" t="s">
        <v>109</v>
      </c>
      <c r="BQ158" s="3" t="s">
        <v>396</v>
      </c>
      <c r="BR158" s="3" t="s">
        <v>75</v>
      </c>
      <c r="BS158" s="3" t="s">
        <v>109</v>
      </c>
      <c r="BT158" s="3" t="s">
        <v>74</v>
      </c>
      <c r="BU158" s="3" t="s">
        <v>109</v>
      </c>
      <c r="BV158" s="3" t="s">
        <v>109</v>
      </c>
      <c r="BW158" s="3" t="s">
        <v>73</v>
      </c>
      <c r="BX158" s="3" t="s">
        <v>442</v>
      </c>
      <c r="BY158" s="3" t="s">
        <v>450</v>
      </c>
      <c r="BZ158" s="3" t="s">
        <v>1321</v>
      </c>
      <c r="CA158" s="3" t="s">
        <v>75</v>
      </c>
      <c r="CB158" s="3" t="s">
        <v>73</v>
      </c>
      <c r="CC158" s="3" t="s">
        <v>381</v>
      </c>
      <c r="CD158" s="3" t="s">
        <v>396</v>
      </c>
      <c r="CE158" s="3" t="s">
        <v>374</v>
      </c>
      <c r="CF158" s="3" t="s">
        <v>74</v>
      </c>
      <c r="CG158" s="3" t="s">
        <v>450</v>
      </c>
      <c r="CH158" s="3" t="s">
        <v>442</v>
      </c>
    </row>
    <row r="159" spans="1:86">
      <c r="A159" s="3" t="s">
        <v>1322</v>
      </c>
      <c r="B159" s="3">
        <v>1</v>
      </c>
      <c r="C159" s="3">
        <v>2</v>
      </c>
      <c r="BN159" s="3" t="s">
        <v>374</v>
      </c>
      <c r="BO159" s="3" t="s">
        <v>381</v>
      </c>
      <c r="BP159" s="3" t="s">
        <v>109</v>
      </c>
      <c r="BQ159" s="3" t="s">
        <v>396</v>
      </c>
      <c r="BR159" s="3" t="s">
        <v>75</v>
      </c>
      <c r="BS159" s="3" t="s">
        <v>109</v>
      </c>
      <c r="BT159" s="3" t="s">
        <v>109</v>
      </c>
      <c r="BU159" s="3" t="s">
        <v>422</v>
      </c>
      <c r="BV159" s="3" t="s">
        <v>429</v>
      </c>
      <c r="BW159" s="3" t="s">
        <v>73</v>
      </c>
      <c r="BX159" s="3" t="s">
        <v>442</v>
      </c>
      <c r="BY159" s="3" t="s">
        <v>109</v>
      </c>
      <c r="BZ159" s="3" t="s">
        <v>1323</v>
      </c>
      <c r="CA159" s="3" t="s">
        <v>75</v>
      </c>
      <c r="CB159" s="3" t="s">
        <v>73</v>
      </c>
      <c r="CC159" s="3" t="s">
        <v>381</v>
      </c>
      <c r="CD159" s="3" t="s">
        <v>396</v>
      </c>
      <c r="CE159" s="3" t="s">
        <v>374</v>
      </c>
      <c r="CF159" s="3" t="s">
        <v>422</v>
      </c>
      <c r="CG159" s="3" t="s">
        <v>429</v>
      </c>
      <c r="CH159" s="3" t="s">
        <v>442</v>
      </c>
    </row>
    <row r="160" spans="1:86">
      <c r="A160" s="3" t="s">
        <v>1324</v>
      </c>
      <c r="B160" s="3">
        <v>-10</v>
      </c>
      <c r="C160" s="3">
        <v>-9</v>
      </c>
      <c r="BN160" s="3" t="s">
        <v>374</v>
      </c>
      <c r="BO160" s="3" t="s">
        <v>381</v>
      </c>
      <c r="BP160" s="3" t="s">
        <v>109</v>
      </c>
      <c r="BQ160" s="3" t="s">
        <v>396</v>
      </c>
      <c r="BR160" s="3" t="s">
        <v>75</v>
      </c>
      <c r="BS160" s="3" t="s">
        <v>109</v>
      </c>
      <c r="BT160" s="3" t="s">
        <v>109</v>
      </c>
      <c r="BU160" s="3" t="s">
        <v>422</v>
      </c>
      <c r="BV160" s="3" t="s">
        <v>429</v>
      </c>
      <c r="BW160" s="3" t="s">
        <v>73</v>
      </c>
      <c r="BX160" s="3" t="s">
        <v>109</v>
      </c>
      <c r="BY160" s="3" t="s">
        <v>450</v>
      </c>
      <c r="BZ160" s="3" t="s">
        <v>1325</v>
      </c>
      <c r="CA160" s="3" t="s">
        <v>75</v>
      </c>
      <c r="CB160" s="3" t="s">
        <v>73</v>
      </c>
      <c r="CC160" s="3" t="s">
        <v>381</v>
      </c>
      <c r="CD160" s="3" t="s">
        <v>396</v>
      </c>
      <c r="CE160" s="3" t="s">
        <v>374</v>
      </c>
      <c r="CF160" s="3" t="s">
        <v>422</v>
      </c>
      <c r="CG160" s="3" t="s">
        <v>450</v>
      </c>
      <c r="CH160" s="3" t="s">
        <v>429</v>
      </c>
    </row>
    <row r="161" spans="1:86">
      <c r="A161" s="3" t="s">
        <v>1326</v>
      </c>
      <c r="B161" s="3">
        <v>-9</v>
      </c>
      <c r="C161" s="3">
        <v>-8</v>
      </c>
      <c r="BN161" s="3" t="s">
        <v>374</v>
      </c>
      <c r="BO161" s="3" t="s">
        <v>381</v>
      </c>
      <c r="BP161" s="3" t="s">
        <v>109</v>
      </c>
      <c r="BQ161" s="3" t="s">
        <v>396</v>
      </c>
      <c r="BR161" s="3" t="s">
        <v>75</v>
      </c>
      <c r="BS161" s="3" t="s">
        <v>109</v>
      </c>
      <c r="BT161" s="3" t="s">
        <v>109</v>
      </c>
      <c r="BU161" s="3" t="s">
        <v>422</v>
      </c>
      <c r="BV161" s="3" t="s">
        <v>429</v>
      </c>
      <c r="BW161" s="3" t="s">
        <v>109</v>
      </c>
      <c r="BX161" s="3" t="s">
        <v>442</v>
      </c>
      <c r="BY161" s="3" t="s">
        <v>450</v>
      </c>
      <c r="BZ161" s="3" t="s">
        <v>1327</v>
      </c>
      <c r="CA161" s="3" t="s">
        <v>75</v>
      </c>
      <c r="CB161" s="3" t="s">
        <v>429</v>
      </c>
      <c r="CC161" s="3" t="s">
        <v>381</v>
      </c>
      <c r="CD161" s="3" t="s">
        <v>396</v>
      </c>
      <c r="CE161" s="3" t="s">
        <v>374</v>
      </c>
      <c r="CF161" s="3" t="s">
        <v>422</v>
      </c>
      <c r="CG161" s="3" t="s">
        <v>450</v>
      </c>
      <c r="CH161" s="3" t="s">
        <v>442</v>
      </c>
    </row>
    <row r="162" spans="1:86">
      <c r="A162" s="3" t="s">
        <v>1328</v>
      </c>
      <c r="B162" s="3">
        <v>-7</v>
      </c>
      <c r="C162" s="3">
        <v>-6</v>
      </c>
      <c r="BN162" s="3" t="s">
        <v>374</v>
      </c>
      <c r="BO162" s="3" t="s">
        <v>381</v>
      </c>
      <c r="BP162" s="3" t="s">
        <v>109</v>
      </c>
      <c r="BQ162" s="3" t="s">
        <v>396</v>
      </c>
      <c r="BR162" s="3" t="s">
        <v>75</v>
      </c>
      <c r="BS162" s="3" t="s">
        <v>109</v>
      </c>
      <c r="BT162" s="3" t="s">
        <v>109</v>
      </c>
      <c r="BU162" s="3" t="s">
        <v>422</v>
      </c>
      <c r="BV162" s="3" t="s">
        <v>109</v>
      </c>
      <c r="BW162" s="3" t="s">
        <v>73</v>
      </c>
      <c r="BX162" s="3" t="s">
        <v>442</v>
      </c>
      <c r="BY162" s="3" t="s">
        <v>450</v>
      </c>
      <c r="BZ162" s="3" t="s">
        <v>1329</v>
      </c>
      <c r="CA162" s="3" t="s">
        <v>75</v>
      </c>
      <c r="CB162" s="3" t="s">
        <v>73</v>
      </c>
      <c r="CC162" s="3" t="s">
        <v>381</v>
      </c>
      <c r="CD162" s="3" t="s">
        <v>396</v>
      </c>
      <c r="CE162" s="3" t="s">
        <v>374</v>
      </c>
      <c r="CF162" s="3" t="s">
        <v>422</v>
      </c>
      <c r="CG162" s="3" t="s">
        <v>450</v>
      </c>
      <c r="CH162" s="3" t="s">
        <v>442</v>
      </c>
    </row>
    <row r="163" spans="1:86">
      <c r="A163" s="3" t="s">
        <v>1330</v>
      </c>
      <c r="B163" s="3">
        <v>-6</v>
      </c>
      <c r="C163" s="3">
        <v>-5</v>
      </c>
      <c r="BN163" s="3" t="s">
        <v>374</v>
      </c>
      <c r="BO163" s="3" t="s">
        <v>381</v>
      </c>
      <c r="BP163" s="3" t="s">
        <v>109</v>
      </c>
      <c r="BQ163" s="3" t="s">
        <v>396</v>
      </c>
      <c r="BR163" s="3" t="s">
        <v>75</v>
      </c>
      <c r="BS163" s="3" t="s">
        <v>109</v>
      </c>
      <c r="BT163" s="3" t="s">
        <v>109</v>
      </c>
      <c r="BU163" s="3" t="s">
        <v>109</v>
      </c>
      <c r="BV163" s="3" t="s">
        <v>429</v>
      </c>
      <c r="BW163" s="3" t="s">
        <v>73</v>
      </c>
      <c r="BX163" s="3" t="s">
        <v>442</v>
      </c>
      <c r="BY163" s="3" t="s">
        <v>450</v>
      </c>
      <c r="BZ163" s="3" t="s">
        <v>1331</v>
      </c>
      <c r="CA163" s="3" t="s">
        <v>75</v>
      </c>
      <c r="CB163" s="3" t="s">
        <v>73</v>
      </c>
      <c r="CC163" s="3" t="s">
        <v>381</v>
      </c>
      <c r="CD163" s="3" t="s">
        <v>374</v>
      </c>
      <c r="CE163" s="3" t="s">
        <v>429</v>
      </c>
      <c r="CF163" s="3" t="s">
        <v>396</v>
      </c>
      <c r="CG163" s="3" t="s">
        <v>450</v>
      </c>
      <c r="CH163" s="3" t="s">
        <v>442</v>
      </c>
    </row>
    <row r="164" spans="1:86">
      <c r="A164" s="3" t="s">
        <v>1332</v>
      </c>
      <c r="B164" s="3">
        <v>-7</v>
      </c>
      <c r="C164" s="3">
        <v>-6</v>
      </c>
      <c r="BN164" s="3" t="s">
        <v>374</v>
      </c>
      <c r="BO164" s="3" t="s">
        <v>381</v>
      </c>
      <c r="BP164" s="3" t="s">
        <v>109</v>
      </c>
      <c r="BQ164" s="3" t="s">
        <v>396</v>
      </c>
      <c r="BR164" s="3" t="s">
        <v>109</v>
      </c>
      <c r="BS164" s="3" t="s">
        <v>409</v>
      </c>
      <c r="BT164" s="3" t="s">
        <v>74</v>
      </c>
      <c r="BU164" s="3" t="s">
        <v>422</v>
      </c>
      <c r="BV164" s="3" t="s">
        <v>429</v>
      </c>
      <c r="BW164" s="3" t="s">
        <v>73</v>
      </c>
      <c r="BX164" s="3" t="s">
        <v>109</v>
      </c>
      <c r="BY164" s="3" t="s">
        <v>109</v>
      </c>
      <c r="BZ164" s="3" t="s">
        <v>1333</v>
      </c>
      <c r="CA164" s="3" t="s">
        <v>422</v>
      </c>
      <c r="CB164" s="3" t="s">
        <v>74</v>
      </c>
      <c r="CC164" s="3" t="s">
        <v>381</v>
      </c>
      <c r="CD164" s="3" t="s">
        <v>396</v>
      </c>
      <c r="CE164" s="3" t="s">
        <v>374</v>
      </c>
      <c r="CF164" s="3" t="s">
        <v>409</v>
      </c>
      <c r="CG164" s="3" t="s">
        <v>429</v>
      </c>
      <c r="CH164" s="3" t="s">
        <v>73</v>
      </c>
    </row>
    <row r="165" spans="1:86">
      <c r="A165" s="3" t="s">
        <v>1334</v>
      </c>
      <c r="B165" s="3">
        <v>-5</v>
      </c>
      <c r="C165" s="3">
        <v>-4</v>
      </c>
      <c r="BN165" s="3" t="s">
        <v>374</v>
      </c>
      <c r="BO165" s="3" t="s">
        <v>381</v>
      </c>
      <c r="BP165" s="3" t="s">
        <v>109</v>
      </c>
      <c r="BQ165" s="3" t="s">
        <v>396</v>
      </c>
      <c r="BR165" s="3" t="s">
        <v>109</v>
      </c>
      <c r="BS165" s="3" t="s">
        <v>409</v>
      </c>
      <c r="BT165" s="3" t="s">
        <v>74</v>
      </c>
      <c r="BU165" s="3" t="s">
        <v>422</v>
      </c>
      <c r="BV165" s="3" t="s">
        <v>429</v>
      </c>
      <c r="BW165" s="3" t="s">
        <v>109</v>
      </c>
      <c r="BX165" s="3" t="s">
        <v>442</v>
      </c>
      <c r="BY165" s="3" t="s">
        <v>109</v>
      </c>
      <c r="BZ165" s="3" t="s">
        <v>1335</v>
      </c>
      <c r="CA165" s="3" t="s">
        <v>422</v>
      </c>
      <c r="CB165" s="3" t="s">
        <v>74</v>
      </c>
      <c r="CC165" s="3" t="s">
        <v>381</v>
      </c>
      <c r="CD165" s="3" t="s">
        <v>396</v>
      </c>
      <c r="CE165" s="3" t="s">
        <v>374</v>
      </c>
      <c r="CF165" s="3" t="s">
        <v>409</v>
      </c>
      <c r="CG165" s="3" t="s">
        <v>429</v>
      </c>
      <c r="CH165" s="3" t="s">
        <v>442</v>
      </c>
    </row>
    <row r="166" spans="1:86">
      <c r="A166" s="3" t="s">
        <v>1336</v>
      </c>
      <c r="B166" s="3">
        <v>-5</v>
      </c>
      <c r="C166" s="3">
        <v>-4</v>
      </c>
      <c r="BN166" s="3" t="s">
        <v>374</v>
      </c>
      <c r="BO166" s="3" t="s">
        <v>381</v>
      </c>
      <c r="BP166" s="3" t="s">
        <v>109</v>
      </c>
      <c r="BQ166" s="3" t="s">
        <v>396</v>
      </c>
      <c r="BR166" s="3" t="s">
        <v>109</v>
      </c>
      <c r="BS166" s="3" t="s">
        <v>409</v>
      </c>
      <c r="BT166" s="3" t="s">
        <v>74</v>
      </c>
      <c r="BU166" s="3" t="s">
        <v>422</v>
      </c>
      <c r="BV166" s="3" t="s">
        <v>429</v>
      </c>
      <c r="BW166" s="3" t="s">
        <v>109</v>
      </c>
      <c r="BX166" s="3" t="s">
        <v>109</v>
      </c>
      <c r="BY166" s="3" t="s">
        <v>450</v>
      </c>
      <c r="BZ166" s="3" t="s">
        <v>1337</v>
      </c>
      <c r="CA166" s="3" t="s">
        <v>422</v>
      </c>
      <c r="CB166" s="3" t="s">
        <v>74</v>
      </c>
      <c r="CC166" s="3" t="s">
        <v>381</v>
      </c>
      <c r="CD166" s="3" t="s">
        <v>396</v>
      </c>
      <c r="CE166" s="3" t="s">
        <v>374</v>
      </c>
      <c r="CF166" s="3" t="s">
        <v>409</v>
      </c>
      <c r="CG166" s="3" t="s">
        <v>450</v>
      </c>
      <c r="CH166" s="3" t="s">
        <v>429</v>
      </c>
    </row>
    <row r="167" spans="1:86">
      <c r="A167" s="3" t="s">
        <v>1338</v>
      </c>
      <c r="B167" s="3">
        <v>-6</v>
      </c>
      <c r="C167" s="3">
        <v>-5</v>
      </c>
      <c r="BN167" s="3" t="s">
        <v>374</v>
      </c>
      <c r="BO167" s="3" t="s">
        <v>381</v>
      </c>
      <c r="BP167" s="3" t="s">
        <v>109</v>
      </c>
      <c r="BQ167" s="3" t="s">
        <v>396</v>
      </c>
      <c r="BR167" s="3" t="s">
        <v>109</v>
      </c>
      <c r="BS167" s="3" t="s">
        <v>409</v>
      </c>
      <c r="BT167" s="3" t="s">
        <v>74</v>
      </c>
      <c r="BU167" s="3" t="s">
        <v>422</v>
      </c>
      <c r="BV167" s="3" t="s">
        <v>109</v>
      </c>
      <c r="BW167" s="3" t="s">
        <v>73</v>
      </c>
      <c r="BX167" s="3" t="s">
        <v>442</v>
      </c>
      <c r="BY167" s="3" t="s">
        <v>109</v>
      </c>
      <c r="BZ167" s="3" t="s">
        <v>1339</v>
      </c>
      <c r="CA167" s="3" t="s">
        <v>422</v>
      </c>
      <c r="CB167" s="3" t="s">
        <v>74</v>
      </c>
      <c r="CC167" s="3" t="s">
        <v>381</v>
      </c>
      <c r="CD167" s="3" t="s">
        <v>396</v>
      </c>
      <c r="CE167" s="3" t="s">
        <v>374</v>
      </c>
      <c r="CF167" s="3" t="s">
        <v>409</v>
      </c>
      <c r="CG167" s="3" t="s">
        <v>73</v>
      </c>
      <c r="CH167" s="3" t="s">
        <v>442</v>
      </c>
    </row>
    <row r="168" spans="1:86">
      <c r="A168" s="3" t="s">
        <v>1340</v>
      </c>
      <c r="B168" s="3">
        <v>-5</v>
      </c>
      <c r="C168" s="3">
        <v>-4</v>
      </c>
      <c r="BN168" s="3" t="s">
        <v>374</v>
      </c>
      <c r="BO168" s="3" t="s">
        <v>381</v>
      </c>
      <c r="BP168" s="3" t="s">
        <v>109</v>
      </c>
      <c r="BQ168" s="3" t="s">
        <v>396</v>
      </c>
      <c r="BR168" s="3" t="s">
        <v>109</v>
      </c>
      <c r="BS168" s="3" t="s">
        <v>409</v>
      </c>
      <c r="BT168" s="3" t="s">
        <v>74</v>
      </c>
      <c r="BU168" s="3" t="s">
        <v>422</v>
      </c>
      <c r="BV168" s="3" t="s">
        <v>109</v>
      </c>
      <c r="BW168" s="3" t="s">
        <v>73</v>
      </c>
      <c r="BX168" s="3" t="s">
        <v>109</v>
      </c>
      <c r="BY168" s="3" t="s">
        <v>450</v>
      </c>
      <c r="BZ168" s="3" t="s">
        <v>1341</v>
      </c>
      <c r="CA168" s="3" t="s">
        <v>422</v>
      </c>
      <c r="CB168" s="3" t="s">
        <v>74</v>
      </c>
      <c r="CC168" s="3" t="s">
        <v>381</v>
      </c>
      <c r="CD168" s="3" t="s">
        <v>396</v>
      </c>
      <c r="CE168" s="3" t="s">
        <v>374</v>
      </c>
      <c r="CF168" s="3" t="s">
        <v>409</v>
      </c>
      <c r="CG168" s="3" t="s">
        <v>450</v>
      </c>
      <c r="CH168" s="3" t="s">
        <v>73</v>
      </c>
    </row>
    <row r="169" spans="1:86">
      <c r="A169" s="3" t="s">
        <v>1342</v>
      </c>
      <c r="B169" s="3">
        <v>-5</v>
      </c>
      <c r="C169" s="3">
        <v>-4</v>
      </c>
      <c r="BN169" s="3" t="s">
        <v>374</v>
      </c>
      <c r="BO169" s="3" t="s">
        <v>381</v>
      </c>
      <c r="BP169" s="3" t="s">
        <v>109</v>
      </c>
      <c r="BQ169" s="3" t="s">
        <v>396</v>
      </c>
      <c r="BR169" s="3" t="s">
        <v>109</v>
      </c>
      <c r="BS169" s="3" t="s">
        <v>409</v>
      </c>
      <c r="BT169" s="3" t="s">
        <v>74</v>
      </c>
      <c r="BU169" s="3" t="s">
        <v>422</v>
      </c>
      <c r="BV169" s="3" t="s">
        <v>109</v>
      </c>
      <c r="BW169" s="3" t="s">
        <v>109</v>
      </c>
      <c r="BX169" s="3" t="s">
        <v>442</v>
      </c>
      <c r="BY169" s="3" t="s">
        <v>450</v>
      </c>
      <c r="BZ169" s="3" t="s">
        <v>1343</v>
      </c>
      <c r="CA169" s="3" t="s">
        <v>422</v>
      </c>
      <c r="CB169" s="3" t="s">
        <v>74</v>
      </c>
      <c r="CC169" s="3" t="s">
        <v>381</v>
      </c>
      <c r="CD169" s="3" t="s">
        <v>396</v>
      </c>
      <c r="CE169" s="3" t="s">
        <v>374</v>
      </c>
      <c r="CF169" s="3" t="s">
        <v>409</v>
      </c>
      <c r="CG169" s="3" t="s">
        <v>450</v>
      </c>
      <c r="CH169" s="3" t="s">
        <v>442</v>
      </c>
    </row>
    <row r="170" spans="1:86">
      <c r="A170" s="3" t="s">
        <v>1344</v>
      </c>
      <c r="B170" s="3">
        <v>-6</v>
      </c>
      <c r="C170" s="3">
        <v>-5</v>
      </c>
      <c r="BN170" s="3" t="s">
        <v>374</v>
      </c>
      <c r="BO170" s="3" t="s">
        <v>381</v>
      </c>
      <c r="BP170" s="3" t="s">
        <v>109</v>
      </c>
      <c r="BQ170" s="3" t="s">
        <v>396</v>
      </c>
      <c r="BR170" s="3" t="s">
        <v>109</v>
      </c>
      <c r="BS170" s="3" t="s">
        <v>409</v>
      </c>
      <c r="BT170" s="3" t="s">
        <v>74</v>
      </c>
      <c r="BU170" s="3" t="s">
        <v>109</v>
      </c>
      <c r="BV170" s="3" t="s">
        <v>429</v>
      </c>
      <c r="BW170" s="3" t="s">
        <v>73</v>
      </c>
      <c r="BX170" s="3" t="s">
        <v>442</v>
      </c>
      <c r="BY170" s="3" t="s">
        <v>109</v>
      </c>
      <c r="BZ170" s="3" t="s">
        <v>1345</v>
      </c>
      <c r="CA170" s="3" t="s">
        <v>409</v>
      </c>
      <c r="CB170" s="3" t="s">
        <v>73</v>
      </c>
      <c r="CC170" s="3" t="s">
        <v>381</v>
      </c>
      <c r="CD170" s="3" t="s">
        <v>396</v>
      </c>
      <c r="CE170" s="3" t="s">
        <v>374</v>
      </c>
      <c r="CF170" s="3" t="s">
        <v>74</v>
      </c>
      <c r="CG170" s="3" t="s">
        <v>429</v>
      </c>
      <c r="CH170" s="3" t="s">
        <v>442</v>
      </c>
    </row>
    <row r="171" spans="1:86">
      <c r="A171" s="3" t="s">
        <v>1346</v>
      </c>
      <c r="B171" s="3">
        <v>-5</v>
      </c>
      <c r="C171" s="3">
        <v>-4</v>
      </c>
      <c r="BN171" s="3" t="s">
        <v>374</v>
      </c>
      <c r="BO171" s="3" t="s">
        <v>381</v>
      </c>
      <c r="BP171" s="3" t="s">
        <v>109</v>
      </c>
      <c r="BQ171" s="3" t="s">
        <v>396</v>
      </c>
      <c r="BR171" s="3" t="s">
        <v>109</v>
      </c>
      <c r="BS171" s="3" t="s">
        <v>409</v>
      </c>
      <c r="BT171" s="3" t="s">
        <v>74</v>
      </c>
      <c r="BU171" s="3" t="s">
        <v>109</v>
      </c>
      <c r="BV171" s="3" t="s">
        <v>429</v>
      </c>
      <c r="BW171" s="3" t="s">
        <v>73</v>
      </c>
      <c r="BX171" s="3" t="s">
        <v>109</v>
      </c>
      <c r="BY171" s="3" t="s">
        <v>450</v>
      </c>
      <c r="BZ171" s="3" t="s">
        <v>1347</v>
      </c>
      <c r="CA171" s="3" t="s">
        <v>409</v>
      </c>
      <c r="CB171" s="3" t="s">
        <v>73</v>
      </c>
      <c r="CC171" s="3" t="s">
        <v>381</v>
      </c>
      <c r="CD171" s="3" t="s">
        <v>396</v>
      </c>
      <c r="CE171" s="3" t="s">
        <v>374</v>
      </c>
      <c r="CF171" s="3" t="s">
        <v>74</v>
      </c>
      <c r="CG171" s="3" t="s">
        <v>450</v>
      </c>
      <c r="CH171" s="3" t="s">
        <v>429</v>
      </c>
    </row>
    <row r="172" spans="1:86">
      <c r="A172" s="3" t="s">
        <v>1348</v>
      </c>
      <c r="B172" s="3">
        <v>-5</v>
      </c>
      <c r="C172" s="3">
        <v>-4</v>
      </c>
      <c r="BN172" s="3" t="s">
        <v>374</v>
      </c>
      <c r="BO172" s="3" t="s">
        <v>381</v>
      </c>
      <c r="BP172" s="3" t="s">
        <v>109</v>
      </c>
      <c r="BQ172" s="3" t="s">
        <v>396</v>
      </c>
      <c r="BR172" s="3" t="s">
        <v>109</v>
      </c>
      <c r="BS172" s="3" t="s">
        <v>409</v>
      </c>
      <c r="BT172" s="3" t="s">
        <v>74</v>
      </c>
      <c r="BU172" s="3" t="s">
        <v>109</v>
      </c>
      <c r="BV172" s="3" t="s">
        <v>429</v>
      </c>
      <c r="BW172" s="3" t="s">
        <v>109</v>
      </c>
      <c r="BX172" s="3" t="s">
        <v>442</v>
      </c>
      <c r="BY172" s="3" t="s">
        <v>450</v>
      </c>
      <c r="BZ172" s="3" t="s">
        <v>1349</v>
      </c>
      <c r="CA172" s="3" t="s">
        <v>429</v>
      </c>
      <c r="CB172" s="3" t="s">
        <v>74</v>
      </c>
      <c r="CC172" s="3" t="s">
        <v>381</v>
      </c>
      <c r="CD172" s="3" t="s">
        <v>396</v>
      </c>
      <c r="CE172" s="3" t="s">
        <v>374</v>
      </c>
      <c r="CF172" s="3" t="s">
        <v>409</v>
      </c>
      <c r="CG172" s="3" t="s">
        <v>450</v>
      </c>
      <c r="CH172" s="3" t="s">
        <v>442</v>
      </c>
    </row>
    <row r="173" spans="1:86">
      <c r="A173" s="3" t="s">
        <v>1350</v>
      </c>
      <c r="B173" s="3">
        <v>-5</v>
      </c>
      <c r="C173" s="3">
        <v>-4</v>
      </c>
      <c r="BN173" s="3" t="s">
        <v>374</v>
      </c>
      <c r="BO173" s="3" t="s">
        <v>381</v>
      </c>
      <c r="BP173" s="3" t="s">
        <v>109</v>
      </c>
      <c r="BQ173" s="3" t="s">
        <v>396</v>
      </c>
      <c r="BR173" s="3" t="s">
        <v>109</v>
      </c>
      <c r="BS173" s="3" t="s">
        <v>409</v>
      </c>
      <c r="BT173" s="3" t="s">
        <v>74</v>
      </c>
      <c r="BU173" s="3" t="s">
        <v>109</v>
      </c>
      <c r="BV173" s="3" t="s">
        <v>109</v>
      </c>
      <c r="BW173" s="3" t="s">
        <v>73</v>
      </c>
      <c r="BX173" s="3" t="s">
        <v>442</v>
      </c>
      <c r="BY173" s="3" t="s">
        <v>450</v>
      </c>
      <c r="BZ173" s="3" t="s">
        <v>1351</v>
      </c>
      <c r="CA173" s="3" t="s">
        <v>409</v>
      </c>
      <c r="CB173" s="3" t="s">
        <v>73</v>
      </c>
      <c r="CC173" s="3" t="s">
        <v>381</v>
      </c>
      <c r="CD173" s="3" t="s">
        <v>396</v>
      </c>
      <c r="CE173" s="3" t="s">
        <v>374</v>
      </c>
      <c r="CF173" s="3" t="s">
        <v>74</v>
      </c>
      <c r="CG173" s="3" t="s">
        <v>450</v>
      </c>
      <c r="CH173" s="3" t="s">
        <v>442</v>
      </c>
    </row>
    <row r="174" spans="1:86">
      <c r="A174" s="3" t="s">
        <v>1352</v>
      </c>
      <c r="B174" s="3">
        <v>-9</v>
      </c>
      <c r="C174" s="3">
        <v>-8</v>
      </c>
      <c r="BN174" s="3" t="s">
        <v>374</v>
      </c>
      <c r="BO174" s="3" t="s">
        <v>381</v>
      </c>
      <c r="BP174" s="3" t="s">
        <v>109</v>
      </c>
      <c r="BQ174" s="3" t="s">
        <v>396</v>
      </c>
      <c r="BR174" s="3" t="s">
        <v>109</v>
      </c>
      <c r="BS174" s="3" t="s">
        <v>409</v>
      </c>
      <c r="BT174" s="3" t="s">
        <v>109</v>
      </c>
      <c r="BU174" s="3" t="s">
        <v>422</v>
      </c>
      <c r="BV174" s="3" t="s">
        <v>429</v>
      </c>
      <c r="BW174" s="3" t="s">
        <v>73</v>
      </c>
      <c r="BX174" s="3" t="s">
        <v>442</v>
      </c>
      <c r="BY174" s="3" t="s">
        <v>109</v>
      </c>
      <c r="BZ174" s="3" t="s">
        <v>1353</v>
      </c>
      <c r="CA174" s="3" t="s">
        <v>422</v>
      </c>
      <c r="CB174" s="3" t="s">
        <v>73</v>
      </c>
      <c r="CC174" s="3" t="s">
        <v>381</v>
      </c>
      <c r="CD174" s="3" t="s">
        <v>396</v>
      </c>
      <c r="CE174" s="3" t="s">
        <v>374</v>
      </c>
      <c r="CF174" s="3" t="s">
        <v>409</v>
      </c>
      <c r="CG174" s="3" t="s">
        <v>429</v>
      </c>
      <c r="CH174" s="3" t="s">
        <v>442</v>
      </c>
    </row>
    <row r="175" spans="1:86">
      <c r="A175" s="3" t="s">
        <v>1354</v>
      </c>
      <c r="B175" s="3">
        <v>-5</v>
      </c>
      <c r="C175" s="3">
        <v>-4</v>
      </c>
      <c r="BN175" s="3" t="s">
        <v>374</v>
      </c>
      <c r="BO175" s="3" t="s">
        <v>381</v>
      </c>
      <c r="BP175" s="3" t="s">
        <v>109</v>
      </c>
      <c r="BQ175" s="3" t="s">
        <v>396</v>
      </c>
      <c r="BR175" s="3" t="s">
        <v>109</v>
      </c>
      <c r="BS175" s="3" t="s">
        <v>409</v>
      </c>
      <c r="BT175" s="3" t="s">
        <v>109</v>
      </c>
      <c r="BU175" s="3" t="s">
        <v>422</v>
      </c>
      <c r="BV175" s="3" t="s">
        <v>429</v>
      </c>
      <c r="BW175" s="3" t="s">
        <v>73</v>
      </c>
      <c r="BX175" s="3" t="s">
        <v>109</v>
      </c>
      <c r="BY175" s="3" t="s">
        <v>450</v>
      </c>
      <c r="BZ175" s="3" t="s">
        <v>1355</v>
      </c>
      <c r="CA175" s="3" t="s">
        <v>422</v>
      </c>
      <c r="CB175" s="3" t="s">
        <v>73</v>
      </c>
      <c r="CC175" s="3" t="s">
        <v>381</v>
      </c>
      <c r="CD175" s="3" t="s">
        <v>396</v>
      </c>
      <c r="CE175" s="3" t="s">
        <v>374</v>
      </c>
      <c r="CF175" s="3" t="s">
        <v>409</v>
      </c>
      <c r="CG175" s="3" t="s">
        <v>450</v>
      </c>
      <c r="CH175" s="3" t="s">
        <v>429</v>
      </c>
    </row>
    <row r="176" spans="1:86">
      <c r="A176" s="3" t="s">
        <v>1356</v>
      </c>
      <c r="B176" s="3">
        <v>-5</v>
      </c>
      <c r="C176" s="3">
        <v>-4</v>
      </c>
      <c r="BN176" s="3" t="s">
        <v>374</v>
      </c>
      <c r="BO176" s="3" t="s">
        <v>381</v>
      </c>
      <c r="BP176" s="3" t="s">
        <v>109</v>
      </c>
      <c r="BQ176" s="3" t="s">
        <v>396</v>
      </c>
      <c r="BR176" s="3" t="s">
        <v>109</v>
      </c>
      <c r="BS176" s="3" t="s">
        <v>409</v>
      </c>
      <c r="BT176" s="3" t="s">
        <v>109</v>
      </c>
      <c r="BU176" s="3" t="s">
        <v>422</v>
      </c>
      <c r="BV176" s="3" t="s">
        <v>429</v>
      </c>
      <c r="BW176" s="3" t="s">
        <v>109</v>
      </c>
      <c r="BX176" s="3" t="s">
        <v>442</v>
      </c>
      <c r="BY176" s="3" t="s">
        <v>450</v>
      </c>
      <c r="BZ176" s="3" t="s">
        <v>1357</v>
      </c>
      <c r="CA176" s="3" t="s">
        <v>422</v>
      </c>
      <c r="CB176" s="3" t="s">
        <v>429</v>
      </c>
      <c r="CC176" s="3" t="s">
        <v>381</v>
      </c>
      <c r="CD176" s="3" t="s">
        <v>396</v>
      </c>
      <c r="CE176" s="3" t="s">
        <v>374</v>
      </c>
      <c r="CF176" s="3" t="s">
        <v>409</v>
      </c>
      <c r="CG176" s="3" t="s">
        <v>450</v>
      </c>
      <c r="CH176" s="3" t="s">
        <v>442</v>
      </c>
    </row>
    <row r="177" spans="1:86">
      <c r="A177" s="3" t="s">
        <v>1358</v>
      </c>
      <c r="B177" s="3">
        <v>-8</v>
      </c>
      <c r="C177" s="3">
        <v>-7</v>
      </c>
      <c r="BN177" s="3" t="s">
        <v>374</v>
      </c>
      <c r="BO177" s="3" t="s">
        <v>381</v>
      </c>
      <c r="BP177" s="3" t="s">
        <v>109</v>
      </c>
      <c r="BQ177" s="3" t="s">
        <v>396</v>
      </c>
      <c r="BR177" s="3" t="s">
        <v>109</v>
      </c>
      <c r="BS177" s="3" t="s">
        <v>409</v>
      </c>
      <c r="BT177" s="3" t="s">
        <v>109</v>
      </c>
      <c r="BU177" s="3" t="s">
        <v>422</v>
      </c>
      <c r="BV177" s="3" t="s">
        <v>109</v>
      </c>
      <c r="BW177" s="3" t="s">
        <v>73</v>
      </c>
      <c r="BX177" s="3" t="s">
        <v>442</v>
      </c>
      <c r="BY177" s="3" t="s">
        <v>450</v>
      </c>
      <c r="BZ177" s="3" t="s">
        <v>1359</v>
      </c>
      <c r="CA177" s="3" t="s">
        <v>422</v>
      </c>
      <c r="CB177" s="3" t="s">
        <v>73</v>
      </c>
      <c r="CC177" s="3" t="s">
        <v>381</v>
      </c>
      <c r="CD177" s="3" t="s">
        <v>396</v>
      </c>
      <c r="CE177" s="3" t="s">
        <v>374</v>
      </c>
      <c r="CF177" s="3" t="s">
        <v>409</v>
      </c>
      <c r="CG177" s="3" t="s">
        <v>450</v>
      </c>
      <c r="CH177" s="3" t="s">
        <v>442</v>
      </c>
    </row>
    <row r="178" spans="1:86">
      <c r="A178" s="3" t="s">
        <v>1360</v>
      </c>
      <c r="B178" s="3">
        <v>-6</v>
      </c>
      <c r="C178" s="3">
        <v>-5</v>
      </c>
      <c r="BN178" s="3" t="s">
        <v>374</v>
      </c>
      <c r="BO178" s="3" t="s">
        <v>381</v>
      </c>
      <c r="BP178" s="3" t="s">
        <v>109</v>
      </c>
      <c r="BQ178" s="3" t="s">
        <v>396</v>
      </c>
      <c r="BR178" s="3" t="s">
        <v>109</v>
      </c>
      <c r="BS178" s="3" t="s">
        <v>409</v>
      </c>
      <c r="BT178" s="3" t="s">
        <v>109</v>
      </c>
      <c r="BU178" s="3" t="s">
        <v>109</v>
      </c>
      <c r="BV178" s="3" t="s">
        <v>429</v>
      </c>
      <c r="BW178" s="3" t="s">
        <v>73</v>
      </c>
      <c r="BX178" s="3" t="s">
        <v>442</v>
      </c>
      <c r="BY178" s="3" t="s">
        <v>450</v>
      </c>
      <c r="BZ178" s="3" t="s">
        <v>1361</v>
      </c>
      <c r="CA178" s="3" t="s">
        <v>429</v>
      </c>
      <c r="CB178" s="3" t="s">
        <v>73</v>
      </c>
      <c r="CC178" s="3" t="s">
        <v>381</v>
      </c>
      <c r="CD178" s="3" t="s">
        <v>396</v>
      </c>
      <c r="CE178" s="3" t="s">
        <v>374</v>
      </c>
      <c r="CF178" s="3" t="s">
        <v>409</v>
      </c>
      <c r="CG178" s="3" t="s">
        <v>450</v>
      </c>
      <c r="CH178" s="3" t="s">
        <v>442</v>
      </c>
    </row>
    <row r="179" spans="1:86">
      <c r="A179" s="3" t="s">
        <v>1362</v>
      </c>
      <c r="B179" s="3">
        <v>-5</v>
      </c>
      <c r="C179" s="3">
        <v>-4</v>
      </c>
      <c r="BN179" s="3" t="s">
        <v>374</v>
      </c>
      <c r="BO179" s="3" t="s">
        <v>381</v>
      </c>
      <c r="BP179" s="3" t="s">
        <v>109</v>
      </c>
      <c r="BQ179" s="3" t="s">
        <v>396</v>
      </c>
      <c r="BR179" s="3" t="s">
        <v>109</v>
      </c>
      <c r="BS179" s="3" t="s">
        <v>109</v>
      </c>
      <c r="BT179" s="3" t="s">
        <v>74</v>
      </c>
      <c r="BU179" s="3" t="s">
        <v>422</v>
      </c>
      <c r="BV179" s="3" t="s">
        <v>429</v>
      </c>
      <c r="BW179" s="3" t="s">
        <v>73</v>
      </c>
      <c r="BX179" s="3" t="s">
        <v>442</v>
      </c>
      <c r="BY179" s="3" t="s">
        <v>109</v>
      </c>
      <c r="BZ179" s="3" t="s">
        <v>1363</v>
      </c>
      <c r="CA179" s="3" t="s">
        <v>422</v>
      </c>
      <c r="CB179" s="3" t="s">
        <v>73</v>
      </c>
      <c r="CC179" s="3" t="s">
        <v>381</v>
      </c>
      <c r="CD179" s="3" t="s">
        <v>396</v>
      </c>
      <c r="CE179" s="3" t="s">
        <v>374</v>
      </c>
      <c r="CF179" s="3" t="s">
        <v>74</v>
      </c>
      <c r="CG179" s="3" t="s">
        <v>429</v>
      </c>
      <c r="CH179" s="3" t="s">
        <v>442</v>
      </c>
    </row>
    <row r="180" spans="1:86">
      <c r="A180" s="3" t="s">
        <v>1364</v>
      </c>
      <c r="B180" s="3">
        <v>-9</v>
      </c>
      <c r="C180" s="3">
        <v>-8</v>
      </c>
      <c r="BN180" s="3" t="s">
        <v>374</v>
      </c>
      <c r="BO180" s="3" t="s">
        <v>381</v>
      </c>
      <c r="BP180" s="3" t="s">
        <v>109</v>
      </c>
      <c r="BQ180" s="3" t="s">
        <v>396</v>
      </c>
      <c r="BR180" s="3" t="s">
        <v>109</v>
      </c>
      <c r="BS180" s="3" t="s">
        <v>109</v>
      </c>
      <c r="BT180" s="3" t="s">
        <v>74</v>
      </c>
      <c r="BU180" s="3" t="s">
        <v>422</v>
      </c>
      <c r="BV180" s="3" t="s">
        <v>429</v>
      </c>
      <c r="BW180" s="3" t="s">
        <v>73</v>
      </c>
      <c r="BX180" s="3" t="s">
        <v>109</v>
      </c>
      <c r="BY180" s="3" t="s">
        <v>450</v>
      </c>
      <c r="BZ180" s="3" t="s">
        <v>1365</v>
      </c>
      <c r="CA180" s="3" t="s">
        <v>422</v>
      </c>
      <c r="CB180" s="3" t="s">
        <v>73</v>
      </c>
      <c r="CC180" s="3" t="s">
        <v>381</v>
      </c>
      <c r="CD180" s="3" t="s">
        <v>396</v>
      </c>
      <c r="CE180" s="3" t="s">
        <v>374</v>
      </c>
      <c r="CF180" s="3" t="s">
        <v>74</v>
      </c>
      <c r="CG180" s="3" t="s">
        <v>450</v>
      </c>
      <c r="CH180" s="3" t="s">
        <v>429</v>
      </c>
    </row>
    <row r="181" spans="1:86">
      <c r="A181" s="3" t="s">
        <v>1366</v>
      </c>
      <c r="B181" s="3">
        <v>-6</v>
      </c>
      <c r="C181" s="3">
        <v>-5</v>
      </c>
      <c r="BN181" s="3" t="s">
        <v>374</v>
      </c>
      <c r="BO181" s="3" t="s">
        <v>381</v>
      </c>
      <c r="BP181" s="3" t="s">
        <v>109</v>
      </c>
      <c r="BQ181" s="3" t="s">
        <v>396</v>
      </c>
      <c r="BR181" s="3" t="s">
        <v>109</v>
      </c>
      <c r="BS181" s="3" t="s">
        <v>109</v>
      </c>
      <c r="BT181" s="3" t="s">
        <v>74</v>
      </c>
      <c r="BU181" s="3" t="s">
        <v>422</v>
      </c>
      <c r="BV181" s="3" t="s">
        <v>429</v>
      </c>
      <c r="BW181" s="3" t="s">
        <v>109</v>
      </c>
      <c r="BX181" s="3" t="s">
        <v>442</v>
      </c>
      <c r="BY181" s="3" t="s">
        <v>450</v>
      </c>
      <c r="BZ181" s="3" t="s">
        <v>1367</v>
      </c>
      <c r="CA181" s="3" t="s">
        <v>429</v>
      </c>
      <c r="CB181" s="3" t="s">
        <v>74</v>
      </c>
      <c r="CC181" s="3" t="s">
        <v>381</v>
      </c>
      <c r="CD181" s="3" t="s">
        <v>396</v>
      </c>
      <c r="CE181" s="3" t="s">
        <v>374</v>
      </c>
      <c r="CF181" s="3" t="s">
        <v>422</v>
      </c>
      <c r="CG181" s="3" t="s">
        <v>450</v>
      </c>
      <c r="CH181" s="3" t="s">
        <v>442</v>
      </c>
    </row>
    <row r="182" spans="1:86">
      <c r="A182" s="3" t="s">
        <v>1368</v>
      </c>
      <c r="B182" s="3">
        <v>-6</v>
      </c>
      <c r="C182" s="3">
        <v>-5</v>
      </c>
      <c r="BN182" s="3" t="s">
        <v>374</v>
      </c>
      <c r="BO182" s="3" t="s">
        <v>381</v>
      </c>
      <c r="BP182" s="3" t="s">
        <v>109</v>
      </c>
      <c r="BQ182" s="3" t="s">
        <v>396</v>
      </c>
      <c r="BR182" s="3" t="s">
        <v>109</v>
      </c>
      <c r="BS182" s="3" t="s">
        <v>109</v>
      </c>
      <c r="BT182" s="3" t="s">
        <v>74</v>
      </c>
      <c r="BU182" s="3" t="s">
        <v>422</v>
      </c>
      <c r="BV182" s="3" t="s">
        <v>109</v>
      </c>
      <c r="BW182" s="3" t="s">
        <v>73</v>
      </c>
      <c r="BX182" s="3" t="s">
        <v>442</v>
      </c>
      <c r="BY182" s="3" t="s">
        <v>450</v>
      </c>
      <c r="BZ182" s="3" t="s">
        <v>1369</v>
      </c>
      <c r="CA182" s="3" t="s">
        <v>422</v>
      </c>
      <c r="CB182" s="3" t="s">
        <v>73</v>
      </c>
      <c r="CC182" s="3" t="s">
        <v>381</v>
      </c>
      <c r="CD182" s="3" t="s">
        <v>396</v>
      </c>
      <c r="CE182" s="3" t="s">
        <v>374</v>
      </c>
      <c r="CF182" s="3" t="s">
        <v>74</v>
      </c>
      <c r="CG182" s="3" t="s">
        <v>450</v>
      </c>
      <c r="CH182" s="3" t="s">
        <v>442</v>
      </c>
    </row>
    <row r="183" spans="1:86">
      <c r="A183" s="3" t="s">
        <v>1370</v>
      </c>
      <c r="B183" s="3">
        <v>-6</v>
      </c>
      <c r="C183" s="3">
        <v>-5</v>
      </c>
      <c r="BN183" s="3" t="s">
        <v>374</v>
      </c>
      <c r="BO183" s="3" t="s">
        <v>381</v>
      </c>
      <c r="BP183" s="3" t="s">
        <v>109</v>
      </c>
      <c r="BQ183" s="3" t="s">
        <v>396</v>
      </c>
      <c r="BR183" s="3" t="s">
        <v>109</v>
      </c>
      <c r="BS183" s="3" t="s">
        <v>109</v>
      </c>
      <c r="BT183" s="3" t="s">
        <v>74</v>
      </c>
      <c r="BU183" s="3" t="s">
        <v>109</v>
      </c>
      <c r="BV183" s="3" t="s">
        <v>429</v>
      </c>
      <c r="BW183" s="3" t="s">
        <v>73</v>
      </c>
      <c r="BX183" s="3" t="s">
        <v>442</v>
      </c>
      <c r="BY183" s="3" t="s">
        <v>450</v>
      </c>
      <c r="BZ183" s="3" t="s">
        <v>1371</v>
      </c>
      <c r="CA183" s="3" t="s">
        <v>429</v>
      </c>
      <c r="CB183" s="3" t="s">
        <v>73</v>
      </c>
      <c r="CC183" s="3" t="s">
        <v>381</v>
      </c>
      <c r="CD183" s="3" t="s">
        <v>396</v>
      </c>
      <c r="CE183" s="3" t="s">
        <v>374</v>
      </c>
      <c r="CF183" s="3" t="s">
        <v>74</v>
      </c>
      <c r="CG183" s="3" t="s">
        <v>450</v>
      </c>
      <c r="CH183" s="3" t="s">
        <v>442</v>
      </c>
    </row>
    <row r="184" spans="1:86">
      <c r="A184" s="3" t="s">
        <v>1372</v>
      </c>
      <c r="B184" s="3">
        <v>-7</v>
      </c>
      <c r="C184" s="3">
        <v>-7</v>
      </c>
      <c r="BN184" s="3" t="s">
        <v>374</v>
      </c>
      <c r="BO184" s="3" t="s">
        <v>381</v>
      </c>
      <c r="BP184" s="3" t="s">
        <v>109</v>
      </c>
      <c r="BQ184" s="3" t="s">
        <v>396</v>
      </c>
      <c r="BR184" s="3" t="s">
        <v>109</v>
      </c>
      <c r="BS184" s="3" t="s">
        <v>109</v>
      </c>
      <c r="BT184" s="3" t="s">
        <v>109</v>
      </c>
      <c r="BU184" s="3" t="s">
        <v>422</v>
      </c>
      <c r="BV184" s="3" t="s">
        <v>429</v>
      </c>
      <c r="BW184" s="3" t="s">
        <v>73</v>
      </c>
      <c r="BX184" s="3" t="s">
        <v>442</v>
      </c>
      <c r="BY184" s="3" t="s">
        <v>450</v>
      </c>
      <c r="BZ184" s="3" t="s">
        <v>1373</v>
      </c>
      <c r="CA184" s="3" t="s">
        <v>429</v>
      </c>
      <c r="CB184" s="3" t="s">
        <v>73</v>
      </c>
      <c r="CC184" s="3" t="s">
        <v>381</v>
      </c>
      <c r="CD184" s="3" t="s">
        <v>396</v>
      </c>
      <c r="CE184" s="3" t="s">
        <v>374</v>
      </c>
      <c r="CF184" s="3" t="s">
        <v>422</v>
      </c>
      <c r="CG184" s="3" t="s">
        <v>450</v>
      </c>
      <c r="CH184" s="3" t="s">
        <v>442</v>
      </c>
    </row>
    <row r="185" spans="1:86">
      <c r="A185" s="3" t="s">
        <v>1374</v>
      </c>
      <c r="B185" s="3">
        <v>-9</v>
      </c>
      <c r="C185" s="3">
        <v>-8</v>
      </c>
      <c r="BN185" s="3" t="s">
        <v>374</v>
      </c>
      <c r="BO185" s="3" t="s">
        <v>381</v>
      </c>
      <c r="BP185" s="3" t="s">
        <v>109</v>
      </c>
      <c r="BQ185" s="3" t="s">
        <v>109</v>
      </c>
      <c r="BR185" s="3" t="s">
        <v>75</v>
      </c>
      <c r="BS185" s="3" t="s">
        <v>409</v>
      </c>
      <c r="BT185" s="3" t="s">
        <v>74</v>
      </c>
      <c r="BU185" s="3" t="s">
        <v>422</v>
      </c>
      <c r="BV185" s="3" t="s">
        <v>429</v>
      </c>
      <c r="BW185" s="3" t="s">
        <v>73</v>
      </c>
      <c r="BX185" s="3" t="s">
        <v>109</v>
      </c>
      <c r="BY185" s="3" t="s">
        <v>109</v>
      </c>
      <c r="BZ185" s="3" t="s">
        <v>1375</v>
      </c>
      <c r="CA185" s="3" t="s">
        <v>422</v>
      </c>
      <c r="CB185" s="3" t="s">
        <v>73</v>
      </c>
      <c r="CC185" s="3" t="s">
        <v>381</v>
      </c>
      <c r="CD185" s="3" t="s">
        <v>409</v>
      </c>
      <c r="CE185" s="3" t="s">
        <v>374</v>
      </c>
      <c r="CF185" s="3" t="s">
        <v>74</v>
      </c>
      <c r="CG185" s="3" t="s">
        <v>75</v>
      </c>
      <c r="CH185" s="3" t="s">
        <v>429</v>
      </c>
    </row>
    <row r="186" spans="1:86">
      <c r="A186" s="3" t="s">
        <v>1376</v>
      </c>
      <c r="B186" s="3">
        <v>-10</v>
      </c>
      <c r="C186" s="3">
        <v>-10</v>
      </c>
      <c r="BN186" s="3" t="s">
        <v>374</v>
      </c>
      <c r="BO186" s="3" t="s">
        <v>381</v>
      </c>
      <c r="BP186" s="3" t="s">
        <v>109</v>
      </c>
      <c r="BQ186" s="3" t="s">
        <v>109</v>
      </c>
      <c r="BR186" s="3" t="s">
        <v>75</v>
      </c>
      <c r="BS186" s="3" t="s">
        <v>409</v>
      </c>
      <c r="BT186" s="3" t="s">
        <v>74</v>
      </c>
      <c r="BU186" s="3" t="s">
        <v>422</v>
      </c>
      <c r="BV186" s="3" t="s">
        <v>429</v>
      </c>
      <c r="BW186" s="3" t="s">
        <v>109</v>
      </c>
      <c r="BX186" s="3" t="s">
        <v>442</v>
      </c>
      <c r="BY186" s="3" t="s">
        <v>109</v>
      </c>
      <c r="BZ186" s="3" t="s">
        <v>1377</v>
      </c>
      <c r="CA186" s="3" t="s">
        <v>75</v>
      </c>
      <c r="CB186" s="3" t="s">
        <v>74</v>
      </c>
      <c r="CC186" s="3" t="s">
        <v>381</v>
      </c>
      <c r="CD186" s="3" t="s">
        <v>409</v>
      </c>
      <c r="CE186" s="3" t="s">
        <v>374</v>
      </c>
      <c r="CF186" s="3" t="s">
        <v>422</v>
      </c>
      <c r="CG186" s="3" t="s">
        <v>429</v>
      </c>
      <c r="CH186" s="3" t="s">
        <v>442</v>
      </c>
    </row>
    <row r="187" spans="1:86">
      <c r="A187" s="3" t="s">
        <v>1378</v>
      </c>
      <c r="B187" s="3">
        <v>-10</v>
      </c>
      <c r="C187" s="3">
        <v>-10</v>
      </c>
      <c r="BN187" s="3" t="s">
        <v>374</v>
      </c>
      <c r="BO187" s="3" t="s">
        <v>381</v>
      </c>
      <c r="BP187" s="3" t="s">
        <v>109</v>
      </c>
      <c r="BQ187" s="3" t="s">
        <v>109</v>
      </c>
      <c r="BR187" s="3" t="s">
        <v>75</v>
      </c>
      <c r="BS187" s="3" t="s">
        <v>409</v>
      </c>
      <c r="BT187" s="3" t="s">
        <v>74</v>
      </c>
      <c r="BU187" s="3" t="s">
        <v>422</v>
      </c>
      <c r="BV187" s="3" t="s">
        <v>429</v>
      </c>
      <c r="BW187" s="3" t="s">
        <v>109</v>
      </c>
      <c r="BX187" s="3" t="s">
        <v>109</v>
      </c>
      <c r="BY187" s="3" t="s">
        <v>450</v>
      </c>
      <c r="BZ187" s="3" t="s">
        <v>1379</v>
      </c>
      <c r="CA187" s="3" t="s">
        <v>75</v>
      </c>
      <c r="CB187" s="3" t="s">
        <v>74</v>
      </c>
      <c r="CC187" s="3" t="s">
        <v>381</v>
      </c>
      <c r="CD187" s="3" t="s">
        <v>409</v>
      </c>
      <c r="CE187" s="3" t="s">
        <v>374</v>
      </c>
      <c r="CF187" s="3" t="s">
        <v>422</v>
      </c>
      <c r="CG187" s="3" t="s">
        <v>450</v>
      </c>
      <c r="CH187" s="3" t="s">
        <v>429</v>
      </c>
    </row>
    <row r="188" spans="1:86">
      <c r="A188" s="3" t="s">
        <v>1380</v>
      </c>
      <c r="B188" s="3">
        <v>-11</v>
      </c>
      <c r="C188" s="3">
        <v>-11</v>
      </c>
      <c r="BN188" s="3" t="s">
        <v>374</v>
      </c>
      <c r="BO188" s="3" t="s">
        <v>381</v>
      </c>
      <c r="BP188" s="3" t="s">
        <v>109</v>
      </c>
      <c r="BQ188" s="3" t="s">
        <v>109</v>
      </c>
      <c r="BR188" s="3" t="s">
        <v>75</v>
      </c>
      <c r="BS188" s="3" t="s">
        <v>409</v>
      </c>
      <c r="BT188" s="3" t="s">
        <v>74</v>
      </c>
      <c r="BU188" s="3" t="s">
        <v>422</v>
      </c>
      <c r="BV188" s="3" t="s">
        <v>109</v>
      </c>
      <c r="BW188" s="3" t="s">
        <v>73</v>
      </c>
      <c r="BX188" s="3" t="s">
        <v>442</v>
      </c>
      <c r="BY188" s="3" t="s">
        <v>109</v>
      </c>
      <c r="BZ188" s="3" t="s">
        <v>1381</v>
      </c>
      <c r="CA188" s="3" t="s">
        <v>422</v>
      </c>
      <c r="CB188" s="3" t="s">
        <v>73</v>
      </c>
      <c r="CC188" s="3" t="s">
        <v>381</v>
      </c>
      <c r="CD188" s="3" t="s">
        <v>409</v>
      </c>
      <c r="CE188" s="3" t="s">
        <v>374</v>
      </c>
      <c r="CF188" s="3" t="s">
        <v>74</v>
      </c>
      <c r="CG188" s="3" t="s">
        <v>75</v>
      </c>
      <c r="CH188" s="3" t="s">
        <v>442</v>
      </c>
    </row>
    <row r="189" spans="1:86">
      <c r="A189" s="3" t="s">
        <v>1382</v>
      </c>
      <c r="B189" s="3">
        <v>12</v>
      </c>
      <c r="C189" s="3">
        <v>12</v>
      </c>
      <c r="BN189" s="3" t="s">
        <v>374</v>
      </c>
      <c r="BO189" s="3" t="s">
        <v>381</v>
      </c>
      <c r="BP189" s="3" t="s">
        <v>109</v>
      </c>
      <c r="BQ189" s="3" t="s">
        <v>109</v>
      </c>
      <c r="BR189" s="3" t="s">
        <v>75</v>
      </c>
      <c r="BS189" s="3" t="s">
        <v>409</v>
      </c>
      <c r="BT189" s="3" t="s">
        <v>74</v>
      </c>
      <c r="BU189" s="3" t="s">
        <v>422</v>
      </c>
      <c r="BV189" s="3" t="s">
        <v>109</v>
      </c>
      <c r="BW189" s="3" t="s">
        <v>73</v>
      </c>
      <c r="BX189" s="3" t="s">
        <v>109</v>
      </c>
      <c r="BY189" s="3" t="s">
        <v>450</v>
      </c>
      <c r="BZ189" s="3" t="s">
        <v>1383</v>
      </c>
      <c r="CA189" s="3" t="s">
        <v>422</v>
      </c>
      <c r="CB189" s="3" t="s">
        <v>73</v>
      </c>
      <c r="CC189" s="3" t="s">
        <v>381</v>
      </c>
      <c r="CD189" s="3" t="s">
        <v>409</v>
      </c>
      <c r="CE189" s="3" t="s">
        <v>374</v>
      </c>
      <c r="CF189" s="3" t="s">
        <v>74</v>
      </c>
      <c r="CG189" s="3" t="s">
        <v>450</v>
      </c>
      <c r="CH189" s="3" t="s">
        <v>75</v>
      </c>
    </row>
    <row r="190" spans="1:86">
      <c r="A190" s="3" t="s">
        <v>1384</v>
      </c>
      <c r="B190" s="3">
        <v>2</v>
      </c>
      <c r="C190" s="3">
        <v>3</v>
      </c>
      <c r="BN190" s="3" t="s">
        <v>374</v>
      </c>
      <c r="BO190" s="3" t="s">
        <v>381</v>
      </c>
      <c r="BP190" s="3" t="s">
        <v>109</v>
      </c>
      <c r="BQ190" s="3" t="s">
        <v>109</v>
      </c>
      <c r="BR190" s="3" t="s">
        <v>75</v>
      </c>
      <c r="BS190" s="3" t="s">
        <v>409</v>
      </c>
      <c r="BT190" s="3" t="s">
        <v>74</v>
      </c>
      <c r="BU190" s="3" t="s">
        <v>422</v>
      </c>
      <c r="BV190" s="3" t="s">
        <v>109</v>
      </c>
      <c r="BW190" s="3" t="s">
        <v>109</v>
      </c>
      <c r="BX190" s="3" t="s">
        <v>442</v>
      </c>
      <c r="BY190" s="3" t="s">
        <v>450</v>
      </c>
      <c r="BZ190" s="3" t="s">
        <v>1385</v>
      </c>
      <c r="CA190" s="3" t="s">
        <v>75</v>
      </c>
      <c r="CB190" s="3" t="s">
        <v>74</v>
      </c>
      <c r="CC190" s="3" t="s">
        <v>381</v>
      </c>
      <c r="CD190" s="3" t="s">
        <v>409</v>
      </c>
      <c r="CE190" s="3" t="s">
        <v>374</v>
      </c>
      <c r="CF190" s="3" t="s">
        <v>422</v>
      </c>
      <c r="CG190" s="3" t="s">
        <v>450</v>
      </c>
      <c r="CH190" s="3" t="s">
        <v>442</v>
      </c>
    </row>
    <row r="191" spans="1:86">
      <c r="A191" s="3" t="s">
        <v>1386</v>
      </c>
      <c r="B191" s="3">
        <v>3</v>
      </c>
      <c r="C191" s="3">
        <v>3</v>
      </c>
      <c r="BN191" s="3" t="s">
        <v>374</v>
      </c>
      <c r="BO191" s="3" t="s">
        <v>381</v>
      </c>
      <c r="BP191" s="3" t="s">
        <v>109</v>
      </c>
      <c r="BQ191" s="3" t="s">
        <v>109</v>
      </c>
      <c r="BR191" s="3" t="s">
        <v>75</v>
      </c>
      <c r="BS191" s="3" t="s">
        <v>409</v>
      </c>
      <c r="BT191" s="3" t="s">
        <v>74</v>
      </c>
      <c r="BU191" s="3" t="s">
        <v>109</v>
      </c>
      <c r="BV191" s="3" t="s">
        <v>429</v>
      </c>
      <c r="BW191" s="3" t="s">
        <v>73</v>
      </c>
      <c r="BX191" s="3" t="s">
        <v>442</v>
      </c>
      <c r="BY191" s="3" t="s">
        <v>109</v>
      </c>
      <c r="BZ191" s="3" t="s">
        <v>1387</v>
      </c>
      <c r="CA191" s="3" t="s">
        <v>75</v>
      </c>
      <c r="CB191" s="3" t="s">
        <v>73</v>
      </c>
      <c r="CC191" s="3" t="s">
        <v>381</v>
      </c>
      <c r="CD191" s="3" t="s">
        <v>409</v>
      </c>
      <c r="CE191" s="3" t="s">
        <v>374</v>
      </c>
      <c r="CF191" s="3" t="s">
        <v>74</v>
      </c>
      <c r="CG191" s="3" t="s">
        <v>429</v>
      </c>
      <c r="CH191" s="3" t="s">
        <v>442</v>
      </c>
    </row>
    <row r="192" spans="1:86">
      <c r="A192" s="3" t="s">
        <v>1388</v>
      </c>
      <c r="B192" s="3">
        <v>8</v>
      </c>
      <c r="C192" s="3">
        <v>8</v>
      </c>
      <c r="BN192" s="3" t="s">
        <v>374</v>
      </c>
      <c r="BO192" s="3" t="s">
        <v>381</v>
      </c>
      <c r="BP192" s="3" t="s">
        <v>109</v>
      </c>
      <c r="BQ192" s="3" t="s">
        <v>109</v>
      </c>
      <c r="BR192" s="3" t="s">
        <v>75</v>
      </c>
      <c r="BS192" s="3" t="s">
        <v>409</v>
      </c>
      <c r="BT192" s="3" t="s">
        <v>74</v>
      </c>
      <c r="BU192" s="3" t="s">
        <v>109</v>
      </c>
      <c r="BV192" s="3" t="s">
        <v>429</v>
      </c>
      <c r="BW192" s="3" t="s">
        <v>73</v>
      </c>
      <c r="BX192" s="3" t="s">
        <v>109</v>
      </c>
      <c r="BY192" s="3" t="s">
        <v>450</v>
      </c>
      <c r="BZ192" s="3" t="s">
        <v>1389</v>
      </c>
      <c r="CA192" s="3" t="s">
        <v>75</v>
      </c>
      <c r="CB192" s="3" t="s">
        <v>73</v>
      </c>
      <c r="CC192" s="3" t="s">
        <v>381</v>
      </c>
      <c r="CD192" s="3" t="s">
        <v>409</v>
      </c>
      <c r="CE192" s="3" t="s">
        <v>374</v>
      </c>
      <c r="CF192" s="3" t="s">
        <v>74</v>
      </c>
      <c r="CG192" s="3" t="s">
        <v>450</v>
      </c>
      <c r="CH192" s="3" t="s">
        <v>429</v>
      </c>
    </row>
    <row r="193" spans="1:86">
      <c r="A193" s="3" t="s">
        <v>1390</v>
      </c>
      <c r="B193" s="3">
        <v>2</v>
      </c>
      <c r="C193" s="3">
        <v>3</v>
      </c>
      <c r="BN193" s="3" t="s">
        <v>374</v>
      </c>
      <c r="BO193" s="3" t="s">
        <v>381</v>
      </c>
      <c r="BP193" s="3" t="s">
        <v>109</v>
      </c>
      <c r="BQ193" s="3" t="s">
        <v>109</v>
      </c>
      <c r="BR193" s="3" t="s">
        <v>75</v>
      </c>
      <c r="BS193" s="3" t="s">
        <v>409</v>
      </c>
      <c r="BT193" s="3" t="s">
        <v>74</v>
      </c>
      <c r="BU193" s="3" t="s">
        <v>109</v>
      </c>
      <c r="BV193" s="3" t="s">
        <v>429</v>
      </c>
      <c r="BW193" s="3" t="s">
        <v>109</v>
      </c>
      <c r="BX193" s="3" t="s">
        <v>442</v>
      </c>
      <c r="BY193" s="3" t="s">
        <v>450</v>
      </c>
      <c r="BZ193" s="3" t="s">
        <v>1391</v>
      </c>
      <c r="CA193" s="3" t="s">
        <v>75</v>
      </c>
      <c r="CB193" s="3" t="s">
        <v>74</v>
      </c>
      <c r="CC193" s="3" t="s">
        <v>381</v>
      </c>
      <c r="CD193" s="3" t="s">
        <v>374</v>
      </c>
      <c r="CE193" s="3" t="s">
        <v>429</v>
      </c>
      <c r="CF193" s="3" t="s">
        <v>409</v>
      </c>
      <c r="CG193" s="3" t="s">
        <v>450</v>
      </c>
      <c r="CH193" s="3" t="s">
        <v>442</v>
      </c>
    </row>
    <row r="194" spans="1:86">
      <c r="A194" s="3" t="s">
        <v>1392</v>
      </c>
      <c r="B194" s="3">
        <v>12</v>
      </c>
      <c r="C194" s="3">
        <v>13</v>
      </c>
      <c r="BN194" s="3" t="s">
        <v>374</v>
      </c>
      <c r="BO194" s="3" t="s">
        <v>381</v>
      </c>
      <c r="BP194" s="3" t="s">
        <v>109</v>
      </c>
      <c r="BQ194" s="3" t="s">
        <v>109</v>
      </c>
      <c r="BR194" s="3" t="s">
        <v>75</v>
      </c>
      <c r="BS194" s="3" t="s">
        <v>409</v>
      </c>
      <c r="BT194" s="3" t="s">
        <v>74</v>
      </c>
      <c r="BU194" s="3" t="s">
        <v>109</v>
      </c>
      <c r="BV194" s="3" t="s">
        <v>109</v>
      </c>
      <c r="BW194" s="3" t="s">
        <v>73</v>
      </c>
      <c r="BX194" s="3" t="s">
        <v>442</v>
      </c>
      <c r="BY194" s="3" t="s">
        <v>450</v>
      </c>
      <c r="BZ194" s="3" t="s">
        <v>1393</v>
      </c>
      <c r="CA194" s="3" t="s">
        <v>75</v>
      </c>
      <c r="CB194" s="3" t="s">
        <v>73</v>
      </c>
      <c r="CC194" s="3" t="s">
        <v>381</v>
      </c>
      <c r="CD194" s="3" t="s">
        <v>409</v>
      </c>
      <c r="CE194" s="3" t="s">
        <v>374</v>
      </c>
      <c r="CF194" s="3" t="s">
        <v>74</v>
      </c>
      <c r="CG194" s="3" t="s">
        <v>450</v>
      </c>
      <c r="CH194" s="3" t="s">
        <v>442</v>
      </c>
    </row>
    <row r="195" spans="1:86">
      <c r="A195" s="3" t="s">
        <v>1394</v>
      </c>
      <c r="B195" s="3">
        <v>1</v>
      </c>
      <c r="C195" s="3">
        <v>2</v>
      </c>
      <c r="BN195" s="3" t="s">
        <v>374</v>
      </c>
      <c r="BO195" s="3" t="s">
        <v>381</v>
      </c>
      <c r="BP195" s="3" t="s">
        <v>109</v>
      </c>
      <c r="BQ195" s="3" t="s">
        <v>109</v>
      </c>
      <c r="BR195" s="3" t="s">
        <v>75</v>
      </c>
      <c r="BS195" s="3" t="s">
        <v>409</v>
      </c>
      <c r="BT195" s="3" t="s">
        <v>109</v>
      </c>
      <c r="BU195" s="3" t="s">
        <v>422</v>
      </c>
      <c r="BV195" s="3" t="s">
        <v>429</v>
      </c>
      <c r="BW195" s="3" t="s">
        <v>73</v>
      </c>
      <c r="BX195" s="3" t="s">
        <v>442</v>
      </c>
      <c r="BY195" s="3" t="s">
        <v>109</v>
      </c>
      <c r="BZ195" s="3" t="s">
        <v>1395</v>
      </c>
      <c r="CA195" s="3" t="s">
        <v>75</v>
      </c>
      <c r="CB195" s="3" t="s">
        <v>73</v>
      </c>
      <c r="CC195" s="3" t="s">
        <v>381</v>
      </c>
      <c r="CD195" s="3" t="s">
        <v>409</v>
      </c>
      <c r="CE195" s="3" t="s">
        <v>374</v>
      </c>
      <c r="CF195" s="3" t="s">
        <v>422</v>
      </c>
      <c r="CG195" s="3" t="s">
        <v>429</v>
      </c>
      <c r="CH195" s="3" t="s">
        <v>442</v>
      </c>
    </row>
    <row r="196" spans="1:86">
      <c r="A196" s="3" t="s">
        <v>1396</v>
      </c>
      <c r="B196" s="3">
        <v>1</v>
      </c>
      <c r="C196" s="3">
        <v>1</v>
      </c>
      <c r="BN196" s="3" t="s">
        <v>374</v>
      </c>
      <c r="BO196" s="3" t="s">
        <v>381</v>
      </c>
      <c r="BP196" s="3" t="s">
        <v>109</v>
      </c>
      <c r="BQ196" s="3" t="s">
        <v>109</v>
      </c>
      <c r="BR196" s="3" t="s">
        <v>75</v>
      </c>
      <c r="BS196" s="3" t="s">
        <v>409</v>
      </c>
      <c r="BT196" s="3" t="s">
        <v>109</v>
      </c>
      <c r="BU196" s="3" t="s">
        <v>422</v>
      </c>
      <c r="BV196" s="3" t="s">
        <v>429</v>
      </c>
      <c r="BW196" s="3" t="s">
        <v>73</v>
      </c>
      <c r="BX196" s="3" t="s">
        <v>109</v>
      </c>
      <c r="BY196" s="3" t="s">
        <v>450</v>
      </c>
      <c r="BZ196" s="3" t="s">
        <v>1397</v>
      </c>
      <c r="CA196" s="3" t="s">
        <v>75</v>
      </c>
      <c r="CB196" s="3" t="s">
        <v>73</v>
      </c>
      <c r="CC196" s="3" t="s">
        <v>381</v>
      </c>
      <c r="CD196" s="3" t="s">
        <v>409</v>
      </c>
      <c r="CE196" s="3" t="s">
        <v>374</v>
      </c>
      <c r="CF196" s="3" t="s">
        <v>422</v>
      </c>
      <c r="CG196" s="3" t="s">
        <v>450</v>
      </c>
      <c r="CH196" s="3" t="s">
        <v>429</v>
      </c>
    </row>
    <row r="197" spans="1:86">
      <c r="A197" s="3" t="s">
        <v>1398</v>
      </c>
      <c r="B197" s="3">
        <v>0</v>
      </c>
      <c r="C197" s="3">
        <v>0</v>
      </c>
      <c r="BN197" s="3" t="s">
        <v>374</v>
      </c>
      <c r="BO197" s="3" t="s">
        <v>381</v>
      </c>
      <c r="BP197" s="3" t="s">
        <v>109</v>
      </c>
      <c r="BQ197" s="3" t="s">
        <v>109</v>
      </c>
      <c r="BR197" s="3" t="s">
        <v>75</v>
      </c>
      <c r="BS197" s="3" t="s">
        <v>409</v>
      </c>
      <c r="BT197" s="3" t="s">
        <v>109</v>
      </c>
      <c r="BU197" s="3" t="s">
        <v>422</v>
      </c>
      <c r="BV197" s="3" t="s">
        <v>429</v>
      </c>
      <c r="BW197" s="3" t="s">
        <v>109</v>
      </c>
      <c r="BX197" s="3" t="s">
        <v>442</v>
      </c>
      <c r="BY197" s="3" t="s">
        <v>450</v>
      </c>
      <c r="BZ197" s="3" t="s">
        <v>1399</v>
      </c>
      <c r="CA197" s="3" t="s">
        <v>75</v>
      </c>
      <c r="CB197" s="3" t="s">
        <v>429</v>
      </c>
      <c r="CC197" s="3" t="s">
        <v>381</v>
      </c>
      <c r="CD197" s="3" t="s">
        <v>409</v>
      </c>
      <c r="CE197" s="3" t="s">
        <v>374</v>
      </c>
      <c r="CF197" s="3" t="s">
        <v>422</v>
      </c>
      <c r="CG197" s="3" t="s">
        <v>450</v>
      </c>
      <c r="CH197" s="3" t="s">
        <v>442</v>
      </c>
    </row>
    <row r="198" spans="1:86">
      <c r="A198" s="3" t="s">
        <v>1400</v>
      </c>
      <c r="B198" s="3">
        <v>4</v>
      </c>
      <c r="C198" s="3">
        <v>4</v>
      </c>
      <c r="BN198" s="3" t="s">
        <v>374</v>
      </c>
      <c r="BO198" s="3" t="s">
        <v>381</v>
      </c>
      <c r="BP198" s="3" t="s">
        <v>109</v>
      </c>
      <c r="BQ198" s="3" t="s">
        <v>109</v>
      </c>
      <c r="BR198" s="3" t="s">
        <v>75</v>
      </c>
      <c r="BS198" s="3" t="s">
        <v>409</v>
      </c>
      <c r="BT198" s="3" t="s">
        <v>109</v>
      </c>
      <c r="BU198" s="3" t="s">
        <v>422</v>
      </c>
      <c r="BV198" s="3" t="s">
        <v>109</v>
      </c>
      <c r="BW198" s="3" t="s">
        <v>73</v>
      </c>
      <c r="BX198" s="3" t="s">
        <v>442</v>
      </c>
      <c r="BY198" s="3" t="s">
        <v>450</v>
      </c>
      <c r="BZ198" s="3" t="s">
        <v>1401</v>
      </c>
      <c r="CA198" s="3" t="s">
        <v>75</v>
      </c>
      <c r="CB198" s="3" t="s">
        <v>73</v>
      </c>
      <c r="CC198" s="3" t="s">
        <v>381</v>
      </c>
      <c r="CD198" s="3" t="s">
        <v>409</v>
      </c>
      <c r="CE198" s="3" t="s">
        <v>374</v>
      </c>
      <c r="CF198" s="3" t="s">
        <v>422</v>
      </c>
      <c r="CG198" s="3" t="s">
        <v>450</v>
      </c>
      <c r="CH198" s="3" t="s">
        <v>442</v>
      </c>
    </row>
    <row r="199" spans="1:86">
      <c r="A199" s="3" t="s">
        <v>1402</v>
      </c>
      <c r="B199" s="3">
        <v>-2</v>
      </c>
      <c r="C199" s="3">
        <v>-2</v>
      </c>
      <c r="BN199" s="3" t="s">
        <v>374</v>
      </c>
      <c r="BO199" s="3" t="s">
        <v>381</v>
      </c>
      <c r="BP199" s="3" t="s">
        <v>109</v>
      </c>
      <c r="BQ199" s="3" t="s">
        <v>109</v>
      </c>
      <c r="BR199" s="3" t="s">
        <v>75</v>
      </c>
      <c r="BS199" s="3" t="s">
        <v>409</v>
      </c>
      <c r="BT199" s="3" t="s">
        <v>109</v>
      </c>
      <c r="BU199" s="3" t="s">
        <v>109</v>
      </c>
      <c r="BV199" s="3" t="s">
        <v>429</v>
      </c>
      <c r="BW199" s="3" t="s">
        <v>73</v>
      </c>
      <c r="BX199" s="3" t="s">
        <v>442</v>
      </c>
      <c r="BY199" s="3" t="s">
        <v>450</v>
      </c>
      <c r="BZ199" s="3" t="s">
        <v>1403</v>
      </c>
      <c r="CA199" s="3" t="s">
        <v>75</v>
      </c>
      <c r="CB199" s="3" t="s">
        <v>73</v>
      </c>
      <c r="CC199" s="3" t="s">
        <v>381</v>
      </c>
      <c r="CD199" s="3" t="s">
        <v>374</v>
      </c>
      <c r="CE199" s="3" t="s">
        <v>429</v>
      </c>
      <c r="CF199" s="3" t="s">
        <v>409</v>
      </c>
      <c r="CG199" s="3" t="s">
        <v>450</v>
      </c>
      <c r="CH199" s="3" t="s">
        <v>442</v>
      </c>
    </row>
    <row r="200" spans="1:86">
      <c r="A200" s="3" t="s">
        <v>1404</v>
      </c>
      <c r="B200" s="3">
        <v>0</v>
      </c>
      <c r="C200" s="3">
        <v>0</v>
      </c>
      <c r="BN200" s="3" t="s">
        <v>374</v>
      </c>
      <c r="BO200" s="3" t="s">
        <v>381</v>
      </c>
      <c r="BP200" s="3" t="s">
        <v>109</v>
      </c>
      <c r="BQ200" s="3" t="s">
        <v>109</v>
      </c>
      <c r="BR200" s="3" t="s">
        <v>75</v>
      </c>
      <c r="BS200" s="3" t="s">
        <v>109</v>
      </c>
      <c r="BT200" s="3" t="s">
        <v>74</v>
      </c>
      <c r="BU200" s="3" t="s">
        <v>422</v>
      </c>
      <c r="BV200" s="3" t="s">
        <v>429</v>
      </c>
      <c r="BW200" s="3" t="s">
        <v>73</v>
      </c>
      <c r="BX200" s="3" t="s">
        <v>442</v>
      </c>
      <c r="BY200" s="3" t="s">
        <v>109</v>
      </c>
      <c r="BZ200" s="3" t="s">
        <v>1405</v>
      </c>
      <c r="CA200" s="3" t="s">
        <v>75</v>
      </c>
      <c r="CB200" s="3" t="s">
        <v>73</v>
      </c>
      <c r="CC200" s="3" t="s">
        <v>381</v>
      </c>
      <c r="CD200" s="3" t="s">
        <v>374</v>
      </c>
      <c r="CE200" s="3" t="s">
        <v>422</v>
      </c>
      <c r="CF200" s="3" t="s">
        <v>74</v>
      </c>
      <c r="CG200" s="3" t="s">
        <v>429</v>
      </c>
      <c r="CH200" s="3" t="s">
        <v>442</v>
      </c>
    </row>
    <row r="201" spans="1:86">
      <c r="A201" s="3" t="s">
        <v>1406</v>
      </c>
      <c r="B201" s="3">
        <v>1</v>
      </c>
      <c r="C201" s="3">
        <v>2</v>
      </c>
      <c r="BN201" s="3" t="s">
        <v>374</v>
      </c>
      <c r="BO201" s="3" t="s">
        <v>381</v>
      </c>
      <c r="BP201" s="3" t="s">
        <v>109</v>
      </c>
      <c r="BQ201" s="3" t="s">
        <v>109</v>
      </c>
      <c r="BR201" s="3" t="s">
        <v>75</v>
      </c>
      <c r="BS201" s="3" t="s">
        <v>109</v>
      </c>
      <c r="BT201" s="3" t="s">
        <v>74</v>
      </c>
      <c r="BU201" s="3" t="s">
        <v>422</v>
      </c>
      <c r="BV201" s="3" t="s">
        <v>429</v>
      </c>
      <c r="BW201" s="3" t="s">
        <v>73</v>
      </c>
      <c r="BX201" s="3" t="s">
        <v>109</v>
      </c>
      <c r="BY201" s="3" t="s">
        <v>450</v>
      </c>
      <c r="BZ201" s="3" t="s">
        <v>1407</v>
      </c>
      <c r="CA201" s="3" t="s">
        <v>75</v>
      </c>
      <c r="CB201" s="3" t="s">
        <v>73</v>
      </c>
      <c r="CC201" s="3" t="s">
        <v>381</v>
      </c>
      <c r="CD201" s="3" t="s">
        <v>374</v>
      </c>
      <c r="CE201" s="3" t="s">
        <v>422</v>
      </c>
      <c r="CF201" s="3" t="s">
        <v>74</v>
      </c>
      <c r="CG201" s="3" t="s">
        <v>450</v>
      </c>
      <c r="CH201" s="3" t="s">
        <v>429</v>
      </c>
    </row>
    <row r="202" spans="1:86">
      <c r="A202" s="3" t="s">
        <v>1408</v>
      </c>
      <c r="B202" s="3">
        <v>-4</v>
      </c>
      <c r="C202" s="3">
        <v>-4</v>
      </c>
      <c r="BN202" s="3" t="s">
        <v>374</v>
      </c>
      <c r="BO202" s="3" t="s">
        <v>381</v>
      </c>
      <c r="BP202" s="3" t="s">
        <v>109</v>
      </c>
      <c r="BQ202" s="3" t="s">
        <v>109</v>
      </c>
      <c r="BR202" s="3" t="s">
        <v>75</v>
      </c>
      <c r="BS202" s="3" t="s">
        <v>109</v>
      </c>
      <c r="BT202" s="3" t="s">
        <v>74</v>
      </c>
      <c r="BU202" s="3" t="s">
        <v>422</v>
      </c>
      <c r="BV202" s="3" t="s">
        <v>429</v>
      </c>
      <c r="BW202" s="3" t="s">
        <v>109</v>
      </c>
      <c r="BX202" s="3" t="s">
        <v>442</v>
      </c>
      <c r="BY202" s="3" t="s">
        <v>450</v>
      </c>
      <c r="BZ202" s="3" t="s">
        <v>1409</v>
      </c>
      <c r="CA202" s="3" t="s">
        <v>75</v>
      </c>
      <c r="CB202" s="3" t="s">
        <v>74</v>
      </c>
      <c r="CC202" s="3" t="s">
        <v>381</v>
      </c>
      <c r="CD202" s="3" t="s">
        <v>374</v>
      </c>
      <c r="CE202" s="3" t="s">
        <v>429</v>
      </c>
      <c r="CF202" s="3" t="s">
        <v>422</v>
      </c>
      <c r="CG202" s="3" t="s">
        <v>450</v>
      </c>
      <c r="CH202" s="3" t="s">
        <v>442</v>
      </c>
    </row>
    <row r="203" spans="1:86">
      <c r="A203" s="3" t="s">
        <v>1410</v>
      </c>
      <c r="B203" s="3">
        <v>2</v>
      </c>
      <c r="C203" s="3">
        <v>3</v>
      </c>
      <c r="BN203" s="3" t="s">
        <v>374</v>
      </c>
      <c r="BO203" s="3" t="s">
        <v>381</v>
      </c>
      <c r="BP203" s="3" t="s">
        <v>109</v>
      </c>
      <c r="BQ203" s="3" t="s">
        <v>109</v>
      </c>
      <c r="BR203" s="3" t="s">
        <v>75</v>
      </c>
      <c r="BS203" s="3" t="s">
        <v>109</v>
      </c>
      <c r="BT203" s="3" t="s">
        <v>74</v>
      </c>
      <c r="BU203" s="3" t="s">
        <v>422</v>
      </c>
      <c r="BV203" s="3" t="s">
        <v>109</v>
      </c>
      <c r="BW203" s="3" t="s">
        <v>73</v>
      </c>
      <c r="BX203" s="3" t="s">
        <v>442</v>
      </c>
      <c r="BY203" s="3" t="s">
        <v>450</v>
      </c>
      <c r="BZ203" s="3" t="s">
        <v>1411</v>
      </c>
      <c r="CA203" s="3" t="s">
        <v>75</v>
      </c>
      <c r="CB203" s="3" t="s">
        <v>73</v>
      </c>
      <c r="CC203" s="3" t="s">
        <v>381</v>
      </c>
      <c r="CD203" s="3" t="s">
        <v>374</v>
      </c>
      <c r="CE203" s="3" t="s">
        <v>422</v>
      </c>
      <c r="CF203" s="3" t="s">
        <v>74</v>
      </c>
      <c r="CG203" s="3" t="s">
        <v>450</v>
      </c>
      <c r="CH203" s="3" t="s">
        <v>442</v>
      </c>
    </row>
    <row r="204" spans="1:86">
      <c r="A204" s="3" t="s">
        <v>1412</v>
      </c>
      <c r="B204" s="3">
        <v>0</v>
      </c>
      <c r="C204" s="3">
        <v>0</v>
      </c>
      <c r="BN204" s="3" t="s">
        <v>374</v>
      </c>
      <c r="BO204" s="3" t="s">
        <v>381</v>
      </c>
      <c r="BP204" s="3" t="s">
        <v>109</v>
      </c>
      <c r="BQ204" s="3" t="s">
        <v>109</v>
      </c>
      <c r="BR204" s="3" t="s">
        <v>75</v>
      </c>
      <c r="BS204" s="3" t="s">
        <v>109</v>
      </c>
      <c r="BT204" s="3" t="s">
        <v>74</v>
      </c>
      <c r="BU204" s="3" t="s">
        <v>109</v>
      </c>
      <c r="BV204" s="3" t="s">
        <v>429</v>
      </c>
      <c r="BW204" s="3" t="s">
        <v>73</v>
      </c>
      <c r="BX204" s="3" t="s">
        <v>442</v>
      </c>
      <c r="BY204" s="3" t="s">
        <v>450</v>
      </c>
      <c r="BZ204" s="3" t="s">
        <v>1413</v>
      </c>
      <c r="CA204" s="3" t="s">
        <v>75</v>
      </c>
      <c r="CB204" s="3" t="s">
        <v>73</v>
      </c>
      <c r="CC204" s="3" t="s">
        <v>381</v>
      </c>
      <c r="CD204" s="3" t="s">
        <v>374</v>
      </c>
      <c r="CE204" s="3" t="s">
        <v>429</v>
      </c>
      <c r="CF204" s="3" t="s">
        <v>74</v>
      </c>
      <c r="CG204" s="3" t="s">
        <v>450</v>
      </c>
      <c r="CH204" s="3" t="s">
        <v>442</v>
      </c>
    </row>
    <row r="205" spans="1:86">
      <c r="A205" s="3" t="s">
        <v>1414</v>
      </c>
      <c r="B205" s="3">
        <v>-3</v>
      </c>
      <c r="C205" s="3">
        <v>-2</v>
      </c>
      <c r="BN205" s="3" t="s">
        <v>374</v>
      </c>
      <c r="BO205" s="3" t="s">
        <v>381</v>
      </c>
      <c r="BP205" s="3" t="s">
        <v>109</v>
      </c>
      <c r="BQ205" s="3" t="s">
        <v>109</v>
      </c>
      <c r="BR205" s="3" t="s">
        <v>75</v>
      </c>
      <c r="BS205" s="3" t="s">
        <v>109</v>
      </c>
      <c r="BT205" s="3" t="s">
        <v>109</v>
      </c>
      <c r="BU205" s="3" t="s">
        <v>422</v>
      </c>
      <c r="BV205" s="3" t="s">
        <v>429</v>
      </c>
      <c r="BW205" s="3" t="s">
        <v>73</v>
      </c>
      <c r="BX205" s="3" t="s">
        <v>442</v>
      </c>
      <c r="BY205" s="3" t="s">
        <v>450</v>
      </c>
      <c r="BZ205" s="3" t="s">
        <v>1415</v>
      </c>
      <c r="CA205" s="3" t="s">
        <v>75</v>
      </c>
      <c r="CB205" s="3" t="s">
        <v>73</v>
      </c>
      <c r="CC205" s="3" t="s">
        <v>381</v>
      </c>
      <c r="CD205" s="3" t="s">
        <v>374</v>
      </c>
      <c r="CE205" s="3" t="s">
        <v>429</v>
      </c>
      <c r="CF205" s="3" t="s">
        <v>422</v>
      </c>
      <c r="CG205" s="3" t="s">
        <v>450</v>
      </c>
      <c r="CH205" s="3" t="s">
        <v>442</v>
      </c>
    </row>
    <row r="206" spans="1:86">
      <c r="A206" s="3" t="s">
        <v>1416</v>
      </c>
      <c r="B206" s="3">
        <v>-1</v>
      </c>
      <c r="C206" s="3">
        <v>0</v>
      </c>
      <c r="BN206" s="3" t="s">
        <v>374</v>
      </c>
      <c r="BO206" s="3" t="s">
        <v>381</v>
      </c>
      <c r="BP206" s="3" t="s">
        <v>109</v>
      </c>
      <c r="BQ206" s="3" t="s">
        <v>109</v>
      </c>
      <c r="BR206" s="3" t="s">
        <v>109</v>
      </c>
      <c r="BS206" s="3" t="s">
        <v>409</v>
      </c>
      <c r="BT206" s="3" t="s">
        <v>74</v>
      </c>
      <c r="BU206" s="3" t="s">
        <v>422</v>
      </c>
      <c r="BV206" s="3" t="s">
        <v>429</v>
      </c>
      <c r="BW206" s="3" t="s">
        <v>73</v>
      </c>
      <c r="BX206" s="3" t="s">
        <v>442</v>
      </c>
      <c r="BY206" s="3" t="s">
        <v>109</v>
      </c>
      <c r="BZ206" s="3" t="s">
        <v>1417</v>
      </c>
      <c r="CA206" s="3" t="s">
        <v>422</v>
      </c>
      <c r="CB206" s="3" t="s">
        <v>73</v>
      </c>
      <c r="CC206" s="3" t="s">
        <v>381</v>
      </c>
      <c r="CD206" s="3" t="s">
        <v>409</v>
      </c>
      <c r="CE206" s="3" t="s">
        <v>374</v>
      </c>
      <c r="CF206" s="3" t="s">
        <v>74</v>
      </c>
      <c r="CG206" s="3" t="s">
        <v>429</v>
      </c>
      <c r="CH206" s="3" t="s">
        <v>442</v>
      </c>
    </row>
    <row r="207" spans="1:86">
      <c r="A207" s="3" t="s">
        <v>1418</v>
      </c>
      <c r="B207" s="3">
        <v>-4</v>
      </c>
      <c r="C207" s="3">
        <v>-3</v>
      </c>
      <c r="BN207" s="3" t="s">
        <v>374</v>
      </c>
      <c r="BO207" s="3" t="s">
        <v>381</v>
      </c>
      <c r="BP207" s="3" t="s">
        <v>109</v>
      </c>
      <c r="BQ207" s="3" t="s">
        <v>109</v>
      </c>
      <c r="BR207" s="3" t="s">
        <v>109</v>
      </c>
      <c r="BS207" s="3" t="s">
        <v>409</v>
      </c>
      <c r="BT207" s="3" t="s">
        <v>74</v>
      </c>
      <c r="BU207" s="3" t="s">
        <v>422</v>
      </c>
      <c r="BV207" s="3" t="s">
        <v>429</v>
      </c>
      <c r="BW207" s="3" t="s">
        <v>73</v>
      </c>
      <c r="BX207" s="3" t="s">
        <v>109</v>
      </c>
      <c r="BY207" s="3" t="s">
        <v>450</v>
      </c>
      <c r="BZ207" s="3" t="s">
        <v>1419</v>
      </c>
      <c r="CA207" s="3" t="s">
        <v>422</v>
      </c>
      <c r="CB207" s="3" t="s">
        <v>73</v>
      </c>
      <c r="CC207" s="3" t="s">
        <v>381</v>
      </c>
      <c r="CD207" s="3" t="s">
        <v>409</v>
      </c>
      <c r="CE207" s="3" t="s">
        <v>374</v>
      </c>
      <c r="CF207" s="3" t="s">
        <v>74</v>
      </c>
      <c r="CG207" s="3" t="s">
        <v>450</v>
      </c>
      <c r="CH207" s="3" t="s">
        <v>429</v>
      </c>
    </row>
    <row r="208" spans="1:86">
      <c r="A208" s="3" t="s">
        <v>1420</v>
      </c>
      <c r="B208" s="3">
        <v>-4</v>
      </c>
      <c r="C208" s="3">
        <v>-4</v>
      </c>
      <c r="BN208" s="3" t="s">
        <v>374</v>
      </c>
      <c r="BO208" s="3" t="s">
        <v>381</v>
      </c>
      <c r="BP208" s="3" t="s">
        <v>109</v>
      </c>
      <c r="BQ208" s="3" t="s">
        <v>109</v>
      </c>
      <c r="BR208" s="3" t="s">
        <v>109</v>
      </c>
      <c r="BS208" s="3" t="s">
        <v>409</v>
      </c>
      <c r="BT208" s="3" t="s">
        <v>74</v>
      </c>
      <c r="BU208" s="3" t="s">
        <v>422</v>
      </c>
      <c r="BV208" s="3" t="s">
        <v>429</v>
      </c>
      <c r="BW208" s="3" t="s">
        <v>109</v>
      </c>
      <c r="BX208" s="3" t="s">
        <v>442</v>
      </c>
      <c r="BY208" s="3" t="s">
        <v>450</v>
      </c>
      <c r="BZ208" s="3" t="s">
        <v>1421</v>
      </c>
      <c r="CA208" s="3" t="s">
        <v>422</v>
      </c>
      <c r="CB208" s="3" t="s">
        <v>74</v>
      </c>
      <c r="CC208" s="3" t="s">
        <v>381</v>
      </c>
      <c r="CD208" s="3" t="s">
        <v>374</v>
      </c>
      <c r="CE208" s="3" t="s">
        <v>429</v>
      </c>
      <c r="CF208" s="3" t="s">
        <v>409</v>
      </c>
      <c r="CG208" s="3" t="s">
        <v>450</v>
      </c>
      <c r="CH208" s="3" t="s">
        <v>442</v>
      </c>
    </row>
    <row r="209" spans="1:86">
      <c r="A209" s="3" t="s">
        <v>1422</v>
      </c>
      <c r="B209" s="3">
        <v>10</v>
      </c>
      <c r="C209" s="3">
        <v>10</v>
      </c>
      <c r="BN209" s="3" t="s">
        <v>374</v>
      </c>
      <c r="BO209" s="3" t="s">
        <v>381</v>
      </c>
      <c r="BP209" s="3" t="s">
        <v>109</v>
      </c>
      <c r="BQ209" s="3" t="s">
        <v>109</v>
      </c>
      <c r="BR209" s="3" t="s">
        <v>109</v>
      </c>
      <c r="BS209" s="3" t="s">
        <v>409</v>
      </c>
      <c r="BT209" s="3" t="s">
        <v>74</v>
      </c>
      <c r="BU209" s="3" t="s">
        <v>422</v>
      </c>
      <c r="BV209" s="3" t="s">
        <v>109</v>
      </c>
      <c r="BW209" s="3" t="s">
        <v>73</v>
      </c>
      <c r="BX209" s="3" t="s">
        <v>442</v>
      </c>
      <c r="BY209" s="3" t="s">
        <v>450</v>
      </c>
      <c r="BZ209" s="3" t="s">
        <v>1423</v>
      </c>
      <c r="CA209" s="3" t="s">
        <v>422</v>
      </c>
      <c r="CB209" s="3" t="s">
        <v>73</v>
      </c>
      <c r="CC209" s="3" t="s">
        <v>381</v>
      </c>
      <c r="CD209" s="3" t="s">
        <v>409</v>
      </c>
      <c r="CE209" s="3" t="s">
        <v>374</v>
      </c>
      <c r="CF209" s="3" t="s">
        <v>74</v>
      </c>
      <c r="CG209" s="3" t="s">
        <v>450</v>
      </c>
      <c r="CH209" s="3" t="s">
        <v>442</v>
      </c>
    </row>
    <row r="210" spans="1:86">
      <c r="A210" s="3" t="s">
        <v>1424</v>
      </c>
      <c r="B210" s="3">
        <v>-6</v>
      </c>
      <c r="C210" s="3">
        <v>-6</v>
      </c>
      <c r="BN210" s="3" t="s">
        <v>374</v>
      </c>
      <c r="BO210" s="3" t="s">
        <v>381</v>
      </c>
      <c r="BP210" s="3" t="s">
        <v>109</v>
      </c>
      <c r="BQ210" s="3" t="s">
        <v>109</v>
      </c>
      <c r="BR210" s="3" t="s">
        <v>109</v>
      </c>
      <c r="BS210" s="3" t="s">
        <v>409</v>
      </c>
      <c r="BT210" s="3" t="s">
        <v>74</v>
      </c>
      <c r="BU210" s="3" t="s">
        <v>109</v>
      </c>
      <c r="BV210" s="3" t="s">
        <v>429</v>
      </c>
      <c r="BW210" s="3" t="s">
        <v>73</v>
      </c>
      <c r="BX210" s="3" t="s">
        <v>442</v>
      </c>
      <c r="BY210" s="3" t="s">
        <v>450</v>
      </c>
      <c r="BZ210" s="3" t="s">
        <v>1425</v>
      </c>
      <c r="CA210" s="3" t="s">
        <v>429</v>
      </c>
      <c r="CB210" s="3" t="s">
        <v>73</v>
      </c>
      <c r="CC210" s="3" t="s">
        <v>381</v>
      </c>
      <c r="CD210" s="3" t="s">
        <v>409</v>
      </c>
      <c r="CE210" s="3" t="s">
        <v>374</v>
      </c>
      <c r="CF210" s="3" t="s">
        <v>74</v>
      </c>
      <c r="CG210" s="3" t="s">
        <v>450</v>
      </c>
      <c r="CH210" s="3" t="s">
        <v>442</v>
      </c>
    </row>
    <row r="211" spans="1:86">
      <c r="A211" s="3" t="s">
        <v>1426</v>
      </c>
      <c r="B211" s="3">
        <v>-4</v>
      </c>
      <c r="C211" s="3">
        <v>-4</v>
      </c>
      <c r="BN211" s="3" t="s">
        <v>374</v>
      </c>
      <c r="BO211" s="3" t="s">
        <v>381</v>
      </c>
      <c r="BP211" s="3" t="s">
        <v>109</v>
      </c>
      <c r="BQ211" s="3" t="s">
        <v>109</v>
      </c>
      <c r="BR211" s="3" t="s">
        <v>109</v>
      </c>
      <c r="BS211" s="3" t="s">
        <v>409</v>
      </c>
      <c r="BT211" s="3" t="s">
        <v>109</v>
      </c>
      <c r="BU211" s="3" t="s">
        <v>422</v>
      </c>
      <c r="BV211" s="3" t="s">
        <v>429</v>
      </c>
      <c r="BW211" s="3" t="s">
        <v>73</v>
      </c>
      <c r="BX211" s="3" t="s">
        <v>442</v>
      </c>
      <c r="BY211" s="3" t="s">
        <v>450</v>
      </c>
      <c r="BZ211" s="3" t="s">
        <v>1427</v>
      </c>
      <c r="CA211" s="3" t="s">
        <v>422</v>
      </c>
      <c r="CB211" s="3" t="s">
        <v>73</v>
      </c>
      <c r="CC211" s="3" t="s">
        <v>381</v>
      </c>
      <c r="CD211" s="3" t="s">
        <v>374</v>
      </c>
      <c r="CE211" s="3" t="s">
        <v>429</v>
      </c>
      <c r="CF211" s="3" t="s">
        <v>409</v>
      </c>
      <c r="CG211" s="3" t="s">
        <v>450</v>
      </c>
      <c r="CH211" s="3" t="s">
        <v>442</v>
      </c>
    </row>
    <row r="212" spans="1:86">
      <c r="A212" s="3" t="s">
        <v>1428</v>
      </c>
      <c r="B212" s="3">
        <v>-3</v>
      </c>
      <c r="C212" s="3">
        <v>-3</v>
      </c>
      <c r="BN212" s="3" t="s">
        <v>374</v>
      </c>
      <c r="BO212" s="3" t="s">
        <v>381</v>
      </c>
      <c r="BP212" s="3" t="s">
        <v>109</v>
      </c>
      <c r="BQ212" s="3" t="s">
        <v>109</v>
      </c>
      <c r="BR212" s="3" t="s">
        <v>109</v>
      </c>
      <c r="BS212" s="3" t="s">
        <v>109</v>
      </c>
      <c r="BT212" s="3" t="s">
        <v>74</v>
      </c>
      <c r="BU212" s="3" t="s">
        <v>422</v>
      </c>
      <c r="BV212" s="3" t="s">
        <v>429</v>
      </c>
      <c r="BW212" s="3" t="s">
        <v>73</v>
      </c>
      <c r="BX212" s="3" t="s">
        <v>442</v>
      </c>
      <c r="BY212" s="3" t="s">
        <v>450</v>
      </c>
      <c r="BZ212" s="3" t="s">
        <v>1429</v>
      </c>
      <c r="CA212" s="3" t="s">
        <v>422</v>
      </c>
      <c r="CB212" s="3" t="s">
        <v>73</v>
      </c>
      <c r="CC212" s="3" t="s">
        <v>381</v>
      </c>
      <c r="CD212" s="3" t="s">
        <v>374</v>
      </c>
      <c r="CE212" s="3" t="s">
        <v>429</v>
      </c>
      <c r="CF212" s="3" t="s">
        <v>74</v>
      </c>
      <c r="CG212" s="3" t="s">
        <v>450</v>
      </c>
      <c r="CH212" s="3" t="s">
        <v>442</v>
      </c>
    </row>
    <row r="213" spans="1:86">
      <c r="A213" s="3" t="s">
        <v>1430</v>
      </c>
      <c r="B213" s="3">
        <v>0</v>
      </c>
      <c r="C213" s="3">
        <v>1</v>
      </c>
      <c r="BN213" s="3" t="s">
        <v>374</v>
      </c>
      <c r="BO213" s="3" t="s">
        <v>109</v>
      </c>
      <c r="BP213" s="3" t="s">
        <v>388</v>
      </c>
      <c r="BQ213" s="3" t="s">
        <v>396</v>
      </c>
      <c r="BR213" s="3" t="s">
        <v>75</v>
      </c>
      <c r="BS213" s="3" t="s">
        <v>409</v>
      </c>
      <c r="BT213" s="3" t="s">
        <v>74</v>
      </c>
      <c r="BU213" s="3" t="s">
        <v>422</v>
      </c>
      <c r="BV213" s="3" t="s">
        <v>429</v>
      </c>
      <c r="BW213" s="3" t="s">
        <v>109</v>
      </c>
      <c r="BX213" s="3" t="s">
        <v>109</v>
      </c>
      <c r="BY213" s="3" t="s">
        <v>109</v>
      </c>
      <c r="BZ213" s="3" t="s">
        <v>1431</v>
      </c>
      <c r="CA213" s="3" t="s">
        <v>422</v>
      </c>
      <c r="CB213" s="3" t="s">
        <v>74</v>
      </c>
      <c r="CC213" s="3" t="s">
        <v>75</v>
      </c>
      <c r="CD213" s="3" t="s">
        <v>388</v>
      </c>
      <c r="CE213" s="3" t="s">
        <v>374</v>
      </c>
      <c r="CF213" s="3" t="s">
        <v>409</v>
      </c>
      <c r="CG213" s="3" t="s">
        <v>396</v>
      </c>
      <c r="CH213" s="3" t="s">
        <v>429</v>
      </c>
    </row>
    <row r="214" spans="1:86">
      <c r="A214" s="3" t="s">
        <v>1432</v>
      </c>
      <c r="B214" s="3">
        <v>0</v>
      </c>
      <c r="C214" s="3">
        <v>0</v>
      </c>
      <c r="BN214" s="3" t="s">
        <v>374</v>
      </c>
      <c r="BO214" s="3" t="s">
        <v>109</v>
      </c>
      <c r="BP214" s="3" t="s">
        <v>388</v>
      </c>
      <c r="BQ214" s="3" t="s">
        <v>396</v>
      </c>
      <c r="BR214" s="3" t="s">
        <v>75</v>
      </c>
      <c r="BS214" s="3" t="s">
        <v>409</v>
      </c>
      <c r="BT214" s="3" t="s">
        <v>74</v>
      </c>
      <c r="BU214" s="3" t="s">
        <v>422</v>
      </c>
      <c r="BV214" s="3" t="s">
        <v>109</v>
      </c>
      <c r="BW214" s="3" t="s">
        <v>73</v>
      </c>
      <c r="BX214" s="3" t="s">
        <v>109</v>
      </c>
      <c r="BY214" s="3" t="s">
        <v>109</v>
      </c>
      <c r="BZ214" s="3" t="s">
        <v>1433</v>
      </c>
      <c r="CA214" s="3" t="s">
        <v>422</v>
      </c>
      <c r="CB214" s="3" t="s">
        <v>74</v>
      </c>
      <c r="CC214" s="3" t="s">
        <v>73</v>
      </c>
      <c r="CD214" s="3" t="s">
        <v>388</v>
      </c>
      <c r="CE214" s="3" t="s">
        <v>374</v>
      </c>
      <c r="CF214" s="3" t="s">
        <v>409</v>
      </c>
      <c r="CG214" s="3" t="s">
        <v>396</v>
      </c>
      <c r="CH214" s="3" t="s">
        <v>75</v>
      </c>
    </row>
    <row r="215" spans="1:86">
      <c r="A215" s="3" t="s">
        <v>1434</v>
      </c>
      <c r="B215" s="3">
        <v>1</v>
      </c>
      <c r="C215" s="3">
        <v>1</v>
      </c>
      <c r="BN215" s="3" t="s">
        <v>374</v>
      </c>
      <c r="BO215" s="3" t="s">
        <v>109</v>
      </c>
      <c r="BP215" s="3" t="s">
        <v>388</v>
      </c>
      <c r="BQ215" s="3" t="s">
        <v>396</v>
      </c>
      <c r="BR215" s="3" t="s">
        <v>75</v>
      </c>
      <c r="BS215" s="3" t="s">
        <v>409</v>
      </c>
      <c r="BT215" s="3" t="s">
        <v>74</v>
      </c>
      <c r="BU215" s="3" t="s">
        <v>422</v>
      </c>
      <c r="BV215" s="3" t="s">
        <v>109</v>
      </c>
      <c r="BW215" s="3" t="s">
        <v>109</v>
      </c>
      <c r="BX215" s="3" t="s">
        <v>442</v>
      </c>
      <c r="BY215" s="3" t="s">
        <v>109</v>
      </c>
      <c r="BZ215" s="3" t="s">
        <v>1435</v>
      </c>
      <c r="CA215" s="3" t="s">
        <v>422</v>
      </c>
      <c r="CB215" s="3" t="s">
        <v>74</v>
      </c>
      <c r="CC215" s="3" t="s">
        <v>75</v>
      </c>
      <c r="CD215" s="3" t="s">
        <v>388</v>
      </c>
      <c r="CE215" s="3" t="s">
        <v>374</v>
      </c>
      <c r="CF215" s="3" t="s">
        <v>409</v>
      </c>
      <c r="CG215" s="3" t="s">
        <v>396</v>
      </c>
      <c r="CH215" s="3" t="s">
        <v>442</v>
      </c>
    </row>
    <row r="216" spans="1:86">
      <c r="A216" s="3" t="s">
        <v>1436</v>
      </c>
      <c r="B216" s="3">
        <v>0</v>
      </c>
      <c r="C216" s="3">
        <v>0</v>
      </c>
      <c r="BN216" s="3" t="s">
        <v>374</v>
      </c>
      <c r="BO216" s="3" t="s">
        <v>109</v>
      </c>
      <c r="BP216" s="3" t="s">
        <v>388</v>
      </c>
      <c r="BQ216" s="3" t="s">
        <v>396</v>
      </c>
      <c r="BR216" s="3" t="s">
        <v>75</v>
      </c>
      <c r="BS216" s="3" t="s">
        <v>409</v>
      </c>
      <c r="BT216" s="3" t="s">
        <v>74</v>
      </c>
      <c r="BU216" s="3" t="s">
        <v>422</v>
      </c>
      <c r="BV216" s="3" t="s">
        <v>109</v>
      </c>
      <c r="BW216" s="3" t="s">
        <v>109</v>
      </c>
      <c r="BX216" s="3" t="s">
        <v>109</v>
      </c>
      <c r="BY216" s="3" t="s">
        <v>450</v>
      </c>
      <c r="BZ216" s="3" t="s">
        <v>1437</v>
      </c>
      <c r="CA216" s="3" t="s">
        <v>422</v>
      </c>
      <c r="CB216" s="3" t="s">
        <v>74</v>
      </c>
      <c r="CC216" s="3" t="s">
        <v>409</v>
      </c>
      <c r="CD216" s="3" t="s">
        <v>388</v>
      </c>
      <c r="CE216" s="3" t="s">
        <v>374</v>
      </c>
      <c r="CF216" s="3" t="s">
        <v>396</v>
      </c>
      <c r="CG216" s="3" t="s">
        <v>450</v>
      </c>
      <c r="CH216" s="3" t="s">
        <v>75</v>
      </c>
    </row>
    <row r="217" spans="1:86">
      <c r="A217" s="3" t="s">
        <v>1438</v>
      </c>
      <c r="B217" s="3">
        <v>-5</v>
      </c>
      <c r="C217" s="3">
        <v>-4</v>
      </c>
      <c r="BN217" s="3" t="s">
        <v>374</v>
      </c>
      <c r="BO217" s="3" t="s">
        <v>109</v>
      </c>
      <c r="BP217" s="3" t="s">
        <v>388</v>
      </c>
      <c r="BQ217" s="3" t="s">
        <v>396</v>
      </c>
      <c r="BR217" s="3" t="s">
        <v>75</v>
      </c>
      <c r="BS217" s="3" t="s">
        <v>409</v>
      </c>
      <c r="BT217" s="3" t="s">
        <v>74</v>
      </c>
      <c r="BU217" s="3" t="s">
        <v>109</v>
      </c>
      <c r="BV217" s="3" t="s">
        <v>429</v>
      </c>
      <c r="BW217" s="3" t="s">
        <v>73</v>
      </c>
      <c r="BX217" s="3" t="s">
        <v>109</v>
      </c>
      <c r="BY217" s="3" t="s">
        <v>109</v>
      </c>
      <c r="BZ217" s="3" t="s">
        <v>1439</v>
      </c>
      <c r="CA217" s="3" t="s">
        <v>388</v>
      </c>
      <c r="CB217" s="3" t="s">
        <v>74</v>
      </c>
      <c r="CC217" s="3" t="s">
        <v>73</v>
      </c>
      <c r="CD217" s="3" t="s">
        <v>396</v>
      </c>
      <c r="CE217" s="3" t="s">
        <v>374</v>
      </c>
      <c r="CF217" s="3" t="s">
        <v>409</v>
      </c>
      <c r="CG217" s="3" t="s">
        <v>75</v>
      </c>
      <c r="CH217" s="3" t="s">
        <v>429</v>
      </c>
    </row>
    <row r="218" spans="1:86">
      <c r="A218" s="3" t="s">
        <v>1440</v>
      </c>
      <c r="B218" s="3">
        <v>-6</v>
      </c>
      <c r="C218" s="3">
        <v>-6</v>
      </c>
      <c r="BN218" s="3" t="s">
        <v>374</v>
      </c>
      <c r="BO218" s="3" t="s">
        <v>109</v>
      </c>
      <c r="BP218" s="3" t="s">
        <v>388</v>
      </c>
      <c r="BQ218" s="3" t="s">
        <v>396</v>
      </c>
      <c r="BR218" s="3" t="s">
        <v>75</v>
      </c>
      <c r="BS218" s="3" t="s">
        <v>409</v>
      </c>
      <c r="BT218" s="3" t="s">
        <v>74</v>
      </c>
      <c r="BU218" s="3" t="s">
        <v>109</v>
      </c>
      <c r="BV218" s="3" t="s">
        <v>429</v>
      </c>
      <c r="BW218" s="3" t="s">
        <v>109</v>
      </c>
      <c r="BX218" s="3" t="s">
        <v>442</v>
      </c>
      <c r="BY218" s="3" t="s">
        <v>109</v>
      </c>
      <c r="BZ218" s="3" t="s">
        <v>1441</v>
      </c>
      <c r="CA218" s="3" t="s">
        <v>388</v>
      </c>
      <c r="CB218" s="3" t="s">
        <v>74</v>
      </c>
      <c r="CC218" s="3" t="s">
        <v>75</v>
      </c>
      <c r="CD218" s="3" t="s">
        <v>396</v>
      </c>
      <c r="CE218" s="3" t="s">
        <v>374</v>
      </c>
      <c r="CF218" s="3" t="s">
        <v>409</v>
      </c>
      <c r="CG218" s="3" t="s">
        <v>429</v>
      </c>
      <c r="CH218" s="3" t="s">
        <v>442</v>
      </c>
    </row>
    <row r="219" spans="1:86">
      <c r="A219" s="3" t="s">
        <v>1442</v>
      </c>
      <c r="B219" s="3">
        <v>8</v>
      </c>
      <c r="C219" s="3">
        <v>8</v>
      </c>
      <c r="BN219" s="3" t="s">
        <v>374</v>
      </c>
      <c r="BO219" s="3" t="s">
        <v>109</v>
      </c>
      <c r="BP219" s="3" t="s">
        <v>388</v>
      </c>
      <c r="BQ219" s="3" t="s">
        <v>396</v>
      </c>
      <c r="BR219" s="3" t="s">
        <v>75</v>
      </c>
      <c r="BS219" s="3" t="s">
        <v>409</v>
      </c>
      <c r="BT219" s="3" t="s">
        <v>74</v>
      </c>
      <c r="BU219" s="3" t="s">
        <v>109</v>
      </c>
      <c r="BV219" s="3" t="s">
        <v>429</v>
      </c>
      <c r="BW219" s="3" t="s">
        <v>109</v>
      </c>
      <c r="BX219" s="3" t="s">
        <v>109</v>
      </c>
      <c r="BY219" s="3" t="s">
        <v>450</v>
      </c>
      <c r="BZ219" s="3" t="s">
        <v>1443</v>
      </c>
      <c r="CA219" s="3" t="s">
        <v>388</v>
      </c>
      <c r="CB219" s="3" t="s">
        <v>74</v>
      </c>
      <c r="CC219" s="3" t="s">
        <v>75</v>
      </c>
      <c r="CD219" s="3" t="s">
        <v>396</v>
      </c>
      <c r="CE219" s="3" t="s">
        <v>374</v>
      </c>
      <c r="CF219" s="3" t="s">
        <v>409</v>
      </c>
      <c r="CG219" s="3" t="s">
        <v>450</v>
      </c>
      <c r="CH219" s="3" t="s">
        <v>429</v>
      </c>
    </row>
    <row r="220" spans="1:86">
      <c r="A220" s="3" t="s">
        <v>1444</v>
      </c>
      <c r="B220" s="3">
        <v>1</v>
      </c>
      <c r="C220" s="3">
        <v>2</v>
      </c>
      <c r="BN220" s="3" t="s">
        <v>374</v>
      </c>
      <c r="BO220" s="3" t="s">
        <v>109</v>
      </c>
      <c r="BP220" s="3" t="s">
        <v>388</v>
      </c>
      <c r="BQ220" s="3" t="s">
        <v>396</v>
      </c>
      <c r="BR220" s="3" t="s">
        <v>75</v>
      </c>
      <c r="BS220" s="3" t="s">
        <v>409</v>
      </c>
      <c r="BT220" s="3" t="s">
        <v>74</v>
      </c>
      <c r="BU220" s="3" t="s">
        <v>109</v>
      </c>
      <c r="BV220" s="3" t="s">
        <v>109</v>
      </c>
      <c r="BW220" s="3" t="s">
        <v>73</v>
      </c>
      <c r="BX220" s="3" t="s">
        <v>442</v>
      </c>
      <c r="BY220" s="3" t="s">
        <v>109</v>
      </c>
      <c r="BZ220" s="3" t="s">
        <v>1445</v>
      </c>
      <c r="CA220" s="3" t="s">
        <v>388</v>
      </c>
      <c r="CB220" s="3" t="s">
        <v>74</v>
      </c>
      <c r="CC220" s="3" t="s">
        <v>73</v>
      </c>
      <c r="CD220" s="3" t="s">
        <v>396</v>
      </c>
      <c r="CE220" s="3" t="s">
        <v>374</v>
      </c>
      <c r="CF220" s="3" t="s">
        <v>409</v>
      </c>
      <c r="CG220" s="3" t="s">
        <v>75</v>
      </c>
      <c r="CH220" s="3" t="s">
        <v>442</v>
      </c>
    </row>
    <row r="221" spans="1:86">
      <c r="A221" s="3" t="s">
        <v>1446</v>
      </c>
      <c r="B221" s="3">
        <v>5.5</v>
      </c>
      <c r="C221" s="3">
        <v>5.5</v>
      </c>
      <c r="BN221" s="3" t="s">
        <v>374</v>
      </c>
      <c r="BO221" s="3" t="s">
        <v>109</v>
      </c>
      <c r="BP221" s="3" t="s">
        <v>388</v>
      </c>
      <c r="BQ221" s="3" t="s">
        <v>396</v>
      </c>
      <c r="BR221" s="3" t="s">
        <v>75</v>
      </c>
      <c r="BS221" s="3" t="s">
        <v>409</v>
      </c>
      <c r="BT221" s="3" t="s">
        <v>74</v>
      </c>
      <c r="BU221" s="3" t="s">
        <v>109</v>
      </c>
      <c r="BV221" s="3" t="s">
        <v>109</v>
      </c>
      <c r="BW221" s="3" t="s">
        <v>73</v>
      </c>
      <c r="BX221" s="3" t="s">
        <v>109</v>
      </c>
      <c r="BY221" s="3" t="s">
        <v>450</v>
      </c>
      <c r="BZ221" s="3" t="s">
        <v>1447</v>
      </c>
      <c r="CA221" s="3" t="s">
        <v>388</v>
      </c>
      <c r="CB221" s="3" t="s">
        <v>74</v>
      </c>
      <c r="CC221" s="3" t="s">
        <v>73</v>
      </c>
      <c r="CD221" s="3" t="s">
        <v>396</v>
      </c>
      <c r="CE221" s="3" t="s">
        <v>374</v>
      </c>
      <c r="CF221" s="3" t="s">
        <v>409</v>
      </c>
      <c r="CG221" s="3" t="s">
        <v>450</v>
      </c>
      <c r="CH221" s="3" t="s">
        <v>75</v>
      </c>
    </row>
    <row r="222" spans="1:86">
      <c r="A222" s="3" t="s">
        <v>1448</v>
      </c>
      <c r="B222" s="3">
        <v>7</v>
      </c>
      <c r="C222" s="3">
        <v>7</v>
      </c>
      <c r="BN222" s="3" t="s">
        <v>374</v>
      </c>
      <c r="BO222" s="3" t="s">
        <v>109</v>
      </c>
      <c r="BP222" s="3" t="s">
        <v>388</v>
      </c>
      <c r="BQ222" s="3" t="s">
        <v>396</v>
      </c>
      <c r="BR222" s="3" t="s">
        <v>75</v>
      </c>
      <c r="BS222" s="3" t="s">
        <v>409</v>
      </c>
      <c r="BT222" s="3" t="s">
        <v>74</v>
      </c>
      <c r="BU222" s="3" t="s">
        <v>109</v>
      </c>
      <c r="BV222" s="3" t="s">
        <v>109</v>
      </c>
      <c r="BW222" s="3" t="s">
        <v>109</v>
      </c>
      <c r="BX222" s="3" t="s">
        <v>442</v>
      </c>
      <c r="BY222" s="3" t="s">
        <v>450</v>
      </c>
      <c r="BZ222" s="3" t="s">
        <v>1449</v>
      </c>
      <c r="CA222" s="3" t="s">
        <v>388</v>
      </c>
      <c r="CB222" s="3" t="s">
        <v>74</v>
      </c>
      <c r="CC222" s="3" t="s">
        <v>75</v>
      </c>
      <c r="CD222" s="3" t="s">
        <v>396</v>
      </c>
      <c r="CE222" s="3" t="s">
        <v>374</v>
      </c>
      <c r="CF222" s="3" t="s">
        <v>409</v>
      </c>
      <c r="CG222" s="3" t="s">
        <v>450</v>
      </c>
      <c r="CH222" s="3" t="s">
        <v>442</v>
      </c>
    </row>
    <row r="223" spans="1:86">
      <c r="A223" s="3" t="s">
        <v>1450</v>
      </c>
      <c r="B223" s="3">
        <v>9</v>
      </c>
      <c r="C223" s="3">
        <v>9</v>
      </c>
      <c r="BN223" s="3" t="s">
        <v>374</v>
      </c>
      <c r="BO223" s="3" t="s">
        <v>109</v>
      </c>
      <c r="BP223" s="3" t="s">
        <v>388</v>
      </c>
      <c r="BQ223" s="3" t="s">
        <v>396</v>
      </c>
      <c r="BR223" s="3" t="s">
        <v>75</v>
      </c>
      <c r="BS223" s="3" t="s">
        <v>409</v>
      </c>
      <c r="BT223" s="3" t="s">
        <v>109</v>
      </c>
      <c r="BU223" s="3" t="s">
        <v>422</v>
      </c>
      <c r="BV223" s="3" t="s">
        <v>429</v>
      </c>
      <c r="BW223" s="3" t="s">
        <v>73</v>
      </c>
      <c r="BX223" s="3" t="s">
        <v>109</v>
      </c>
      <c r="BY223" s="3" t="s">
        <v>109</v>
      </c>
      <c r="BZ223" s="3" t="s">
        <v>1451</v>
      </c>
      <c r="CA223" s="3" t="s">
        <v>422</v>
      </c>
      <c r="CB223" s="3" t="s">
        <v>73</v>
      </c>
      <c r="CC223" s="3" t="s">
        <v>75</v>
      </c>
      <c r="CD223" s="3" t="s">
        <v>388</v>
      </c>
      <c r="CE223" s="3" t="s">
        <v>374</v>
      </c>
      <c r="CF223" s="3" t="s">
        <v>409</v>
      </c>
      <c r="CG223" s="3" t="s">
        <v>396</v>
      </c>
      <c r="CH223" s="3" t="s">
        <v>429</v>
      </c>
    </row>
    <row r="224" spans="1:86">
      <c r="A224" s="3" t="s">
        <v>1452</v>
      </c>
      <c r="B224" s="3">
        <v>8</v>
      </c>
      <c r="C224" s="3">
        <v>8</v>
      </c>
      <c r="BN224" s="3" t="s">
        <v>374</v>
      </c>
      <c r="BO224" s="3" t="s">
        <v>109</v>
      </c>
      <c r="BP224" s="3" t="s">
        <v>388</v>
      </c>
      <c r="BQ224" s="3" t="s">
        <v>396</v>
      </c>
      <c r="BR224" s="3" t="s">
        <v>75</v>
      </c>
      <c r="BS224" s="3" t="s">
        <v>409</v>
      </c>
      <c r="BT224" s="3" t="s">
        <v>109</v>
      </c>
      <c r="BU224" s="3" t="s">
        <v>422</v>
      </c>
      <c r="BV224" s="3" t="s">
        <v>429</v>
      </c>
      <c r="BW224" s="3" t="s">
        <v>109</v>
      </c>
      <c r="BX224" s="3" t="s">
        <v>442</v>
      </c>
      <c r="BY224" s="3" t="s">
        <v>109</v>
      </c>
      <c r="BZ224" s="3" t="s">
        <v>1453</v>
      </c>
      <c r="CA224" s="3" t="s">
        <v>422</v>
      </c>
      <c r="CB224" s="3" t="s">
        <v>75</v>
      </c>
      <c r="CC224" s="3" t="s">
        <v>409</v>
      </c>
      <c r="CD224" s="3" t="s">
        <v>388</v>
      </c>
      <c r="CE224" s="3" t="s">
        <v>374</v>
      </c>
      <c r="CF224" s="3" t="s">
        <v>396</v>
      </c>
      <c r="CG224" s="3" t="s">
        <v>429</v>
      </c>
      <c r="CH224" s="3" t="s">
        <v>442</v>
      </c>
    </row>
    <row r="225" spans="1:86">
      <c r="A225" s="3" t="s">
        <v>1454</v>
      </c>
      <c r="B225" s="3">
        <v>7</v>
      </c>
      <c r="C225" s="3">
        <v>7</v>
      </c>
      <c r="BN225" s="3" t="s">
        <v>374</v>
      </c>
      <c r="BO225" s="3" t="s">
        <v>109</v>
      </c>
      <c r="BP225" s="3" t="s">
        <v>388</v>
      </c>
      <c r="BQ225" s="3" t="s">
        <v>396</v>
      </c>
      <c r="BR225" s="3" t="s">
        <v>75</v>
      </c>
      <c r="BS225" s="3" t="s">
        <v>409</v>
      </c>
      <c r="BT225" s="3" t="s">
        <v>109</v>
      </c>
      <c r="BU225" s="3" t="s">
        <v>422</v>
      </c>
      <c r="BV225" s="3" t="s">
        <v>429</v>
      </c>
      <c r="BW225" s="3" t="s">
        <v>109</v>
      </c>
      <c r="BX225" s="3" t="s">
        <v>109</v>
      </c>
      <c r="BY225" s="3" t="s">
        <v>450</v>
      </c>
      <c r="BZ225" s="3" t="s">
        <v>1455</v>
      </c>
      <c r="CA225" s="3" t="s">
        <v>422</v>
      </c>
      <c r="CB225" s="3" t="s">
        <v>75</v>
      </c>
      <c r="CC225" s="3" t="s">
        <v>409</v>
      </c>
      <c r="CD225" s="3" t="s">
        <v>388</v>
      </c>
      <c r="CE225" s="3" t="s">
        <v>374</v>
      </c>
      <c r="CF225" s="3" t="s">
        <v>396</v>
      </c>
      <c r="CG225" s="3" t="s">
        <v>450</v>
      </c>
      <c r="CH225" s="3" t="s">
        <v>429</v>
      </c>
    </row>
    <row r="226" spans="1:86">
      <c r="A226" s="3" t="s">
        <v>1456</v>
      </c>
      <c r="B226" s="3">
        <v>3</v>
      </c>
      <c r="C226" s="3">
        <v>3</v>
      </c>
      <c r="BN226" s="3" t="s">
        <v>374</v>
      </c>
      <c r="BO226" s="3" t="s">
        <v>109</v>
      </c>
      <c r="BP226" s="3" t="s">
        <v>388</v>
      </c>
      <c r="BQ226" s="3" t="s">
        <v>396</v>
      </c>
      <c r="BR226" s="3" t="s">
        <v>75</v>
      </c>
      <c r="BS226" s="3" t="s">
        <v>409</v>
      </c>
      <c r="BT226" s="3" t="s">
        <v>109</v>
      </c>
      <c r="BU226" s="3" t="s">
        <v>422</v>
      </c>
      <c r="BV226" s="3" t="s">
        <v>109</v>
      </c>
      <c r="BW226" s="3" t="s">
        <v>73</v>
      </c>
      <c r="BX226" s="3" t="s">
        <v>442</v>
      </c>
      <c r="BY226" s="3" t="s">
        <v>109</v>
      </c>
      <c r="BZ226" s="3" t="s">
        <v>1457</v>
      </c>
      <c r="CA226" s="3" t="s">
        <v>422</v>
      </c>
      <c r="CB226" s="3" t="s">
        <v>73</v>
      </c>
      <c r="CC226" s="3" t="s">
        <v>75</v>
      </c>
      <c r="CD226" s="3" t="s">
        <v>388</v>
      </c>
      <c r="CE226" s="3" t="s">
        <v>374</v>
      </c>
      <c r="CF226" s="3" t="s">
        <v>409</v>
      </c>
      <c r="CG226" s="3" t="s">
        <v>396</v>
      </c>
      <c r="CH226" s="3" t="s">
        <v>442</v>
      </c>
    </row>
    <row r="227" spans="1:86">
      <c r="A227" s="3" t="s">
        <v>1458</v>
      </c>
      <c r="B227" s="3">
        <v>3.5</v>
      </c>
      <c r="C227" s="3">
        <v>4.5</v>
      </c>
      <c r="BN227" s="3" t="s">
        <v>374</v>
      </c>
      <c r="BO227" s="3" t="s">
        <v>109</v>
      </c>
      <c r="BP227" s="3" t="s">
        <v>388</v>
      </c>
      <c r="BQ227" s="3" t="s">
        <v>396</v>
      </c>
      <c r="BR227" s="3" t="s">
        <v>75</v>
      </c>
      <c r="BS227" s="3" t="s">
        <v>409</v>
      </c>
      <c r="BT227" s="3" t="s">
        <v>109</v>
      </c>
      <c r="BU227" s="3" t="s">
        <v>422</v>
      </c>
      <c r="BV227" s="3" t="s">
        <v>109</v>
      </c>
      <c r="BW227" s="3" t="s">
        <v>73</v>
      </c>
      <c r="BX227" s="3" t="s">
        <v>109</v>
      </c>
      <c r="BY227" s="3" t="s">
        <v>450</v>
      </c>
      <c r="BZ227" s="3" t="s">
        <v>1459</v>
      </c>
      <c r="CA227" s="3" t="s">
        <v>422</v>
      </c>
      <c r="CB227" s="3" t="s">
        <v>73</v>
      </c>
      <c r="CC227" s="3" t="s">
        <v>409</v>
      </c>
      <c r="CD227" s="3" t="s">
        <v>388</v>
      </c>
      <c r="CE227" s="3" t="s">
        <v>374</v>
      </c>
      <c r="CF227" s="3" t="s">
        <v>396</v>
      </c>
      <c r="CG227" s="3" t="s">
        <v>450</v>
      </c>
      <c r="CH227" s="3" t="s">
        <v>75</v>
      </c>
    </row>
    <row r="228" spans="1:86">
      <c r="A228" s="3" t="s">
        <v>1460</v>
      </c>
      <c r="B228" s="3">
        <v>0</v>
      </c>
      <c r="C228" s="3">
        <v>1</v>
      </c>
      <c r="BN228" s="3" t="s">
        <v>374</v>
      </c>
      <c r="BO228" s="3" t="s">
        <v>109</v>
      </c>
      <c r="BP228" s="3" t="s">
        <v>388</v>
      </c>
      <c r="BQ228" s="3" t="s">
        <v>396</v>
      </c>
      <c r="BR228" s="3" t="s">
        <v>75</v>
      </c>
      <c r="BS228" s="3" t="s">
        <v>409</v>
      </c>
      <c r="BT228" s="3" t="s">
        <v>109</v>
      </c>
      <c r="BU228" s="3" t="s">
        <v>422</v>
      </c>
      <c r="BV228" s="3" t="s">
        <v>109</v>
      </c>
      <c r="BW228" s="3" t="s">
        <v>109</v>
      </c>
      <c r="BX228" s="3" t="s">
        <v>442</v>
      </c>
      <c r="BY228" s="3" t="s">
        <v>450</v>
      </c>
      <c r="BZ228" s="3" t="s">
        <v>1461</v>
      </c>
      <c r="CA228" s="3" t="s">
        <v>422</v>
      </c>
      <c r="CB228" s="3" t="s">
        <v>75</v>
      </c>
      <c r="CC228" s="3" t="s">
        <v>409</v>
      </c>
      <c r="CD228" s="3" t="s">
        <v>388</v>
      </c>
      <c r="CE228" s="3" t="s">
        <v>374</v>
      </c>
      <c r="CF228" s="3" t="s">
        <v>396</v>
      </c>
      <c r="CG228" s="3" t="s">
        <v>450</v>
      </c>
      <c r="CH228" s="3" t="s">
        <v>442</v>
      </c>
    </row>
    <row r="229" spans="1:86">
      <c r="A229" s="3" t="s">
        <v>1462</v>
      </c>
      <c r="B229" s="3">
        <v>0</v>
      </c>
      <c r="C229" s="3">
        <v>0</v>
      </c>
      <c r="BN229" s="3" t="s">
        <v>374</v>
      </c>
      <c r="BO229" s="3" t="s">
        <v>109</v>
      </c>
      <c r="BP229" s="3" t="s">
        <v>388</v>
      </c>
      <c r="BQ229" s="3" t="s">
        <v>396</v>
      </c>
      <c r="BR229" s="3" t="s">
        <v>75</v>
      </c>
      <c r="BS229" s="3" t="s">
        <v>409</v>
      </c>
      <c r="BT229" s="3" t="s">
        <v>109</v>
      </c>
      <c r="BU229" s="3" t="s">
        <v>109</v>
      </c>
      <c r="BV229" s="3" t="s">
        <v>429</v>
      </c>
      <c r="BW229" s="3" t="s">
        <v>73</v>
      </c>
      <c r="BX229" s="3" t="s">
        <v>442</v>
      </c>
      <c r="BY229" s="3" t="s">
        <v>109</v>
      </c>
      <c r="BZ229" s="3" t="s">
        <v>1463</v>
      </c>
      <c r="CA229" s="3" t="s">
        <v>388</v>
      </c>
      <c r="CB229" s="3" t="s">
        <v>73</v>
      </c>
      <c r="CC229" s="3" t="s">
        <v>75</v>
      </c>
      <c r="CD229" s="3" t="s">
        <v>396</v>
      </c>
      <c r="CE229" s="3" t="s">
        <v>374</v>
      </c>
      <c r="CF229" s="3" t="s">
        <v>409</v>
      </c>
      <c r="CG229" s="3" t="s">
        <v>429</v>
      </c>
      <c r="CH229" s="3" t="s">
        <v>442</v>
      </c>
    </row>
    <row r="230" spans="1:86">
      <c r="A230" s="3" t="s">
        <v>1464</v>
      </c>
      <c r="B230" s="3">
        <v>0</v>
      </c>
      <c r="C230" s="3">
        <v>1</v>
      </c>
      <c r="BN230" s="3" t="s">
        <v>374</v>
      </c>
      <c r="BO230" s="3" t="s">
        <v>109</v>
      </c>
      <c r="BP230" s="3" t="s">
        <v>388</v>
      </c>
      <c r="BQ230" s="3" t="s">
        <v>396</v>
      </c>
      <c r="BR230" s="3" t="s">
        <v>75</v>
      </c>
      <c r="BS230" s="3" t="s">
        <v>409</v>
      </c>
      <c r="BT230" s="3" t="s">
        <v>109</v>
      </c>
      <c r="BU230" s="3" t="s">
        <v>109</v>
      </c>
      <c r="BV230" s="3" t="s">
        <v>429</v>
      </c>
      <c r="BW230" s="3" t="s">
        <v>73</v>
      </c>
      <c r="BX230" s="3" t="s">
        <v>109</v>
      </c>
      <c r="BY230" s="3" t="s">
        <v>450</v>
      </c>
      <c r="BZ230" s="3" t="s">
        <v>1465</v>
      </c>
      <c r="CA230" s="3" t="s">
        <v>388</v>
      </c>
      <c r="CB230" s="3" t="s">
        <v>73</v>
      </c>
      <c r="CC230" s="3" t="s">
        <v>75</v>
      </c>
      <c r="CD230" s="3" t="s">
        <v>396</v>
      </c>
      <c r="CE230" s="3" t="s">
        <v>374</v>
      </c>
      <c r="CF230" s="3" t="s">
        <v>409</v>
      </c>
      <c r="CG230" s="3" t="s">
        <v>450</v>
      </c>
      <c r="CH230" s="3" t="s">
        <v>429</v>
      </c>
    </row>
    <row r="231" spans="1:86">
      <c r="A231" s="3" t="s">
        <v>1466</v>
      </c>
      <c r="B231" s="3">
        <v>7</v>
      </c>
      <c r="C231" s="3">
        <v>7</v>
      </c>
      <c r="BN231" s="3" t="s">
        <v>374</v>
      </c>
      <c r="BO231" s="3" t="s">
        <v>109</v>
      </c>
      <c r="BP231" s="3" t="s">
        <v>388</v>
      </c>
      <c r="BQ231" s="3" t="s">
        <v>396</v>
      </c>
      <c r="BR231" s="3" t="s">
        <v>75</v>
      </c>
      <c r="BS231" s="3" t="s">
        <v>409</v>
      </c>
      <c r="BT231" s="3" t="s">
        <v>109</v>
      </c>
      <c r="BU231" s="3" t="s">
        <v>109</v>
      </c>
      <c r="BV231" s="3" t="s">
        <v>429</v>
      </c>
      <c r="BW231" s="3" t="s">
        <v>109</v>
      </c>
      <c r="BX231" s="3" t="s">
        <v>442</v>
      </c>
      <c r="BY231" s="3" t="s">
        <v>450</v>
      </c>
      <c r="BZ231" s="3" t="s">
        <v>1467</v>
      </c>
      <c r="CA231" s="3" t="s">
        <v>388</v>
      </c>
      <c r="CB231" s="3" t="s">
        <v>75</v>
      </c>
      <c r="CC231" s="3" t="s">
        <v>429</v>
      </c>
      <c r="CD231" s="3" t="s">
        <v>396</v>
      </c>
      <c r="CE231" s="3" t="s">
        <v>374</v>
      </c>
      <c r="CF231" s="3" t="s">
        <v>409</v>
      </c>
      <c r="CG231" s="3" t="s">
        <v>450</v>
      </c>
      <c r="CH231" s="3" t="s">
        <v>442</v>
      </c>
    </row>
    <row r="232" spans="1:86">
      <c r="A232" s="3" t="s">
        <v>1468</v>
      </c>
      <c r="B232" s="3">
        <v>11.5</v>
      </c>
      <c r="C232" s="3">
        <v>11.5</v>
      </c>
      <c r="BN232" s="3" t="s">
        <v>374</v>
      </c>
      <c r="BO232" s="3" t="s">
        <v>109</v>
      </c>
      <c r="BP232" s="3" t="s">
        <v>388</v>
      </c>
      <c r="BQ232" s="3" t="s">
        <v>396</v>
      </c>
      <c r="BR232" s="3" t="s">
        <v>75</v>
      </c>
      <c r="BS232" s="3" t="s">
        <v>409</v>
      </c>
      <c r="BT232" s="3" t="s">
        <v>109</v>
      </c>
      <c r="BU232" s="3" t="s">
        <v>109</v>
      </c>
      <c r="BV232" s="3" t="s">
        <v>109</v>
      </c>
      <c r="BW232" s="3" t="s">
        <v>73</v>
      </c>
      <c r="BX232" s="3" t="s">
        <v>442</v>
      </c>
      <c r="BY232" s="3" t="s">
        <v>450</v>
      </c>
      <c r="BZ232" s="3" t="s">
        <v>1469</v>
      </c>
      <c r="CA232" s="3" t="s">
        <v>388</v>
      </c>
      <c r="CB232" s="3" t="s">
        <v>73</v>
      </c>
      <c r="CC232" s="3" t="s">
        <v>75</v>
      </c>
      <c r="CD232" s="3" t="s">
        <v>396</v>
      </c>
      <c r="CE232" s="3" t="s">
        <v>374</v>
      </c>
      <c r="CF232" s="3" t="s">
        <v>409</v>
      </c>
      <c r="CG232" s="3" t="s">
        <v>450</v>
      </c>
      <c r="CH232" s="3" t="s">
        <v>442</v>
      </c>
    </row>
    <row r="233" spans="1:86">
      <c r="A233" s="3" t="s">
        <v>1470</v>
      </c>
      <c r="B233" s="3">
        <v>0</v>
      </c>
      <c r="C233" s="3">
        <v>0</v>
      </c>
      <c r="BN233" s="3" t="s">
        <v>374</v>
      </c>
      <c r="BO233" s="3" t="s">
        <v>109</v>
      </c>
      <c r="BP233" s="3" t="s">
        <v>388</v>
      </c>
      <c r="BQ233" s="3" t="s">
        <v>396</v>
      </c>
      <c r="BR233" s="3" t="s">
        <v>75</v>
      </c>
      <c r="BS233" s="3" t="s">
        <v>109</v>
      </c>
      <c r="BT233" s="3" t="s">
        <v>74</v>
      </c>
      <c r="BU233" s="3" t="s">
        <v>422</v>
      </c>
      <c r="BV233" s="3" t="s">
        <v>429</v>
      </c>
      <c r="BW233" s="3" t="s">
        <v>73</v>
      </c>
      <c r="BX233" s="3" t="s">
        <v>109</v>
      </c>
      <c r="BY233" s="3" t="s">
        <v>109</v>
      </c>
      <c r="BZ233" s="3" t="s">
        <v>1471</v>
      </c>
      <c r="CA233" s="3" t="s">
        <v>422</v>
      </c>
      <c r="CB233" s="3" t="s">
        <v>74</v>
      </c>
      <c r="CC233" s="3" t="s">
        <v>73</v>
      </c>
      <c r="CD233" s="3" t="s">
        <v>388</v>
      </c>
      <c r="CE233" s="3" t="s">
        <v>374</v>
      </c>
      <c r="CF233" s="3" t="s">
        <v>396</v>
      </c>
      <c r="CG233" s="3" t="s">
        <v>75</v>
      </c>
      <c r="CH233" s="3" t="s">
        <v>429</v>
      </c>
    </row>
    <row r="234" spans="1:86">
      <c r="A234" s="3" t="s">
        <v>1472</v>
      </c>
      <c r="B234" s="3">
        <v>2</v>
      </c>
      <c r="C234" s="3">
        <v>3</v>
      </c>
      <c r="BN234" s="3" t="s">
        <v>374</v>
      </c>
      <c r="BO234" s="3" t="s">
        <v>109</v>
      </c>
      <c r="BP234" s="3" t="s">
        <v>388</v>
      </c>
      <c r="BQ234" s="3" t="s">
        <v>396</v>
      </c>
      <c r="BR234" s="3" t="s">
        <v>75</v>
      </c>
      <c r="BS234" s="3" t="s">
        <v>109</v>
      </c>
      <c r="BT234" s="3" t="s">
        <v>74</v>
      </c>
      <c r="BU234" s="3" t="s">
        <v>422</v>
      </c>
      <c r="BV234" s="3" t="s">
        <v>429</v>
      </c>
      <c r="BW234" s="3" t="s">
        <v>109</v>
      </c>
      <c r="BX234" s="3" t="s">
        <v>442</v>
      </c>
      <c r="BY234" s="3" t="s">
        <v>109</v>
      </c>
      <c r="BZ234" s="3" t="s">
        <v>1473</v>
      </c>
      <c r="CA234" s="3" t="s">
        <v>422</v>
      </c>
      <c r="CB234" s="3" t="s">
        <v>74</v>
      </c>
      <c r="CC234" s="3" t="s">
        <v>75</v>
      </c>
      <c r="CD234" s="3" t="s">
        <v>388</v>
      </c>
      <c r="CE234" s="3" t="s">
        <v>374</v>
      </c>
      <c r="CF234" s="3" t="s">
        <v>396</v>
      </c>
      <c r="CG234" s="3" t="s">
        <v>429</v>
      </c>
      <c r="CH234" s="3" t="s">
        <v>442</v>
      </c>
    </row>
    <row r="235" spans="1:86">
      <c r="A235" s="3" t="s">
        <v>1474</v>
      </c>
      <c r="B235" s="3">
        <v>-5</v>
      </c>
      <c r="C235" s="3">
        <v>-5</v>
      </c>
      <c r="BN235" s="3" t="s">
        <v>374</v>
      </c>
      <c r="BO235" s="3" t="s">
        <v>109</v>
      </c>
      <c r="BP235" s="3" t="s">
        <v>388</v>
      </c>
      <c r="BQ235" s="3" t="s">
        <v>396</v>
      </c>
      <c r="BR235" s="3" t="s">
        <v>75</v>
      </c>
      <c r="BS235" s="3" t="s">
        <v>109</v>
      </c>
      <c r="BT235" s="3" t="s">
        <v>74</v>
      </c>
      <c r="BU235" s="3" t="s">
        <v>422</v>
      </c>
      <c r="BV235" s="3" t="s">
        <v>429</v>
      </c>
      <c r="BW235" s="3" t="s">
        <v>109</v>
      </c>
      <c r="BX235" s="3" t="s">
        <v>109</v>
      </c>
      <c r="BY235" s="3" t="s">
        <v>450</v>
      </c>
      <c r="BZ235" s="3" t="s">
        <v>1475</v>
      </c>
      <c r="CA235" s="3" t="s">
        <v>422</v>
      </c>
      <c r="CB235" s="3" t="s">
        <v>74</v>
      </c>
      <c r="CC235" s="3" t="s">
        <v>75</v>
      </c>
      <c r="CD235" s="3" t="s">
        <v>388</v>
      </c>
      <c r="CE235" s="3" t="s">
        <v>374</v>
      </c>
      <c r="CF235" s="3" t="s">
        <v>396</v>
      </c>
      <c r="CG235" s="3" t="s">
        <v>450</v>
      </c>
      <c r="CH235" s="3" t="s">
        <v>429</v>
      </c>
    </row>
    <row r="236" spans="1:86">
      <c r="A236" s="3" t="s">
        <v>1476</v>
      </c>
      <c r="B236" s="3">
        <v>6.5</v>
      </c>
      <c r="C236" s="3">
        <v>6.5</v>
      </c>
      <c r="BN236" s="3" t="s">
        <v>374</v>
      </c>
      <c r="BO236" s="3" t="s">
        <v>109</v>
      </c>
      <c r="BP236" s="3" t="s">
        <v>388</v>
      </c>
      <c r="BQ236" s="3" t="s">
        <v>396</v>
      </c>
      <c r="BR236" s="3" t="s">
        <v>75</v>
      </c>
      <c r="BS236" s="3" t="s">
        <v>109</v>
      </c>
      <c r="BT236" s="3" t="s">
        <v>74</v>
      </c>
      <c r="BU236" s="3" t="s">
        <v>422</v>
      </c>
      <c r="BV236" s="3" t="s">
        <v>109</v>
      </c>
      <c r="BW236" s="3" t="s">
        <v>73</v>
      </c>
      <c r="BX236" s="3" t="s">
        <v>442</v>
      </c>
      <c r="BY236" s="3" t="s">
        <v>109</v>
      </c>
      <c r="BZ236" s="3" t="s">
        <v>1477</v>
      </c>
      <c r="CA236" s="3" t="s">
        <v>422</v>
      </c>
      <c r="CB236" s="3" t="s">
        <v>74</v>
      </c>
      <c r="CC236" s="3" t="s">
        <v>73</v>
      </c>
      <c r="CD236" s="3" t="s">
        <v>388</v>
      </c>
      <c r="CE236" s="3" t="s">
        <v>374</v>
      </c>
      <c r="CF236" s="3" t="s">
        <v>396</v>
      </c>
      <c r="CG236" s="3" t="s">
        <v>75</v>
      </c>
      <c r="CH236" s="3" t="s">
        <v>442</v>
      </c>
    </row>
    <row r="237" spans="1:86">
      <c r="A237" s="3" t="s">
        <v>1478</v>
      </c>
      <c r="B237" s="3">
        <v>3</v>
      </c>
      <c r="C237" s="3">
        <v>3</v>
      </c>
      <c r="BN237" s="3" t="s">
        <v>374</v>
      </c>
      <c r="BO237" s="3" t="s">
        <v>109</v>
      </c>
      <c r="BP237" s="3" t="s">
        <v>388</v>
      </c>
      <c r="BQ237" s="3" t="s">
        <v>396</v>
      </c>
      <c r="BR237" s="3" t="s">
        <v>75</v>
      </c>
      <c r="BS237" s="3" t="s">
        <v>109</v>
      </c>
      <c r="BT237" s="3" t="s">
        <v>74</v>
      </c>
      <c r="BU237" s="3" t="s">
        <v>422</v>
      </c>
      <c r="BV237" s="3" t="s">
        <v>109</v>
      </c>
      <c r="BW237" s="3" t="s">
        <v>73</v>
      </c>
      <c r="BX237" s="3" t="s">
        <v>109</v>
      </c>
      <c r="BY237" s="3" t="s">
        <v>450</v>
      </c>
      <c r="BZ237" s="3" t="s">
        <v>1479</v>
      </c>
      <c r="CA237" s="3" t="s">
        <v>422</v>
      </c>
      <c r="CB237" s="3" t="s">
        <v>74</v>
      </c>
      <c r="CC237" s="3" t="s">
        <v>73</v>
      </c>
      <c r="CD237" s="3" t="s">
        <v>388</v>
      </c>
      <c r="CE237" s="3" t="s">
        <v>374</v>
      </c>
      <c r="CF237" s="3" t="s">
        <v>396</v>
      </c>
      <c r="CG237" s="3" t="s">
        <v>450</v>
      </c>
      <c r="CH237" s="3" t="s">
        <v>75</v>
      </c>
    </row>
    <row r="238" spans="1:86">
      <c r="A238" s="3" t="s">
        <v>1480</v>
      </c>
      <c r="B238" s="3">
        <v>-10</v>
      </c>
      <c r="C238" s="3">
        <v>-10</v>
      </c>
      <c r="BN238" s="3" t="s">
        <v>374</v>
      </c>
      <c r="BO238" s="3" t="s">
        <v>109</v>
      </c>
      <c r="BP238" s="3" t="s">
        <v>388</v>
      </c>
      <c r="BQ238" s="3" t="s">
        <v>396</v>
      </c>
      <c r="BR238" s="3" t="s">
        <v>75</v>
      </c>
      <c r="BS238" s="3" t="s">
        <v>109</v>
      </c>
      <c r="BT238" s="3" t="s">
        <v>74</v>
      </c>
      <c r="BU238" s="3" t="s">
        <v>422</v>
      </c>
      <c r="BV238" s="3" t="s">
        <v>109</v>
      </c>
      <c r="BW238" s="3" t="s">
        <v>109</v>
      </c>
      <c r="BX238" s="3" t="s">
        <v>442</v>
      </c>
      <c r="BY238" s="3" t="s">
        <v>450</v>
      </c>
      <c r="BZ238" s="3" t="s">
        <v>1481</v>
      </c>
      <c r="CA238" s="3" t="s">
        <v>422</v>
      </c>
      <c r="CB238" s="3" t="s">
        <v>74</v>
      </c>
      <c r="CC238" s="3" t="s">
        <v>75</v>
      </c>
      <c r="CD238" s="3" t="s">
        <v>388</v>
      </c>
      <c r="CE238" s="3" t="s">
        <v>374</v>
      </c>
      <c r="CF238" s="3" t="s">
        <v>396</v>
      </c>
      <c r="CG238" s="3" t="s">
        <v>450</v>
      </c>
      <c r="CH238" s="3" t="s">
        <v>442</v>
      </c>
    </row>
    <row r="239" spans="1:86">
      <c r="A239" s="3" t="s">
        <v>1482</v>
      </c>
      <c r="B239" s="3">
        <v>0</v>
      </c>
      <c r="C239" s="3">
        <v>1</v>
      </c>
      <c r="BN239" s="3" t="s">
        <v>374</v>
      </c>
      <c r="BO239" s="3" t="s">
        <v>109</v>
      </c>
      <c r="BP239" s="3" t="s">
        <v>388</v>
      </c>
      <c r="BQ239" s="3" t="s">
        <v>396</v>
      </c>
      <c r="BR239" s="3" t="s">
        <v>75</v>
      </c>
      <c r="BS239" s="3" t="s">
        <v>109</v>
      </c>
      <c r="BT239" s="3" t="s">
        <v>74</v>
      </c>
      <c r="BU239" s="3" t="s">
        <v>109</v>
      </c>
      <c r="BV239" s="3" t="s">
        <v>429</v>
      </c>
      <c r="BW239" s="3" t="s">
        <v>73</v>
      </c>
      <c r="BX239" s="3" t="s">
        <v>442</v>
      </c>
      <c r="BY239" s="3" t="s">
        <v>109</v>
      </c>
      <c r="BZ239" s="3" t="s">
        <v>1483</v>
      </c>
      <c r="CA239" s="3" t="s">
        <v>75</v>
      </c>
      <c r="CB239" s="3" t="s">
        <v>74</v>
      </c>
      <c r="CC239" s="3" t="s">
        <v>73</v>
      </c>
      <c r="CD239" s="3" t="s">
        <v>388</v>
      </c>
      <c r="CE239" s="3" t="s">
        <v>374</v>
      </c>
      <c r="CF239" s="3" t="s">
        <v>396</v>
      </c>
      <c r="CG239" s="3" t="s">
        <v>429</v>
      </c>
      <c r="CH239" s="3" t="s">
        <v>442</v>
      </c>
    </row>
    <row r="240" spans="1:86">
      <c r="A240" s="3" t="s">
        <v>1484</v>
      </c>
      <c r="B240" s="3">
        <v>5</v>
      </c>
      <c r="C240" s="3">
        <v>5</v>
      </c>
      <c r="BN240" s="3" t="s">
        <v>374</v>
      </c>
      <c r="BO240" s="3" t="s">
        <v>109</v>
      </c>
      <c r="BP240" s="3" t="s">
        <v>388</v>
      </c>
      <c r="BQ240" s="3" t="s">
        <v>396</v>
      </c>
      <c r="BR240" s="3" t="s">
        <v>75</v>
      </c>
      <c r="BS240" s="3" t="s">
        <v>109</v>
      </c>
      <c r="BT240" s="3" t="s">
        <v>74</v>
      </c>
      <c r="BU240" s="3" t="s">
        <v>109</v>
      </c>
      <c r="BV240" s="3" t="s">
        <v>429</v>
      </c>
      <c r="BW240" s="3" t="s">
        <v>73</v>
      </c>
      <c r="BX240" s="3" t="s">
        <v>109</v>
      </c>
      <c r="BY240" s="3" t="s">
        <v>450</v>
      </c>
      <c r="BZ240" s="3" t="s">
        <v>1485</v>
      </c>
      <c r="CA240" s="3" t="s">
        <v>75</v>
      </c>
      <c r="CB240" s="3" t="s">
        <v>74</v>
      </c>
      <c r="CC240" s="3" t="s">
        <v>73</v>
      </c>
      <c r="CD240" s="3" t="s">
        <v>388</v>
      </c>
      <c r="CE240" s="3" t="s">
        <v>374</v>
      </c>
      <c r="CF240" s="3" t="s">
        <v>396</v>
      </c>
      <c r="CG240" s="3" t="s">
        <v>450</v>
      </c>
      <c r="CH240" s="3" t="s">
        <v>429</v>
      </c>
    </row>
    <row r="241" spans="1:86">
      <c r="A241" s="3" t="s">
        <v>1486</v>
      </c>
      <c r="B241" s="3">
        <v>-3</v>
      </c>
      <c r="C241" s="3">
        <v>-3</v>
      </c>
      <c r="BN241" s="3" t="s">
        <v>374</v>
      </c>
      <c r="BO241" s="3" t="s">
        <v>109</v>
      </c>
      <c r="BP241" s="3" t="s">
        <v>388</v>
      </c>
      <c r="BQ241" s="3" t="s">
        <v>396</v>
      </c>
      <c r="BR241" s="3" t="s">
        <v>75</v>
      </c>
      <c r="BS241" s="3" t="s">
        <v>109</v>
      </c>
      <c r="BT241" s="3" t="s">
        <v>74</v>
      </c>
      <c r="BU241" s="3" t="s">
        <v>109</v>
      </c>
      <c r="BV241" s="3" t="s">
        <v>429</v>
      </c>
      <c r="BW241" s="3" t="s">
        <v>109</v>
      </c>
      <c r="BX241" s="3" t="s">
        <v>442</v>
      </c>
      <c r="BY241" s="3" t="s">
        <v>450</v>
      </c>
      <c r="BZ241" s="3" t="s">
        <v>1487</v>
      </c>
      <c r="CA241" s="3" t="s">
        <v>75</v>
      </c>
      <c r="CB241" s="3" t="s">
        <v>74</v>
      </c>
      <c r="CC241" s="3" t="s">
        <v>429</v>
      </c>
      <c r="CD241" s="3" t="s">
        <v>388</v>
      </c>
      <c r="CE241" s="3" t="s">
        <v>374</v>
      </c>
      <c r="CF241" s="3" t="s">
        <v>396</v>
      </c>
      <c r="CG241" s="3" t="s">
        <v>450</v>
      </c>
      <c r="CH241" s="3" t="s">
        <v>442</v>
      </c>
    </row>
    <row r="242" spans="1:86">
      <c r="A242" s="3" t="s">
        <v>1488</v>
      </c>
      <c r="B242" s="3">
        <v>10</v>
      </c>
      <c r="C242" s="3">
        <v>10</v>
      </c>
      <c r="BN242" s="3" t="s">
        <v>374</v>
      </c>
      <c r="BO242" s="3" t="s">
        <v>109</v>
      </c>
      <c r="BP242" s="3" t="s">
        <v>388</v>
      </c>
      <c r="BQ242" s="3" t="s">
        <v>396</v>
      </c>
      <c r="BR242" s="3" t="s">
        <v>75</v>
      </c>
      <c r="BS242" s="3" t="s">
        <v>109</v>
      </c>
      <c r="BT242" s="3" t="s">
        <v>74</v>
      </c>
      <c r="BU242" s="3" t="s">
        <v>109</v>
      </c>
      <c r="BV242" s="3" t="s">
        <v>109</v>
      </c>
      <c r="BW242" s="3" t="s">
        <v>73</v>
      </c>
      <c r="BX242" s="3" t="s">
        <v>442</v>
      </c>
      <c r="BY242" s="3" t="s">
        <v>450</v>
      </c>
      <c r="BZ242" s="3" t="s">
        <v>1489</v>
      </c>
      <c r="CA242" s="3" t="s">
        <v>75</v>
      </c>
      <c r="CB242" s="3" t="s">
        <v>74</v>
      </c>
      <c r="CC242" s="3" t="s">
        <v>73</v>
      </c>
      <c r="CD242" s="3" t="s">
        <v>388</v>
      </c>
      <c r="CE242" s="3" t="s">
        <v>374</v>
      </c>
      <c r="CF242" s="3" t="s">
        <v>396</v>
      </c>
      <c r="CG242" s="3" t="s">
        <v>450</v>
      </c>
      <c r="CH242" s="3" t="s">
        <v>442</v>
      </c>
    </row>
    <row r="243" spans="1:86">
      <c r="A243" s="3" t="s">
        <v>1490</v>
      </c>
      <c r="B243" s="3">
        <v>12</v>
      </c>
      <c r="C243" s="3">
        <v>12</v>
      </c>
      <c r="BN243" s="3" t="s">
        <v>374</v>
      </c>
      <c r="BO243" s="3" t="s">
        <v>109</v>
      </c>
      <c r="BP243" s="3" t="s">
        <v>388</v>
      </c>
      <c r="BQ243" s="3" t="s">
        <v>396</v>
      </c>
      <c r="BR243" s="3" t="s">
        <v>75</v>
      </c>
      <c r="BS243" s="3" t="s">
        <v>109</v>
      </c>
      <c r="BT243" s="3" t="s">
        <v>109</v>
      </c>
      <c r="BU243" s="3" t="s">
        <v>422</v>
      </c>
      <c r="BV243" s="3" t="s">
        <v>429</v>
      </c>
      <c r="BW243" s="3" t="s">
        <v>73</v>
      </c>
      <c r="BX243" s="3" t="s">
        <v>442</v>
      </c>
      <c r="BY243" s="3" t="s">
        <v>109</v>
      </c>
      <c r="BZ243" s="3" t="s">
        <v>1491</v>
      </c>
      <c r="CA243" s="3" t="s">
        <v>422</v>
      </c>
      <c r="CB243" s="3" t="s">
        <v>73</v>
      </c>
      <c r="CC243" s="3" t="s">
        <v>75</v>
      </c>
      <c r="CD243" s="3" t="s">
        <v>388</v>
      </c>
      <c r="CE243" s="3" t="s">
        <v>374</v>
      </c>
      <c r="CF243" s="3" t="s">
        <v>396</v>
      </c>
      <c r="CG243" s="3" t="s">
        <v>429</v>
      </c>
      <c r="CH243" s="3" t="s">
        <v>442</v>
      </c>
    </row>
    <row r="244" spans="1:86">
      <c r="A244" s="3" t="s">
        <v>1492</v>
      </c>
      <c r="B244" s="3">
        <v>12</v>
      </c>
      <c r="C244" s="3">
        <v>12</v>
      </c>
      <c r="BN244" s="3" t="s">
        <v>374</v>
      </c>
      <c r="BO244" s="3" t="s">
        <v>109</v>
      </c>
      <c r="BP244" s="3" t="s">
        <v>388</v>
      </c>
      <c r="BQ244" s="3" t="s">
        <v>396</v>
      </c>
      <c r="BR244" s="3" t="s">
        <v>75</v>
      </c>
      <c r="BS244" s="3" t="s">
        <v>109</v>
      </c>
      <c r="BT244" s="3" t="s">
        <v>109</v>
      </c>
      <c r="BU244" s="3" t="s">
        <v>422</v>
      </c>
      <c r="BV244" s="3" t="s">
        <v>429</v>
      </c>
      <c r="BW244" s="3" t="s">
        <v>73</v>
      </c>
      <c r="BX244" s="3" t="s">
        <v>109</v>
      </c>
      <c r="BY244" s="3" t="s">
        <v>450</v>
      </c>
      <c r="BZ244" s="3" t="s">
        <v>1493</v>
      </c>
      <c r="CA244" s="3" t="s">
        <v>422</v>
      </c>
      <c r="CB244" s="3" t="s">
        <v>73</v>
      </c>
      <c r="CC244" s="3" t="s">
        <v>75</v>
      </c>
      <c r="CD244" s="3" t="s">
        <v>388</v>
      </c>
      <c r="CE244" s="3" t="s">
        <v>374</v>
      </c>
      <c r="CF244" s="3" t="s">
        <v>396</v>
      </c>
      <c r="CG244" s="3" t="s">
        <v>450</v>
      </c>
      <c r="CH244" s="3" t="s">
        <v>429</v>
      </c>
    </row>
    <row r="245" spans="1:86">
      <c r="A245" s="3" t="s">
        <v>1494</v>
      </c>
      <c r="B245" s="3">
        <v>-8</v>
      </c>
      <c r="C245" s="3">
        <v>-8</v>
      </c>
      <c r="BN245" s="3" t="s">
        <v>374</v>
      </c>
      <c r="BO245" s="3" t="s">
        <v>109</v>
      </c>
      <c r="BP245" s="3" t="s">
        <v>388</v>
      </c>
      <c r="BQ245" s="3" t="s">
        <v>396</v>
      </c>
      <c r="BR245" s="3" t="s">
        <v>75</v>
      </c>
      <c r="BS245" s="3" t="s">
        <v>109</v>
      </c>
      <c r="BT245" s="3" t="s">
        <v>109</v>
      </c>
      <c r="BU245" s="3" t="s">
        <v>422</v>
      </c>
      <c r="BV245" s="3" t="s">
        <v>429</v>
      </c>
      <c r="BW245" s="3" t="s">
        <v>109</v>
      </c>
      <c r="BX245" s="3" t="s">
        <v>442</v>
      </c>
      <c r="BY245" s="3" t="s">
        <v>450</v>
      </c>
      <c r="BZ245" s="3" t="s">
        <v>1495</v>
      </c>
      <c r="CA245" s="3" t="s">
        <v>422</v>
      </c>
      <c r="CB245" s="3" t="s">
        <v>75</v>
      </c>
      <c r="CC245" s="3" t="s">
        <v>429</v>
      </c>
      <c r="CD245" s="3" t="s">
        <v>388</v>
      </c>
      <c r="CE245" s="3" t="s">
        <v>374</v>
      </c>
      <c r="CF245" s="3" t="s">
        <v>396</v>
      </c>
      <c r="CG245" s="3" t="s">
        <v>450</v>
      </c>
      <c r="CH245" s="3" t="s">
        <v>442</v>
      </c>
    </row>
    <row r="246" spans="1:86">
      <c r="A246" s="3" t="s">
        <v>1496</v>
      </c>
      <c r="B246" s="3">
        <v>11</v>
      </c>
      <c r="C246" s="3">
        <v>11</v>
      </c>
      <c r="BN246" s="3" t="s">
        <v>374</v>
      </c>
      <c r="BO246" s="3" t="s">
        <v>109</v>
      </c>
      <c r="BP246" s="3" t="s">
        <v>388</v>
      </c>
      <c r="BQ246" s="3" t="s">
        <v>396</v>
      </c>
      <c r="BR246" s="3" t="s">
        <v>75</v>
      </c>
      <c r="BS246" s="3" t="s">
        <v>109</v>
      </c>
      <c r="BT246" s="3" t="s">
        <v>109</v>
      </c>
      <c r="BU246" s="3" t="s">
        <v>422</v>
      </c>
      <c r="BV246" s="3" t="s">
        <v>109</v>
      </c>
      <c r="BW246" s="3" t="s">
        <v>73</v>
      </c>
      <c r="BX246" s="3" t="s">
        <v>442</v>
      </c>
      <c r="BY246" s="3" t="s">
        <v>450</v>
      </c>
      <c r="BZ246" s="3" t="s">
        <v>1497</v>
      </c>
      <c r="CA246" s="3" t="s">
        <v>422</v>
      </c>
      <c r="CB246" s="3" t="s">
        <v>73</v>
      </c>
      <c r="CC246" s="3" t="s">
        <v>75</v>
      </c>
      <c r="CD246" s="3" t="s">
        <v>388</v>
      </c>
      <c r="CE246" s="3" t="s">
        <v>374</v>
      </c>
      <c r="CF246" s="3" t="s">
        <v>396</v>
      </c>
      <c r="CG246" s="3" t="s">
        <v>450</v>
      </c>
      <c r="CH246" s="3" t="s">
        <v>442</v>
      </c>
    </row>
    <row r="247" spans="1:86">
      <c r="A247" s="3" t="s">
        <v>1498</v>
      </c>
      <c r="B247" s="3">
        <v>-5</v>
      </c>
      <c r="C247" s="3">
        <v>-4</v>
      </c>
      <c r="BN247" s="3" t="s">
        <v>374</v>
      </c>
      <c r="BO247" s="3" t="s">
        <v>109</v>
      </c>
      <c r="BP247" s="3" t="s">
        <v>388</v>
      </c>
      <c r="BQ247" s="3" t="s">
        <v>396</v>
      </c>
      <c r="BR247" s="3" t="s">
        <v>75</v>
      </c>
      <c r="BS247" s="3" t="s">
        <v>109</v>
      </c>
      <c r="BT247" s="3" t="s">
        <v>109</v>
      </c>
      <c r="BU247" s="3" t="s">
        <v>109</v>
      </c>
      <c r="BV247" s="3" t="s">
        <v>429</v>
      </c>
      <c r="BW247" s="3" t="s">
        <v>73</v>
      </c>
      <c r="BX247" s="3" t="s">
        <v>442</v>
      </c>
      <c r="BY247" s="3" t="s">
        <v>450</v>
      </c>
      <c r="BZ247" s="3" t="s">
        <v>1499</v>
      </c>
      <c r="CA247" s="3" t="s">
        <v>75</v>
      </c>
      <c r="CB247" s="3" t="s">
        <v>73</v>
      </c>
      <c r="CC247" s="3" t="s">
        <v>429</v>
      </c>
      <c r="CD247" s="3" t="s">
        <v>388</v>
      </c>
      <c r="CE247" s="3" t="s">
        <v>374</v>
      </c>
      <c r="CF247" s="3" t="s">
        <v>396</v>
      </c>
      <c r="CG247" s="3" t="s">
        <v>450</v>
      </c>
      <c r="CH247" s="3" t="s">
        <v>442</v>
      </c>
    </row>
    <row r="248" spans="1:86">
      <c r="A248" s="3" t="s">
        <v>1500</v>
      </c>
      <c r="B248" s="3">
        <v>-4</v>
      </c>
      <c r="C248" s="3">
        <v>-4</v>
      </c>
      <c r="BN248" s="3" t="s">
        <v>374</v>
      </c>
      <c r="BO248" s="3" t="s">
        <v>109</v>
      </c>
      <c r="BP248" s="3" t="s">
        <v>388</v>
      </c>
      <c r="BQ248" s="3" t="s">
        <v>396</v>
      </c>
      <c r="BR248" s="3" t="s">
        <v>109</v>
      </c>
      <c r="BS248" s="3" t="s">
        <v>409</v>
      </c>
      <c r="BT248" s="3" t="s">
        <v>74</v>
      </c>
      <c r="BU248" s="3" t="s">
        <v>422</v>
      </c>
      <c r="BV248" s="3" t="s">
        <v>429</v>
      </c>
      <c r="BW248" s="3" t="s">
        <v>73</v>
      </c>
      <c r="BX248" s="3" t="s">
        <v>109</v>
      </c>
      <c r="BY248" s="3" t="s">
        <v>109</v>
      </c>
      <c r="BZ248" s="3" t="s">
        <v>1501</v>
      </c>
      <c r="CA248" s="3" t="s">
        <v>422</v>
      </c>
      <c r="CB248" s="3" t="s">
        <v>74</v>
      </c>
      <c r="CC248" s="3" t="s">
        <v>73</v>
      </c>
      <c r="CD248" s="3" t="s">
        <v>388</v>
      </c>
      <c r="CE248" s="3" t="s">
        <v>374</v>
      </c>
      <c r="CF248" s="3" t="s">
        <v>409</v>
      </c>
      <c r="CG248" s="3" t="s">
        <v>396</v>
      </c>
      <c r="CH248" s="3" t="s">
        <v>429</v>
      </c>
    </row>
    <row r="249" spans="1:86">
      <c r="A249" s="3" t="s">
        <v>1502</v>
      </c>
      <c r="B249" s="3">
        <v>-4</v>
      </c>
      <c r="C249" s="3">
        <v>-4</v>
      </c>
      <c r="BN249" s="3" t="s">
        <v>374</v>
      </c>
      <c r="BO249" s="3" t="s">
        <v>109</v>
      </c>
      <c r="BP249" s="3" t="s">
        <v>388</v>
      </c>
      <c r="BQ249" s="3" t="s">
        <v>396</v>
      </c>
      <c r="BR249" s="3" t="s">
        <v>109</v>
      </c>
      <c r="BS249" s="3" t="s">
        <v>409</v>
      </c>
      <c r="BT249" s="3" t="s">
        <v>74</v>
      </c>
      <c r="BU249" s="3" t="s">
        <v>422</v>
      </c>
      <c r="BV249" s="3" t="s">
        <v>429</v>
      </c>
      <c r="BW249" s="3" t="s">
        <v>109</v>
      </c>
      <c r="BX249" s="3" t="s">
        <v>442</v>
      </c>
      <c r="BY249" s="3" t="s">
        <v>109</v>
      </c>
      <c r="BZ249" s="3" t="s">
        <v>1503</v>
      </c>
      <c r="CA249" s="3" t="s">
        <v>422</v>
      </c>
      <c r="CB249" s="3" t="s">
        <v>74</v>
      </c>
      <c r="CC249" s="3" t="s">
        <v>409</v>
      </c>
      <c r="CD249" s="3" t="s">
        <v>388</v>
      </c>
      <c r="CE249" s="3" t="s">
        <v>374</v>
      </c>
      <c r="CF249" s="3" t="s">
        <v>396</v>
      </c>
      <c r="CG249" s="3" t="s">
        <v>429</v>
      </c>
      <c r="CH249" s="3" t="s">
        <v>442</v>
      </c>
    </row>
    <row r="250" spans="1:86">
      <c r="A250" s="3" t="s">
        <v>1504</v>
      </c>
      <c r="B250" s="3">
        <v>2</v>
      </c>
      <c r="C250" s="3">
        <v>3</v>
      </c>
      <c r="BN250" s="3" t="s">
        <v>374</v>
      </c>
      <c r="BO250" s="3" t="s">
        <v>109</v>
      </c>
      <c r="BP250" s="3" t="s">
        <v>388</v>
      </c>
      <c r="BQ250" s="3" t="s">
        <v>396</v>
      </c>
      <c r="BR250" s="3" t="s">
        <v>109</v>
      </c>
      <c r="BS250" s="3" t="s">
        <v>409</v>
      </c>
      <c r="BT250" s="3" t="s">
        <v>74</v>
      </c>
      <c r="BU250" s="3" t="s">
        <v>422</v>
      </c>
      <c r="BV250" s="3" t="s">
        <v>429</v>
      </c>
      <c r="BW250" s="3" t="s">
        <v>109</v>
      </c>
      <c r="BX250" s="3" t="s">
        <v>109</v>
      </c>
      <c r="BY250" s="3" t="s">
        <v>450</v>
      </c>
      <c r="BZ250" s="3" t="s">
        <v>1505</v>
      </c>
      <c r="CA250" s="3" t="s">
        <v>422</v>
      </c>
      <c r="CB250" s="3" t="s">
        <v>74</v>
      </c>
      <c r="CC250" s="3" t="s">
        <v>409</v>
      </c>
      <c r="CD250" s="3" t="s">
        <v>388</v>
      </c>
      <c r="CE250" s="3" t="s">
        <v>374</v>
      </c>
      <c r="CF250" s="3" t="s">
        <v>396</v>
      </c>
      <c r="CG250" s="3" t="s">
        <v>450</v>
      </c>
      <c r="CH250" s="3" t="s">
        <v>429</v>
      </c>
    </row>
    <row r="251" spans="1:86">
      <c r="A251" s="3" t="s">
        <v>1506</v>
      </c>
      <c r="B251" s="3">
        <v>1</v>
      </c>
      <c r="C251" s="3">
        <v>2</v>
      </c>
      <c r="BN251" s="3" t="s">
        <v>374</v>
      </c>
      <c r="BO251" s="3" t="s">
        <v>109</v>
      </c>
      <c r="BP251" s="3" t="s">
        <v>388</v>
      </c>
      <c r="BQ251" s="3" t="s">
        <v>396</v>
      </c>
      <c r="BR251" s="3" t="s">
        <v>109</v>
      </c>
      <c r="BS251" s="3" t="s">
        <v>409</v>
      </c>
      <c r="BT251" s="3" t="s">
        <v>74</v>
      </c>
      <c r="BU251" s="3" t="s">
        <v>422</v>
      </c>
      <c r="BV251" s="3" t="s">
        <v>109</v>
      </c>
      <c r="BW251" s="3" t="s">
        <v>73</v>
      </c>
      <c r="BX251" s="3" t="s">
        <v>442</v>
      </c>
      <c r="BY251" s="3" t="s">
        <v>109</v>
      </c>
      <c r="BZ251" s="3" t="s">
        <v>1507</v>
      </c>
      <c r="CA251" s="3" t="s">
        <v>422</v>
      </c>
      <c r="CB251" s="3" t="s">
        <v>74</v>
      </c>
      <c r="CC251" s="3" t="s">
        <v>73</v>
      </c>
      <c r="CD251" s="3" t="s">
        <v>388</v>
      </c>
      <c r="CE251" s="3" t="s">
        <v>374</v>
      </c>
      <c r="CF251" s="3" t="s">
        <v>409</v>
      </c>
      <c r="CG251" s="3" t="s">
        <v>396</v>
      </c>
      <c r="CH251" s="3" t="s">
        <v>442</v>
      </c>
    </row>
    <row r="252" spans="1:86">
      <c r="A252" s="3" t="s">
        <v>1508</v>
      </c>
      <c r="B252" s="3">
        <v>-5</v>
      </c>
      <c r="C252" s="3">
        <v>-5</v>
      </c>
      <c r="BN252" s="3" t="s">
        <v>374</v>
      </c>
      <c r="BO252" s="3" t="s">
        <v>109</v>
      </c>
      <c r="BP252" s="3" t="s">
        <v>388</v>
      </c>
      <c r="BQ252" s="3" t="s">
        <v>396</v>
      </c>
      <c r="BR252" s="3" t="s">
        <v>109</v>
      </c>
      <c r="BS252" s="3" t="s">
        <v>409</v>
      </c>
      <c r="BT252" s="3" t="s">
        <v>74</v>
      </c>
      <c r="BU252" s="3" t="s">
        <v>422</v>
      </c>
      <c r="BV252" s="3" t="s">
        <v>109</v>
      </c>
      <c r="BW252" s="3" t="s">
        <v>73</v>
      </c>
      <c r="BX252" s="3" t="s">
        <v>109</v>
      </c>
      <c r="BY252" s="3" t="s">
        <v>450</v>
      </c>
      <c r="BZ252" s="3" t="s">
        <v>1509</v>
      </c>
      <c r="CA252" s="3" t="s">
        <v>388</v>
      </c>
      <c r="CB252" s="3" t="s">
        <v>74</v>
      </c>
      <c r="CC252" s="3" t="s">
        <v>73</v>
      </c>
      <c r="CD252" s="3" t="s">
        <v>396</v>
      </c>
      <c r="CE252" s="3" t="s">
        <v>374</v>
      </c>
      <c r="CF252" s="3" t="s">
        <v>409</v>
      </c>
      <c r="CG252" s="3" t="s">
        <v>450</v>
      </c>
      <c r="CH252" s="3" t="s">
        <v>422</v>
      </c>
    </row>
    <row r="253" spans="1:86">
      <c r="A253" s="3" t="s">
        <v>1510</v>
      </c>
      <c r="B253" s="3">
        <v>9</v>
      </c>
      <c r="C253" s="3">
        <v>9</v>
      </c>
      <c r="BN253" s="3" t="s">
        <v>374</v>
      </c>
      <c r="BO253" s="3" t="s">
        <v>109</v>
      </c>
      <c r="BP253" s="3" t="s">
        <v>388</v>
      </c>
      <c r="BQ253" s="3" t="s">
        <v>396</v>
      </c>
      <c r="BR253" s="3" t="s">
        <v>109</v>
      </c>
      <c r="BS253" s="3" t="s">
        <v>409</v>
      </c>
      <c r="BT253" s="3" t="s">
        <v>74</v>
      </c>
      <c r="BU253" s="3" t="s">
        <v>422</v>
      </c>
      <c r="BV253" s="3" t="s">
        <v>109</v>
      </c>
      <c r="BW253" s="3" t="s">
        <v>109</v>
      </c>
      <c r="BX253" s="3" t="s">
        <v>442</v>
      </c>
      <c r="BY253" s="3" t="s">
        <v>450</v>
      </c>
      <c r="BZ253" s="3" t="s">
        <v>1511</v>
      </c>
      <c r="CA253" s="3" t="s">
        <v>422</v>
      </c>
      <c r="CB253" s="3" t="s">
        <v>74</v>
      </c>
      <c r="CC253" s="3" t="s">
        <v>409</v>
      </c>
      <c r="CD253" s="3" t="s">
        <v>388</v>
      </c>
      <c r="CE253" s="3" t="s">
        <v>374</v>
      </c>
      <c r="CF253" s="3" t="s">
        <v>396</v>
      </c>
      <c r="CG253" s="3" t="s">
        <v>450</v>
      </c>
      <c r="CH253" s="3" t="s">
        <v>442</v>
      </c>
    </row>
    <row r="254" spans="1:86">
      <c r="A254" s="3" t="s">
        <v>1512</v>
      </c>
      <c r="B254" s="3">
        <v>0</v>
      </c>
      <c r="C254" s="3">
        <v>1</v>
      </c>
      <c r="BN254" s="3" t="s">
        <v>374</v>
      </c>
      <c r="BO254" s="3" t="s">
        <v>109</v>
      </c>
      <c r="BP254" s="3" t="s">
        <v>388</v>
      </c>
      <c r="BQ254" s="3" t="s">
        <v>396</v>
      </c>
      <c r="BR254" s="3" t="s">
        <v>109</v>
      </c>
      <c r="BS254" s="3" t="s">
        <v>409</v>
      </c>
      <c r="BT254" s="3" t="s">
        <v>74</v>
      </c>
      <c r="BU254" s="3" t="s">
        <v>109</v>
      </c>
      <c r="BV254" s="3" t="s">
        <v>429</v>
      </c>
      <c r="BW254" s="3" t="s">
        <v>73</v>
      </c>
      <c r="BX254" s="3" t="s">
        <v>442</v>
      </c>
      <c r="BY254" s="3" t="s">
        <v>109</v>
      </c>
      <c r="BZ254" s="3" t="s">
        <v>1513</v>
      </c>
      <c r="CA254" s="3" t="s">
        <v>388</v>
      </c>
      <c r="CB254" s="3" t="s">
        <v>74</v>
      </c>
      <c r="CC254" s="3" t="s">
        <v>73</v>
      </c>
      <c r="CD254" s="3" t="s">
        <v>396</v>
      </c>
      <c r="CE254" s="3" t="s">
        <v>374</v>
      </c>
      <c r="CF254" s="3" t="s">
        <v>409</v>
      </c>
      <c r="CG254" s="3" t="s">
        <v>429</v>
      </c>
      <c r="CH254" s="3" t="s">
        <v>442</v>
      </c>
    </row>
    <row r="255" spans="1:86">
      <c r="A255" s="3" t="s">
        <v>1514</v>
      </c>
      <c r="B255" s="3">
        <v>3</v>
      </c>
      <c r="C255" s="3">
        <v>3</v>
      </c>
      <c r="BN255" s="3" t="s">
        <v>374</v>
      </c>
      <c r="BO255" s="3" t="s">
        <v>109</v>
      </c>
      <c r="BP255" s="3" t="s">
        <v>388</v>
      </c>
      <c r="BQ255" s="3" t="s">
        <v>396</v>
      </c>
      <c r="BR255" s="3" t="s">
        <v>109</v>
      </c>
      <c r="BS255" s="3" t="s">
        <v>409</v>
      </c>
      <c r="BT255" s="3" t="s">
        <v>74</v>
      </c>
      <c r="BU255" s="3" t="s">
        <v>109</v>
      </c>
      <c r="BV255" s="3" t="s">
        <v>429</v>
      </c>
      <c r="BW255" s="3" t="s">
        <v>73</v>
      </c>
      <c r="BX255" s="3" t="s">
        <v>109</v>
      </c>
      <c r="BY255" s="3" t="s">
        <v>450</v>
      </c>
      <c r="BZ255" s="3" t="s">
        <v>1515</v>
      </c>
      <c r="CA255" s="3" t="s">
        <v>388</v>
      </c>
      <c r="CB255" s="3" t="s">
        <v>74</v>
      </c>
      <c r="CC255" s="3" t="s">
        <v>73</v>
      </c>
      <c r="CD255" s="3" t="s">
        <v>396</v>
      </c>
      <c r="CE255" s="3" t="s">
        <v>374</v>
      </c>
      <c r="CF255" s="3" t="s">
        <v>409</v>
      </c>
      <c r="CG255" s="3" t="s">
        <v>450</v>
      </c>
      <c r="CH255" s="3" t="s">
        <v>429</v>
      </c>
    </row>
    <row r="256" spans="1:86">
      <c r="A256" s="3" t="s">
        <v>1516</v>
      </c>
      <c r="B256" s="3">
        <v>6</v>
      </c>
      <c r="C256" s="3">
        <v>6</v>
      </c>
      <c r="BN256" s="3" t="s">
        <v>374</v>
      </c>
      <c r="BO256" s="3" t="s">
        <v>109</v>
      </c>
      <c r="BP256" s="3" t="s">
        <v>388</v>
      </c>
      <c r="BQ256" s="3" t="s">
        <v>396</v>
      </c>
      <c r="BR256" s="3" t="s">
        <v>109</v>
      </c>
      <c r="BS256" s="3" t="s">
        <v>409</v>
      </c>
      <c r="BT256" s="3" t="s">
        <v>74</v>
      </c>
      <c r="BU256" s="3" t="s">
        <v>109</v>
      </c>
      <c r="BV256" s="3" t="s">
        <v>429</v>
      </c>
      <c r="BW256" s="3" t="s">
        <v>109</v>
      </c>
      <c r="BX256" s="3" t="s">
        <v>442</v>
      </c>
      <c r="BY256" s="3" t="s">
        <v>450</v>
      </c>
      <c r="BZ256" s="3" t="s">
        <v>1517</v>
      </c>
      <c r="CA256" s="3" t="s">
        <v>388</v>
      </c>
      <c r="CB256" s="3" t="s">
        <v>74</v>
      </c>
      <c r="CC256" s="3" t="s">
        <v>429</v>
      </c>
      <c r="CD256" s="3" t="s">
        <v>396</v>
      </c>
      <c r="CE256" s="3" t="s">
        <v>374</v>
      </c>
      <c r="CF256" s="3" t="s">
        <v>409</v>
      </c>
      <c r="CG256" s="3" t="s">
        <v>450</v>
      </c>
      <c r="CH256" s="3" t="s">
        <v>442</v>
      </c>
    </row>
    <row r="257" spans="1:86">
      <c r="A257" s="3" t="s">
        <v>1518</v>
      </c>
      <c r="B257" s="3">
        <v>5</v>
      </c>
      <c r="C257" s="3">
        <v>5</v>
      </c>
      <c r="BN257" s="3" t="s">
        <v>374</v>
      </c>
      <c r="BO257" s="3" t="s">
        <v>109</v>
      </c>
      <c r="BP257" s="3" t="s">
        <v>388</v>
      </c>
      <c r="BQ257" s="3" t="s">
        <v>396</v>
      </c>
      <c r="BR257" s="3" t="s">
        <v>109</v>
      </c>
      <c r="BS257" s="3" t="s">
        <v>409</v>
      </c>
      <c r="BT257" s="3" t="s">
        <v>74</v>
      </c>
      <c r="BU257" s="3" t="s">
        <v>109</v>
      </c>
      <c r="BV257" s="3" t="s">
        <v>109</v>
      </c>
      <c r="BW257" s="3" t="s">
        <v>73</v>
      </c>
      <c r="BX257" s="3" t="s">
        <v>442</v>
      </c>
      <c r="BY257" s="3" t="s">
        <v>450</v>
      </c>
      <c r="BZ257" s="3" t="s">
        <v>1519</v>
      </c>
      <c r="CA257" s="3" t="s">
        <v>388</v>
      </c>
      <c r="CB257" s="3" t="s">
        <v>74</v>
      </c>
      <c r="CC257" s="3" t="s">
        <v>73</v>
      </c>
      <c r="CD257" s="3" t="s">
        <v>396</v>
      </c>
      <c r="CE257" s="3" t="s">
        <v>374</v>
      </c>
      <c r="CF257" s="3" t="s">
        <v>409</v>
      </c>
      <c r="CG257" s="3" t="s">
        <v>450</v>
      </c>
      <c r="CH257" s="3" t="s">
        <v>442</v>
      </c>
    </row>
    <row r="258" spans="1:86">
      <c r="A258" s="3" t="s">
        <v>1520</v>
      </c>
      <c r="B258" s="3">
        <v>5</v>
      </c>
      <c r="C258" s="3">
        <v>5</v>
      </c>
      <c r="BN258" s="3" t="s">
        <v>374</v>
      </c>
      <c r="BO258" s="3" t="s">
        <v>109</v>
      </c>
      <c r="BP258" s="3" t="s">
        <v>388</v>
      </c>
      <c r="BQ258" s="3" t="s">
        <v>396</v>
      </c>
      <c r="BR258" s="3" t="s">
        <v>109</v>
      </c>
      <c r="BS258" s="3" t="s">
        <v>409</v>
      </c>
      <c r="BT258" s="3" t="s">
        <v>109</v>
      </c>
      <c r="BU258" s="3" t="s">
        <v>422</v>
      </c>
      <c r="BV258" s="3" t="s">
        <v>429</v>
      </c>
      <c r="BW258" s="3" t="s">
        <v>73</v>
      </c>
      <c r="BX258" s="3" t="s">
        <v>442</v>
      </c>
      <c r="BY258" s="3" t="s">
        <v>109</v>
      </c>
      <c r="BZ258" s="3" t="s">
        <v>1521</v>
      </c>
      <c r="CA258" s="3" t="s">
        <v>422</v>
      </c>
      <c r="CB258" s="3" t="s">
        <v>73</v>
      </c>
      <c r="CC258" s="3" t="s">
        <v>409</v>
      </c>
      <c r="CD258" s="3" t="s">
        <v>388</v>
      </c>
      <c r="CE258" s="3" t="s">
        <v>374</v>
      </c>
      <c r="CF258" s="3" t="s">
        <v>396</v>
      </c>
      <c r="CG258" s="3" t="s">
        <v>429</v>
      </c>
      <c r="CH258" s="3" t="s">
        <v>442</v>
      </c>
    </row>
    <row r="259" spans="1:86">
      <c r="A259" s="3" t="s">
        <v>1522</v>
      </c>
      <c r="B259" s="3">
        <v>5</v>
      </c>
      <c r="C259" s="3">
        <v>5</v>
      </c>
      <c r="BN259" s="3" t="s">
        <v>374</v>
      </c>
      <c r="BO259" s="3" t="s">
        <v>109</v>
      </c>
      <c r="BP259" s="3" t="s">
        <v>388</v>
      </c>
      <c r="BQ259" s="3" t="s">
        <v>396</v>
      </c>
      <c r="BR259" s="3" t="s">
        <v>109</v>
      </c>
      <c r="BS259" s="3" t="s">
        <v>409</v>
      </c>
      <c r="BT259" s="3" t="s">
        <v>109</v>
      </c>
      <c r="BU259" s="3" t="s">
        <v>422</v>
      </c>
      <c r="BV259" s="3" t="s">
        <v>429</v>
      </c>
      <c r="BW259" s="3" t="s">
        <v>73</v>
      </c>
      <c r="BX259" s="3" t="s">
        <v>109</v>
      </c>
      <c r="BY259" s="3" t="s">
        <v>450</v>
      </c>
      <c r="BZ259" s="3" t="s">
        <v>1523</v>
      </c>
      <c r="CA259" s="3" t="s">
        <v>422</v>
      </c>
      <c r="CB259" s="3" t="s">
        <v>73</v>
      </c>
      <c r="CC259" s="3" t="s">
        <v>409</v>
      </c>
      <c r="CD259" s="3" t="s">
        <v>388</v>
      </c>
      <c r="CE259" s="3" t="s">
        <v>374</v>
      </c>
      <c r="CF259" s="3" t="s">
        <v>396</v>
      </c>
      <c r="CG259" s="3" t="s">
        <v>450</v>
      </c>
      <c r="CH259" s="3" t="s">
        <v>429</v>
      </c>
    </row>
    <row r="260" spans="1:86">
      <c r="A260" s="3" t="s">
        <v>1524</v>
      </c>
      <c r="B260" s="3">
        <v>6</v>
      </c>
      <c r="C260" s="3">
        <v>6</v>
      </c>
      <c r="BN260" s="3" t="s">
        <v>374</v>
      </c>
      <c r="BO260" s="3" t="s">
        <v>109</v>
      </c>
      <c r="BP260" s="3" t="s">
        <v>388</v>
      </c>
      <c r="BQ260" s="3" t="s">
        <v>396</v>
      </c>
      <c r="BR260" s="3" t="s">
        <v>109</v>
      </c>
      <c r="BS260" s="3" t="s">
        <v>409</v>
      </c>
      <c r="BT260" s="3" t="s">
        <v>109</v>
      </c>
      <c r="BU260" s="3" t="s">
        <v>422</v>
      </c>
      <c r="BV260" s="3" t="s">
        <v>429</v>
      </c>
      <c r="BW260" s="3" t="s">
        <v>109</v>
      </c>
      <c r="BX260" s="3" t="s">
        <v>442</v>
      </c>
      <c r="BY260" s="3" t="s">
        <v>450</v>
      </c>
      <c r="BZ260" s="3" t="s">
        <v>1525</v>
      </c>
      <c r="CA260" s="3" t="s">
        <v>422</v>
      </c>
      <c r="CB260" s="3" t="s">
        <v>409</v>
      </c>
      <c r="CC260" s="3" t="s">
        <v>429</v>
      </c>
      <c r="CD260" s="3" t="s">
        <v>388</v>
      </c>
      <c r="CE260" s="3" t="s">
        <v>374</v>
      </c>
      <c r="CF260" s="3" t="s">
        <v>396</v>
      </c>
      <c r="CG260" s="3" t="s">
        <v>450</v>
      </c>
      <c r="CH260" s="3" t="s">
        <v>442</v>
      </c>
    </row>
    <row r="261" spans="1:86">
      <c r="A261" s="3" t="s">
        <v>1526</v>
      </c>
      <c r="B261" s="3">
        <v>3</v>
      </c>
      <c r="C261" s="3">
        <v>3</v>
      </c>
      <c r="BN261" s="3" t="s">
        <v>374</v>
      </c>
      <c r="BO261" s="3" t="s">
        <v>109</v>
      </c>
      <c r="BP261" s="3" t="s">
        <v>388</v>
      </c>
      <c r="BQ261" s="3" t="s">
        <v>396</v>
      </c>
      <c r="BR261" s="3" t="s">
        <v>109</v>
      </c>
      <c r="BS261" s="3" t="s">
        <v>409</v>
      </c>
      <c r="BT261" s="3" t="s">
        <v>109</v>
      </c>
      <c r="BU261" s="3" t="s">
        <v>422</v>
      </c>
      <c r="BV261" s="3" t="s">
        <v>109</v>
      </c>
      <c r="BW261" s="3" t="s">
        <v>73</v>
      </c>
      <c r="BX261" s="3" t="s">
        <v>442</v>
      </c>
      <c r="BY261" s="3" t="s">
        <v>450</v>
      </c>
      <c r="BZ261" s="3" t="s">
        <v>1527</v>
      </c>
      <c r="CA261" s="3" t="s">
        <v>422</v>
      </c>
      <c r="CB261" s="3" t="s">
        <v>73</v>
      </c>
      <c r="CC261" s="3" t="s">
        <v>409</v>
      </c>
      <c r="CD261" s="3" t="s">
        <v>388</v>
      </c>
      <c r="CE261" s="3" t="s">
        <v>374</v>
      </c>
      <c r="CF261" s="3" t="s">
        <v>396</v>
      </c>
      <c r="CG261" s="3" t="s">
        <v>450</v>
      </c>
      <c r="CH261" s="3" t="s">
        <v>442</v>
      </c>
    </row>
    <row r="262" spans="1:86">
      <c r="A262" s="3" t="s">
        <v>1528</v>
      </c>
      <c r="B262" s="3">
        <v>6</v>
      </c>
      <c r="C262" s="3">
        <v>6</v>
      </c>
      <c r="BN262" s="3" t="s">
        <v>374</v>
      </c>
      <c r="BO262" s="3" t="s">
        <v>109</v>
      </c>
      <c r="BP262" s="3" t="s">
        <v>388</v>
      </c>
      <c r="BQ262" s="3" t="s">
        <v>396</v>
      </c>
      <c r="BR262" s="3" t="s">
        <v>109</v>
      </c>
      <c r="BS262" s="3" t="s">
        <v>409</v>
      </c>
      <c r="BT262" s="3" t="s">
        <v>109</v>
      </c>
      <c r="BU262" s="3" t="s">
        <v>109</v>
      </c>
      <c r="BV262" s="3" t="s">
        <v>429</v>
      </c>
      <c r="BW262" s="3" t="s">
        <v>73</v>
      </c>
      <c r="BX262" s="3" t="s">
        <v>442</v>
      </c>
      <c r="BY262" s="3" t="s">
        <v>450</v>
      </c>
      <c r="BZ262" s="3" t="s">
        <v>1529</v>
      </c>
      <c r="CA262" s="3" t="s">
        <v>388</v>
      </c>
      <c r="CB262" s="3" t="s">
        <v>73</v>
      </c>
      <c r="CC262" s="3" t="s">
        <v>429</v>
      </c>
      <c r="CD262" s="3" t="s">
        <v>396</v>
      </c>
      <c r="CE262" s="3" t="s">
        <v>374</v>
      </c>
      <c r="CF262" s="3" t="s">
        <v>409</v>
      </c>
      <c r="CG262" s="3" t="s">
        <v>450</v>
      </c>
      <c r="CH262" s="3" t="s">
        <v>442</v>
      </c>
    </row>
    <row r="263" spans="1:86">
      <c r="A263" s="3" t="s">
        <v>1530</v>
      </c>
      <c r="B263" s="3">
        <v>13</v>
      </c>
      <c r="C263" s="3">
        <v>13</v>
      </c>
      <c r="BN263" s="3" t="s">
        <v>374</v>
      </c>
      <c r="BO263" s="3" t="s">
        <v>109</v>
      </c>
      <c r="BP263" s="3" t="s">
        <v>388</v>
      </c>
      <c r="BQ263" s="3" t="s">
        <v>396</v>
      </c>
      <c r="BR263" s="3" t="s">
        <v>109</v>
      </c>
      <c r="BS263" s="3" t="s">
        <v>109</v>
      </c>
      <c r="BT263" s="3" t="s">
        <v>74</v>
      </c>
      <c r="BU263" s="3" t="s">
        <v>422</v>
      </c>
      <c r="BV263" s="3" t="s">
        <v>429</v>
      </c>
      <c r="BW263" s="3" t="s">
        <v>73</v>
      </c>
      <c r="BX263" s="3" t="s">
        <v>442</v>
      </c>
      <c r="BY263" s="3" t="s">
        <v>109</v>
      </c>
      <c r="BZ263" s="3" t="s">
        <v>1531</v>
      </c>
      <c r="CA263" s="3" t="s">
        <v>422</v>
      </c>
      <c r="CB263" s="3" t="s">
        <v>74</v>
      </c>
      <c r="CC263" s="3" t="s">
        <v>73</v>
      </c>
      <c r="CD263" s="3" t="s">
        <v>388</v>
      </c>
      <c r="CE263" s="3" t="s">
        <v>374</v>
      </c>
      <c r="CF263" s="3" t="s">
        <v>396</v>
      </c>
      <c r="CG263" s="3" t="s">
        <v>429</v>
      </c>
      <c r="CH263" s="3" t="s">
        <v>442</v>
      </c>
    </row>
    <row r="264" spans="1:86">
      <c r="A264" s="3" t="s">
        <v>1532</v>
      </c>
      <c r="B264" s="3">
        <v>14</v>
      </c>
      <c r="C264" s="3">
        <v>14</v>
      </c>
      <c r="BN264" s="3" t="s">
        <v>374</v>
      </c>
      <c r="BO264" s="3" t="s">
        <v>109</v>
      </c>
      <c r="BP264" s="3" t="s">
        <v>388</v>
      </c>
      <c r="BQ264" s="3" t="s">
        <v>396</v>
      </c>
      <c r="BR264" s="3" t="s">
        <v>109</v>
      </c>
      <c r="BS264" s="3" t="s">
        <v>109</v>
      </c>
      <c r="BT264" s="3" t="s">
        <v>74</v>
      </c>
      <c r="BU264" s="3" t="s">
        <v>422</v>
      </c>
      <c r="BV264" s="3" t="s">
        <v>429</v>
      </c>
      <c r="BW264" s="3" t="s">
        <v>73</v>
      </c>
      <c r="BX264" s="3" t="s">
        <v>109</v>
      </c>
      <c r="BY264" s="3" t="s">
        <v>450</v>
      </c>
      <c r="BZ264" s="3" t="s">
        <v>1533</v>
      </c>
      <c r="CA264" s="3" t="s">
        <v>422</v>
      </c>
      <c r="CB264" s="3" t="s">
        <v>74</v>
      </c>
      <c r="CC264" s="3" t="s">
        <v>73</v>
      </c>
      <c r="CD264" s="3" t="s">
        <v>388</v>
      </c>
      <c r="CE264" s="3" t="s">
        <v>374</v>
      </c>
      <c r="CF264" s="3" t="s">
        <v>396</v>
      </c>
      <c r="CG264" s="3" t="s">
        <v>450</v>
      </c>
      <c r="CH264" s="3" t="s">
        <v>429</v>
      </c>
    </row>
    <row r="265" spans="1:86">
      <c r="A265" s="3" t="s">
        <v>1534</v>
      </c>
      <c r="B265" s="3">
        <v>12</v>
      </c>
      <c r="C265" s="3">
        <v>12</v>
      </c>
      <c r="BN265" s="3" t="s">
        <v>374</v>
      </c>
      <c r="BO265" s="3" t="s">
        <v>109</v>
      </c>
      <c r="BP265" s="3" t="s">
        <v>388</v>
      </c>
      <c r="BQ265" s="3" t="s">
        <v>396</v>
      </c>
      <c r="BR265" s="3" t="s">
        <v>109</v>
      </c>
      <c r="BS265" s="3" t="s">
        <v>109</v>
      </c>
      <c r="BT265" s="3" t="s">
        <v>74</v>
      </c>
      <c r="BU265" s="3" t="s">
        <v>422</v>
      </c>
      <c r="BV265" s="3" t="s">
        <v>429</v>
      </c>
      <c r="BW265" s="3" t="s">
        <v>109</v>
      </c>
      <c r="BX265" s="3" t="s">
        <v>442</v>
      </c>
      <c r="BY265" s="3" t="s">
        <v>450</v>
      </c>
      <c r="BZ265" s="3" t="s">
        <v>1535</v>
      </c>
      <c r="CA265" s="3" t="s">
        <v>422</v>
      </c>
      <c r="CB265" s="3" t="s">
        <v>74</v>
      </c>
      <c r="CC265" s="3" t="s">
        <v>429</v>
      </c>
      <c r="CD265" s="3" t="s">
        <v>388</v>
      </c>
      <c r="CE265" s="3" t="s">
        <v>374</v>
      </c>
      <c r="CF265" s="3" t="s">
        <v>396</v>
      </c>
      <c r="CG265" s="3" t="s">
        <v>450</v>
      </c>
      <c r="CH265" s="3" t="s">
        <v>442</v>
      </c>
    </row>
    <row r="266" spans="1:86">
      <c r="A266" s="3" t="s">
        <v>1536</v>
      </c>
      <c r="B266" s="3">
        <v>3</v>
      </c>
      <c r="C266" s="3">
        <v>3</v>
      </c>
      <c r="BN266" s="3" t="s">
        <v>374</v>
      </c>
      <c r="BO266" s="3" t="s">
        <v>109</v>
      </c>
      <c r="BP266" s="3" t="s">
        <v>388</v>
      </c>
      <c r="BQ266" s="3" t="s">
        <v>396</v>
      </c>
      <c r="BR266" s="3" t="s">
        <v>109</v>
      </c>
      <c r="BS266" s="3" t="s">
        <v>109</v>
      </c>
      <c r="BT266" s="3" t="s">
        <v>74</v>
      </c>
      <c r="BU266" s="3" t="s">
        <v>422</v>
      </c>
      <c r="BV266" s="3" t="s">
        <v>109</v>
      </c>
      <c r="BW266" s="3" t="s">
        <v>73</v>
      </c>
      <c r="BX266" s="3" t="s">
        <v>442</v>
      </c>
      <c r="BY266" s="3" t="s">
        <v>450</v>
      </c>
      <c r="BZ266" s="3" t="s">
        <v>1537</v>
      </c>
      <c r="CA266" s="3" t="s">
        <v>422</v>
      </c>
      <c r="CB266" s="3" t="s">
        <v>74</v>
      </c>
      <c r="CC266" s="3" t="s">
        <v>73</v>
      </c>
      <c r="CD266" s="3" t="s">
        <v>388</v>
      </c>
      <c r="CE266" s="3" t="s">
        <v>374</v>
      </c>
      <c r="CF266" s="3" t="s">
        <v>396</v>
      </c>
      <c r="CG266" s="3" t="s">
        <v>450</v>
      </c>
      <c r="CH266" s="3" t="s">
        <v>442</v>
      </c>
    </row>
    <row r="267" spans="1:86">
      <c r="A267" s="3" t="s">
        <v>1538</v>
      </c>
      <c r="B267" s="3">
        <v>7</v>
      </c>
      <c r="C267" s="3">
        <v>7</v>
      </c>
      <c r="BN267" s="3" t="s">
        <v>374</v>
      </c>
      <c r="BO267" s="3" t="s">
        <v>109</v>
      </c>
      <c r="BP267" s="3" t="s">
        <v>388</v>
      </c>
      <c r="BQ267" s="3" t="s">
        <v>396</v>
      </c>
      <c r="BR267" s="3" t="s">
        <v>109</v>
      </c>
      <c r="BS267" s="3" t="s">
        <v>109</v>
      </c>
      <c r="BT267" s="3" t="s">
        <v>74</v>
      </c>
      <c r="BU267" s="3" t="s">
        <v>109</v>
      </c>
      <c r="BV267" s="3" t="s">
        <v>429</v>
      </c>
      <c r="BW267" s="3" t="s">
        <v>73</v>
      </c>
      <c r="BX267" s="3" t="s">
        <v>442</v>
      </c>
      <c r="BY267" s="3" t="s">
        <v>450</v>
      </c>
      <c r="BZ267" s="3" t="s">
        <v>1539</v>
      </c>
      <c r="CA267" s="3" t="s">
        <v>429</v>
      </c>
      <c r="CB267" s="3" t="s">
        <v>74</v>
      </c>
      <c r="CC267" s="3" t="s">
        <v>73</v>
      </c>
      <c r="CD267" s="3" t="s">
        <v>388</v>
      </c>
      <c r="CE267" s="3" t="s">
        <v>374</v>
      </c>
      <c r="CF267" s="3" t="s">
        <v>396</v>
      </c>
      <c r="CG267" s="3" t="s">
        <v>450</v>
      </c>
      <c r="CH267" s="3" t="s">
        <v>442</v>
      </c>
    </row>
    <row r="268" spans="1:86">
      <c r="A268" s="3" t="s">
        <v>1540</v>
      </c>
      <c r="B268" s="3">
        <v>2</v>
      </c>
      <c r="C268" s="3">
        <v>2</v>
      </c>
      <c r="BN268" s="3" t="s">
        <v>374</v>
      </c>
      <c r="BO268" s="3" t="s">
        <v>109</v>
      </c>
      <c r="BP268" s="3" t="s">
        <v>388</v>
      </c>
      <c r="BQ268" s="3" t="s">
        <v>396</v>
      </c>
      <c r="BR268" s="3" t="s">
        <v>109</v>
      </c>
      <c r="BS268" s="3" t="s">
        <v>109</v>
      </c>
      <c r="BT268" s="3" t="s">
        <v>109</v>
      </c>
      <c r="BU268" s="3" t="s">
        <v>422</v>
      </c>
      <c r="BV268" s="3" t="s">
        <v>429</v>
      </c>
      <c r="BW268" s="3" t="s">
        <v>73</v>
      </c>
      <c r="BX268" s="3" t="s">
        <v>442</v>
      </c>
      <c r="BY268" s="3" t="s">
        <v>450</v>
      </c>
      <c r="BZ268" s="3" t="s">
        <v>1541</v>
      </c>
      <c r="CA268" s="3" t="s">
        <v>422</v>
      </c>
      <c r="CB268" s="3" t="s">
        <v>73</v>
      </c>
      <c r="CC268" s="3" t="s">
        <v>429</v>
      </c>
      <c r="CD268" s="3" t="s">
        <v>388</v>
      </c>
      <c r="CE268" s="3" t="s">
        <v>374</v>
      </c>
      <c r="CF268" s="3" t="s">
        <v>396</v>
      </c>
      <c r="CG268" s="3" t="s">
        <v>450</v>
      </c>
      <c r="CH268" s="3" t="s">
        <v>442</v>
      </c>
    </row>
    <row r="269" spans="1:86">
      <c r="A269" s="3" t="s">
        <v>1542</v>
      </c>
      <c r="B269" s="3">
        <v>2</v>
      </c>
      <c r="C269" s="3">
        <v>3</v>
      </c>
      <c r="BN269" s="3" t="s">
        <v>374</v>
      </c>
      <c r="BO269" s="3" t="s">
        <v>109</v>
      </c>
      <c r="BP269" s="3" t="s">
        <v>388</v>
      </c>
      <c r="BQ269" s="3" t="s">
        <v>109</v>
      </c>
      <c r="BR269" s="3" t="s">
        <v>75</v>
      </c>
      <c r="BS269" s="3" t="s">
        <v>409</v>
      </c>
      <c r="BT269" s="3" t="s">
        <v>74</v>
      </c>
      <c r="BU269" s="3" t="s">
        <v>422</v>
      </c>
      <c r="BV269" s="3" t="s">
        <v>429</v>
      </c>
      <c r="BW269" s="3" t="s">
        <v>73</v>
      </c>
      <c r="BX269" s="3" t="s">
        <v>109</v>
      </c>
      <c r="BY269" s="3" t="s">
        <v>109</v>
      </c>
      <c r="BZ269" s="3" t="s">
        <v>1543</v>
      </c>
      <c r="CA269" s="3" t="s">
        <v>422</v>
      </c>
      <c r="CB269" s="3" t="s">
        <v>74</v>
      </c>
      <c r="CC269" s="3" t="s">
        <v>73</v>
      </c>
      <c r="CD269" s="3" t="s">
        <v>388</v>
      </c>
      <c r="CE269" s="3" t="s">
        <v>374</v>
      </c>
      <c r="CF269" s="3" t="s">
        <v>409</v>
      </c>
      <c r="CG269" s="3" t="s">
        <v>75</v>
      </c>
      <c r="CH269" s="3" t="s">
        <v>429</v>
      </c>
    </row>
    <row r="270" spans="1:86">
      <c r="A270" s="3" t="s">
        <v>1544</v>
      </c>
      <c r="B270" s="3">
        <v>2</v>
      </c>
      <c r="C270" s="3">
        <v>3</v>
      </c>
      <c r="BN270" s="3" t="s">
        <v>374</v>
      </c>
      <c r="BO270" s="3" t="s">
        <v>109</v>
      </c>
      <c r="BP270" s="3" t="s">
        <v>388</v>
      </c>
      <c r="BQ270" s="3" t="s">
        <v>109</v>
      </c>
      <c r="BR270" s="3" t="s">
        <v>75</v>
      </c>
      <c r="BS270" s="3" t="s">
        <v>409</v>
      </c>
      <c r="BT270" s="3" t="s">
        <v>74</v>
      </c>
      <c r="BU270" s="3" t="s">
        <v>422</v>
      </c>
      <c r="BV270" s="3" t="s">
        <v>429</v>
      </c>
      <c r="BW270" s="3" t="s">
        <v>109</v>
      </c>
      <c r="BX270" s="3" t="s">
        <v>442</v>
      </c>
      <c r="BY270" s="3" t="s">
        <v>109</v>
      </c>
      <c r="BZ270" s="3" t="s">
        <v>1545</v>
      </c>
      <c r="CA270" s="3" t="s">
        <v>422</v>
      </c>
      <c r="CB270" s="3" t="s">
        <v>74</v>
      </c>
      <c r="CC270" s="3" t="s">
        <v>75</v>
      </c>
      <c r="CD270" s="3" t="s">
        <v>388</v>
      </c>
      <c r="CE270" s="3" t="s">
        <v>374</v>
      </c>
      <c r="CF270" s="3" t="s">
        <v>409</v>
      </c>
      <c r="CG270" s="3" t="s">
        <v>429</v>
      </c>
      <c r="CH270" s="3" t="s">
        <v>442</v>
      </c>
    </row>
    <row r="271" spans="1:86">
      <c r="A271" s="3" t="s">
        <v>1546</v>
      </c>
      <c r="B271" s="3">
        <v>0</v>
      </c>
      <c r="C271" s="3">
        <v>0</v>
      </c>
      <c r="BN271" s="3" t="s">
        <v>374</v>
      </c>
      <c r="BO271" s="3" t="s">
        <v>109</v>
      </c>
      <c r="BP271" s="3" t="s">
        <v>388</v>
      </c>
      <c r="BQ271" s="3" t="s">
        <v>109</v>
      </c>
      <c r="BR271" s="3" t="s">
        <v>75</v>
      </c>
      <c r="BS271" s="3" t="s">
        <v>409</v>
      </c>
      <c r="BT271" s="3" t="s">
        <v>74</v>
      </c>
      <c r="BU271" s="3" t="s">
        <v>422</v>
      </c>
      <c r="BV271" s="3" t="s">
        <v>429</v>
      </c>
      <c r="BW271" s="3" t="s">
        <v>109</v>
      </c>
      <c r="BX271" s="3" t="s">
        <v>109</v>
      </c>
      <c r="BY271" s="3" t="s">
        <v>450</v>
      </c>
      <c r="BZ271" s="3" t="s">
        <v>1547</v>
      </c>
      <c r="CA271" s="3" t="s">
        <v>422</v>
      </c>
      <c r="CB271" s="3" t="s">
        <v>74</v>
      </c>
      <c r="CC271" s="3" t="s">
        <v>75</v>
      </c>
      <c r="CD271" s="3" t="s">
        <v>388</v>
      </c>
      <c r="CE271" s="3" t="s">
        <v>374</v>
      </c>
      <c r="CF271" s="3" t="s">
        <v>409</v>
      </c>
      <c r="CG271" s="3" t="s">
        <v>450</v>
      </c>
      <c r="CH271" s="3" t="s">
        <v>429</v>
      </c>
    </row>
    <row r="272" spans="1:86">
      <c r="A272" s="3" t="s">
        <v>1548</v>
      </c>
      <c r="B272" s="3">
        <v>2</v>
      </c>
      <c r="C272" s="3">
        <v>2</v>
      </c>
      <c r="BN272" s="3" t="s">
        <v>374</v>
      </c>
      <c r="BO272" s="3" t="s">
        <v>109</v>
      </c>
      <c r="BP272" s="3" t="s">
        <v>388</v>
      </c>
      <c r="BQ272" s="3" t="s">
        <v>109</v>
      </c>
      <c r="BR272" s="3" t="s">
        <v>75</v>
      </c>
      <c r="BS272" s="3" t="s">
        <v>409</v>
      </c>
      <c r="BT272" s="3" t="s">
        <v>74</v>
      </c>
      <c r="BU272" s="3" t="s">
        <v>422</v>
      </c>
      <c r="BV272" s="3" t="s">
        <v>109</v>
      </c>
      <c r="BW272" s="3" t="s">
        <v>73</v>
      </c>
      <c r="BX272" s="3" t="s">
        <v>442</v>
      </c>
      <c r="BY272" s="3" t="s">
        <v>109</v>
      </c>
      <c r="BZ272" s="3" t="s">
        <v>1549</v>
      </c>
      <c r="CA272" s="3" t="s">
        <v>422</v>
      </c>
      <c r="CB272" s="3" t="s">
        <v>74</v>
      </c>
      <c r="CC272" s="3" t="s">
        <v>73</v>
      </c>
      <c r="CD272" s="3" t="s">
        <v>388</v>
      </c>
      <c r="CE272" s="3" t="s">
        <v>374</v>
      </c>
      <c r="CF272" s="3" t="s">
        <v>409</v>
      </c>
      <c r="CG272" s="3" t="s">
        <v>75</v>
      </c>
      <c r="CH272" s="3" t="s">
        <v>442</v>
      </c>
    </row>
    <row r="273" spans="1:86">
      <c r="A273" s="3" t="s">
        <v>1550</v>
      </c>
      <c r="B273" s="3">
        <v>1</v>
      </c>
      <c r="C273" s="3">
        <v>2</v>
      </c>
      <c r="BN273" s="3" t="s">
        <v>374</v>
      </c>
      <c r="BO273" s="3" t="s">
        <v>109</v>
      </c>
      <c r="BP273" s="3" t="s">
        <v>388</v>
      </c>
      <c r="BQ273" s="3" t="s">
        <v>109</v>
      </c>
      <c r="BR273" s="3" t="s">
        <v>75</v>
      </c>
      <c r="BS273" s="3" t="s">
        <v>409</v>
      </c>
      <c r="BT273" s="3" t="s">
        <v>74</v>
      </c>
      <c r="BU273" s="3" t="s">
        <v>422</v>
      </c>
      <c r="BV273" s="3" t="s">
        <v>109</v>
      </c>
      <c r="BW273" s="3" t="s">
        <v>73</v>
      </c>
      <c r="BX273" s="3" t="s">
        <v>109</v>
      </c>
      <c r="BY273" s="3" t="s">
        <v>450</v>
      </c>
      <c r="BZ273" s="3" t="s">
        <v>1551</v>
      </c>
      <c r="CA273" s="3" t="s">
        <v>422</v>
      </c>
      <c r="CB273" s="3" t="s">
        <v>74</v>
      </c>
      <c r="CC273" s="3" t="s">
        <v>73</v>
      </c>
      <c r="CD273" s="3" t="s">
        <v>388</v>
      </c>
      <c r="CE273" s="3" t="s">
        <v>374</v>
      </c>
      <c r="CF273" s="3" t="s">
        <v>409</v>
      </c>
      <c r="CG273" s="3" t="s">
        <v>450</v>
      </c>
      <c r="CH273" s="3" t="s">
        <v>75</v>
      </c>
    </row>
    <row r="274" spans="1:86">
      <c r="A274" s="3" t="s">
        <v>1552</v>
      </c>
      <c r="B274" s="3">
        <v>2</v>
      </c>
      <c r="C274" s="3">
        <v>3</v>
      </c>
      <c r="BN274" s="3" t="s">
        <v>374</v>
      </c>
      <c r="BO274" s="3" t="s">
        <v>109</v>
      </c>
      <c r="BP274" s="3" t="s">
        <v>388</v>
      </c>
      <c r="BQ274" s="3" t="s">
        <v>109</v>
      </c>
      <c r="BR274" s="3" t="s">
        <v>75</v>
      </c>
      <c r="BS274" s="3" t="s">
        <v>409</v>
      </c>
      <c r="BT274" s="3" t="s">
        <v>74</v>
      </c>
      <c r="BU274" s="3" t="s">
        <v>422</v>
      </c>
      <c r="BV274" s="3" t="s">
        <v>109</v>
      </c>
      <c r="BW274" s="3" t="s">
        <v>109</v>
      </c>
      <c r="BX274" s="3" t="s">
        <v>442</v>
      </c>
      <c r="BY274" s="3" t="s">
        <v>450</v>
      </c>
      <c r="BZ274" s="3" t="s">
        <v>1553</v>
      </c>
      <c r="CA274" s="3" t="s">
        <v>422</v>
      </c>
      <c r="CB274" s="3" t="s">
        <v>74</v>
      </c>
      <c r="CC274" s="3" t="s">
        <v>75</v>
      </c>
      <c r="CD274" s="3" t="s">
        <v>388</v>
      </c>
      <c r="CE274" s="3" t="s">
        <v>374</v>
      </c>
      <c r="CF274" s="3" t="s">
        <v>409</v>
      </c>
      <c r="CG274" s="3" t="s">
        <v>450</v>
      </c>
      <c r="CH274" s="3" t="s">
        <v>442</v>
      </c>
    </row>
    <row r="275" spans="1:86">
      <c r="A275" s="3" t="s">
        <v>1554</v>
      </c>
      <c r="B275" s="3">
        <v>1</v>
      </c>
      <c r="C275" s="3">
        <v>2</v>
      </c>
      <c r="BN275" s="3" t="s">
        <v>374</v>
      </c>
      <c r="BO275" s="3" t="s">
        <v>109</v>
      </c>
      <c r="BP275" s="3" t="s">
        <v>388</v>
      </c>
      <c r="BQ275" s="3" t="s">
        <v>109</v>
      </c>
      <c r="BR275" s="3" t="s">
        <v>75</v>
      </c>
      <c r="BS275" s="3" t="s">
        <v>409</v>
      </c>
      <c r="BT275" s="3" t="s">
        <v>74</v>
      </c>
      <c r="BU275" s="3" t="s">
        <v>109</v>
      </c>
      <c r="BV275" s="3" t="s">
        <v>429</v>
      </c>
      <c r="BW275" s="3" t="s">
        <v>73</v>
      </c>
      <c r="BX275" s="3" t="s">
        <v>442</v>
      </c>
      <c r="BY275" s="3" t="s">
        <v>109</v>
      </c>
      <c r="BZ275" s="3" t="s">
        <v>1555</v>
      </c>
      <c r="CA275" s="3" t="s">
        <v>75</v>
      </c>
      <c r="CB275" s="3" t="s">
        <v>74</v>
      </c>
      <c r="CC275" s="3" t="s">
        <v>73</v>
      </c>
      <c r="CD275" s="3" t="s">
        <v>388</v>
      </c>
      <c r="CE275" s="3" t="s">
        <v>374</v>
      </c>
      <c r="CF275" s="3" t="s">
        <v>409</v>
      </c>
      <c r="CG275" s="3" t="s">
        <v>429</v>
      </c>
      <c r="CH275" s="3" t="s">
        <v>442</v>
      </c>
    </row>
    <row r="276" spans="1:86">
      <c r="A276" s="3" t="s">
        <v>1556</v>
      </c>
      <c r="B276" s="3">
        <v>8</v>
      </c>
      <c r="C276" s="3">
        <v>8</v>
      </c>
      <c r="BN276" s="3" t="s">
        <v>374</v>
      </c>
      <c r="BO276" s="3" t="s">
        <v>109</v>
      </c>
      <c r="BP276" s="3" t="s">
        <v>388</v>
      </c>
      <c r="BQ276" s="3" t="s">
        <v>109</v>
      </c>
      <c r="BR276" s="3" t="s">
        <v>75</v>
      </c>
      <c r="BS276" s="3" t="s">
        <v>409</v>
      </c>
      <c r="BT276" s="3" t="s">
        <v>74</v>
      </c>
      <c r="BU276" s="3" t="s">
        <v>109</v>
      </c>
      <c r="BV276" s="3" t="s">
        <v>429</v>
      </c>
      <c r="BW276" s="3" t="s">
        <v>73</v>
      </c>
      <c r="BX276" s="3" t="s">
        <v>109</v>
      </c>
      <c r="BY276" s="3" t="s">
        <v>450</v>
      </c>
      <c r="BZ276" s="3" t="s">
        <v>1557</v>
      </c>
      <c r="CA276" s="3" t="s">
        <v>75</v>
      </c>
      <c r="CB276" s="3" t="s">
        <v>74</v>
      </c>
      <c r="CC276" s="3" t="s">
        <v>73</v>
      </c>
      <c r="CD276" s="3" t="s">
        <v>388</v>
      </c>
      <c r="CE276" s="3" t="s">
        <v>374</v>
      </c>
      <c r="CF276" s="3" t="s">
        <v>409</v>
      </c>
      <c r="CG276" s="3" t="s">
        <v>450</v>
      </c>
      <c r="CH276" s="3" t="s">
        <v>429</v>
      </c>
    </row>
    <row r="277" spans="1:86">
      <c r="A277" s="3" t="s">
        <v>1558</v>
      </c>
      <c r="B277" s="3">
        <v>1</v>
      </c>
      <c r="C277" s="3">
        <v>2</v>
      </c>
      <c r="BN277" s="3" t="s">
        <v>374</v>
      </c>
      <c r="BO277" s="3" t="s">
        <v>109</v>
      </c>
      <c r="BP277" s="3" t="s">
        <v>388</v>
      </c>
      <c r="BQ277" s="3" t="s">
        <v>109</v>
      </c>
      <c r="BR277" s="3" t="s">
        <v>75</v>
      </c>
      <c r="BS277" s="3" t="s">
        <v>409</v>
      </c>
      <c r="BT277" s="3" t="s">
        <v>74</v>
      </c>
      <c r="BU277" s="3" t="s">
        <v>109</v>
      </c>
      <c r="BV277" s="3" t="s">
        <v>429</v>
      </c>
      <c r="BW277" s="3" t="s">
        <v>109</v>
      </c>
      <c r="BX277" s="3" t="s">
        <v>442</v>
      </c>
      <c r="BY277" s="3" t="s">
        <v>450</v>
      </c>
      <c r="BZ277" s="3" t="s">
        <v>1559</v>
      </c>
      <c r="CA277" s="3" t="s">
        <v>75</v>
      </c>
      <c r="CB277" s="3" t="s">
        <v>74</v>
      </c>
      <c r="CC277" s="3" t="s">
        <v>429</v>
      </c>
      <c r="CD277" s="3" t="s">
        <v>388</v>
      </c>
      <c r="CE277" s="3" t="s">
        <v>374</v>
      </c>
      <c r="CF277" s="3" t="s">
        <v>409</v>
      </c>
      <c r="CG277" s="3" t="s">
        <v>450</v>
      </c>
      <c r="CH277" s="3" t="s">
        <v>442</v>
      </c>
    </row>
    <row r="278" spans="1:86">
      <c r="A278" s="3" t="s">
        <v>1560</v>
      </c>
      <c r="B278" s="3">
        <v>3</v>
      </c>
      <c r="C278" s="3">
        <v>3</v>
      </c>
      <c r="BN278" s="3" t="s">
        <v>374</v>
      </c>
      <c r="BO278" s="3" t="s">
        <v>109</v>
      </c>
      <c r="BP278" s="3" t="s">
        <v>388</v>
      </c>
      <c r="BQ278" s="3" t="s">
        <v>109</v>
      </c>
      <c r="BR278" s="3" t="s">
        <v>75</v>
      </c>
      <c r="BS278" s="3" t="s">
        <v>409</v>
      </c>
      <c r="BT278" s="3" t="s">
        <v>74</v>
      </c>
      <c r="BU278" s="3" t="s">
        <v>109</v>
      </c>
      <c r="BV278" s="3" t="s">
        <v>109</v>
      </c>
      <c r="BW278" s="3" t="s">
        <v>73</v>
      </c>
      <c r="BX278" s="3" t="s">
        <v>442</v>
      </c>
      <c r="BY278" s="3" t="s">
        <v>450</v>
      </c>
      <c r="BZ278" s="3" t="s">
        <v>1561</v>
      </c>
      <c r="CA278" s="3" t="s">
        <v>75</v>
      </c>
      <c r="CB278" s="3" t="s">
        <v>74</v>
      </c>
      <c r="CC278" s="3" t="s">
        <v>73</v>
      </c>
      <c r="CD278" s="3" t="s">
        <v>388</v>
      </c>
      <c r="CE278" s="3" t="s">
        <v>374</v>
      </c>
      <c r="CF278" s="3" t="s">
        <v>409</v>
      </c>
      <c r="CG278" s="3" t="s">
        <v>450</v>
      </c>
      <c r="CH278" s="3" t="s">
        <v>442</v>
      </c>
    </row>
    <row r="279" spans="1:86">
      <c r="A279" s="3" t="s">
        <v>1562</v>
      </c>
      <c r="B279" s="3">
        <v>8</v>
      </c>
      <c r="C279" s="3">
        <v>8</v>
      </c>
      <c r="BN279" s="3" t="s">
        <v>374</v>
      </c>
      <c r="BO279" s="3" t="s">
        <v>109</v>
      </c>
      <c r="BP279" s="3" t="s">
        <v>388</v>
      </c>
      <c r="BQ279" s="3" t="s">
        <v>109</v>
      </c>
      <c r="BR279" s="3" t="s">
        <v>75</v>
      </c>
      <c r="BS279" s="3" t="s">
        <v>409</v>
      </c>
      <c r="BT279" s="3" t="s">
        <v>109</v>
      </c>
      <c r="BU279" s="3" t="s">
        <v>422</v>
      </c>
      <c r="BV279" s="3" t="s">
        <v>429</v>
      </c>
      <c r="BW279" s="3" t="s">
        <v>73</v>
      </c>
      <c r="BX279" s="3" t="s">
        <v>442</v>
      </c>
      <c r="BY279" s="3" t="s">
        <v>109</v>
      </c>
      <c r="BZ279" s="3" t="s">
        <v>1563</v>
      </c>
      <c r="CA279" s="3" t="s">
        <v>422</v>
      </c>
      <c r="CB279" s="3" t="s">
        <v>73</v>
      </c>
      <c r="CC279" s="3" t="s">
        <v>75</v>
      </c>
      <c r="CD279" s="3" t="s">
        <v>388</v>
      </c>
      <c r="CE279" s="3" t="s">
        <v>374</v>
      </c>
      <c r="CF279" s="3" t="s">
        <v>409</v>
      </c>
      <c r="CG279" s="3" t="s">
        <v>429</v>
      </c>
      <c r="CH279" s="3" t="s">
        <v>442</v>
      </c>
    </row>
    <row r="280" spans="1:86">
      <c r="A280" s="3" t="s">
        <v>1564</v>
      </c>
      <c r="B280" s="3">
        <v>8</v>
      </c>
      <c r="C280" s="3">
        <v>8</v>
      </c>
      <c r="BN280" s="3" t="s">
        <v>374</v>
      </c>
      <c r="BO280" s="3" t="s">
        <v>109</v>
      </c>
      <c r="BP280" s="3" t="s">
        <v>388</v>
      </c>
      <c r="BQ280" s="3" t="s">
        <v>109</v>
      </c>
      <c r="BR280" s="3" t="s">
        <v>75</v>
      </c>
      <c r="BS280" s="3" t="s">
        <v>409</v>
      </c>
      <c r="BT280" s="3" t="s">
        <v>109</v>
      </c>
      <c r="BU280" s="3" t="s">
        <v>422</v>
      </c>
      <c r="BV280" s="3" t="s">
        <v>429</v>
      </c>
      <c r="BW280" s="3" t="s">
        <v>73</v>
      </c>
      <c r="BX280" s="3" t="s">
        <v>109</v>
      </c>
      <c r="BY280" s="3" t="s">
        <v>450</v>
      </c>
      <c r="BZ280" s="3" t="s">
        <v>1565</v>
      </c>
      <c r="CA280" s="3" t="s">
        <v>422</v>
      </c>
      <c r="CB280" s="3" t="s">
        <v>73</v>
      </c>
      <c r="CC280" s="3" t="s">
        <v>75</v>
      </c>
      <c r="CD280" s="3" t="s">
        <v>388</v>
      </c>
      <c r="CE280" s="3" t="s">
        <v>374</v>
      </c>
      <c r="CF280" s="3" t="s">
        <v>409</v>
      </c>
      <c r="CG280" s="3" t="s">
        <v>450</v>
      </c>
      <c r="CH280" s="3" t="s">
        <v>429</v>
      </c>
    </row>
    <row r="281" spans="1:86">
      <c r="A281" s="3" t="s">
        <v>1566</v>
      </c>
      <c r="B281" s="3">
        <v>2</v>
      </c>
      <c r="C281" s="3">
        <v>2</v>
      </c>
      <c r="BN281" s="3" t="s">
        <v>374</v>
      </c>
      <c r="BO281" s="3" t="s">
        <v>109</v>
      </c>
      <c r="BP281" s="3" t="s">
        <v>388</v>
      </c>
      <c r="BQ281" s="3" t="s">
        <v>109</v>
      </c>
      <c r="BR281" s="3" t="s">
        <v>75</v>
      </c>
      <c r="BS281" s="3" t="s">
        <v>409</v>
      </c>
      <c r="BT281" s="3" t="s">
        <v>109</v>
      </c>
      <c r="BU281" s="3" t="s">
        <v>422</v>
      </c>
      <c r="BV281" s="3" t="s">
        <v>429</v>
      </c>
      <c r="BW281" s="3" t="s">
        <v>109</v>
      </c>
      <c r="BX281" s="3" t="s">
        <v>442</v>
      </c>
      <c r="BY281" s="3" t="s">
        <v>450</v>
      </c>
      <c r="BZ281" s="3" t="s">
        <v>1567</v>
      </c>
      <c r="CA281" s="3" t="s">
        <v>422</v>
      </c>
      <c r="CB281" s="3" t="s">
        <v>75</v>
      </c>
      <c r="CC281" s="3" t="s">
        <v>429</v>
      </c>
      <c r="CD281" s="3" t="s">
        <v>388</v>
      </c>
      <c r="CE281" s="3" t="s">
        <v>374</v>
      </c>
      <c r="CF281" s="3" t="s">
        <v>409</v>
      </c>
      <c r="CG281" s="3" t="s">
        <v>450</v>
      </c>
      <c r="CH281" s="3" t="s">
        <v>442</v>
      </c>
    </row>
    <row r="282" spans="1:86">
      <c r="A282" s="3" t="s">
        <v>1568</v>
      </c>
      <c r="B282" s="3">
        <v>5</v>
      </c>
      <c r="C282" s="3">
        <v>5</v>
      </c>
      <c r="BN282" s="3" t="s">
        <v>374</v>
      </c>
      <c r="BO282" s="3" t="s">
        <v>109</v>
      </c>
      <c r="BP282" s="3" t="s">
        <v>388</v>
      </c>
      <c r="BQ282" s="3" t="s">
        <v>109</v>
      </c>
      <c r="BR282" s="3" t="s">
        <v>75</v>
      </c>
      <c r="BS282" s="3" t="s">
        <v>409</v>
      </c>
      <c r="BT282" s="3" t="s">
        <v>109</v>
      </c>
      <c r="BU282" s="3" t="s">
        <v>422</v>
      </c>
      <c r="BV282" s="3" t="s">
        <v>109</v>
      </c>
      <c r="BW282" s="3" t="s">
        <v>73</v>
      </c>
      <c r="BX282" s="3" t="s">
        <v>442</v>
      </c>
      <c r="BY282" s="3" t="s">
        <v>450</v>
      </c>
      <c r="BZ282" s="3" t="s">
        <v>1569</v>
      </c>
      <c r="CA282" s="3" t="s">
        <v>422</v>
      </c>
      <c r="CB282" s="3" t="s">
        <v>73</v>
      </c>
      <c r="CC282" s="3" t="s">
        <v>75</v>
      </c>
      <c r="CD282" s="3" t="s">
        <v>388</v>
      </c>
      <c r="CE282" s="3" t="s">
        <v>374</v>
      </c>
      <c r="CF282" s="3" t="s">
        <v>409</v>
      </c>
      <c r="CG282" s="3" t="s">
        <v>450</v>
      </c>
      <c r="CH282" s="3" t="s">
        <v>442</v>
      </c>
    </row>
    <row r="283" spans="1:86">
      <c r="A283" s="3" t="s">
        <v>1570</v>
      </c>
      <c r="B283" s="3">
        <v>0</v>
      </c>
      <c r="C283" s="3">
        <v>0</v>
      </c>
      <c r="BN283" s="3" t="s">
        <v>374</v>
      </c>
      <c r="BO283" s="3" t="s">
        <v>109</v>
      </c>
      <c r="BP283" s="3" t="s">
        <v>388</v>
      </c>
      <c r="BQ283" s="3" t="s">
        <v>109</v>
      </c>
      <c r="BR283" s="3" t="s">
        <v>75</v>
      </c>
      <c r="BS283" s="3" t="s">
        <v>409</v>
      </c>
      <c r="BT283" s="3" t="s">
        <v>109</v>
      </c>
      <c r="BU283" s="3" t="s">
        <v>109</v>
      </c>
      <c r="BV283" s="3" t="s">
        <v>429</v>
      </c>
      <c r="BW283" s="3" t="s">
        <v>73</v>
      </c>
      <c r="BX283" s="3" t="s">
        <v>442</v>
      </c>
      <c r="BY283" s="3" t="s">
        <v>450</v>
      </c>
      <c r="BZ283" s="3" t="s">
        <v>1571</v>
      </c>
      <c r="CA283" s="3" t="s">
        <v>75</v>
      </c>
      <c r="CB283" s="3" t="s">
        <v>73</v>
      </c>
      <c r="CC283" s="3" t="s">
        <v>429</v>
      </c>
      <c r="CD283" s="3" t="s">
        <v>388</v>
      </c>
      <c r="CE283" s="3" t="s">
        <v>374</v>
      </c>
      <c r="CF283" s="3" t="s">
        <v>409</v>
      </c>
      <c r="CG283" s="3" t="s">
        <v>450</v>
      </c>
      <c r="CH283" s="3" t="s">
        <v>442</v>
      </c>
    </row>
    <row r="284" spans="1:86">
      <c r="A284" s="3" t="s">
        <v>1572</v>
      </c>
      <c r="B284" s="3">
        <v>1</v>
      </c>
      <c r="C284" s="3">
        <v>2</v>
      </c>
      <c r="BN284" s="3" t="s">
        <v>374</v>
      </c>
      <c r="BO284" s="3" t="s">
        <v>109</v>
      </c>
      <c r="BP284" s="3" t="s">
        <v>388</v>
      </c>
      <c r="BQ284" s="3" t="s">
        <v>109</v>
      </c>
      <c r="BR284" s="3" t="s">
        <v>75</v>
      </c>
      <c r="BS284" s="3" t="s">
        <v>109</v>
      </c>
      <c r="BT284" s="3" t="s">
        <v>74</v>
      </c>
      <c r="BU284" s="3" t="s">
        <v>422</v>
      </c>
      <c r="BV284" s="3" t="s">
        <v>429</v>
      </c>
      <c r="BW284" s="3" t="s">
        <v>73</v>
      </c>
      <c r="BX284" s="3" t="s">
        <v>442</v>
      </c>
      <c r="BY284" s="3" t="s">
        <v>109</v>
      </c>
      <c r="BZ284" s="3" t="s">
        <v>1573</v>
      </c>
      <c r="CA284" s="3" t="s">
        <v>75</v>
      </c>
      <c r="CB284" s="3" t="s">
        <v>74</v>
      </c>
      <c r="CC284" s="3" t="s">
        <v>73</v>
      </c>
      <c r="CD284" s="3" t="s">
        <v>388</v>
      </c>
      <c r="CE284" s="3" t="s">
        <v>374</v>
      </c>
      <c r="CF284" s="3" t="s">
        <v>422</v>
      </c>
      <c r="CG284" s="3" t="s">
        <v>429</v>
      </c>
      <c r="CH284" s="3" t="s">
        <v>442</v>
      </c>
    </row>
    <row r="285" spans="1:86">
      <c r="A285" s="3" t="s">
        <v>1574</v>
      </c>
      <c r="B285" s="3">
        <v>0</v>
      </c>
      <c r="C285" s="3">
        <v>1</v>
      </c>
      <c r="BN285" s="3" t="s">
        <v>374</v>
      </c>
      <c r="BO285" s="3" t="s">
        <v>109</v>
      </c>
      <c r="BP285" s="3" t="s">
        <v>388</v>
      </c>
      <c r="BQ285" s="3" t="s">
        <v>109</v>
      </c>
      <c r="BR285" s="3" t="s">
        <v>75</v>
      </c>
      <c r="BS285" s="3" t="s">
        <v>109</v>
      </c>
      <c r="BT285" s="3" t="s">
        <v>74</v>
      </c>
      <c r="BU285" s="3" t="s">
        <v>422</v>
      </c>
      <c r="BV285" s="3" t="s">
        <v>429</v>
      </c>
      <c r="BW285" s="3" t="s">
        <v>73</v>
      </c>
      <c r="BX285" s="3" t="s">
        <v>109</v>
      </c>
      <c r="BY285" s="3" t="s">
        <v>450</v>
      </c>
      <c r="BZ285" s="3" t="s">
        <v>1575</v>
      </c>
      <c r="CA285" s="3" t="s">
        <v>75</v>
      </c>
      <c r="CB285" s="3" t="s">
        <v>74</v>
      </c>
      <c r="CC285" s="3" t="s">
        <v>73</v>
      </c>
      <c r="CD285" s="3" t="s">
        <v>388</v>
      </c>
      <c r="CE285" s="3" t="s">
        <v>374</v>
      </c>
      <c r="CF285" s="3" t="s">
        <v>422</v>
      </c>
      <c r="CG285" s="3" t="s">
        <v>450</v>
      </c>
      <c r="CH285" s="3" t="s">
        <v>429</v>
      </c>
    </row>
    <row r="286" spans="1:86">
      <c r="A286" s="3" t="s">
        <v>1576</v>
      </c>
      <c r="B286" s="3">
        <v>-4</v>
      </c>
      <c r="C286" s="3">
        <v>-4</v>
      </c>
      <c r="BN286" s="3" t="s">
        <v>374</v>
      </c>
      <c r="BO286" s="3" t="s">
        <v>109</v>
      </c>
      <c r="BP286" s="3" t="s">
        <v>388</v>
      </c>
      <c r="BQ286" s="3" t="s">
        <v>109</v>
      </c>
      <c r="BR286" s="3" t="s">
        <v>75</v>
      </c>
      <c r="BS286" s="3" t="s">
        <v>109</v>
      </c>
      <c r="BT286" s="3" t="s">
        <v>74</v>
      </c>
      <c r="BU286" s="3" t="s">
        <v>422</v>
      </c>
      <c r="BV286" s="3" t="s">
        <v>429</v>
      </c>
      <c r="BW286" s="3" t="s">
        <v>109</v>
      </c>
      <c r="BX286" s="3" t="s">
        <v>442</v>
      </c>
      <c r="BY286" s="3" t="s">
        <v>450</v>
      </c>
      <c r="BZ286" s="3" t="s">
        <v>1577</v>
      </c>
      <c r="CA286" s="3" t="s">
        <v>75</v>
      </c>
      <c r="CB286" s="3" t="s">
        <v>74</v>
      </c>
      <c r="CC286" s="3" t="s">
        <v>429</v>
      </c>
      <c r="CD286" s="3" t="s">
        <v>388</v>
      </c>
      <c r="CE286" s="3" t="s">
        <v>374</v>
      </c>
      <c r="CF286" s="3" t="s">
        <v>422</v>
      </c>
      <c r="CG286" s="3" t="s">
        <v>450</v>
      </c>
      <c r="CH286" s="3" t="s">
        <v>442</v>
      </c>
    </row>
    <row r="287" spans="1:86">
      <c r="A287" s="3" t="s">
        <v>1578</v>
      </c>
      <c r="B287" s="3">
        <v>4</v>
      </c>
      <c r="C287" s="3">
        <v>4</v>
      </c>
      <c r="BN287" s="3" t="s">
        <v>374</v>
      </c>
      <c r="BO287" s="3" t="s">
        <v>109</v>
      </c>
      <c r="BP287" s="3" t="s">
        <v>388</v>
      </c>
      <c r="BQ287" s="3" t="s">
        <v>109</v>
      </c>
      <c r="BR287" s="3" t="s">
        <v>75</v>
      </c>
      <c r="BS287" s="3" t="s">
        <v>109</v>
      </c>
      <c r="BT287" s="3" t="s">
        <v>74</v>
      </c>
      <c r="BU287" s="3" t="s">
        <v>422</v>
      </c>
      <c r="BV287" s="3" t="s">
        <v>109</v>
      </c>
      <c r="BW287" s="3" t="s">
        <v>73</v>
      </c>
      <c r="BX287" s="3" t="s">
        <v>442</v>
      </c>
      <c r="BY287" s="3" t="s">
        <v>450</v>
      </c>
      <c r="BZ287" s="3" t="s">
        <v>1579</v>
      </c>
      <c r="CA287" s="3" t="s">
        <v>75</v>
      </c>
      <c r="CB287" s="3" t="s">
        <v>74</v>
      </c>
      <c r="CC287" s="3" t="s">
        <v>73</v>
      </c>
      <c r="CD287" s="3" t="s">
        <v>388</v>
      </c>
      <c r="CE287" s="3" t="s">
        <v>374</v>
      </c>
      <c r="CF287" s="3" t="s">
        <v>422</v>
      </c>
      <c r="CG287" s="3" t="s">
        <v>450</v>
      </c>
      <c r="CH287" s="3" t="s">
        <v>442</v>
      </c>
    </row>
    <row r="288" spans="1:86">
      <c r="A288" s="3" t="s">
        <v>1580</v>
      </c>
      <c r="B288" s="3">
        <v>0</v>
      </c>
      <c r="C288" s="3">
        <v>0</v>
      </c>
      <c r="BN288" s="3" t="s">
        <v>374</v>
      </c>
      <c r="BO288" s="3" t="s">
        <v>109</v>
      </c>
      <c r="BP288" s="3" t="s">
        <v>388</v>
      </c>
      <c r="BQ288" s="3" t="s">
        <v>109</v>
      </c>
      <c r="BR288" s="3" t="s">
        <v>75</v>
      </c>
      <c r="BS288" s="3" t="s">
        <v>109</v>
      </c>
      <c r="BT288" s="3" t="s">
        <v>74</v>
      </c>
      <c r="BU288" s="3" t="s">
        <v>109</v>
      </c>
      <c r="BV288" s="3" t="s">
        <v>429</v>
      </c>
      <c r="BW288" s="3" t="s">
        <v>73</v>
      </c>
      <c r="BX288" s="3" t="s">
        <v>442</v>
      </c>
      <c r="BY288" s="3" t="s">
        <v>450</v>
      </c>
      <c r="BZ288" s="3" t="s">
        <v>1581</v>
      </c>
      <c r="CA288" s="3" t="s">
        <v>75</v>
      </c>
      <c r="CB288" s="3" t="s">
        <v>73</v>
      </c>
      <c r="CC288" s="3" t="s">
        <v>429</v>
      </c>
      <c r="CD288" s="3" t="s">
        <v>388</v>
      </c>
      <c r="CE288" s="3" t="s">
        <v>374</v>
      </c>
      <c r="CF288" s="3" t="s">
        <v>74</v>
      </c>
      <c r="CG288" s="3" t="s">
        <v>450</v>
      </c>
      <c r="CH288" s="3" t="s">
        <v>442</v>
      </c>
    </row>
    <row r="289" spans="1:86">
      <c r="A289" s="3" t="s">
        <v>1582</v>
      </c>
      <c r="B289" s="3">
        <v>3</v>
      </c>
      <c r="C289" s="3">
        <v>3</v>
      </c>
      <c r="BN289" s="3" t="s">
        <v>374</v>
      </c>
      <c r="BO289" s="3" t="s">
        <v>109</v>
      </c>
      <c r="BP289" s="3" t="s">
        <v>388</v>
      </c>
      <c r="BQ289" s="3" t="s">
        <v>109</v>
      </c>
      <c r="BR289" s="3" t="s">
        <v>75</v>
      </c>
      <c r="BS289" s="3" t="s">
        <v>109</v>
      </c>
      <c r="BT289" s="3" t="s">
        <v>109</v>
      </c>
      <c r="BU289" s="3" t="s">
        <v>422</v>
      </c>
      <c r="BV289" s="3" t="s">
        <v>429</v>
      </c>
      <c r="BW289" s="3" t="s">
        <v>73</v>
      </c>
      <c r="BX289" s="3" t="s">
        <v>442</v>
      </c>
      <c r="BY289" s="3" t="s">
        <v>450</v>
      </c>
      <c r="BZ289" s="3" t="s">
        <v>1583</v>
      </c>
      <c r="CA289" s="3" t="s">
        <v>75</v>
      </c>
      <c r="CB289" s="3" t="s">
        <v>73</v>
      </c>
      <c r="CC289" s="3" t="s">
        <v>429</v>
      </c>
      <c r="CD289" s="3" t="s">
        <v>388</v>
      </c>
      <c r="CE289" s="3" t="s">
        <v>374</v>
      </c>
      <c r="CF289" s="3" t="s">
        <v>422</v>
      </c>
      <c r="CG289" s="3" t="s">
        <v>450</v>
      </c>
      <c r="CH289" s="3" t="s">
        <v>442</v>
      </c>
    </row>
    <row r="290" spans="1:86">
      <c r="A290" s="3" t="s">
        <v>1584</v>
      </c>
      <c r="B290" s="3">
        <v>-6</v>
      </c>
      <c r="C290" s="3">
        <v>-5</v>
      </c>
      <c r="BN290" s="3" t="s">
        <v>374</v>
      </c>
      <c r="BO290" s="3" t="s">
        <v>109</v>
      </c>
      <c r="BP290" s="3" t="s">
        <v>388</v>
      </c>
      <c r="BQ290" s="3" t="s">
        <v>109</v>
      </c>
      <c r="BR290" s="3" t="s">
        <v>109</v>
      </c>
      <c r="BS290" s="3" t="s">
        <v>409</v>
      </c>
      <c r="BT290" s="3" t="s">
        <v>74</v>
      </c>
      <c r="BU290" s="3" t="s">
        <v>422</v>
      </c>
      <c r="BV290" s="3" t="s">
        <v>429</v>
      </c>
      <c r="BW290" s="3" t="s">
        <v>73</v>
      </c>
      <c r="BX290" s="3" t="s">
        <v>442</v>
      </c>
      <c r="BY290" s="3" t="s">
        <v>109</v>
      </c>
      <c r="BZ290" s="3" t="s">
        <v>1585</v>
      </c>
      <c r="CA290" s="3" t="s">
        <v>422</v>
      </c>
      <c r="CB290" s="3" t="s">
        <v>74</v>
      </c>
      <c r="CC290" s="3" t="s">
        <v>73</v>
      </c>
      <c r="CD290" s="3" t="s">
        <v>388</v>
      </c>
      <c r="CE290" s="3" t="s">
        <v>374</v>
      </c>
      <c r="CF290" s="3" t="s">
        <v>409</v>
      </c>
      <c r="CG290" s="3" t="s">
        <v>429</v>
      </c>
      <c r="CH290" s="3" t="s">
        <v>442</v>
      </c>
    </row>
    <row r="291" spans="1:86">
      <c r="A291" s="3" t="s">
        <v>1586</v>
      </c>
      <c r="B291" s="3">
        <v>-6</v>
      </c>
      <c r="C291" s="3">
        <v>-5</v>
      </c>
      <c r="BN291" s="3" t="s">
        <v>374</v>
      </c>
      <c r="BO291" s="3" t="s">
        <v>109</v>
      </c>
      <c r="BP291" s="3" t="s">
        <v>388</v>
      </c>
      <c r="BQ291" s="3" t="s">
        <v>109</v>
      </c>
      <c r="BR291" s="3" t="s">
        <v>109</v>
      </c>
      <c r="BS291" s="3" t="s">
        <v>409</v>
      </c>
      <c r="BT291" s="3" t="s">
        <v>74</v>
      </c>
      <c r="BU291" s="3" t="s">
        <v>422</v>
      </c>
      <c r="BV291" s="3" t="s">
        <v>429</v>
      </c>
      <c r="BW291" s="3" t="s">
        <v>73</v>
      </c>
      <c r="BX291" s="3" t="s">
        <v>109</v>
      </c>
      <c r="BY291" s="3" t="s">
        <v>450</v>
      </c>
      <c r="BZ291" s="3" t="s">
        <v>1587</v>
      </c>
      <c r="CA291" s="3" t="s">
        <v>422</v>
      </c>
      <c r="CB291" s="3" t="s">
        <v>74</v>
      </c>
      <c r="CC291" s="3" t="s">
        <v>73</v>
      </c>
      <c r="CD291" s="3" t="s">
        <v>388</v>
      </c>
      <c r="CE291" s="3" t="s">
        <v>374</v>
      </c>
      <c r="CF291" s="3" t="s">
        <v>409</v>
      </c>
      <c r="CG291" s="3" t="s">
        <v>450</v>
      </c>
      <c r="CH291" s="3" t="s">
        <v>429</v>
      </c>
    </row>
    <row r="292" spans="1:86">
      <c r="A292" s="3" t="s">
        <v>1588</v>
      </c>
      <c r="B292" s="3">
        <v>-7</v>
      </c>
      <c r="C292" s="3">
        <v>-6</v>
      </c>
      <c r="BN292" s="3" t="s">
        <v>374</v>
      </c>
      <c r="BO292" s="3" t="s">
        <v>109</v>
      </c>
      <c r="BP292" s="3" t="s">
        <v>388</v>
      </c>
      <c r="BQ292" s="3" t="s">
        <v>109</v>
      </c>
      <c r="BR292" s="3" t="s">
        <v>109</v>
      </c>
      <c r="BS292" s="3" t="s">
        <v>409</v>
      </c>
      <c r="BT292" s="3" t="s">
        <v>74</v>
      </c>
      <c r="BU292" s="3" t="s">
        <v>422</v>
      </c>
      <c r="BV292" s="3" t="s">
        <v>429</v>
      </c>
      <c r="BW292" s="3" t="s">
        <v>109</v>
      </c>
      <c r="BX292" s="3" t="s">
        <v>442</v>
      </c>
      <c r="BY292" s="3" t="s">
        <v>450</v>
      </c>
      <c r="BZ292" s="3" t="s">
        <v>1589</v>
      </c>
      <c r="CA292" s="3" t="s">
        <v>422</v>
      </c>
      <c r="CB292" s="3" t="s">
        <v>74</v>
      </c>
      <c r="CC292" s="3" t="s">
        <v>429</v>
      </c>
      <c r="CD292" s="3" t="s">
        <v>388</v>
      </c>
      <c r="CE292" s="3" t="s">
        <v>374</v>
      </c>
      <c r="CF292" s="3" t="s">
        <v>409</v>
      </c>
      <c r="CG292" s="3" t="s">
        <v>450</v>
      </c>
      <c r="CH292" s="3" t="s">
        <v>442</v>
      </c>
    </row>
    <row r="293" spans="1:86">
      <c r="A293" s="3" t="s">
        <v>1590</v>
      </c>
      <c r="B293" s="3">
        <v>-7</v>
      </c>
      <c r="C293" s="3">
        <v>-7</v>
      </c>
      <c r="BN293" s="3" t="s">
        <v>374</v>
      </c>
      <c r="BO293" s="3" t="s">
        <v>109</v>
      </c>
      <c r="BP293" s="3" t="s">
        <v>388</v>
      </c>
      <c r="BQ293" s="3" t="s">
        <v>109</v>
      </c>
      <c r="BR293" s="3" t="s">
        <v>109</v>
      </c>
      <c r="BS293" s="3" t="s">
        <v>409</v>
      </c>
      <c r="BT293" s="3" t="s">
        <v>74</v>
      </c>
      <c r="BU293" s="3" t="s">
        <v>422</v>
      </c>
      <c r="BV293" s="3" t="s">
        <v>109</v>
      </c>
      <c r="BW293" s="3" t="s">
        <v>73</v>
      </c>
      <c r="BX293" s="3" t="s">
        <v>442</v>
      </c>
      <c r="BY293" s="3" t="s">
        <v>450</v>
      </c>
      <c r="BZ293" s="3" t="s">
        <v>1591</v>
      </c>
      <c r="CA293" s="3" t="s">
        <v>422</v>
      </c>
      <c r="CB293" s="3" t="s">
        <v>74</v>
      </c>
      <c r="CC293" s="3" t="s">
        <v>73</v>
      </c>
      <c r="CD293" s="3" t="s">
        <v>388</v>
      </c>
      <c r="CE293" s="3" t="s">
        <v>374</v>
      </c>
      <c r="CF293" s="3" t="s">
        <v>409</v>
      </c>
      <c r="CG293" s="3" t="s">
        <v>450</v>
      </c>
      <c r="CH293" s="3" t="s">
        <v>442</v>
      </c>
    </row>
    <row r="294" spans="1:86">
      <c r="A294" s="3" t="s">
        <v>1592</v>
      </c>
      <c r="B294" s="3">
        <v>-6</v>
      </c>
      <c r="C294" s="3">
        <v>-5</v>
      </c>
      <c r="BN294" s="3" t="s">
        <v>374</v>
      </c>
      <c r="BO294" s="3" t="s">
        <v>109</v>
      </c>
      <c r="BP294" s="3" t="s">
        <v>388</v>
      </c>
      <c r="BQ294" s="3" t="s">
        <v>109</v>
      </c>
      <c r="BR294" s="3" t="s">
        <v>109</v>
      </c>
      <c r="BS294" s="3" t="s">
        <v>409</v>
      </c>
      <c r="BT294" s="3" t="s">
        <v>74</v>
      </c>
      <c r="BU294" s="3" t="s">
        <v>109</v>
      </c>
      <c r="BV294" s="3" t="s">
        <v>429</v>
      </c>
      <c r="BW294" s="3" t="s">
        <v>73</v>
      </c>
      <c r="BX294" s="3" t="s">
        <v>442</v>
      </c>
      <c r="BY294" s="3" t="s">
        <v>450</v>
      </c>
      <c r="BZ294" s="3" t="s">
        <v>1593</v>
      </c>
      <c r="CA294" s="3" t="s">
        <v>429</v>
      </c>
      <c r="CB294" s="3" t="s">
        <v>74</v>
      </c>
      <c r="CC294" s="3" t="s">
        <v>73</v>
      </c>
      <c r="CD294" s="3" t="s">
        <v>388</v>
      </c>
      <c r="CE294" s="3" t="s">
        <v>374</v>
      </c>
      <c r="CF294" s="3" t="s">
        <v>409</v>
      </c>
      <c r="CG294" s="3" t="s">
        <v>450</v>
      </c>
      <c r="CH294" s="3" t="s">
        <v>442</v>
      </c>
    </row>
    <row r="295" spans="1:86">
      <c r="A295" s="3" t="s">
        <v>1594</v>
      </c>
      <c r="B295" s="3">
        <v>-7</v>
      </c>
      <c r="C295" s="3">
        <v>-6</v>
      </c>
      <c r="BN295" s="3" t="s">
        <v>374</v>
      </c>
      <c r="BO295" s="3" t="s">
        <v>109</v>
      </c>
      <c r="BP295" s="3" t="s">
        <v>388</v>
      </c>
      <c r="BQ295" s="3" t="s">
        <v>109</v>
      </c>
      <c r="BR295" s="3" t="s">
        <v>109</v>
      </c>
      <c r="BS295" s="3" t="s">
        <v>409</v>
      </c>
      <c r="BT295" s="3" t="s">
        <v>109</v>
      </c>
      <c r="BU295" s="3" t="s">
        <v>422</v>
      </c>
      <c r="BV295" s="3" t="s">
        <v>429</v>
      </c>
      <c r="BW295" s="3" t="s">
        <v>73</v>
      </c>
      <c r="BX295" s="3" t="s">
        <v>442</v>
      </c>
      <c r="BY295" s="3" t="s">
        <v>450</v>
      </c>
      <c r="BZ295" s="3" t="s">
        <v>1595</v>
      </c>
      <c r="CA295" s="3" t="s">
        <v>422</v>
      </c>
      <c r="CB295" s="3" t="s">
        <v>73</v>
      </c>
      <c r="CC295" s="3" t="s">
        <v>429</v>
      </c>
      <c r="CD295" s="3" t="s">
        <v>388</v>
      </c>
      <c r="CE295" s="3" t="s">
        <v>374</v>
      </c>
      <c r="CF295" s="3" t="s">
        <v>409</v>
      </c>
      <c r="CG295" s="3" t="s">
        <v>450</v>
      </c>
      <c r="CH295" s="3" t="s">
        <v>442</v>
      </c>
    </row>
    <row r="296" spans="1:86">
      <c r="A296" s="3" t="s">
        <v>1596</v>
      </c>
      <c r="B296" s="3">
        <v>-6</v>
      </c>
      <c r="C296" s="3">
        <v>-5</v>
      </c>
      <c r="BN296" s="3" t="s">
        <v>374</v>
      </c>
      <c r="BO296" s="3" t="s">
        <v>109</v>
      </c>
      <c r="BP296" s="3" t="s">
        <v>388</v>
      </c>
      <c r="BQ296" s="3" t="s">
        <v>109</v>
      </c>
      <c r="BR296" s="3" t="s">
        <v>109</v>
      </c>
      <c r="BS296" s="3" t="s">
        <v>109</v>
      </c>
      <c r="BT296" s="3" t="s">
        <v>74</v>
      </c>
      <c r="BU296" s="3" t="s">
        <v>422</v>
      </c>
      <c r="BV296" s="3" t="s">
        <v>429</v>
      </c>
      <c r="BW296" s="3" t="s">
        <v>73</v>
      </c>
      <c r="BX296" s="3" t="s">
        <v>442</v>
      </c>
      <c r="BY296" s="3" t="s">
        <v>450</v>
      </c>
      <c r="BZ296" s="3" t="s">
        <v>1597</v>
      </c>
      <c r="CA296" s="3" t="s">
        <v>422</v>
      </c>
      <c r="CB296" s="3" t="s">
        <v>73</v>
      </c>
      <c r="CC296" s="3" t="s">
        <v>429</v>
      </c>
      <c r="CD296" s="3" t="s">
        <v>388</v>
      </c>
      <c r="CE296" s="3" t="s">
        <v>374</v>
      </c>
      <c r="CF296" s="3" t="s">
        <v>74</v>
      </c>
      <c r="CG296" s="3" t="s">
        <v>450</v>
      </c>
      <c r="CH296" s="3" t="s">
        <v>442</v>
      </c>
    </row>
    <row r="297" spans="1:86">
      <c r="A297" s="3" t="s">
        <v>1598</v>
      </c>
      <c r="B297" s="3">
        <v>-6</v>
      </c>
      <c r="C297" s="3">
        <v>-5</v>
      </c>
      <c r="BN297" s="3" t="s">
        <v>374</v>
      </c>
      <c r="BO297" s="3" t="s">
        <v>109</v>
      </c>
      <c r="BP297" s="3" t="s">
        <v>109</v>
      </c>
      <c r="BQ297" s="3" t="s">
        <v>396</v>
      </c>
      <c r="BR297" s="3" t="s">
        <v>75</v>
      </c>
      <c r="BS297" s="3" t="s">
        <v>409</v>
      </c>
      <c r="BT297" s="3" t="s">
        <v>74</v>
      </c>
      <c r="BU297" s="3" t="s">
        <v>422</v>
      </c>
      <c r="BV297" s="3" t="s">
        <v>429</v>
      </c>
      <c r="BW297" s="3" t="s">
        <v>73</v>
      </c>
      <c r="BX297" s="3" t="s">
        <v>109</v>
      </c>
      <c r="BY297" s="3" t="s">
        <v>109</v>
      </c>
      <c r="BZ297" s="3" t="s">
        <v>1599</v>
      </c>
      <c r="CA297" s="3" t="s">
        <v>422</v>
      </c>
      <c r="CB297" s="3" t="s">
        <v>74</v>
      </c>
      <c r="CC297" s="3" t="s">
        <v>73</v>
      </c>
      <c r="CD297" s="3" t="s">
        <v>396</v>
      </c>
      <c r="CE297" s="3" t="s">
        <v>374</v>
      </c>
      <c r="CF297" s="3" t="s">
        <v>409</v>
      </c>
      <c r="CG297" s="3" t="s">
        <v>75</v>
      </c>
      <c r="CH297" s="3" t="s">
        <v>429</v>
      </c>
    </row>
    <row r="298" spans="1:86">
      <c r="A298" s="3" t="s">
        <v>1600</v>
      </c>
      <c r="B298" s="3">
        <v>-6</v>
      </c>
      <c r="C298" s="3">
        <v>-5</v>
      </c>
      <c r="BN298" s="3" t="s">
        <v>374</v>
      </c>
      <c r="BO298" s="3" t="s">
        <v>109</v>
      </c>
      <c r="BP298" s="3" t="s">
        <v>109</v>
      </c>
      <c r="BQ298" s="3" t="s">
        <v>396</v>
      </c>
      <c r="BR298" s="3" t="s">
        <v>75</v>
      </c>
      <c r="BS298" s="3" t="s">
        <v>409</v>
      </c>
      <c r="BT298" s="3" t="s">
        <v>74</v>
      </c>
      <c r="BU298" s="3" t="s">
        <v>422</v>
      </c>
      <c r="BV298" s="3" t="s">
        <v>429</v>
      </c>
      <c r="BW298" s="3" t="s">
        <v>109</v>
      </c>
      <c r="BX298" s="3" t="s">
        <v>442</v>
      </c>
      <c r="BY298" s="3" t="s">
        <v>109</v>
      </c>
      <c r="BZ298" s="3" t="s">
        <v>1601</v>
      </c>
      <c r="CA298" s="3" t="s">
        <v>422</v>
      </c>
      <c r="CB298" s="3" t="s">
        <v>74</v>
      </c>
      <c r="CC298" s="3" t="s">
        <v>75</v>
      </c>
      <c r="CD298" s="3" t="s">
        <v>396</v>
      </c>
      <c r="CE298" s="3" t="s">
        <v>374</v>
      </c>
      <c r="CF298" s="3" t="s">
        <v>409</v>
      </c>
      <c r="CG298" s="3" t="s">
        <v>429</v>
      </c>
      <c r="CH298" s="3" t="s">
        <v>442</v>
      </c>
    </row>
    <row r="299" spans="1:86">
      <c r="A299" s="3" t="s">
        <v>1602</v>
      </c>
      <c r="B299" s="3">
        <v>-7</v>
      </c>
      <c r="C299" s="3">
        <v>-6</v>
      </c>
      <c r="BN299" s="3" t="s">
        <v>374</v>
      </c>
      <c r="BO299" s="3" t="s">
        <v>109</v>
      </c>
      <c r="BP299" s="3" t="s">
        <v>109</v>
      </c>
      <c r="BQ299" s="3" t="s">
        <v>396</v>
      </c>
      <c r="BR299" s="3" t="s">
        <v>75</v>
      </c>
      <c r="BS299" s="3" t="s">
        <v>409</v>
      </c>
      <c r="BT299" s="3" t="s">
        <v>74</v>
      </c>
      <c r="BU299" s="3" t="s">
        <v>422</v>
      </c>
      <c r="BV299" s="3" t="s">
        <v>429</v>
      </c>
      <c r="BW299" s="3" t="s">
        <v>109</v>
      </c>
      <c r="BX299" s="3" t="s">
        <v>109</v>
      </c>
      <c r="BY299" s="3" t="s">
        <v>450</v>
      </c>
      <c r="BZ299" s="3" t="s">
        <v>1603</v>
      </c>
      <c r="CA299" s="3" t="s">
        <v>422</v>
      </c>
      <c r="CB299" s="3" t="s">
        <v>74</v>
      </c>
      <c r="CC299" s="3" t="s">
        <v>75</v>
      </c>
      <c r="CD299" s="3" t="s">
        <v>396</v>
      </c>
      <c r="CE299" s="3" t="s">
        <v>374</v>
      </c>
      <c r="CF299" s="3" t="s">
        <v>409</v>
      </c>
      <c r="CG299" s="3" t="s">
        <v>450</v>
      </c>
      <c r="CH299" s="3" t="s">
        <v>429</v>
      </c>
    </row>
    <row r="300" spans="1:86">
      <c r="A300" s="3" t="s">
        <v>1604</v>
      </c>
      <c r="B300" s="3">
        <v>-8</v>
      </c>
      <c r="C300" s="3">
        <v>-7</v>
      </c>
      <c r="BN300" s="3" t="s">
        <v>374</v>
      </c>
      <c r="BO300" s="3" t="s">
        <v>109</v>
      </c>
      <c r="BP300" s="3" t="s">
        <v>109</v>
      </c>
      <c r="BQ300" s="3" t="s">
        <v>396</v>
      </c>
      <c r="BR300" s="3" t="s">
        <v>75</v>
      </c>
      <c r="BS300" s="3" t="s">
        <v>409</v>
      </c>
      <c r="BT300" s="3" t="s">
        <v>74</v>
      </c>
      <c r="BU300" s="3" t="s">
        <v>422</v>
      </c>
      <c r="BV300" s="3" t="s">
        <v>109</v>
      </c>
      <c r="BW300" s="3" t="s">
        <v>73</v>
      </c>
      <c r="BX300" s="3" t="s">
        <v>442</v>
      </c>
      <c r="BY300" s="3" t="s">
        <v>109</v>
      </c>
      <c r="BZ300" s="3" t="s">
        <v>1605</v>
      </c>
      <c r="CA300" s="3" t="s">
        <v>422</v>
      </c>
      <c r="CB300" s="3" t="s">
        <v>74</v>
      </c>
      <c r="CC300" s="3" t="s">
        <v>73</v>
      </c>
      <c r="CD300" s="3" t="s">
        <v>396</v>
      </c>
      <c r="CE300" s="3" t="s">
        <v>374</v>
      </c>
      <c r="CF300" s="3" t="s">
        <v>409</v>
      </c>
      <c r="CG300" s="3" t="s">
        <v>75</v>
      </c>
      <c r="CH300" s="3" t="s">
        <v>442</v>
      </c>
    </row>
    <row r="301" spans="1:86">
      <c r="A301" s="3" t="s">
        <v>1606</v>
      </c>
      <c r="B301" s="3">
        <v>-8</v>
      </c>
      <c r="C301" s="3">
        <v>-7</v>
      </c>
      <c r="BN301" s="3" t="s">
        <v>374</v>
      </c>
      <c r="BO301" s="3" t="s">
        <v>109</v>
      </c>
      <c r="BP301" s="3" t="s">
        <v>109</v>
      </c>
      <c r="BQ301" s="3" t="s">
        <v>396</v>
      </c>
      <c r="BR301" s="3" t="s">
        <v>75</v>
      </c>
      <c r="BS301" s="3" t="s">
        <v>409</v>
      </c>
      <c r="BT301" s="3" t="s">
        <v>74</v>
      </c>
      <c r="BU301" s="3" t="s">
        <v>422</v>
      </c>
      <c r="BV301" s="3" t="s">
        <v>109</v>
      </c>
      <c r="BW301" s="3" t="s">
        <v>73</v>
      </c>
      <c r="BX301" s="3" t="s">
        <v>109</v>
      </c>
      <c r="BY301" s="3" t="s">
        <v>450</v>
      </c>
      <c r="BZ301" s="3" t="s">
        <v>1607</v>
      </c>
      <c r="CA301" s="3" t="s">
        <v>422</v>
      </c>
      <c r="CB301" s="3" t="s">
        <v>74</v>
      </c>
      <c r="CC301" s="3" t="s">
        <v>73</v>
      </c>
      <c r="CD301" s="3" t="s">
        <v>396</v>
      </c>
      <c r="CE301" s="3" t="s">
        <v>374</v>
      </c>
      <c r="CF301" s="3" t="s">
        <v>409</v>
      </c>
      <c r="CG301" s="3" t="s">
        <v>450</v>
      </c>
      <c r="CH301" s="3" t="s">
        <v>75</v>
      </c>
    </row>
    <row r="302" spans="1:86">
      <c r="A302" s="3" t="s">
        <v>1608</v>
      </c>
      <c r="B302" s="3">
        <v>10</v>
      </c>
      <c r="C302" s="3">
        <v>10</v>
      </c>
      <c r="BN302" s="3" t="s">
        <v>374</v>
      </c>
      <c r="BO302" s="3" t="s">
        <v>109</v>
      </c>
      <c r="BP302" s="3" t="s">
        <v>109</v>
      </c>
      <c r="BQ302" s="3" t="s">
        <v>396</v>
      </c>
      <c r="BR302" s="3" t="s">
        <v>75</v>
      </c>
      <c r="BS302" s="3" t="s">
        <v>409</v>
      </c>
      <c r="BT302" s="3" t="s">
        <v>74</v>
      </c>
      <c r="BU302" s="3" t="s">
        <v>422</v>
      </c>
      <c r="BV302" s="3" t="s">
        <v>109</v>
      </c>
      <c r="BW302" s="3" t="s">
        <v>109</v>
      </c>
      <c r="BX302" s="3" t="s">
        <v>442</v>
      </c>
      <c r="BY302" s="3" t="s">
        <v>450</v>
      </c>
      <c r="BZ302" s="3" t="s">
        <v>1609</v>
      </c>
      <c r="CA302" s="3" t="s">
        <v>422</v>
      </c>
      <c r="CB302" s="3" t="s">
        <v>74</v>
      </c>
      <c r="CC302" s="3" t="s">
        <v>75</v>
      </c>
      <c r="CD302" s="3" t="s">
        <v>396</v>
      </c>
      <c r="CE302" s="3" t="s">
        <v>374</v>
      </c>
      <c r="CF302" s="3" t="s">
        <v>409</v>
      </c>
      <c r="CG302" s="3" t="s">
        <v>450</v>
      </c>
      <c r="CH302" s="3" t="s">
        <v>442</v>
      </c>
    </row>
    <row r="303" spans="1:86">
      <c r="A303" s="3" t="s">
        <v>1610</v>
      </c>
      <c r="B303" s="3">
        <v>11</v>
      </c>
      <c r="C303" s="3">
        <v>11</v>
      </c>
      <c r="BN303" s="3" t="s">
        <v>374</v>
      </c>
      <c r="BO303" s="3" t="s">
        <v>109</v>
      </c>
      <c r="BP303" s="3" t="s">
        <v>109</v>
      </c>
      <c r="BQ303" s="3" t="s">
        <v>396</v>
      </c>
      <c r="BR303" s="3" t="s">
        <v>75</v>
      </c>
      <c r="BS303" s="3" t="s">
        <v>409</v>
      </c>
      <c r="BT303" s="3" t="s">
        <v>74</v>
      </c>
      <c r="BU303" s="3" t="s">
        <v>109</v>
      </c>
      <c r="BV303" s="3" t="s">
        <v>429</v>
      </c>
      <c r="BW303" s="3" t="s">
        <v>73</v>
      </c>
      <c r="BX303" s="3" t="s">
        <v>442</v>
      </c>
      <c r="BY303" s="3" t="s">
        <v>109</v>
      </c>
      <c r="BZ303" s="3" t="s">
        <v>1611</v>
      </c>
      <c r="CA303" s="3" t="s">
        <v>75</v>
      </c>
      <c r="CB303" s="3" t="s">
        <v>74</v>
      </c>
      <c r="CC303" s="3" t="s">
        <v>73</v>
      </c>
      <c r="CD303" s="3" t="s">
        <v>396</v>
      </c>
      <c r="CE303" s="3" t="s">
        <v>374</v>
      </c>
      <c r="CF303" s="3" t="s">
        <v>409</v>
      </c>
      <c r="CG303" s="3" t="s">
        <v>429</v>
      </c>
      <c r="CH303" s="3" t="s">
        <v>442</v>
      </c>
    </row>
    <row r="304" spans="1:86">
      <c r="A304" s="3" t="s">
        <v>1612</v>
      </c>
      <c r="B304" s="3">
        <v>11</v>
      </c>
      <c r="C304" s="3">
        <v>11</v>
      </c>
      <c r="BN304" s="3" t="s">
        <v>374</v>
      </c>
      <c r="BO304" s="3" t="s">
        <v>109</v>
      </c>
      <c r="BP304" s="3" t="s">
        <v>109</v>
      </c>
      <c r="BQ304" s="3" t="s">
        <v>396</v>
      </c>
      <c r="BR304" s="3" t="s">
        <v>75</v>
      </c>
      <c r="BS304" s="3" t="s">
        <v>409</v>
      </c>
      <c r="BT304" s="3" t="s">
        <v>74</v>
      </c>
      <c r="BU304" s="3" t="s">
        <v>109</v>
      </c>
      <c r="BV304" s="3" t="s">
        <v>429</v>
      </c>
      <c r="BW304" s="3" t="s">
        <v>73</v>
      </c>
      <c r="BX304" s="3" t="s">
        <v>109</v>
      </c>
      <c r="BY304" s="3" t="s">
        <v>450</v>
      </c>
      <c r="BZ304" s="3" t="s">
        <v>1613</v>
      </c>
      <c r="CA304" s="3" t="s">
        <v>75</v>
      </c>
      <c r="CB304" s="3" t="s">
        <v>74</v>
      </c>
      <c r="CC304" s="3" t="s">
        <v>73</v>
      </c>
      <c r="CD304" s="3" t="s">
        <v>396</v>
      </c>
      <c r="CE304" s="3" t="s">
        <v>374</v>
      </c>
      <c r="CF304" s="3" t="s">
        <v>409</v>
      </c>
      <c r="CG304" s="3" t="s">
        <v>450</v>
      </c>
      <c r="CH304" s="3" t="s">
        <v>429</v>
      </c>
    </row>
    <row r="305" spans="1:86">
      <c r="A305" s="3" t="s">
        <v>1614</v>
      </c>
      <c r="B305" s="3">
        <v>2</v>
      </c>
      <c r="C305" s="3">
        <v>3</v>
      </c>
      <c r="BN305" s="3" t="s">
        <v>374</v>
      </c>
      <c r="BO305" s="3" t="s">
        <v>109</v>
      </c>
      <c r="BP305" s="3" t="s">
        <v>109</v>
      </c>
      <c r="BQ305" s="3" t="s">
        <v>396</v>
      </c>
      <c r="BR305" s="3" t="s">
        <v>75</v>
      </c>
      <c r="BS305" s="3" t="s">
        <v>409</v>
      </c>
      <c r="BT305" s="3" t="s">
        <v>74</v>
      </c>
      <c r="BU305" s="3" t="s">
        <v>109</v>
      </c>
      <c r="BV305" s="3" t="s">
        <v>429</v>
      </c>
      <c r="BW305" s="3" t="s">
        <v>109</v>
      </c>
      <c r="BX305" s="3" t="s">
        <v>442</v>
      </c>
      <c r="BY305" s="3" t="s">
        <v>450</v>
      </c>
      <c r="BZ305" s="3" t="s">
        <v>1615</v>
      </c>
      <c r="CA305" s="3" t="s">
        <v>75</v>
      </c>
      <c r="CB305" s="3" t="s">
        <v>74</v>
      </c>
      <c r="CC305" s="3" t="s">
        <v>429</v>
      </c>
      <c r="CD305" s="3" t="s">
        <v>396</v>
      </c>
      <c r="CE305" s="3" t="s">
        <v>374</v>
      </c>
      <c r="CF305" s="3" t="s">
        <v>409</v>
      </c>
      <c r="CG305" s="3" t="s">
        <v>450</v>
      </c>
      <c r="CH305" s="3" t="s">
        <v>442</v>
      </c>
    </row>
    <row r="306" spans="1:86">
      <c r="A306" s="3" t="s">
        <v>1616</v>
      </c>
      <c r="B306" s="3">
        <v>1</v>
      </c>
      <c r="C306" s="3">
        <v>2</v>
      </c>
      <c r="BN306" s="3" t="s">
        <v>374</v>
      </c>
      <c r="BO306" s="3" t="s">
        <v>109</v>
      </c>
      <c r="BP306" s="3" t="s">
        <v>109</v>
      </c>
      <c r="BQ306" s="3" t="s">
        <v>396</v>
      </c>
      <c r="BR306" s="3" t="s">
        <v>75</v>
      </c>
      <c r="BS306" s="3" t="s">
        <v>409</v>
      </c>
      <c r="BT306" s="3" t="s">
        <v>74</v>
      </c>
      <c r="BU306" s="3" t="s">
        <v>109</v>
      </c>
      <c r="BV306" s="3" t="s">
        <v>109</v>
      </c>
      <c r="BW306" s="3" t="s">
        <v>73</v>
      </c>
      <c r="BX306" s="3" t="s">
        <v>442</v>
      </c>
      <c r="BY306" s="3" t="s">
        <v>450</v>
      </c>
      <c r="BZ306" s="3" t="s">
        <v>1617</v>
      </c>
      <c r="CA306" s="3" t="s">
        <v>75</v>
      </c>
      <c r="CB306" s="3" t="s">
        <v>74</v>
      </c>
      <c r="CC306" s="3" t="s">
        <v>73</v>
      </c>
      <c r="CD306" s="3" t="s">
        <v>396</v>
      </c>
      <c r="CE306" s="3" t="s">
        <v>374</v>
      </c>
      <c r="CF306" s="3" t="s">
        <v>409</v>
      </c>
      <c r="CG306" s="3" t="s">
        <v>450</v>
      </c>
      <c r="CH306" s="3" t="s">
        <v>442</v>
      </c>
    </row>
    <row r="307" spans="1:86">
      <c r="A307" s="3" t="s">
        <v>1618</v>
      </c>
      <c r="B307" s="3">
        <v>8</v>
      </c>
      <c r="C307" s="3">
        <v>8</v>
      </c>
      <c r="BN307" s="3" t="s">
        <v>374</v>
      </c>
      <c r="BO307" s="3" t="s">
        <v>109</v>
      </c>
      <c r="BP307" s="3" t="s">
        <v>109</v>
      </c>
      <c r="BQ307" s="3" t="s">
        <v>396</v>
      </c>
      <c r="BR307" s="3" t="s">
        <v>75</v>
      </c>
      <c r="BS307" s="3" t="s">
        <v>409</v>
      </c>
      <c r="BT307" s="3" t="s">
        <v>109</v>
      </c>
      <c r="BU307" s="3" t="s">
        <v>422</v>
      </c>
      <c r="BV307" s="3" t="s">
        <v>429</v>
      </c>
      <c r="BW307" s="3" t="s">
        <v>73</v>
      </c>
      <c r="BX307" s="3" t="s">
        <v>442</v>
      </c>
      <c r="BY307" s="3" t="s">
        <v>109</v>
      </c>
      <c r="BZ307" s="3" t="s">
        <v>1619</v>
      </c>
      <c r="CA307" s="3" t="s">
        <v>422</v>
      </c>
      <c r="CB307" s="3" t="s">
        <v>73</v>
      </c>
      <c r="CC307" s="3" t="s">
        <v>75</v>
      </c>
      <c r="CD307" s="3" t="s">
        <v>396</v>
      </c>
      <c r="CE307" s="3" t="s">
        <v>374</v>
      </c>
      <c r="CF307" s="3" t="s">
        <v>409</v>
      </c>
      <c r="CG307" s="3" t="s">
        <v>429</v>
      </c>
      <c r="CH307" s="3" t="s">
        <v>442</v>
      </c>
    </row>
    <row r="308" spans="1:86">
      <c r="A308" s="3" t="s">
        <v>1620</v>
      </c>
      <c r="B308" s="3">
        <v>7</v>
      </c>
      <c r="C308" s="3">
        <v>7</v>
      </c>
      <c r="BN308" s="3" t="s">
        <v>374</v>
      </c>
      <c r="BO308" s="3" t="s">
        <v>109</v>
      </c>
      <c r="BP308" s="3" t="s">
        <v>109</v>
      </c>
      <c r="BQ308" s="3" t="s">
        <v>396</v>
      </c>
      <c r="BR308" s="3" t="s">
        <v>75</v>
      </c>
      <c r="BS308" s="3" t="s">
        <v>409</v>
      </c>
      <c r="BT308" s="3" t="s">
        <v>109</v>
      </c>
      <c r="BU308" s="3" t="s">
        <v>422</v>
      </c>
      <c r="BV308" s="3" t="s">
        <v>429</v>
      </c>
      <c r="BW308" s="3" t="s">
        <v>73</v>
      </c>
      <c r="BX308" s="3" t="s">
        <v>109</v>
      </c>
      <c r="BY308" s="3" t="s">
        <v>450</v>
      </c>
      <c r="BZ308" s="3" t="s">
        <v>1621</v>
      </c>
      <c r="CA308" s="3" t="s">
        <v>422</v>
      </c>
      <c r="CB308" s="3" t="s">
        <v>73</v>
      </c>
      <c r="CC308" s="3" t="s">
        <v>75</v>
      </c>
      <c r="CD308" s="3" t="s">
        <v>396</v>
      </c>
      <c r="CE308" s="3" t="s">
        <v>374</v>
      </c>
      <c r="CF308" s="3" t="s">
        <v>409</v>
      </c>
      <c r="CG308" s="3" t="s">
        <v>450</v>
      </c>
      <c r="CH308" s="3" t="s">
        <v>429</v>
      </c>
    </row>
    <row r="309" spans="1:86">
      <c r="A309" s="3" t="s">
        <v>1622</v>
      </c>
      <c r="B309" s="3">
        <v>8</v>
      </c>
      <c r="C309" s="3">
        <v>8</v>
      </c>
      <c r="BN309" s="3" t="s">
        <v>374</v>
      </c>
      <c r="BO309" s="3" t="s">
        <v>109</v>
      </c>
      <c r="BP309" s="3" t="s">
        <v>109</v>
      </c>
      <c r="BQ309" s="3" t="s">
        <v>396</v>
      </c>
      <c r="BR309" s="3" t="s">
        <v>75</v>
      </c>
      <c r="BS309" s="3" t="s">
        <v>409</v>
      </c>
      <c r="BT309" s="3" t="s">
        <v>109</v>
      </c>
      <c r="BU309" s="3" t="s">
        <v>422</v>
      </c>
      <c r="BV309" s="3" t="s">
        <v>429</v>
      </c>
      <c r="BW309" s="3" t="s">
        <v>109</v>
      </c>
      <c r="BX309" s="3" t="s">
        <v>442</v>
      </c>
      <c r="BY309" s="3" t="s">
        <v>450</v>
      </c>
      <c r="BZ309" s="3" t="s">
        <v>1623</v>
      </c>
      <c r="CA309" s="3" t="s">
        <v>422</v>
      </c>
      <c r="CB309" s="3" t="s">
        <v>75</v>
      </c>
      <c r="CC309" s="3" t="s">
        <v>429</v>
      </c>
      <c r="CD309" s="3" t="s">
        <v>396</v>
      </c>
      <c r="CE309" s="3" t="s">
        <v>374</v>
      </c>
      <c r="CF309" s="3" t="s">
        <v>409</v>
      </c>
      <c r="CG309" s="3" t="s">
        <v>450</v>
      </c>
      <c r="CH309" s="3" t="s">
        <v>442</v>
      </c>
    </row>
    <row r="310" spans="1:86">
      <c r="A310" s="3" t="s">
        <v>1624</v>
      </c>
      <c r="B310" s="3">
        <v>1</v>
      </c>
      <c r="C310" s="3">
        <v>2</v>
      </c>
      <c r="BN310" s="3" t="s">
        <v>374</v>
      </c>
      <c r="BO310" s="3" t="s">
        <v>109</v>
      </c>
      <c r="BP310" s="3" t="s">
        <v>109</v>
      </c>
      <c r="BQ310" s="3" t="s">
        <v>396</v>
      </c>
      <c r="BR310" s="3" t="s">
        <v>75</v>
      </c>
      <c r="BS310" s="3" t="s">
        <v>409</v>
      </c>
      <c r="BT310" s="3" t="s">
        <v>109</v>
      </c>
      <c r="BU310" s="3" t="s">
        <v>422</v>
      </c>
      <c r="BV310" s="3" t="s">
        <v>109</v>
      </c>
      <c r="BW310" s="3" t="s">
        <v>73</v>
      </c>
      <c r="BX310" s="3" t="s">
        <v>442</v>
      </c>
      <c r="BY310" s="3" t="s">
        <v>450</v>
      </c>
      <c r="BZ310" s="3" t="s">
        <v>1625</v>
      </c>
      <c r="CA310" s="3" t="s">
        <v>422</v>
      </c>
      <c r="CB310" s="3" t="s">
        <v>73</v>
      </c>
      <c r="CC310" s="3" t="s">
        <v>75</v>
      </c>
      <c r="CD310" s="3" t="s">
        <v>396</v>
      </c>
      <c r="CE310" s="3" t="s">
        <v>374</v>
      </c>
      <c r="CF310" s="3" t="s">
        <v>409</v>
      </c>
      <c r="CG310" s="3" t="s">
        <v>450</v>
      </c>
      <c r="CH310" s="3" t="s">
        <v>442</v>
      </c>
    </row>
    <row r="311" spans="1:86">
      <c r="A311" s="3" t="s">
        <v>1626</v>
      </c>
      <c r="B311" s="3">
        <v>-4</v>
      </c>
      <c r="C311" s="3">
        <v>-4</v>
      </c>
      <c r="BN311" s="3" t="s">
        <v>374</v>
      </c>
      <c r="BO311" s="3" t="s">
        <v>109</v>
      </c>
      <c r="BP311" s="3" t="s">
        <v>109</v>
      </c>
      <c r="BQ311" s="3" t="s">
        <v>396</v>
      </c>
      <c r="BR311" s="3" t="s">
        <v>75</v>
      </c>
      <c r="BS311" s="3" t="s">
        <v>409</v>
      </c>
      <c r="BT311" s="3" t="s">
        <v>109</v>
      </c>
      <c r="BU311" s="3" t="s">
        <v>109</v>
      </c>
      <c r="BV311" s="3" t="s">
        <v>429</v>
      </c>
      <c r="BW311" s="3" t="s">
        <v>73</v>
      </c>
      <c r="BX311" s="3" t="s">
        <v>442</v>
      </c>
      <c r="BY311" s="3" t="s">
        <v>450</v>
      </c>
      <c r="BZ311" s="3" t="s">
        <v>1627</v>
      </c>
      <c r="CA311" s="3" t="s">
        <v>75</v>
      </c>
      <c r="CB311" s="3" t="s">
        <v>73</v>
      </c>
      <c r="CC311" s="3" t="s">
        <v>429</v>
      </c>
      <c r="CD311" s="3" t="s">
        <v>396</v>
      </c>
      <c r="CE311" s="3" t="s">
        <v>374</v>
      </c>
      <c r="CF311" s="3" t="s">
        <v>409</v>
      </c>
      <c r="CG311" s="3" t="s">
        <v>450</v>
      </c>
      <c r="CH311" s="3" t="s">
        <v>442</v>
      </c>
    </row>
    <row r="312" spans="1:86">
      <c r="A312" s="3" t="s">
        <v>1628</v>
      </c>
      <c r="B312" s="3">
        <v>2</v>
      </c>
      <c r="C312" s="3">
        <v>2</v>
      </c>
      <c r="BN312" s="3" t="s">
        <v>374</v>
      </c>
      <c r="BO312" s="3" t="s">
        <v>109</v>
      </c>
      <c r="BP312" s="3" t="s">
        <v>109</v>
      </c>
      <c r="BQ312" s="3" t="s">
        <v>396</v>
      </c>
      <c r="BR312" s="3" t="s">
        <v>75</v>
      </c>
      <c r="BS312" s="3" t="s">
        <v>109</v>
      </c>
      <c r="BT312" s="3" t="s">
        <v>74</v>
      </c>
      <c r="BU312" s="3" t="s">
        <v>422</v>
      </c>
      <c r="BV312" s="3" t="s">
        <v>429</v>
      </c>
      <c r="BW312" s="3" t="s">
        <v>73</v>
      </c>
      <c r="BX312" s="3" t="s">
        <v>442</v>
      </c>
      <c r="BY312" s="3" t="s">
        <v>109</v>
      </c>
      <c r="BZ312" s="3" t="s">
        <v>1629</v>
      </c>
      <c r="CA312" s="3" t="s">
        <v>75</v>
      </c>
      <c r="CB312" s="3" t="s">
        <v>74</v>
      </c>
      <c r="CC312" s="3" t="s">
        <v>73</v>
      </c>
      <c r="CD312" s="3" t="s">
        <v>396</v>
      </c>
      <c r="CE312" s="3" t="s">
        <v>374</v>
      </c>
      <c r="CF312" s="3" t="s">
        <v>422</v>
      </c>
      <c r="CG312" s="3" t="s">
        <v>429</v>
      </c>
      <c r="CH312" s="3" t="s">
        <v>442</v>
      </c>
    </row>
    <row r="313" spans="1:86">
      <c r="A313" s="3" t="s">
        <v>1630</v>
      </c>
      <c r="B313" s="3">
        <v>6.5</v>
      </c>
      <c r="C313" s="3">
        <v>6.5</v>
      </c>
      <c r="BN313" s="3" t="s">
        <v>374</v>
      </c>
      <c r="BO313" s="3" t="s">
        <v>109</v>
      </c>
      <c r="BP313" s="3" t="s">
        <v>109</v>
      </c>
      <c r="BQ313" s="3" t="s">
        <v>396</v>
      </c>
      <c r="BR313" s="3" t="s">
        <v>75</v>
      </c>
      <c r="BS313" s="3" t="s">
        <v>109</v>
      </c>
      <c r="BT313" s="3" t="s">
        <v>74</v>
      </c>
      <c r="BU313" s="3" t="s">
        <v>422</v>
      </c>
      <c r="BV313" s="3" t="s">
        <v>429</v>
      </c>
      <c r="BW313" s="3" t="s">
        <v>73</v>
      </c>
      <c r="BX313" s="3" t="s">
        <v>109</v>
      </c>
      <c r="BY313" s="3" t="s">
        <v>450</v>
      </c>
      <c r="BZ313" s="3" t="s">
        <v>1631</v>
      </c>
      <c r="CA313" s="3" t="s">
        <v>75</v>
      </c>
      <c r="CB313" s="3" t="s">
        <v>74</v>
      </c>
      <c r="CC313" s="3" t="s">
        <v>73</v>
      </c>
      <c r="CD313" s="3" t="s">
        <v>396</v>
      </c>
      <c r="CE313" s="3" t="s">
        <v>374</v>
      </c>
      <c r="CF313" s="3" t="s">
        <v>422</v>
      </c>
      <c r="CG313" s="3" t="s">
        <v>450</v>
      </c>
      <c r="CH313" s="3" t="s">
        <v>429</v>
      </c>
    </row>
    <row r="314" spans="1:86">
      <c r="A314" s="3" t="s">
        <v>1632</v>
      </c>
      <c r="B314" s="3">
        <v>1</v>
      </c>
      <c r="C314" s="3">
        <v>2</v>
      </c>
      <c r="BN314" s="3" t="s">
        <v>374</v>
      </c>
      <c r="BO314" s="3" t="s">
        <v>109</v>
      </c>
      <c r="BP314" s="3" t="s">
        <v>109</v>
      </c>
      <c r="BQ314" s="3" t="s">
        <v>396</v>
      </c>
      <c r="BR314" s="3" t="s">
        <v>75</v>
      </c>
      <c r="BS314" s="3" t="s">
        <v>109</v>
      </c>
      <c r="BT314" s="3" t="s">
        <v>74</v>
      </c>
      <c r="BU314" s="3" t="s">
        <v>422</v>
      </c>
      <c r="BV314" s="3" t="s">
        <v>429</v>
      </c>
      <c r="BW314" s="3" t="s">
        <v>109</v>
      </c>
      <c r="BX314" s="3" t="s">
        <v>442</v>
      </c>
      <c r="BY314" s="3" t="s">
        <v>450</v>
      </c>
      <c r="BZ314" s="3" t="s">
        <v>1633</v>
      </c>
      <c r="CA314" s="3" t="s">
        <v>75</v>
      </c>
      <c r="CB314" s="3" t="s">
        <v>74</v>
      </c>
      <c r="CC314" s="3" t="s">
        <v>429</v>
      </c>
      <c r="CD314" s="3" t="s">
        <v>396</v>
      </c>
      <c r="CE314" s="3" t="s">
        <v>374</v>
      </c>
      <c r="CF314" s="3" t="s">
        <v>422</v>
      </c>
      <c r="CG314" s="3" t="s">
        <v>450</v>
      </c>
      <c r="CH314" s="3" t="s">
        <v>442</v>
      </c>
    </row>
    <row r="315" spans="1:86">
      <c r="A315" s="3" t="s">
        <v>1634</v>
      </c>
      <c r="B315" s="3">
        <v>12</v>
      </c>
      <c r="C315" s="3">
        <v>12</v>
      </c>
      <c r="BN315" s="3" t="s">
        <v>374</v>
      </c>
      <c r="BO315" s="3" t="s">
        <v>109</v>
      </c>
      <c r="BP315" s="3" t="s">
        <v>109</v>
      </c>
      <c r="BQ315" s="3" t="s">
        <v>396</v>
      </c>
      <c r="BR315" s="3" t="s">
        <v>75</v>
      </c>
      <c r="BS315" s="3" t="s">
        <v>109</v>
      </c>
      <c r="BT315" s="3" t="s">
        <v>74</v>
      </c>
      <c r="BU315" s="3" t="s">
        <v>422</v>
      </c>
      <c r="BV315" s="3" t="s">
        <v>109</v>
      </c>
      <c r="BW315" s="3" t="s">
        <v>73</v>
      </c>
      <c r="BX315" s="3" t="s">
        <v>442</v>
      </c>
      <c r="BY315" s="3" t="s">
        <v>450</v>
      </c>
      <c r="BZ315" s="3" t="s">
        <v>1635</v>
      </c>
      <c r="CA315" s="3" t="s">
        <v>75</v>
      </c>
      <c r="CB315" s="3" t="s">
        <v>74</v>
      </c>
      <c r="CC315" s="3" t="s">
        <v>73</v>
      </c>
      <c r="CD315" s="3" t="s">
        <v>396</v>
      </c>
      <c r="CE315" s="3" t="s">
        <v>374</v>
      </c>
      <c r="CF315" s="3" t="s">
        <v>422</v>
      </c>
      <c r="CG315" s="3" t="s">
        <v>450</v>
      </c>
      <c r="CH315" s="3" t="s">
        <v>442</v>
      </c>
    </row>
    <row r="316" spans="1:86">
      <c r="A316" s="3" t="s">
        <v>1636</v>
      </c>
      <c r="B316" s="3">
        <v>5.75</v>
      </c>
      <c r="C316" s="3">
        <v>5.75</v>
      </c>
      <c r="BN316" s="3" t="s">
        <v>374</v>
      </c>
      <c r="BO316" s="3" t="s">
        <v>109</v>
      </c>
      <c r="BP316" s="3" t="s">
        <v>109</v>
      </c>
      <c r="BQ316" s="3" t="s">
        <v>396</v>
      </c>
      <c r="BR316" s="3" t="s">
        <v>75</v>
      </c>
      <c r="BS316" s="3" t="s">
        <v>109</v>
      </c>
      <c r="BT316" s="3" t="s">
        <v>74</v>
      </c>
      <c r="BU316" s="3" t="s">
        <v>109</v>
      </c>
      <c r="BV316" s="3" t="s">
        <v>429</v>
      </c>
      <c r="BW316" s="3" t="s">
        <v>73</v>
      </c>
      <c r="BX316" s="3" t="s">
        <v>442</v>
      </c>
      <c r="BY316" s="3" t="s">
        <v>450</v>
      </c>
      <c r="BZ316" s="3" t="s">
        <v>1637</v>
      </c>
      <c r="CA316" s="3" t="s">
        <v>75</v>
      </c>
      <c r="CB316" s="3" t="s">
        <v>73</v>
      </c>
      <c r="CC316" s="3" t="s">
        <v>429</v>
      </c>
      <c r="CD316" s="3" t="s">
        <v>396</v>
      </c>
      <c r="CE316" s="3" t="s">
        <v>374</v>
      </c>
      <c r="CF316" s="3" t="s">
        <v>74</v>
      </c>
      <c r="CG316" s="3" t="s">
        <v>450</v>
      </c>
      <c r="CH316" s="3" t="s">
        <v>442</v>
      </c>
    </row>
    <row r="317" spans="1:86">
      <c r="A317" s="3" t="s">
        <v>1638</v>
      </c>
      <c r="B317" s="3">
        <v>-6</v>
      </c>
      <c r="C317" s="3">
        <v>-6</v>
      </c>
      <c r="BN317" s="3" t="s">
        <v>374</v>
      </c>
      <c r="BO317" s="3" t="s">
        <v>109</v>
      </c>
      <c r="BP317" s="3" t="s">
        <v>109</v>
      </c>
      <c r="BQ317" s="3" t="s">
        <v>396</v>
      </c>
      <c r="BR317" s="3" t="s">
        <v>75</v>
      </c>
      <c r="BS317" s="3" t="s">
        <v>109</v>
      </c>
      <c r="BT317" s="3" t="s">
        <v>109</v>
      </c>
      <c r="BU317" s="3" t="s">
        <v>422</v>
      </c>
      <c r="BV317" s="3" t="s">
        <v>429</v>
      </c>
      <c r="BW317" s="3" t="s">
        <v>73</v>
      </c>
      <c r="BX317" s="3" t="s">
        <v>442</v>
      </c>
      <c r="BY317" s="3" t="s">
        <v>450</v>
      </c>
      <c r="BZ317" s="3" t="s">
        <v>1639</v>
      </c>
      <c r="CA317" s="3" t="s">
        <v>75</v>
      </c>
      <c r="CB317" s="3" t="s">
        <v>73</v>
      </c>
      <c r="CC317" s="3" t="s">
        <v>429</v>
      </c>
      <c r="CD317" s="3" t="s">
        <v>396</v>
      </c>
      <c r="CE317" s="3" t="s">
        <v>374</v>
      </c>
      <c r="CF317" s="3" t="s">
        <v>422</v>
      </c>
      <c r="CG317" s="3" t="s">
        <v>450</v>
      </c>
      <c r="CH317" s="3" t="s">
        <v>442</v>
      </c>
    </row>
    <row r="318" spans="1:86">
      <c r="A318" s="3" t="s">
        <v>1640</v>
      </c>
      <c r="B318" s="3">
        <v>1</v>
      </c>
      <c r="C318" s="3">
        <v>1</v>
      </c>
      <c r="BN318" s="3" t="s">
        <v>374</v>
      </c>
      <c r="BO318" s="3" t="s">
        <v>109</v>
      </c>
      <c r="BP318" s="3" t="s">
        <v>109</v>
      </c>
      <c r="BQ318" s="3" t="s">
        <v>396</v>
      </c>
      <c r="BR318" s="3" t="s">
        <v>109</v>
      </c>
      <c r="BS318" s="3" t="s">
        <v>409</v>
      </c>
      <c r="BT318" s="3" t="s">
        <v>74</v>
      </c>
      <c r="BU318" s="3" t="s">
        <v>422</v>
      </c>
      <c r="BV318" s="3" t="s">
        <v>429</v>
      </c>
      <c r="BW318" s="3" t="s">
        <v>73</v>
      </c>
      <c r="BX318" s="3" t="s">
        <v>442</v>
      </c>
      <c r="BY318" s="3" t="s">
        <v>109</v>
      </c>
      <c r="BZ318" s="3" t="s">
        <v>1641</v>
      </c>
      <c r="CA318" s="3" t="s">
        <v>422</v>
      </c>
      <c r="CB318" s="3" t="s">
        <v>74</v>
      </c>
      <c r="CC318" s="3" t="s">
        <v>73</v>
      </c>
      <c r="CD318" s="3" t="s">
        <v>396</v>
      </c>
      <c r="CE318" s="3" t="s">
        <v>374</v>
      </c>
      <c r="CF318" s="3" t="s">
        <v>409</v>
      </c>
      <c r="CG318" s="3" t="s">
        <v>429</v>
      </c>
      <c r="CH318" s="3" t="s">
        <v>442</v>
      </c>
    </row>
    <row r="319" spans="1:86">
      <c r="A319" s="3" t="s">
        <v>1642</v>
      </c>
      <c r="B319" s="3">
        <v>1</v>
      </c>
      <c r="C319" s="3">
        <v>1</v>
      </c>
      <c r="BN319" s="3" t="s">
        <v>374</v>
      </c>
      <c r="BO319" s="3" t="s">
        <v>109</v>
      </c>
      <c r="BP319" s="3" t="s">
        <v>109</v>
      </c>
      <c r="BQ319" s="3" t="s">
        <v>396</v>
      </c>
      <c r="BR319" s="3" t="s">
        <v>109</v>
      </c>
      <c r="BS319" s="3" t="s">
        <v>409</v>
      </c>
      <c r="BT319" s="3" t="s">
        <v>74</v>
      </c>
      <c r="BU319" s="3" t="s">
        <v>422</v>
      </c>
      <c r="BV319" s="3" t="s">
        <v>429</v>
      </c>
      <c r="BW319" s="3" t="s">
        <v>73</v>
      </c>
      <c r="BX319" s="3" t="s">
        <v>109</v>
      </c>
      <c r="BY319" s="3" t="s">
        <v>450</v>
      </c>
      <c r="BZ319" s="3" t="s">
        <v>1643</v>
      </c>
      <c r="CA319" s="3" t="s">
        <v>422</v>
      </c>
      <c r="CB319" s="3" t="s">
        <v>74</v>
      </c>
      <c r="CC319" s="3" t="s">
        <v>73</v>
      </c>
      <c r="CD319" s="3" t="s">
        <v>396</v>
      </c>
      <c r="CE319" s="3" t="s">
        <v>374</v>
      </c>
      <c r="CF319" s="3" t="s">
        <v>409</v>
      </c>
      <c r="CG319" s="3" t="s">
        <v>450</v>
      </c>
      <c r="CH319" s="3" t="s">
        <v>429</v>
      </c>
    </row>
    <row r="320" spans="1:86">
      <c r="A320" s="3" t="s">
        <v>1644</v>
      </c>
      <c r="B320" s="3">
        <v>-11</v>
      </c>
      <c r="C320" s="3">
        <v>-11</v>
      </c>
      <c r="BN320" s="3" t="s">
        <v>374</v>
      </c>
      <c r="BO320" s="3" t="s">
        <v>109</v>
      </c>
      <c r="BP320" s="3" t="s">
        <v>109</v>
      </c>
      <c r="BQ320" s="3" t="s">
        <v>396</v>
      </c>
      <c r="BR320" s="3" t="s">
        <v>109</v>
      </c>
      <c r="BS320" s="3" t="s">
        <v>409</v>
      </c>
      <c r="BT320" s="3" t="s">
        <v>74</v>
      </c>
      <c r="BU320" s="3" t="s">
        <v>422</v>
      </c>
      <c r="BV320" s="3" t="s">
        <v>429</v>
      </c>
      <c r="BW320" s="3" t="s">
        <v>109</v>
      </c>
      <c r="BX320" s="3" t="s">
        <v>442</v>
      </c>
      <c r="BY320" s="3" t="s">
        <v>450</v>
      </c>
      <c r="BZ320" s="3" t="s">
        <v>1645</v>
      </c>
      <c r="CA320" s="3" t="s">
        <v>422</v>
      </c>
      <c r="CB320" s="3" t="s">
        <v>74</v>
      </c>
      <c r="CC320" s="3" t="s">
        <v>429</v>
      </c>
      <c r="CD320" s="3" t="s">
        <v>396</v>
      </c>
      <c r="CE320" s="3" t="s">
        <v>374</v>
      </c>
      <c r="CF320" s="3" t="s">
        <v>409</v>
      </c>
      <c r="CG320" s="3" t="s">
        <v>450</v>
      </c>
      <c r="CH320" s="3" t="s">
        <v>442</v>
      </c>
    </row>
    <row r="321" spans="1:86">
      <c r="A321" s="3" t="s">
        <v>1646</v>
      </c>
      <c r="B321" s="3">
        <v>1</v>
      </c>
      <c r="C321" s="3">
        <v>2</v>
      </c>
      <c r="BN321" s="3" t="s">
        <v>374</v>
      </c>
      <c r="BO321" s="3" t="s">
        <v>109</v>
      </c>
      <c r="BP321" s="3" t="s">
        <v>109</v>
      </c>
      <c r="BQ321" s="3" t="s">
        <v>396</v>
      </c>
      <c r="BR321" s="3" t="s">
        <v>109</v>
      </c>
      <c r="BS321" s="3" t="s">
        <v>409</v>
      </c>
      <c r="BT321" s="3" t="s">
        <v>74</v>
      </c>
      <c r="BU321" s="3" t="s">
        <v>422</v>
      </c>
      <c r="BV321" s="3" t="s">
        <v>109</v>
      </c>
      <c r="BW321" s="3" t="s">
        <v>73</v>
      </c>
      <c r="BX321" s="3" t="s">
        <v>442</v>
      </c>
      <c r="BY321" s="3" t="s">
        <v>450</v>
      </c>
      <c r="BZ321" s="3" t="s">
        <v>1647</v>
      </c>
      <c r="CA321" s="3" t="s">
        <v>422</v>
      </c>
      <c r="CB321" s="3" t="s">
        <v>74</v>
      </c>
      <c r="CC321" s="3" t="s">
        <v>73</v>
      </c>
      <c r="CD321" s="3" t="s">
        <v>396</v>
      </c>
      <c r="CE321" s="3" t="s">
        <v>374</v>
      </c>
      <c r="CF321" s="3" t="s">
        <v>409</v>
      </c>
      <c r="CG321" s="3" t="s">
        <v>450</v>
      </c>
      <c r="CH321" s="3" t="s">
        <v>442</v>
      </c>
    </row>
    <row r="322" spans="1:86">
      <c r="A322" s="3" t="s">
        <v>1648</v>
      </c>
      <c r="B322" s="3">
        <v>11</v>
      </c>
      <c r="C322" s="3">
        <v>11</v>
      </c>
      <c r="BN322" s="3" t="s">
        <v>374</v>
      </c>
      <c r="BO322" s="3" t="s">
        <v>109</v>
      </c>
      <c r="BP322" s="3" t="s">
        <v>109</v>
      </c>
      <c r="BQ322" s="3" t="s">
        <v>396</v>
      </c>
      <c r="BR322" s="3" t="s">
        <v>109</v>
      </c>
      <c r="BS322" s="3" t="s">
        <v>409</v>
      </c>
      <c r="BT322" s="3" t="s">
        <v>74</v>
      </c>
      <c r="BU322" s="3" t="s">
        <v>109</v>
      </c>
      <c r="BV322" s="3" t="s">
        <v>429</v>
      </c>
      <c r="BW322" s="3" t="s">
        <v>73</v>
      </c>
      <c r="BX322" s="3" t="s">
        <v>442</v>
      </c>
      <c r="BY322" s="3" t="s">
        <v>450</v>
      </c>
      <c r="BZ322" s="3" t="s">
        <v>1649</v>
      </c>
      <c r="CA322" s="3" t="s">
        <v>429</v>
      </c>
      <c r="CB322" s="3" t="s">
        <v>74</v>
      </c>
      <c r="CC322" s="3" t="s">
        <v>73</v>
      </c>
      <c r="CD322" s="3" t="s">
        <v>396</v>
      </c>
      <c r="CE322" s="3" t="s">
        <v>374</v>
      </c>
      <c r="CF322" s="3" t="s">
        <v>409</v>
      </c>
      <c r="CG322" s="3" t="s">
        <v>450</v>
      </c>
      <c r="CH322" s="3" t="s">
        <v>442</v>
      </c>
    </row>
    <row r="323" spans="1:86">
      <c r="A323" s="3" t="s">
        <v>1650</v>
      </c>
      <c r="B323" s="3">
        <v>12</v>
      </c>
      <c r="C323" s="3">
        <v>13</v>
      </c>
      <c r="BN323" s="3" t="s">
        <v>374</v>
      </c>
      <c r="BO323" s="3" t="s">
        <v>109</v>
      </c>
      <c r="BP323" s="3" t="s">
        <v>109</v>
      </c>
      <c r="BQ323" s="3" t="s">
        <v>396</v>
      </c>
      <c r="BR323" s="3" t="s">
        <v>109</v>
      </c>
      <c r="BS323" s="3" t="s">
        <v>409</v>
      </c>
      <c r="BT323" s="3" t="s">
        <v>109</v>
      </c>
      <c r="BU323" s="3" t="s">
        <v>422</v>
      </c>
      <c r="BV323" s="3" t="s">
        <v>429</v>
      </c>
      <c r="BW323" s="3" t="s">
        <v>73</v>
      </c>
      <c r="BX323" s="3" t="s">
        <v>442</v>
      </c>
      <c r="BY323" s="3" t="s">
        <v>450</v>
      </c>
      <c r="BZ323" s="3" t="s">
        <v>1651</v>
      </c>
      <c r="CA323" s="3" t="s">
        <v>422</v>
      </c>
      <c r="CB323" s="3" t="s">
        <v>73</v>
      </c>
      <c r="CC323" s="3" t="s">
        <v>429</v>
      </c>
      <c r="CD323" s="3" t="s">
        <v>396</v>
      </c>
      <c r="CE323" s="3" t="s">
        <v>374</v>
      </c>
      <c r="CF323" s="3" t="s">
        <v>409</v>
      </c>
      <c r="CG323" s="3" t="s">
        <v>450</v>
      </c>
      <c r="CH323" s="3" t="s">
        <v>442</v>
      </c>
    </row>
    <row r="324" spans="1:86">
      <c r="A324" s="3" t="s">
        <v>1652</v>
      </c>
      <c r="B324" s="3">
        <v>12.75</v>
      </c>
      <c r="C324" s="3">
        <v>13.75</v>
      </c>
      <c r="BN324" s="3" t="s">
        <v>374</v>
      </c>
      <c r="BO324" s="3" t="s">
        <v>109</v>
      </c>
      <c r="BP324" s="3" t="s">
        <v>109</v>
      </c>
      <c r="BQ324" s="3" t="s">
        <v>396</v>
      </c>
      <c r="BR324" s="3" t="s">
        <v>109</v>
      </c>
      <c r="BS324" s="3" t="s">
        <v>109</v>
      </c>
      <c r="BT324" s="3" t="s">
        <v>74</v>
      </c>
      <c r="BU324" s="3" t="s">
        <v>422</v>
      </c>
      <c r="BV324" s="3" t="s">
        <v>429</v>
      </c>
      <c r="BW324" s="3" t="s">
        <v>73</v>
      </c>
      <c r="BX324" s="3" t="s">
        <v>442</v>
      </c>
      <c r="BY324" s="3" t="s">
        <v>450</v>
      </c>
      <c r="BZ324" s="3" t="s">
        <v>1653</v>
      </c>
      <c r="CA324" s="3" t="s">
        <v>422</v>
      </c>
      <c r="CB324" s="3" t="s">
        <v>73</v>
      </c>
      <c r="CC324" s="3" t="s">
        <v>429</v>
      </c>
      <c r="CD324" s="3" t="s">
        <v>396</v>
      </c>
      <c r="CE324" s="3" t="s">
        <v>374</v>
      </c>
      <c r="CF324" s="3" t="s">
        <v>74</v>
      </c>
      <c r="CG324" s="3" t="s">
        <v>450</v>
      </c>
      <c r="CH324" s="3" t="s">
        <v>442</v>
      </c>
    </row>
    <row r="325" spans="1:86">
      <c r="A325" s="3" t="s">
        <v>1654</v>
      </c>
      <c r="B325" s="3">
        <v>4</v>
      </c>
      <c r="C325" s="3">
        <v>4</v>
      </c>
      <c r="BN325" s="3" t="s">
        <v>374</v>
      </c>
      <c r="BO325" s="3" t="s">
        <v>109</v>
      </c>
      <c r="BP325" s="3" t="s">
        <v>109</v>
      </c>
      <c r="BQ325" s="3" t="s">
        <v>109</v>
      </c>
      <c r="BR325" s="3" t="s">
        <v>75</v>
      </c>
      <c r="BS325" s="3" t="s">
        <v>409</v>
      </c>
      <c r="BT325" s="3" t="s">
        <v>74</v>
      </c>
      <c r="BU325" s="3" t="s">
        <v>422</v>
      </c>
      <c r="BV325" s="3" t="s">
        <v>429</v>
      </c>
      <c r="BW325" s="3" t="s">
        <v>73</v>
      </c>
      <c r="BX325" s="3" t="s">
        <v>442</v>
      </c>
      <c r="BY325" s="3" t="s">
        <v>109</v>
      </c>
      <c r="BZ325" s="3" t="s">
        <v>1655</v>
      </c>
      <c r="CA325" s="3" t="s">
        <v>75</v>
      </c>
      <c r="CB325" s="3" t="s">
        <v>74</v>
      </c>
      <c r="CC325" s="3" t="s">
        <v>73</v>
      </c>
      <c r="CD325" s="3" t="s">
        <v>409</v>
      </c>
      <c r="CE325" s="3" t="s">
        <v>374</v>
      </c>
      <c r="CF325" s="3" t="s">
        <v>422</v>
      </c>
      <c r="CG325" s="3" t="s">
        <v>429</v>
      </c>
      <c r="CH325" s="3" t="s">
        <v>442</v>
      </c>
    </row>
    <row r="326" spans="1:86">
      <c r="A326" s="3" t="s">
        <v>1656</v>
      </c>
      <c r="B326" s="3">
        <v>1</v>
      </c>
      <c r="C326" s="3">
        <v>2</v>
      </c>
      <c r="BN326" s="3" t="s">
        <v>374</v>
      </c>
      <c r="BO326" s="3" t="s">
        <v>109</v>
      </c>
      <c r="BP326" s="3" t="s">
        <v>109</v>
      </c>
      <c r="BQ326" s="3" t="s">
        <v>109</v>
      </c>
      <c r="BR326" s="3" t="s">
        <v>75</v>
      </c>
      <c r="BS326" s="3" t="s">
        <v>409</v>
      </c>
      <c r="BT326" s="3" t="s">
        <v>74</v>
      </c>
      <c r="BU326" s="3" t="s">
        <v>422</v>
      </c>
      <c r="BV326" s="3" t="s">
        <v>429</v>
      </c>
      <c r="BW326" s="3" t="s">
        <v>73</v>
      </c>
      <c r="BX326" s="3" t="s">
        <v>109</v>
      </c>
      <c r="BY326" s="3" t="s">
        <v>450</v>
      </c>
      <c r="BZ326" s="3" t="s">
        <v>1657</v>
      </c>
      <c r="CA326" s="3" t="s">
        <v>75</v>
      </c>
      <c r="CB326" s="3" t="s">
        <v>74</v>
      </c>
      <c r="CC326" s="3" t="s">
        <v>73</v>
      </c>
      <c r="CD326" s="3" t="s">
        <v>409</v>
      </c>
      <c r="CE326" s="3" t="s">
        <v>374</v>
      </c>
      <c r="CF326" s="3" t="s">
        <v>422</v>
      </c>
      <c r="CG326" s="3" t="s">
        <v>450</v>
      </c>
      <c r="CH326" s="3" t="s">
        <v>429</v>
      </c>
    </row>
    <row r="327" spans="1:86">
      <c r="A327" s="3" t="s">
        <v>1658</v>
      </c>
      <c r="B327" s="3">
        <v>5</v>
      </c>
      <c r="C327" s="3">
        <v>5</v>
      </c>
      <c r="BN327" s="3" t="s">
        <v>374</v>
      </c>
      <c r="BO327" s="3" t="s">
        <v>109</v>
      </c>
      <c r="BP327" s="3" t="s">
        <v>109</v>
      </c>
      <c r="BQ327" s="3" t="s">
        <v>109</v>
      </c>
      <c r="BR327" s="3" t="s">
        <v>75</v>
      </c>
      <c r="BS327" s="3" t="s">
        <v>409</v>
      </c>
      <c r="BT327" s="3" t="s">
        <v>74</v>
      </c>
      <c r="BU327" s="3" t="s">
        <v>422</v>
      </c>
      <c r="BV327" s="3" t="s">
        <v>429</v>
      </c>
      <c r="BW327" s="3" t="s">
        <v>109</v>
      </c>
      <c r="BX327" s="3" t="s">
        <v>442</v>
      </c>
      <c r="BY327" s="3" t="s">
        <v>450</v>
      </c>
      <c r="BZ327" s="3" t="s">
        <v>1659</v>
      </c>
      <c r="CA327" s="3" t="s">
        <v>75</v>
      </c>
      <c r="CB327" s="3" t="s">
        <v>74</v>
      </c>
      <c r="CC327" s="3" t="s">
        <v>429</v>
      </c>
      <c r="CD327" s="3" t="s">
        <v>409</v>
      </c>
      <c r="CE327" s="3" t="s">
        <v>374</v>
      </c>
      <c r="CF327" s="3" t="s">
        <v>422</v>
      </c>
      <c r="CG327" s="3" t="s">
        <v>450</v>
      </c>
      <c r="CH327" s="3" t="s">
        <v>442</v>
      </c>
    </row>
    <row r="328" spans="1:86">
      <c r="A328" s="3" t="s">
        <v>1660</v>
      </c>
      <c r="B328" s="3">
        <v>9</v>
      </c>
      <c r="C328" s="3">
        <v>9</v>
      </c>
      <c r="BN328" s="3" t="s">
        <v>374</v>
      </c>
      <c r="BO328" s="3" t="s">
        <v>109</v>
      </c>
      <c r="BP328" s="3" t="s">
        <v>109</v>
      </c>
      <c r="BQ328" s="3" t="s">
        <v>109</v>
      </c>
      <c r="BR328" s="3" t="s">
        <v>75</v>
      </c>
      <c r="BS328" s="3" t="s">
        <v>409</v>
      </c>
      <c r="BT328" s="3" t="s">
        <v>74</v>
      </c>
      <c r="BU328" s="3" t="s">
        <v>422</v>
      </c>
      <c r="BV328" s="3" t="s">
        <v>109</v>
      </c>
      <c r="BW328" s="3" t="s">
        <v>73</v>
      </c>
      <c r="BX328" s="3" t="s">
        <v>442</v>
      </c>
      <c r="BY328" s="3" t="s">
        <v>450</v>
      </c>
      <c r="BZ328" s="3" t="s">
        <v>1661</v>
      </c>
      <c r="CA328" s="3" t="s">
        <v>75</v>
      </c>
      <c r="CB328" s="3" t="s">
        <v>74</v>
      </c>
      <c r="CC328" s="3" t="s">
        <v>73</v>
      </c>
      <c r="CD328" s="3" t="s">
        <v>409</v>
      </c>
      <c r="CE328" s="3" t="s">
        <v>374</v>
      </c>
      <c r="CF328" s="3" t="s">
        <v>422</v>
      </c>
      <c r="CG328" s="3" t="s">
        <v>450</v>
      </c>
      <c r="CH328" s="3" t="s">
        <v>442</v>
      </c>
    </row>
    <row r="329" spans="1:86">
      <c r="A329" s="3" t="s">
        <v>1662</v>
      </c>
      <c r="B329" s="3">
        <v>2</v>
      </c>
      <c r="C329" s="3">
        <v>3</v>
      </c>
      <c r="BN329" s="3" t="s">
        <v>374</v>
      </c>
      <c r="BO329" s="3" t="s">
        <v>109</v>
      </c>
      <c r="BP329" s="3" t="s">
        <v>109</v>
      </c>
      <c r="BQ329" s="3" t="s">
        <v>109</v>
      </c>
      <c r="BR329" s="3" t="s">
        <v>75</v>
      </c>
      <c r="BS329" s="3" t="s">
        <v>409</v>
      </c>
      <c r="BT329" s="3" t="s">
        <v>74</v>
      </c>
      <c r="BU329" s="3" t="s">
        <v>109</v>
      </c>
      <c r="BV329" s="3" t="s">
        <v>429</v>
      </c>
      <c r="BW329" s="3" t="s">
        <v>73</v>
      </c>
      <c r="BX329" s="3" t="s">
        <v>442</v>
      </c>
      <c r="BY329" s="3" t="s">
        <v>450</v>
      </c>
      <c r="BZ329" s="3" t="s">
        <v>1663</v>
      </c>
      <c r="CA329" s="3" t="s">
        <v>75</v>
      </c>
      <c r="CB329" s="3" t="s">
        <v>73</v>
      </c>
      <c r="CC329" s="3" t="s">
        <v>429</v>
      </c>
      <c r="CD329" s="3" t="s">
        <v>409</v>
      </c>
      <c r="CE329" s="3" t="s">
        <v>374</v>
      </c>
      <c r="CF329" s="3" t="s">
        <v>74</v>
      </c>
      <c r="CG329" s="3" t="s">
        <v>450</v>
      </c>
      <c r="CH329" s="3" t="s">
        <v>442</v>
      </c>
    </row>
    <row r="330" spans="1:86">
      <c r="A330" s="3" t="s">
        <v>19</v>
      </c>
      <c r="B330" s="3">
        <v>-5</v>
      </c>
      <c r="C330" s="3">
        <v>-5</v>
      </c>
      <c r="BN330" s="3" t="s">
        <v>374</v>
      </c>
      <c r="BO330" s="3" t="s">
        <v>109</v>
      </c>
      <c r="BP330" s="3" t="s">
        <v>109</v>
      </c>
      <c r="BQ330" s="3" t="s">
        <v>109</v>
      </c>
      <c r="BR330" s="3" t="s">
        <v>75</v>
      </c>
      <c r="BS330" s="3" t="s">
        <v>409</v>
      </c>
      <c r="BT330" s="3" t="s">
        <v>109</v>
      </c>
      <c r="BU330" s="3" t="s">
        <v>422</v>
      </c>
      <c r="BV330" s="3" t="s">
        <v>429</v>
      </c>
      <c r="BW330" s="3" t="s">
        <v>73</v>
      </c>
      <c r="BX330" s="3" t="s">
        <v>442</v>
      </c>
      <c r="BY330" s="3" t="s">
        <v>450</v>
      </c>
      <c r="BZ330" s="3" t="s">
        <v>1664</v>
      </c>
      <c r="CA330" s="3" t="s">
        <v>75</v>
      </c>
      <c r="CB330" s="3" t="s">
        <v>73</v>
      </c>
      <c r="CC330" s="3" t="s">
        <v>429</v>
      </c>
      <c r="CD330" s="3" t="s">
        <v>409</v>
      </c>
      <c r="CE330" s="3" t="s">
        <v>374</v>
      </c>
      <c r="CF330" s="3" t="s">
        <v>422</v>
      </c>
      <c r="CG330" s="3" t="s">
        <v>450</v>
      </c>
      <c r="CH330" s="3" t="s">
        <v>442</v>
      </c>
    </row>
    <row r="331" spans="1:86">
      <c r="A331" s="3" t="s">
        <v>1665</v>
      </c>
      <c r="B331" s="3">
        <v>10</v>
      </c>
      <c r="C331" s="3">
        <v>10</v>
      </c>
      <c r="BN331" s="3" t="s">
        <v>374</v>
      </c>
      <c r="BO331" s="3" t="s">
        <v>109</v>
      </c>
      <c r="BP331" s="3" t="s">
        <v>109</v>
      </c>
      <c r="BQ331" s="3" t="s">
        <v>109</v>
      </c>
      <c r="BR331" s="3" t="s">
        <v>75</v>
      </c>
      <c r="BS331" s="3" t="s">
        <v>109</v>
      </c>
      <c r="BT331" s="3" t="s">
        <v>74</v>
      </c>
      <c r="BU331" s="3" t="s">
        <v>422</v>
      </c>
      <c r="BV331" s="3" t="s">
        <v>429</v>
      </c>
      <c r="BW331" s="3" t="s">
        <v>73</v>
      </c>
      <c r="BX331" s="3" t="s">
        <v>442</v>
      </c>
      <c r="BY331" s="3" t="s">
        <v>450</v>
      </c>
      <c r="BZ331" s="3" t="s">
        <v>1666</v>
      </c>
      <c r="CA331" s="3" t="s">
        <v>75</v>
      </c>
      <c r="CB331" s="3" t="s">
        <v>73</v>
      </c>
      <c r="CC331" s="3" t="s">
        <v>429</v>
      </c>
      <c r="CD331" s="3" t="s">
        <v>374</v>
      </c>
      <c r="CE331" s="3" t="s">
        <v>422</v>
      </c>
      <c r="CF331" s="3" t="s">
        <v>74</v>
      </c>
      <c r="CG331" s="3" t="s">
        <v>450</v>
      </c>
      <c r="CH331" s="3" t="s">
        <v>442</v>
      </c>
    </row>
    <row r="332" spans="1:86">
      <c r="A332" s="3" t="s">
        <v>1667</v>
      </c>
      <c r="B332" s="3">
        <v>-4</v>
      </c>
      <c r="C332" s="3">
        <v>-3</v>
      </c>
      <c r="BN332" s="3" t="s">
        <v>374</v>
      </c>
      <c r="BO332" s="3" t="s">
        <v>109</v>
      </c>
      <c r="BP332" s="3" t="s">
        <v>109</v>
      </c>
      <c r="BQ332" s="3" t="s">
        <v>109</v>
      </c>
      <c r="BR332" s="3" t="s">
        <v>109</v>
      </c>
      <c r="BS332" s="3" t="s">
        <v>409</v>
      </c>
      <c r="BT332" s="3" t="s">
        <v>74</v>
      </c>
      <c r="BU332" s="3" t="s">
        <v>422</v>
      </c>
      <c r="BV332" s="3" t="s">
        <v>429</v>
      </c>
      <c r="BW332" s="3" t="s">
        <v>73</v>
      </c>
      <c r="BX332" s="3" t="s">
        <v>442</v>
      </c>
      <c r="BY332" s="3" t="s">
        <v>450</v>
      </c>
      <c r="BZ332" s="3" t="s">
        <v>1668</v>
      </c>
      <c r="CA332" s="3" t="s">
        <v>422</v>
      </c>
      <c r="CB332" s="3" t="s">
        <v>73</v>
      </c>
      <c r="CC332" s="3" t="s">
        <v>429</v>
      </c>
      <c r="CD332" s="3" t="s">
        <v>409</v>
      </c>
      <c r="CE332" s="3" t="s">
        <v>374</v>
      </c>
      <c r="CF332" s="3" t="s">
        <v>74</v>
      </c>
      <c r="CG332" s="3" t="s">
        <v>450</v>
      </c>
      <c r="CH332" s="3" t="s">
        <v>442</v>
      </c>
    </row>
    <row r="333" spans="1:86">
      <c r="A333" s="3" t="s">
        <v>1669</v>
      </c>
      <c r="B333" s="3">
        <v>-5</v>
      </c>
      <c r="C333" s="3">
        <v>-5</v>
      </c>
      <c r="BN333" s="3" t="s">
        <v>109</v>
      </c>
      <c r="BO333" s="3" t="s">
        <v>381</v>
      </c>
      <c r="BP333" s="3" t="s">
        <v>388</v>
      </c>
      <c r="BQ333" s="3" t="s">
        <v>396</v>
      </c>
      <c r="BR333" s="3" t="s">
        <v>75</v>
      </c>
      <c r="BS333" s="3" t="s">
        <v>409</v>
      </c>
      <c r="BT333" s="3" t="s">
        <v>74</v>
      </c>
      <c r="BU333" s="3" t="s">
        <v>422</v>
      </c>
      <c r="BV333" s="3" t="s">
        <v>429</v>
      </c>
      <c r="BW333" s="3" t="s">
        <v>109</v>
      </c>
      <c r="BX333" s="3" t="s">
        <v>109</v>
      </c>
      <c r="BY333" s="3" t="s">
        <v>109</v>
      </c>
      <c r="BZ333" s="3" t="s">
        <v>1670</v>
      </c>
      <c r="CA333" s="3" t="s">
        <v>388</v>
      </c>
      <c r="CB333" s="3" t="s">
        <v>74</v>
      </c>
      <c r="CC333" s="3" t="s">
        <v>381</v>
      </c>
      <c r="CD333" s="3" t="s">
        <v>396</v>
      </c>
      <c r="CE333" s="3" t="s">
        <v>422</v>
      </c>
      <c r="CF333" s="3" t="s">
        <v>409</v>
      </c>
      <c r="CG333" s="3" t="s">
        <v>75</v>
      </c>
      <c r="CH333" s="3" t="s">
        <v>429</v>
      </c>
    </row>
    <row r="334" spans="1:86">
      <c r="A334" s="3" t="s">
        <v>1671</v>
      </c>
      <c r="B334" s="3">
        <v>-9</v>
      </c>
      <c r="C334" s="3">
        <v>-9</v>
      </c>
      <c r="BN334" s="3" t="s">
        <v>109</v>
      </c>
      <c r="BO334" s="3" t="s">
        <v>381</v>
      </c>
      <c r="BP334" s="3" t="s">
        <v>388</v>
      </c>
      <c r="BQ334" s="3" t="s">
        <v>396</v>
      </c>
      <c r="BR334" s="3" t="s">
        <v>75</v>
      </c>
      <c r="BS334" s="3" t="s">
        <v>409</v>
      </c>
      <c r="BT334" s="3" t="s">
        <v>74</v>
      </c>
      <c r="BU334" s="3" t="s">
        <v>422</v>
      </c>
      <c r="BV334" s="3" t="s">
        <v>109</v>
      </c>
      <c r="BW334" s="3" t="s">
        <v>73</v>
      </c>
      <c r="BX334" s="3" t="s">
        <v>109</v>
      </c>
      <c r="BY334" s="3" t="s">
        <v>109</v>
      </c>
      <c r="BZ334" s="3" t="s">
        <v>1672</v>
      </c>
      <c r="CA334" s="3" t="s">
        <v>422</v>
      </c>
      <c r="CB334" s="3" t="s">
        <v>74</v>
      </c>
      <c r="CC334" s="3" t="s">
        <v>381</v>
      </c>
      <c r="CD334" s="3" t="s">
        <v>388</v>
      </c>
      <c r="CE334" s="3" t="s">
        <v>73</v>
      </c>
      <c r="CF334" s="3" t="s">
        <v>409</v>
      </c>
      <c r="CG334" s="3" t="s">
        <v>396</v>
      </c>
      <c r="CH334" s="3" t="s">
        <v>75</v>
      </c>
    </row>
    <row r="335" spans="1:86">
      <c r="A335" s="3" t="s">
        <v>1673</v>
      </c>
      <c r="B335" s="3">
        <v>-9.5</v>
      </c>
      <c r="C335" s="3">
        <v>-9.5</v>
      </c>
      <c r="BN335" s="3" t="s">
        <v>109</v>
      </c>
      <c r="BO335" s="3" t="s">
        <v>381</v>
      </c>
      <c r="BP335" s="3" t="s">
        <v>388</v>
      </c>
      <c r="BQ335" s="3" t="s">
        <v>396</v>
      </c>
      <c r="BR335" s="3" t="s">
        <v>75</v>
      </c>
      <c r="BS335" s="3" t="s">
        <v>409</v>
      </c>
      <c r="BT335" s="3" t="s">
        <v>74</v>
      </c>
      <c r="BU335" s="3" t="s">
        <v>422</v>
      </c>
      <c r="BV335" s="3" t="s">
        <v>109</v>
      </c>
      <c r="BW335" s="3" t="s">
        <v>109</v>
      </c>
      <c r="BX335" s="3" t="s">
        <v>442</v>
      </c>
      <c r="BY335" s="3" t="s">
        <v>109</v>
      </c>
      <c r="BZ335" s="3" t="s">
        <v>1674</v>
      </c>
      <c r="CA335" s="3" t="s">
        <v>388</v>
      </c>
      <c r="CB335" s="3" t="s">
        <v>74</v>
      </c>
      <c r="CC335" s="3" t="s">
        <v>381</v>
      </c>
      <c r="CD335" s="3" t="s">
        <v>396</v>
      </c>
      <c r="CE335" s="3" t="s">
        <v>422</v>
      </c>
      <c r="CF335" s="3" t="s">
        <v>409</v>
      </c>
      <c r="CG335" s="3" t="s">
        <v>75</v>
      </c>
      <c r="CH335" s="3" t="s">
        <v>442</v>
      </c>
    </row>
    <row r="336" spans="1:86">
      <c r="A336" s="3" t="s">
        <v>1675</v>
      </c>
      <c r="B336" s="3">
        <v>-10</v>
      </c>
      <c r="C336" s="3">
        <v>-10</v>
      </c>
      <c r="BN336" s="3" t="s">
        <v>109</v>
      </c>
      <c r="BO336" s="3" t="s">
        <v>381</v>
      </c>
      <c r="BP336" s="3" t="s">
        <v>388</v>
      </c>
      <c r="BQ336" s="3" t="s">
        <v>396</v>
      </c>
      <c r="BR336" s="3" t="s">
        <v>75</v>
      </c>
      <c r="BS336" s="3" t="s">
        <v>409</v>
      </c>
      <c r="BT336" s="3" t="s">
        <v>74</v>
      </c>
      <c r="BU336" s="3" t="s">
        <v>422</v>
      </c>
      <c r="BV336" s="3" t="s">
        <v>109</v>
      </c>
      <c r="BW336" s="3" t="s">
        <v>109</v>
      </c>
      <c r="BX336" s="3" t="s">
        <v>109</v>
      </c>
      <c r="BY336" s="3" t="s">
        <v>450</v>
      </c>
      <c r="BZ336" s="3" t="s">
        <v>1676</v>
      </c>
      <c r="CA336" s="3" t="s">
        <v>388</v>
      </c>
      <c r="CB336" s="3" t="s">
        <v>74</v>
      </c>
      <c r="CC336" s="3" t="s">
        <v>381</v>
      </c>
      <c r="CD336" s="3" t="s">
        <v>396</v>
      </c>
      <c r="CE336" s="3" t="s">
        <v>422</v>
      </c>
      <c r="CF336" s="3" t="s">
        <v>409</v>
      </c>
      <c r="CG336" s="3" t="s">
        <v>450</v>
      </c>
      <c r="CH336" s="3" t="s">
        <v>75</v>
      </c>
    </row>
    <row r="337" spans="1:86">
      <c r="A337" s="3" t="s">
        <v>1677</v>
      </c>
      <c r="B337" s="3">
        <v>1</v>
      </c>
      <c r="C337" s="3">
        <v>2</v>
      </c>
      <c r="BN337" s="3" t="s">
        <v>109</v>
      </c>
      <c r="BO337" s="3" t="s">
        <v>381</v>
      </c>
      <c r="BP337" s="3" t="s">
        <v>388</v>
      </c>
      <c r="BQ337" s="3" t="s">
        <v>396</v>
      </c>
      <c r="BR337" s="3" t="s">
        <v>75</v>
      </c>
      <c r="BS337" s="3" t="s">
        <v>409</v>
      </c>
      <c r="BT337" s="3" t="s">
        <v>74</v>
      </c>
      <c r="BU337" s="3" t="s">
        <v>109</v>
      </c>
      <c r="BV337" s="3" t="s">
        <v>429</v>
      </c>
      <c r="BW337" s="3" t="s">
        <v>73</v>
      </c>
      <c r="BX337" s="3" t="s">
        <v>109</v>
      </c>
      <c r="BY337" s="3" t="s">
        <v>109</v>
      </c>
      <c r="BZ337" s="3" t="s">
        <v>1678</v>
      </c>
      <c r="CA337" s="3" t="s">
        <v>388</v>
      </c>
      <c r="CB337" s="3" t="s">
        <v>74</v>
      </c>
      <c r="CC337" s="3" t="s">
        <v>381</v>
      </c>
      <c r="CD337" s="3" t="s">
        <v>396</v>
      </c>
      <c r="CE337" s="3" t="s">
        <v>73</v>
      </c>
      <c r="CF337" s="3" t="s">
        <v>409</v>
      </c>
      <c r="CG337" s="3" t="s">
        <v>75</v>
      </c>
      <c r="CH337" s="3" t="s">
        <v>429</v>
      </c>
    </row>
    <row r="338" spans="1:86">
      <c r="A338" s="3" t="s">
        <v>1679</v>
      </c>
      <c r="B338" s="3">
        <v>-1</v>
      </c>
      <c r="C338" s="3">
        <v>0</v>
      </c>
      <c r="BN338" s="3" t="s">
        <v>109</v>
      </c>
      <c r="BO338" s="3" t="s">
        <v>381</v>
      </c>
      <c r="BP338" s="3" t="s">
        <v>388</v>
      </c>
      <c r="BQ338" s="3" t="s">
        <v>396</v>
      </c>
      <c r="BR338" s="3" t="s">
        <v>75</v>
      </c>
      <c r="BS338" s="3" t="s">
        <v>409</v>
      </c>
      <c r="BT338" s="3" t="s">
        <v>74</v>
      </c>
      <c r="BU338" s="3" t="s">
        <v>109</v>
      </c>
      <c r="BV338" s="3" t="s">
        <v>429</v>
      </c>
      <c r="BW338" s="3" t="s">
        <v>109</v>
      </c>
      <c r="BX338" s="3" t="s">
        <v>442</v>
      </c>
      <c r="BY338" s="3" t="s">
        <v>109</v>
      </c>
      <c r="BZ338" s="3" t="s">
        <v>1680</v>
      </c>
      <c r="CA338" s="3" t="s">
        <v>388</v>
      </c>
      <c r="CB338" s="3" t="s">
        <v>74</v>
      </c>
      <c r="CC338" s="3" t="s">
        <v>381</v>
      </c>
      <c r="CD338" s="3" t="s">
        <v>396</v>
      </c>
      <c r="CE338" s="3" t="s">
        <v>75</v>
      </c>
      <c r="CF338" s="3" t="s">
        <v>409</v>
      </c>
      <c r="CG338" s="3" t="s">
        <v>429</v>
      </c>
      <c r="CH338" s="3" t="s">
        <v>442</v>
      </c>
    </row>
    <row r="339" spans="1:86">
      <c r="A339" s="3" t="s">
        <v>1681</v>
      </c>
      <c r="B339" s="3">
        <v>0</v>
      </c>
      <c r="C339" s="3">
        <v>1</v>
      </c>
      <c r="BN339" s="3" t="s">
        <v>109</v>
      </c>
      <c r="BO339" s="3" t="s">
        <v>381</v>
      </c>
      <c r="BP339" s="3" t="s">
        <v>388</v>
      </c>
      <c r="BQ339" s="3" t="s">
        <v>396</v>
      </c>
      <c r="BR339" s="3" t="s">
        <v>75</v>
      </c>
      <c r="BS339" s="3" t="s">
        <v>409</v>
      </c>
      <c r="BT339" s="3" t="s">
        <v>74</v>
      </c>
      <c r="BU339" s="3" t="s">
        <v>109</v>
      </c>
      <c r="BV339" s="3" t="s">
        <v>429</v>
      </c>
      <c r="BW339" s="3" t="s">
        <v>109</v>
      </c>
      <c r="BX339" s="3" t="s">
        <v>109</v>
      </c>
      <c r="BY339" s="3" t="s">
        <v>450</v>
      </c>
      <c r="BZ339" s="3" t="s">
        <v>1682</v>
      </c>
      <c r="CA339" s="3" t="s">
        <v>388</v>
      </c>
      <c r="CB339" s="3" t="s">
        <v>74</v>
      </c>
      <c r="CC339" s="3" t="s">
        <v>381</v>
      </c>
      <c r="CD339" s="3" t="s">
        <v>396</v>
      </c>
      <c r="CE339" s="3" t="s">
        <v>75</v>
      </c>
      <c r="CF339" s="3" t="s">
        <v>409</v>
      </c>
      <c r="CG339" s="3" t="s">
        <v>450</v>
      </c>
      <c r="CH339" s="3" t="s">
        <v>429</v>
      </c>
    </row>
    <row r="340" spans="1:86">
      <c r="A340" s="3" t="s">
        <v>1683</v>
      </c>
      <c r="B340" s="3">
        <v>0</v>
      </c>
      <c r="C340" s="3">
        <v>1</v>
      </c>
      <c r="BN340" s="3" t="s">
        <v>109</v>
      </c>
      <c r="BO340" s="3" t="s">
        <v>381</v>
      </c>
      <c r="BP340" s="3" t="s">
        <v>388</v>
      </c>
      <c r="BQ340" s="3" t="s">
        <v>396</v>
      </c>
      <c r="BR340" s="3" t="s">
        <v>75</v>
      </c>
      <c r="BS340" s="3" t="s">
        <v>409</v>
      </c>
      <c r="BT340" s="3" t="s">
        <v>74</v>
      </c>
      <c r="BU340" s="3" t="s">
        <v>109</v>
      </c>
      <c r="BV340" s="3" t="s">
        <v>109</v>
      </c>
      <c r="BW340" s="3" t="s">
        <v>73</v>
      </c>
      <c r="BX340" s="3" t="s">
        <v>442</v>
      </c>
      <c r="BY340" s="3" t="s">
        <v>109</v>
      </c>
      <c r="BZ340" s="3" t="s">
        <v>1684</v>
      </c>
      <c r="CA340" s="3" t="s">
        <v>388</v>
      </c>
      <c r="CB340" s="3" t="s">
        <v>74</v>
      </c>
      <c r="CC340" s="3" t="s">
        <v>381</v>
      </c>
      <c r="CD340" s="3" t="s">
        <v>396</v>
      </c>
      <c r="CE340" s="3" t="s">
        <v>73</v>
      </c>
      <c r="CF340" s="3" t="s">
        <v>409</v>
      </c>
      <c r="CG340" s="3" t="s">
        <v>75</v>
      </c>
      <c r="CH340" s="3" t="s">
        <v>442</v>
      </c>
    </row>
    <row r="341" spans="1:86">
      <c r="A341" s="3" t="s">
        <v>1685</v>
      </c>
      <c r="B341" s="3">
        <v>-4</v>
      </c>
      <c r="C341" s="3">
        <v>-4</v>
      </c>
      <c r="BN341" s="3" t="s">
        <v>109</v>
      </c>
      <c r="BO341" s="3" t="s">
        <v>381</v>
      </c>
      <c r="BP341" s="3" t="s">
        <v>388</v>
      </c>
      <c r="BQ341" s="3" t="s">
        <v>396</v>
      </c>
      <c r="BR341" s="3" t="s">
        <v>75</v>
      </c>
      <c r="BS341" s="3" t="s">
        <v>409</v>
      </c>
      <c r="BT341" s="3" t="s">
        <v>74</v>
      </c>
      <c r="BU341" s="3" t="s">
        <v>109</v>
      </c>
      <c r="BV341" s="3" t="s">
        <v>109</v>
      </c>
      <c r="BW341" s="3" t="s">
        <v>73</v>
      </c>
      <c r="BX341" s="3" t="s">
        <v>109</v>
      </c>
      <c r="BY341" s="3" t="s">
        <v>450</v>
      </c>
      <c r="BZ341" s="3" t="s">
        <v>1686</v>
      </c>
      <c r="CA341" s="3" t="s">
        <v>388</v>
      </c>
      <c r="CB341" s="3" t="s">
        <v>74</v>
      </c>
      <c r="CC341" s="3" t="s">
        <v>381</v>
      </c>
      <c r="CD341" s="3" t="s">
        <v>396</v>
      </c>
      <c r="CE341" s="3" t="s">
        <v>73</v>
      </c>
      <c r="CF341" s="3" t="s">
        <v>409</v>
      </c>
      <c r="CG341" s="3" t="s">
        <v>450</v>
      </c>
      <c r="CH341" s="3" t="s">
        <v>75</v>
      </c>
    </row>
    <row r="342" spans="1:86">
      <c r="A342" s="3" t="s">
        <v>1687</v>
      </c>
      <c r="B342" s="3">
        <v>3</v>
      </c>
      <c r="C342" s="3">
        <v>3</v>
      </c>
      <c r="BN342" s="3" t="s">
        <v>109</v>
      </c>
      <c r="BO342" s="3" t="s">
        <v>381</v>
      </c>
      <c r="BP342" s="3" t="s">
        <v>388</v>
      </c>
      <c r="BQ342" s="3" t="s">
        <v>396</v>
      </c>
      <c r="BR342" s="3" t="s">
        <v>75</v>
      </c>
      <c r="BS342" s="3" t="s">
        <v>409</v>
      </c>
      <c r="BT342" s="3" t="s">
        <v>74</v>
      </c>
      <c r="BU342" s="3" t="s">
        <v>109</v>
      </c>
      <c r="BV342" s="3" t="s">
        <v>109</v>
      </c>
      <c r="BW342" s="3" t="s">
        <v>109</v>
      </c>
      <c r="BX342" s="3" t="s">
        <v>442</v>
      </c>
      <c r="BY342" s="3" t="s">
        <v>450</v>
      </c>
      <c r="BZ342" s="3" t="s">
        <v>1688</v>
      </c>
      <c r="CA342" s="3" t="s">
        <v>388</v>
      </c>
      <c r="CB342" s="3" t="s">
        <v>74</v>
      </c>
      <c r="CC342" s="3" t="s">
        <v>381</v>
      </c>
      <c r="CD342" s="3" t="s">
        <v>396</v>
      </c>
      <c r="CE342" s="3" t="s">
        <v>75</v>
      </c>
      <c r="CF342" s="3" t="s">
        <v>409</v>
      </c>
      <c r="CG342" s="3" t="s">
        <v>450</v>
      </c>
      <c r="CH342" s="3" t="s">
        <v>442</v>
      </c>
    </row>
    <row r="343" spans="1:86">
      <c r="A343" s="3" t="s">
        <v>1689</v>
      </c>
      <c r="B343" s="3">
        <v>0</v>
      </c>
      <c r="C343" s="3">
        <v>1</v>
      </c>
      <c r="BN343" s="3" t="s">
        <v>109</v>
      </c>
      <c r="BO343" s="3" t="s">
        <v>381</v>
      </c>
      <c r="BP343" s="3" t="s">
        <v>388</v>
      </c>
      <c r="BQ343" s="3" t="s">
        <v>396</v>
      </c>
      <c r="BR343" s="3" t="s">
        <v>75</v>
      </c>
      <c r="BS343" s="3" t="s">
        <v>409</v>
      </c>
      <c r="BT343" s="3" t="s">
        <v>109</v>
      </c>
      <c r="BU343" s="3" t="s">
        <v>422</v>
      </c>
      <c r="BV343" s="3" t="s">
        <v>429</v>
      </c>
      <c r="BW343" s="3" t="s">
        <v>73</v>
      </c>
      <c r="BX343" s="3" t="s">
        <v>109</v>
      </c>
      <c r="BY343" s="3" t="s">
        <v>109</v>
      </c>
      <c r="BZ343" s="3" t="s">
        <v>1690</v>
      </c>
      <c r="CA343" s="3" t="s">
        <v>388</v>
      </c>
      <c r="CB343" s="3" t="s">
        <v>73</v>
      </c>
      <c r="CC343" s="3" t="s">
        <v>381</v>
      </c>
      <c r="CD343" s="3" t="s">
        <v>396</v>
      </c>
      <c r="CE343" s="3" t="s">
        <v>422</v>
      </c>
      <c r="CF343" s="3" t="s">
        <v>409</v>
      </c>
      <c r="CG343" s="3" t="s">
        <v>75</v>
      </c>
      <c r="CH343" s="3" t="s">
        <v>429</v>
      </c>
    </row>
    <row r="344" spans="1:86">
      <c r="A344" s="3" t="s">
        <v>1691</v>
      </c>
      <c r="B344" s="3">
        <v>1</v>
      </c>
      <c r="C344" s="3">
        <v>1</v>
      </c>
      <c r="BN344" s="3" t="s">
        <v>109</v>
      </c>
      <c r="BO344" s="3" t="s">
        <v>381</v>
      </c>
      <c r="BP344" s="3" t="s">
        <v>388</v>
      </c>
      <c r="BQ344" s="3" t="s">
        <v>396</v>
      </c>
      <c r="BR344" s="3" t="s">
        <v>75</v>
      </c>
      <c r="BS344" s="3" t="s">
        <v>409</v>
      </c>
      <c r="BT344" s="3" t="s">
        <v>109</v>
      </c>
      <c r="BU344" s="3" t="s">
        <v>422</v>
      </c>
      <c r="BV344" s="3" t="s">
        <v>429</v>
      </c>
      <c r="BW344" s="3" t="s">
        <v>109</v>
      </c>
      <c r="BX344" s="3" t="s">
        <v>442</v>
      </c>
      <c r="BY344" s="3" t="s">
        <v>109</v>
      </c>
      <c r="BZ344" s="3" t="s">
        <v>1692</v>
      </c>
      <c r="CA344" s="3" t="s">
        <v>388</v>
      </c>
      <c r="CB344" s="3" t="s">
        <v>75</v>
      </c>
      <c r="CC344" s="3" t="s">
        <v>381</v>
      </c>
      <c r="CD344" s="3" t="s">
        <v>396</v>
      </c>
      <c r="CE344" s="3" t="s">
        <v>422</v>
      </c>
      <c r="CF344" s="3" t="s">
        <v>409</v>
      </c>
      <c r="CG344" s="3" t="s">
        <v>429</v>
      </c>
      <c r="CH344" s="3" t="s">
        <v>442</v>
      </c>
    </row>
    <row r="345" spans="1:86">
      <c r="A345" s="3" t="s">
        <v>1693</v>
      </c>
      <c r="B345" s="3">
        <v>1</v>
      </c>
      <c r="C345" s="3">
        <v>2</v>
      </c>
      <c r="BN345" s="3" t="s">
        <v>109</v>
      </c>
      <c r="BO345" s="3" t="s">
        <v>381</v>
      </c>
      <c r="BP345" s="3" t="s">
        <v>388</v>
      </c>
      <c r="BQ345" s="3" t="s">
        <v>396</v>
      </c>
      <c r="BR345" s="3" t="s">
        <v>75</v>
      </c>
      <c r="BS345" s="3" t="s">
        <v>409</v>
      </c>
      <c r="BT345" s="3" t="s">
        <v>109</v>
      </c>
      <c r="BU345" s="3" t="s">
        <v>422</v>
      </c>
      <c r="BV345" s="3" t="s">
        <v>429</v>
      </c>
      <c r="BW345" s="3" t="s">
        <v>109</v>
      </c>
      <c r="BX345" s="3" t="s">
        <v>109</v>
      </c>
      <c r="BY345" s="3" t="s">
        <v>450</v>
      </c>
      <c r="BZ345" s="3" t="s">
        <v>1694</v>
      </c>
      <c r="CA345" s="3" t="s">
        <v>388</v>
      </c>
      <c r="CB345" s="3" t="s">
        <v>75</v>
      </c>
      <c r="CC345" s="3" t="s">
        <v>381</v>
      </c>
      <c r="CD345" s="3" t="s">
        <v>396</v>
      </c>
      <c r="CE345" s="3" t="s">
        <v>422</v>
      </c>
      <c r="CF345" s="3" t="s">
        <v>409</v>
      </c>
      <c r="CG345" s="3" t="s">
        <v>450</v>
      </c>
      <c r="CH345" s="3" t="s">
        <v>429</v>
      </c>
    </row>
    <row r="346" spans="1:86">
      <c r="A346" s="3" t="s">
        <v>1695</v>
      </c>
      <c r="B346" s="3">
        <v>-4</v>
      </c>
      <c r="C346" s="3">
        <v>-4</v>
      </c>
      <c r="BN346" s="3" t="s">
        <v>109</v>
      </c>
      <c r="BO346" s="3" t="s">
        <v>381</v>
      </c>
      <c r="BP346" s="3" t="s">
        <v>388</v>
      </c>
      <c r="BQ346" s="3" t="s">
        <v>396</v>
      </c>
      <c r="BR346" s="3" t="s">
        <v>75</v>
      </c>
      <c r="BS346" s="3" t="s">
        <v>409</v>
      </c>
      <c r="BT346" s="3" t="s">
        <v>109</v>
      </c>
      <c r="BU346" s="3" t="s">
        <v>422</v>
      </c>
      <c r="BV346" s="3" t="s">
        <v>109</v>
      </c>
      <c r="BW346" s="3" t="s">
        <v>73</v>
      </c>
      <c r="BX346" s="3" t="s">
        <v>442</v>
      </c>
      <c r="BY346" s="3" t="s">
        <v>109</v>
      </c>
      <c r="BZ346" s="3" t="s">
        <v>1696</v>
      </c>
      <c r="CA346" s="3" t="s">
        <v>388</v>
      </c>
      <c r="CB346" s="3" t="s">
        <v>73</v>
      </c>
      <c r="CC346" s="3" t="s">
        <v>381</v>
      </c>
      <c r="CD346" s="3" t="s">
        <v>396</v>
      </c>
      <c r="CE346" s="3" t="s">
        <v>422</v>
      </c>
      <c r="CF346" s="3" t="s">
        <v>409</v>
      </c>
      <c r="CG346" s="3" t="s">
        <v>75</v>
      </c>
      <c r="CH346" s="3" t="s">
        <v>442</v>
      </c>
    </row>
    <row r="347" spans="1:86">
      <c r="A347" s="3" t="s">
        <v>1697</v>
      </c>
      <c r="B347" s="3">
        <v>4</v>
      </c>
      <c r="C347" s="3">
        <v>4</v>
      </c>
      <c r="BN347" s="3" t="s">
        <v>109</v>
      </c>
      <c r="BO347" s="3" t="s">
        <v>381</v>
      </c>
      <c r="BP347" s="3" t="s">
        <v>388</v>
      </c>
      <c r="BQ347" s="3" t="s">
        <v>396</v>
      </c>
      <c r="BR347" s="3" t="s">
        <v>75</v>
      </c>
      <c r="BS347" s="3" t="s">
        <v>409</v>
      </c>
      <c r="BT347" s="3" t="s">
        <v>109</v>
      </c>
      <c r="BU347" s="3" t="s">
        <v>422</v>
      </c>
      <c r="BV347" s="3" t="s">
        <v>109</v>
      </c>
      <c r="BW347" s="3" t="s">
        <v>73</v>
      </c>
      <c r="BX347" s="3" t="s">
        <v>109</v>
      </c>
      <c r="BY347" s="3" t="s">
        <v>450</v>
      </c>
      <c r="BZ347" s="3" t="s">
        <v>1698</v>
      </c>
      <c r="CA347" s="3" t="s">
        <v>388</v>
      </c>
      <c r="CB347" s="3" t="s">
        <v>73</v>
      </c>
      <c r="CC347" s="3" t="s">
        <v>381</v>
      </c>
      <c r="CD347" s="3" t="s">
        <v>396</v>
      </c>
      <c r="CE347" s="3" t="s">
        <v>422</v>
      </c>
      <c r="CF347" s="3" t="s">
        <v>409</v>
      </c>
      <c r="CG347" s="3" t="s">
        <v>450</v>
      </c>
      <c r="CH347" s="3" t="s">
        <v>75</v>
      </c>
    </row>
    <row r="348" spans="1:86">
      <c r="A348" s="3" t="s">
        <v>1699</v>
      </c>
      <c r="B348" s="3">
        <v>2</v>
      </c>
      <c r="C348" s="3">
        <v>2</v>
      </c>
      <c r="BN348" s="3" t="s">
        <v>109</v>
      </c>
      <c r="BO348" s="3" t="s">
        <v>381</v>
      </c>
      <c r="BP348" s="3" t="s">
        <v>388</v>
      </c>
      <c r="BQ348" s="3" t="s">
        <v>396</v>
      </c>
      <c r="BR348" s="3" t="s">
        <v>75</v>
      </c>
      <c r="BS348" s="3" t="s">
        <v>409</v>
      </c>
      <c r="BT348" s="3" t="s">
        <v>109</v>
      </c>
      <c r="BU348" s="3" t="s">
        <v>422</v>
      </c>
      <c r="BV348" s="3" t="s">
        <v>109</v>
      </c>
      <c r="BW348" s="3" t="s">
        <v>109</v>
      </c>
      <c r="BX348" s="3" t="s">
        <v>442</v>
      </c>
      <c r="BY348" s="3" t="s">
        <v>450</v>
      </c>
      <c r="BZ348" s="3" t="s">
        <v>1700</v>
      </c>
      <c r="CA348" s="3" t="s">
        <v>388</v>
      </c>
      <c r="CB348" s="3" t="s">
        <v>75</v>
      </c>
      <c r="CC348" s="3" t="s">
        <v>381</v>
      </c>
      <c r="CD348" s="3" t="s">
        <v>396</v>
      </c>
      <c r="CE348" s="3" t="s">
        <v>422</v>
      </c>
      <c r="CF348" s="3" t="s">
        <v>409</v>
      </c>
      <c r="CG348" s="3" t="s">
        <v>450</v>
      </c>
      <c r="CH348" s="3" t="s">
        <v>442</v>
      </c>
    </row>
    <row r="349" spans="1:86">
      <c r="A349" s="3" t="s">
        <v>1701</v>
      </c>
      <c r="B349" s="3">
        <v>2</v>
      </c>
      <c r="C349" s="3">
        <v>3</v>
      </c>
      <c r="BN349" s="3" t="s">
        <v>109</v>
      </c>
      <c r="BO349" s="3" t="s">
        <v>381</v>
      </c>
      <c r="BP349" s="3" t="s">
        <v>388</v>
      </c>
      <c r="BQ349" s="3" t="s">
        <v>396</v>
      </c>
      <c r="BR349" s="3" t="s">
        <v>75</v>
      </c>
      <c r="BS349" s="3" t="s">
        <v>409</v>
      </c>
      <c r="BT349" s="3" t="s">
        <v>109</v>
      </c>
      <c r="BU349" s="3" t="s">
        <v>109</v>
      </c>
      <c r="BV349" s="3" t="s">
        <v>429</v>
      </c>
      <c r="BW349" s="3" t="s">
        <v>73</v>
      </c>
      <c r="BX349" s="3" t="s">
        <v>442</v>
      </c>
      <c r="BY349" s="3" t="s">
        <v>109</v>
      </c>
      <c r="BZ349" s="3" t="s">
        <v>1702</v>
      </c>
      <c r="CA349" s="3" t="s">
        <v>388</v>
      </c>
      <c r="CB349" s="3" t="s">
        <v>73</v>
      </c>
      <c r="CC349" s="3" t="s">
        <v>381</v>
      </c>
      <c r="CD349" s="3" t="s">
        <v>396</v>
      </c>
      <c r="CE349" s="3" t="s">
        <v>75</v>
      </c>
      <c r="CF349" s="3" t="s">
        <v>409</v>
      </c>
      <c r="CG349" s="3" t="s">
        <v>429</v>
      </c>
      <c r="CH349" s="3" t="s">
        <v>442</v>
      </c>
    </row>
    <row r="350" spans="1:86">
      <c r="A350" s="3" t="s">
        <v>1703</v>
      </c>
      <c r="B350" s="3">
        <v>12</v>
      </c>
      <c r="C350" s="3">
        <v>12</v>
      </c>
      <c r="BN350" s="3" t="s">
        <v>109</v>
      </c>
      <c r="BO350" s="3" t="s">
        <v>381</v>
      </c>
      <c r="BP350" s="3" t="s">
        <v>388</v>
      </c>
      <c r="BQ350" s="3" t="s">
        <v>396</v>
      </c>
      <c r="BR350" s="3" t="s">
        <v>75</v>
      </c>
      <c r="BS350" s="3" t="s">
        <v>409</v>
      </c>
      <c r="BT350" s="3" t="s">
        <v>109</v>
      </c>
      <c r="BU350" s="3" t="s">
        <v>109</v>
      </c>
      <c r="BV350" s="3" t="s">
        <v>429</v>
      </c>
      <c r="BW350" s="3" t="s">
        <v>73</v>
      </c>
      <c r="BX350" s="3" t="s">
        <v>109</v>
      </c>
      <c r="BY350" s="3" t="s">
        <v>450</v>
      </c>
      <c r="BZ350" s="3" t="s">
        <v>1704</v>
      </c>
      <c r="CA350" s="3" t="s">
        <v>388</v>
      </c>
      <c r="CB350" s="3" t="s">
        <v>73</v>
      </c>
      <c r="CC350" s="3" t="s">
        <v>381</v>
      </c>
      <c r="CD350" s="3" t="s">
        <v>396</v>
      </c>
      <c r="CE350" s="3" t="s">
        <v>75</v>
      </c>
      <c r="CF350" s="3" t="s">
        <v>409</v>
      </c>
      <c r="CG350" s="3" t="s">
        <v>450</v>
      </c>
      <c r="CH350" s="3" t="s">
        <v>429</v>
      </c>
    </row>
    <row r="351" spans="1:86">
      <c r="A351" s="3" t="s">
        <v>1705</v>
      </c>
      <c r="B351" s="3">
        <v>9</v>
      </c>
      <c r="C351" s="3">
        <v>9</v>
      </c>
      <c r="BN351" s="3" t="s">
        <v>109</v>
      </c>
      <c r="BO351" s="3" t="s">
        <v>381</v>
      </c>
      <c r="BP351" s="3" t="s">
        <v>388</v>
      </c>
      <c r="BQ351" s="3" t="s">
        <v>396</v>
      </c>
      <c r="BR351" s="3" t="s">
        <v>75</v>
      </c>
      <c r="BS351" s="3" t="s">
        <v>409</v>
      </c>
      <c r="BT351" s="3" t="s">
        <v>109</v>
      </c>
      <c r="BU351" s="3" t="s">
        <v>109</v>
      </c>
      <c r="BV351" s="3" t="s">
        <v>429</v>
      </c>
      <c r="BW351" s="3" t="s">
        <v>109</v>
      </c>
      <c r="BX351" s="3" t="s">
        <v>442</v>
      </c>
      <c r="BY351" s="3" t="s">
        <v>450</v>
      </c>
      <c r="BZ351" s="3" t="s">
        <v>1706</v>
      </c>
      <c r="CA351" s="3" t="s">
        <v>388</v>
      </c>
      <c r="CB351" s="3" t="s">
        <v>75</v>
      </c>
      <c r="CC351" s="3" t="s">
        <v>381</v>
      </c>
      <c r="CD351" s="3" t="s">
        <v>396</v>
      </c>
      <c r="CE351" s="3" t="s">
        <v>429</v>
      </c>
      <c r="CF351" s="3" t="s">
        <v>409</v>
      </c>
      <c r="CG351" s="3" t="s">
        <v>450</v>
      </c>
      <c r="CH351" s="3" t="s">
        <v>442</v>
      </c>
    </row>
    <row r="352" spans="1:86">
      <c r="A352" s="3" t="s">
        <v>1707</v>
      </c>
      <c r="B352" s="3">
        <v>12</v>
      </c>
      <c r="C352" s="3">
        <v>12</v>
      </c>
      <c r="BN352" s="3" t="s">
        <v>109</v>
      </c>
      <c r="BO352" s="3" t="s">
        <v>381</v>
      </c>
      <c r="BP352" s="3" t="s">
        <v>388</v>
      </c>
      <c r="BQ352" s="3" t="s">
        <v>396</v>
      </c>
      <c r="BR352" s="3" t="s">
        <v>75</v>
      </c>
      <c r="BS352" s="3" t="s">
        <v>409</v>
      </c>
      <c r="BT352" s="3" t="s">
        <v>109</v>
      </c>
      <c r="BU352" s="3" t="s">
        <v>109</v>
      </c>
      <c r="BV352" s="3" t="s">
        <v>109</v>
      </c>
      <c r="BW352" s="3" t="s">
        <v>73</v>
      </c>
      <c r="BX352" s="3" t="s">
        <v>442</v>
      </c>
      <c r="BY352" s="3" t="s">
        <v>450</v>
      </c>
      <c r="BZ352" s="3" t="s">
        <v>1708</v>
      </c>
      <c r="CA352" s="3" t="s">
        <v>388</v>
      </c>
      <c r="CB352" s="3" t="s">
        <v>73</v>
      </c>
      <c r="CC352" s="3" t="s">
        <v>381</v>
      </c>
      <c r="CD352" s="3" t="s">
        <v>396</v>
      </c>
      <c r="CE352" s="3" t="s">
        <v>75</v>
      </c>
      <c r="CF352" s="3" t="s">
        <v>409</v>
      </c>
      <c r="CG352" s="3" t="s">
        <v>450</v>
      </c>
      <c r="CH352" s="3" t="s">
        <v>442</v>
      </c>
    </row>
    <row r="353" spans="1:86">
      <c r="A353" s="3" t="s">
        <v>1709</v>
      </c>
      <c r="B353" s="3">
        <v>8</v>
      </c>
      <c r="C353" s="3">
        <v>8</v>
      </c>
      <c r="BN353" s="3" t="s">
        <v>109</v>
      </c>
      <c r="BO353" s="3" t="s">
        <v>381</v>
      </c>
      <c r="BP353" s="3" t="s">
        <v>388</v>
      </c>
      <c r="BQ353" s="3" t="s">
        <v>396</v>
      </c>
      <c r="BR353" s="3" t="s">
        <v>75</v>
      </c>
      <c r="BS353" s="3" t="s">
        <v>109</v>
      </c>
      <c r="BT353" s="3" t="s">
        <v>74</v>
      </c>
      <c r="BU353" s="3" t="s">
        <v>422</v>
      </c>
      <c r="BV353" s="3" t="s">
        <v>429</v>
      </c>
      <c r="BW353" s="3" t="s">
        <v>73</v>
      </c>
      <c r="BX353" s="3" t="s">
        <v>109</v>
      </c>
      <c r="BY353" s="3" t="s">
        <v>109</v>
      </c>
      <c r="BZ353" s="3" t="s">
        <v>1710</v>
      </c>
      <c r="CA353" s="3" t="s">
        <v>422</v>
      </c>
      <c r="CB353" s="3" t="s">
        <v>74</v>
      </c>
      <c r="CC353" s="3" t="s">
        <v>381</v>
      </c>
      <c r="CD353" s="3" t="s">
        <v>388</v>
      </c>
      <c r="CE353" s="3" t="s">
        <v>73</v>
      </c>
      <c r="CF353" s="3" t="s">
        <v>396</v>
      </c>
      <c r="CG353" s="3" t="s">
        <v>75</v>
      </c>
      <c r="CH353" s="3" t="s">
        <v>429</v>
      </c>
    </row>
    <row r="354" spans="1:86">
      <c r="A354" s="3" t="s">
        <v>1711</v>
      </c>
      <c r="B354" s="3">
        <v>12</v>
      </c>
      <c r="C354" s="3">
        <v>12</v>
      </c>
      <c r="BN354" s="3" t="s">
        <v>109</v>
      </c>
      <c r="BO354" s="3" t="s">
        <v>381</v>
      </c>
      <c r="BP354" s="3" t="s">
        <v>388</v>
      </c>
      <c r="BQ354" s="3" t="s">
        <v>396</v>
      </c>
      <c r="BR354" s="3" t="s">
        <v>75</v>
      </c>
      <c r="BS354" s="3" t="s">
        <v>109</v>
      </c>
      <c r="BT354" s="3" t="s">
        <v>74</v>
      </c>
      <c r="BU354" s="3" t="s">
        <v>422</v>
      </c>
      <c r="BV354" s="3" t="s">
        <v>429</v>
      </c>
      <c r="BW354" s="3" t="s">
        <v>109</v>
      </c>
      <c r="BX354" s="3" t="s">
        <v>442</v>
      </c>
      <c r="BY354" s="3" t="s">
        <v>109</v>
      </c>
      <c r="BZ354" s="3" t="s">
        <v>1712</v>
      </c>
      <c r="CA354" s="3" t="s">
        <v>75</v>
      </c>
      <c r="CB354" s="3" t="s">
        <v>74</v>
      </c>
      <c r="CC354" s="3" t="s">
        <v>381</v>
      </c>
      <c r="CD354" s="3" t="s">
        <v>388</v>
      </c>
      <c r="CE354" s="3" t="s">
        <v>422</v>
      </c>
      <c r="CF354" s="3" t="s">
        <v>396</v>
      </c>
      <c r="CG354" s="3" t="s">
        <v>429</v>
      </c>
      <c r="CH354" s="3" t="s">
        <v>442</v>
      </c>
    </row>
    <row r="355" spans="1:86">
      <c r="A355" s="3" t="s">
        <v>1713</v>
      </c>
      <c r="B355" s="3">
        <v>7</v>
      </c>
      <c r="C355" s="3">
        <v>7</v>
      </c>
      <c r="BN355" s="3" t="s">
        <v>109</v>
      </c>
      <c r="BO355" s="3" t="s">
        <v>381</v>
      </c>
      <c r="BP355" s="3" t="s">
        <v>388</v>
      </c>
      <c r="BQ355" s="3" t="s">
        <v>396</v>
      </c>
      <c r="BR355" s="3" t="s">
        <v>75</v>
      </c>
      <c r="BS355" s="3" t="s">
        <v>109</v>
      </c>
      <c r="BT355" s="3" t="s">
        <v>74</v>
      </c>
      <c r="BU355" s="3" t="s">
        <v>422</v>
      </c>
      <c r="BV355" s="3" t="s">
        <v>429</v>
      </c>
      <c r="BW355" s="3" t="s">
        <v>109</v>
      </c>
      <c r="BX355" s="3" t="s">
        <v>109</v>
      </c>
      <c r="BY355" s="3" t="s">
        <v>450</v>
      </c>
      <c r="BZ355" s="3" t="s">
        <v>1714</v>
      </c>
      <c r="CA355" s="3" t="s">
        <v>75</v>
      </c>
      <c r="CB355" s="3" t="s">
        <v>74</v>
      </c>
      <c r="CC355" s="3" t="s">
        <v>381</v>
      </c>
      <c r="CD355" s="3" t="s">
        <v>388</v>
      </c>
      <c r="CE355" s="3" t="s">
        <v>422</v>
      </c>
      <c r="CF355" s="3" t="s">
        <v>396</v>
      </c>
      <c r="CG355" s="3" t="s">
        <v>450</v>
      </c>
      <c r="CH355" s="3" t="s">
        <v>429</v>
      </c>
    </row>
    <row r="356" spans="1:86">
      <c r="A356" s="3" t="s">
        <v>1715</v>
      </c>
      <c r="B356" s="3">
        <v>7</v>
      </c>
      <c r="C356" s="3">
        <v>7</v>
      </c>
      <c r="BN356" s="3" t="s">
        <v>109</v>
      </c>
      <c r="BO356" s="3" t="s">
        <v>381</v>
      </c>
      <c r="BP356" s="3" t="s">
        <v>388</v>
      </c>
      <c r="BQ356" s="3" t="s">
        <v>396</v>
      </c>
      <c r="BR356" s="3" t="s">
        <v>75</v>
      </c>
      <c r="BS356" s="3" t="s">
        <v>109</v>
      </c>
      <c r="BT356" s="3" t="s">
        <v>74</v>
      </c>
      <c r="BU356" s="3" t="s">
        <v>422</v>
      </c>
      <c r="BV356" s="3" t="s">
        <v>109</v>
      </c>
      <c r="BW356" s="3" t="s">
        <v>73</v>
      </c>
      <c r="BX356" s="3" t="s">
        <v>442</v>
      </c>
      <c r="BY356" s="3" t="s">
        <v>109</v>
      </c>
      <c r="BZ356" s="3" t="s">
        <v>1716</v>
      </c>
      <c r="CA356" s="3" t="s">
        <v>422</v>
      </c>
      <c r="CB356" s="3" t="s">
        <v>74</v>
      </c>
      <c r="CC356" s="3" t="s">
        <v>381</v>
      </c>
      <c r="CD356" s="3" t="s">
        <v>388</v>
      </c>
      <c r="CE356" s="3" t="s">
        <v>73</v>
      </c>
      <c r="CF356" s="3" t="s">
        <v>396</v>
      </c>
      <c r="CG356" s="3" t="s">
        <v>75</v>
      </c>
      <c r="CH356" s="3" t="s">
        <v>442</v>
      </c>
    </row>
    <row r="357" spans="1:86">
      <c r="A357" s="3" t="s">
        <v>1717</v>
      </c>
      <c r="B357" s="3">
        <v>7</v>
      </c>
      <c r="C357" s="3">
        <v>7</v>
      </c>
      <c r="BN357" s="3" t="s">
        <v>109</v>
      </c>
      <c r="BO357" s="3" t="s">
        <v>381</v>
      </c>
      <c r="BP357" s="3" t="s">
        <v>388</v>
      </c>
      <c r="BQ357" s="3" t="s">
        <v>396</v>
      </c>
      <c r="BR357" s="3" t="s">
        <v>75</v>
      </c>
      <c r="BS357" s="3" t="s">
        <v>109</v>
      </c>
      <c r="BT357" s="3" t="s">
        <v>74</v>
      </c>
      <c r="BU357" s="3" t="s">
        <v>422</v>
      </c>
      <c r="BV357" s="3" t="s">
        <v>109</v>
      </c>
      <c r="BW357" s="3" t="s">
        <v>73</v>
      </c>
      <c r="BX357" s="3" t="s">
        <v>109</v>
      </c>
      <c r="BY357" s="3" t="s">
        <v>450</v>
      </c>
      <c r="BZ357" s="3" t="s">
        <v>1718</v>
      </c>
      <c r="CA357" s="3" t="s">
        <v>422</v>
      </c>
      <c r="CB357" s="3" t="s">
        <v>74</v>
      </c>
      <c r="CC357" s="3" t="s">
        <v>381</v>
      </c>
      <c r="CD357" s="3" t="s">
        <v>388</v>
      </c>
      <c r="CE357" s="3" t="s">
        <v>73</v>
      </c>
      <c r="CF357" s="3" t="s">
        <v>396</v>
      </c>
      <c r="CG357" s="3" t="s">
        <v>450</v>
      </c>
      <c r="CH357" s="3" t="s">
        <v>75</v>
      </c>
    </row>
    <row r="358" spans="1:86">
      <c r="A358" s="3" t="s">
        <v>1719</v>
      </c>
      <c r="B358" s="3">
        <v>11</v>
      </c>
      <c r="C358" s="3">
        <v>11</v>
      </c>
      <c r="BN358" s="3" t="s">
        <v>109</v>
      </c>
      <c r="BO358" s="3" t="s">
        <v>381</v>
      </c>
      <c r="BP358" s="3" t="s">
        <v>388</v>
      </c>
      <c r="BQ358" s="3" t="s">
        <v>396</v>
      </c>
      <c r="BR358" s="3" t="s">
        <v>75</v>
      </c>
      <c r="BS358" s="3" t="s">
        <v>109</v>
      </c>
      <c r="BT358" s="3" t="s">
        <v>74</v>
      </c>
      <c r="BU358" s="3" t="s">
        <v>422</v>
      </c>
      <c r="BV358" s="3" t="s">
        <v>109</v>
      </c>
      <c r="BW358" s="3" t="s">
        <v>109</v>
      </c>
      <c r="BX358" s="3" t="s">
        <v>442</v>
      </c>
      <c r="BY358" s="3" t="s">
        <v>450</v>
      </c>
      <c r="BZ358" s="3" t="s">
        <v>1720</v>
      </c>
      <c r="CA358" s="3" t="s">
        <v>75</v>
      </c>
      <c r="CB358" s="3" t="s">
        <v>74</v>
      </c>
      <c r="CC358" s="3" t="s">
        <v>381</v>
      </c>
      <c r="CD358" s="3" t="s">
        <v>388</v>
      </c>
      <c r="CE358" s="3" t="s">
        <v>422</v>
      </c>
      <c r="CF358" s="3" t="s">
        <v>396</v>
      </c>
      <c r="CG358" s="3" t="s">
        <v>450</v>
      </c>
      <c r="CH358" s="3" t="s">
        <v>442</v>
      </c>
    </row>
    <row r="359" spans="1:86">
      <c r="A359" s="3" t="s">
        <v>1721</v>
      </c>
      <c r="B359" s="3">
        <v>11</v>
      </c>
      <c r="C359" s="3">
        <v>11</v>
      </c>
      <c r="BN359" s="3" t="s">
        <v>109</v>
      </c>
      <c r="BO359" s="3" t="s">
        <v>381</v>
      </c>
      <c r="BP359" s="3" t="s">
        <v>388</v>
      </c>
      <c r="BQ359" s="3" t="s">
        <v>396</v>
      </c>
      <c r="BR359" s="3" t="s">
        <v>75</v>
      </c>
      <c r="BS359" s="3" t="s">
        <v>109</v>
      </c>
      <c r="BT359" s="3" t="s">
        <v>74</v>
      </c>
      <c r="BU359" s="3" t="s">
        <v>109</v>
      </c>
      <c r="BV359" s="3" t="s">
        <v>429</v>
      </c>
      <c r="BW359" s="3" t="s">
        <v>73</v>
      </c>
      <c r="BX359" s="3" t="s">
        <v>442</v>
      </c>
      <c r="BY359" s="3" t="s">
        <v>109</v>
      </c>
      <c r="BZ359" s="3" t="s">
        <v>1722</v>
      </c>
      <c r="CA359" s="3" t="s">
        <v>75</v>
      </c>
      <c r="CB359" s="3" t="s">
        <v>74</v>
      </c>
      <c r="CC359" s="3" t="s">
        <v>381</v>
      </c>
      <c r="CD359" s="3" t="s">
        <v>388</v>
      </c>
      <c r="CE359" s="3" t="s">
        <v>73</v>
      </c>
      <c r="CF359" s="3" t="s">
        <v>396</v>
      </c>
      <c r="CG359" s="3" t="s">
        <v>429</v>
      </c>
      <c r="CH359" s="3" t="s">
        <v>442</v>
      </c>
    </row>
    <row r="360" spans="1:86">
      <c r="A360" s="3" t="s">
        <v>1723</v>
      </c>
      <c r="B360" s="3">
        <v>10</v>
      </c>
      <c r="C360" s="3">
        <v>10</v>
      </c>
      <c r="BN360" s="3" t="s">
        <v>109</v>
      </c>
      <c r="BO360" s="3" t="s">
        <v>381</v>
      </c>
      <c r="BP360" s="3" t="s">
        <v>388</v>
      </c>
      <c r="BQ360" s="3" t="s">
        <v>396</v>
      </c>
      <c r="BR360" s="3" t="s">
        <v>75</v>
      </c>
      <c r="BS360" s="3" t="s">
        <v>109</v>
      </c>
      <c r="BT360" s="3" t="s">
        <v>74</v>
      </c>
      <c r="BU360" s="3" t="s">
        <v>109</v>
      </c>
      <c r="BV360" s="3" t="s">
        <v>429</v>
      </c>
      <c r="BW360" s="3" t="s">
        <v>73</v>
      </c>
      <c r="BX360" s="3" t="s">
        <v>109</v>
      </c>
      <c r="BY360" s="3" t="s">
        <v>450</v>
      </c>
      <c r="BZ360" s="3" t="s">
        <v>1724</v>
      </c>
      <c r="CA360" s="3" t="s">
        <v>75</v>
      </c>
      <c r="CB360" s="3" t="s">
        <v>74</v>
      </c>
      <c r="CC360" s="3" t="s">
        <v>381</v>
      </c>
      <c r="CD360" s="3" t="s">
        <v>388</v>
      </c>
      <c r="CE360" s="3" t="s">
        <v>73</v>
      </c>
      <c r="CF360" s="3" t="s">
        <v>396</v>
      </c>
      <c r="CG360" s="3" t="s">
        <v>450</v>
      </c>
      <c r="CH360" s="3" t="s">
        <v>429</v>
      </c>
    </row>
    <row r="361" spans="1:86">
      <c r="A361" s="3" t="s">
        <v>1725</v>
      </c>
      <c r="B361" s="3">
        <v>6</v>
      </c>
      <c r="C361" s="3">
        <v>6</v>
      </c>
      <c r="BN361" s="3" t="s">
        <v>109</v>
      </c>
      <c r="BO361" s="3" t="s">
        <v>381</v>
      </c>
      <c r="BP361" s="3" t="s">
        <v>388</v>
      </c>
      <c r="BQ361" s="3" t="s">
        <v>396</v>
      </c>
      <c r="BR361" s="3" t="s">
        <v>75</v>
      </c>
      <c r="BS361" s="3" t="s">
        <v>109</v>
      </c>
      <c r="BT361" s="3" t="s">
        <v>74</v>
      </c>
      <c r="BU361" s="3" t="s">
        <v>109</v>
      </c>
      <c r="BV361" s="3" t="s">
        <v>429</v>
      </c>
      <c r="BW361" s="3" t="s">
        <v>109</v>
      </c>
      <c r="BX361" s="3" t="s">
        <v>442</v>
      </c>
      <c r="BY361" s="3" t="s">
        <v>450</v>
      </c>
      <c r="BZ361" s="3" t="s">
        <v>1726</v>
      </c>
      <c r="CA361" s="3" t="s">
        <v>75</v>
      </c>
      <c r="CB361" s="3" t="s">
        <v>74</v>
      </c>
      <c r="CC361" s="3" t="s">
        <v>381</v>
      </c>
      <c r="CD361" s="3" t="s">
        <v>388</v>
      </c>
      <c r="CE361" s="3" t="s">
        <v>429</v>
      </c>
      <c r="CF361" s="3" t="s">
        <v>396</v>
      </c>
      <c r="CG361" s="3" t="s">
        <v>450</v>
      </c>
      <c r="CH361" s="3" t="s">
        <v>442</v>
      </c>
    </row>
    <row r="362" spans="1:86">
      <c r="A362" s="3" t="s">
        <v>1727</v>
      </c>
      <c r="B362" s="3">
        <v>3</v>
      </c>
      <c r="C362" s="3">
        <v>3</v>
      </c>
      <c r="BN362" s="3" t="s">
        <v>109</v>
      </c>
      <c r="BO362" s="3" t="s">
        <v>381</v>
      </c>
      <c r="BP362" s="3" t="s">
        <v>388</v>
      </c>
      <c r="BQ362" s="3" t="s">
        <v>396</v>
      </c>
      <c r="BR362" s="3" t="s">
        <v>75</v>
      </c>
      <c r="BS362" s="3" t="s">
        <v>109</v>
      </c>
      <c r="BT362" s="3" t="s">
        <v>74</v>
      </c>
      <c r="BU362" s="3" t="s">
        <v>109</v>
      </c>
      <c r="BV362" s="3" t="s">
        <v>109</v>
      </c>
      <c r="BW362" s="3" t="s">
        <v>73</v>
      </c>
      <c r="BX362" s="3" t="s">
        <v>442</v>
      </c>
      <c r="BY362" s="3" t="s">
        <v>450</v>
      </c>
      <c r="BZ362" s="3" t="s">
        <v>1728</v>
      </c>
      <c r="CA362" s="3" t="s">
        <v>75</v>
      </c>
      <c r="CB362" s="3" t="s">
        <v>74</v>
      </c>
      <c r="CC362" s="3" t="s">
        <v>381</v>
      </c>
      <c r="CD362" s="3" t="s">
        <v>388</v>
      </c>
      <c r="CE362" s="3" t="s">
        <v>73</v>
      </c>
      <c r="CF362" s="3" t="s">
        <v>396</v>
      </c>
      <c r="CG362" s="3" t="s">
        <v>450</v>
      </c>
      <c r="CH362" s="3" t="s">
        <v>442</v>
      </c>
    </row>
    <row r="363" spans="1:86">
      <c r="A363" s="3" t="s">
        <v>1729</v>
      </c>
      <c r="B363" s="3">
        <v>4</v>
      </c>
      <c r="C363" s="3">
        <v>4</v>
      </c>
      <c r="BN363" s="3" t="s">
        <v>109</v>
      </c>
      <c r="BO363" s="3" t="s">
        <v>381</v>
      </c>
      <c r="BP363" s="3" t="s">
        <v>388</v>
      </c>
      <c r="BQ363" s="3" t="s">
        <v>396</v>
      </c>
      <c r="BR363" s="3" t="s">
        <v>75</v>
      </c>
      <c r="BS363" s="3" t="s">
        <v>109</v>
      </c>
      <c r="BT363" s="3" t="s">
        <v>109</v>
      </c>
      <c r="BU363" s="3" t="s">
        <v>422</v>
      </c>
      <c r="BV363" s="3" t="s">
        <v>429</v>
      </c>
      <c r="BW363" s="3" t="s">
        <v>73</v>
      </c>
      <c r="BX363" s="3" t="s">
        <v>442</v>
      </c>
      <c r="BY363" s="3" t="s">
        <v>109</v>
      </c>
      <c r="BZ363" s="3" t="s">
        <v>1730</v>
      </c>
      <c r="CA363" s="3" t="s">
        <v>75</v>
      </c>
      <c r="CB363" s="3" t="s">
        <v>73</v>
      </c>
      <c r="CC363" s="3" t="s">
        <v>381</v>
      </c>
      <c r="CD363" s="3" t="s">
        <v>388</v>
      </c>
      <c r="CE363" s="3" t="s">
        <v>422</v>
      </c>
      <c r="CF363" s="3" t="s">
        <v>396</v>
      </c>
      <c r="CG363" s="3" t="s">
        <v>429</v>
      </c>
      <c r="CH363" s="3" t="s">
        <v>442</v>
      </c>
    </row>
    <row r="364" spans="1:86">
      <c r="A364" s="3" t="s">
        <v>1731</v>
      </c>
      <c r="B364" s="3">
        <v>4</v>
      </c>
      <c r="C364" s="3">
        <v>4</v>
      </c>
      <c r="BN364" s="3" t="s">
        <v>109</v>
      </c>
      <c r="BO364" s="3" t="s">
        <v>381</v>
      </c>
      <c r="BP364" s="3" t="s">
        <v>388</v>
      </c>
      <c r="BQ364" s="3" t="s">
        <v>396</v>
      </c>
      <c r="BR364" s="3" t="s">
        <v>75</v>
      </c>
      <c r="BS364" s="3" t="s">
        <v>109</v>
      </c>
      <c r="BT364" s="3" t="s">
        <v>109</v>
      </c>
      <c r="BU364" s="3" t="s">
        <v>422</v>
      </c>
      <c r="BV364" s="3" t="s">
        <v>429</v>
      </c>
      <c r="BW364" s="3" t="s">
        <v>73</v>
      </c>
      <c r="BX364" s="3" t="s">
        <v>109</v>
      </c>
      <c r="BY364" s="3" t="s">
        <v>450</v>
      </c>
      <c r="BZ364" s="3" t="s">
        <v>1732</v>
      </c>
      <c r="CA364" s="3" t="s">
        <v>75</v>
      </c>
      <c r="CB364" s="3" t="s">
        <v>73</v>
      </c>
      <c r="CC364" s="3" t="s">
        <v>381</v>
      </c>
      <c r="CD364" s="3" t="s">
        <v>388</v>
      </c>
      <c r="CE364" s="3" t="s">
        <v>422</v>
      </c>
      <c r="CF364" s="3" t="s">
        <v>396</v>
      </c>
      <c r="CG364" s="3" t="s">
        <v>450</v>
      </c>
      <c r="CH364" s="3" t="s">
        <v>429</v>
      </c>
    </row>
    <row r="365" spans="1:86">
      <c r="A365" s="3" t="s">
        <v>1733</v>
      </c>
      <c r="B365" s="3">
        <v>4</v>
      </c>
      <c r="C365" s="3">
        <v>4</v>
      </c>
      <c r="BN365" s="3" t="s">
        <v>109</v>
      </c>
      <c r="BO365" s="3" t="s">
        <v>381</v>
      </c>
      <c r="BP365" s="3" t="s">
        <v>388</v>
      </c>
      <c r="BQ365" s="3" t="s">
        <v>396</v>
      </c>
      <c r="BR365" s="3" t="s">
        <v>75</v>
      </c>
      <c r="BS365" s="3" t="s">
        <v>109</v>
      </c>
      <c r="BT365" s="3" t="s">
        <v>109</v>
      </c>
      <c r="BU365" s="3" t="s">
        <v>422</v>
      </c>
      <c r="BV365" s="3" t="s">
        <v>429</v>
      </c>
      <c r="BW365" s="3" t="s">
        <v>109</v>
      </c>
      <c r="BX365" s="3" t="s">
        <v>442</v>
      </c>
      <c r="BY365" s="3" t="s">
        <v>450</v>
      </c>
      <c r="BZ365" s="3" t="s">
        <v>1734</v>
      </c>
      <c r="CA365" s="3" t="s">
        <v>75</v>
      </c>
      <c r="CB365" s="3" t="s">
        <v>429</v>
      </c>
      <c r="CC365" s="3" t="s">
        <v>381</v>
      </c>
      <c r="CD365" s="3" t="s">
        <v>388</v>
      </c>
      <c r="CE365" s="3" t="s">
        <v>422</v>
      </c>
      <c r="CF365" s="3" t="s">
        <v>396</v>
      </c>
      <c r="CG365" s="3" t="s">
        <v>450</v>
      </c>
      <c r="CH365" s="3" t="s">
        <v>442</v>
      </c>
    </row>
    <row r="366" spans="1:86">
      <c r="A366" s="3" t="s">
        <v>1735</v>
      </c>
      <c r="B366" s="3">
        <v>0</v>
      </c>
      <c r="C366" s="3">
        <v>0</v>
      </c>
      <c r="BN366" s="3" t="s">
        <v>109</v>
      </c>
      <c r="BO366" s="3" t="s">
        <v>381</v>
      </c>
      <c r="BP366" s="3" t="s">
        <v>388</v>
      </c>
      <c r="BQ366" s="3" t="s">
        <v>396</v>
      </c>
      <c r="BR366" s="3" t="s">
        <v>75</v>
      </c>
      <c r="BS366" s="3" t="s">
        <v>109</v>
      </c>
      <c r="BT366" s="3" t="s">
        <v>109</v>
      </c>
      <c r="BU366" s="3" t="s">
        <v>422</v>
      </c>
      <c r="BV366" s="3" t="s">
        <v>109</v>
      </c>
      <c r="BW366" s="3" t="s">
        <v>73</v>
      </c>
      <c r="BX366" s="3" t="s">
        <v>442</v>
      </c>
      <c r="BY366" s="3" t="s">
        <v>450</v>
      </c>
      <c r="BZ366" s="3" t="s">
        <v>1736</v>
      </c>
      <c r="CA366" s="3" t="s">
        <v>75</v>
      </c>
      <c r="CB366" s="3" t="s">
        <v>73</v>
      </c>
      <c r="CC366" s="3" t="s">
        <v>381</v>
      </c>
      <c r="CD366" s="3" t="s">
        <v>388</v>
      </c>
      <c r="CE366" s="3" t="s">
        <v>422</v>
      </c>
      <c r="CF366" s="3" t="s">
        <v>396</v>
      </c>
      <c r="CG366" s="3" t="s">
        <v>450</v>
      </c>
      <c r="CH366" s="3" t="s">
        <v>442</v>
      </c>
    </row>
    <row r="367" spans="1:86">
      <c r="A367" s="3" t="s">
        <v>1737</v>
      </c>
      <c r="B367" s="3">
        <v>-4</v>
      </c>
      <c r="C367" s="3">
        <v>-4</v>
      </c>
      <c r="BN367" s="3" t="s">
        <v>109</v>
      </c>
      <c r="BO367" s="3" t="s">
        <v>381</v>
      </c>
      <c r="BP367" s="3" t="s">
        <v>388</v>
      </c>
      <c r="BQ367" s="3" t="s">
        <v>396</v>
      </c>
      <c r="BR367" s="3" t="s">
        <v>75</v>
      </c>
      <c r="BS367" s="3" t="s">
        <v>109</v>
      </c>
      <c r="BT367" s="3" t="s">
        <v>109</v>
      </c>
      <c r="BU367" s="3" t="s">
        <v>109</v>
      </c>
      <c r="BV367" s="3" t="s">
        <v>429</v>
      </c>
      <c r="BW367" s="3" t="s">
        <v>73</v>
      </c>
      <c r="BX367" s="3" t="s">
        <v>442</v>
      </c>
      <c r="BY367" s="3" t="s">
        <v>450</v>
      </c>
      <c r="BZ367" s="3" t="s">
        <v>1738</v>
      </c>
      <c r="CA367" s="3" t="s">
        <v>75</v>
      </c>
      <c r="CB367" s="3" t="s">
        <v>73</v>
      </c>
      <c r="CC367" s="3" t="s">
        <v>381</v>
      </c>
      <c r="CD367" s="3" t="s">
        <v>388</v>
      </c>
      <c r="CE367" s="3" t="s">
        <v>429</v>
      </c>
      <c r="CF367" s="3" t="s">
        <v>396</v>
      </c>
      <c r="CG367" s="3" t="s">
        <v>450</v>
      </c>
      <c r="CH367" s="3" t="s">
        <v>442</v>
      </c>
    </row>
    <row r="368" spans="1:86">
      <c r="A368" s="3" t="s">
        <v>1739</v>
      </c>
      <c r="B368" s="3">
        <v>-4</v>
      </c>
      <c r="C368" s="3">
        <v>-4</v>
      </c>
      <c r="BN368" s="3" t="s">
        <v>109</v>
      </c>
      <c r="BO368" s="3" t="s">
        <v>381</v>
      </c>
      <c r="BP368" s="3" t="s">
        <v>388</v>
      </c>
      <c r="BQ368" s="3" t="s">
        <v>396</v>
      </c>
      <c r="BR368" s="3" t="s">
        <v>109</v>
      </c>
      <c r="BS368" s="3" t="s">
        <v>409</v>
      </c>
      <c r="BT368" s="3" t="s">
        <v>74</v>
      </c>
      <c r="BU368" s="3" t="s">
        <v>422</v>
      </c>
      <c r="BV368" s="3" t="s">
        <v>429</v>
      </c>
      <c r="BW368" s="3" t="s">
        <v>73</v>
      </c>
      <c r="BX368" s="3" t="s">
        <v>109</v>
      </c>
      <c r="BY368" s="3" t="s">
        <v>109</v>
      </c>
      <c r="BZ368" s="3" t="s">
        <v>1740</v>
      </c>
      <c r="CA368" s="3" t="s">
        <v>422</v>
      </c>
      <c r="CB368" s="3" t="s">
        <v>74</v>
      </c>
      <c r="CC368" s="3" t="s">
        <v>381</v>
      </c>
      <c r="CD368" s="3" t="s">
        <v>388</v>
      </c>
      <c r="CE368" s="3" t="s">
        <v>73</v>
      </c>
      <c r="CF368" s="3" t="s">
        <v>409</v>
      </c>
      <c r="CG368" s="3" t="s">
        <v>396</v>
      </c>
      <c r="CH368" s="3" t="s">
        <v>429</v>
      </c>
    </row>
    <row r="369" spans="1:86">
      <c r="A369" s="3" t="s">
        <v>1741</v>
      </c>
      <c r="B369" s="3">
        <v>13</v>
      </c>
      <c r="C369" s="3">
        <v>14</v>
      </c>
      <c r="BN369" s="3" t="s">
        <v>109</v>
      </c>
      <c r="BO369" s="3" t="s">
        <v>381</v>
      </c>
      <c r="BP369" s="3" t="s">
        <v>388</v>
      </c>
      <c r="BQ369" s="3" t="s">
        <v>396</v>
      </c>
      <c r="BR369" s="3" t="s">
        <v>109</v>
      </c>
      <c r="BS369" s="3" t="s">
        <v>409</v>
      </c>
      <c r="BT369" s="3" t="s">
        <v>74</v>
      </c>
      <c r="BU369" s="3" t="s">
        <v>422</v>
      </c>
      <c r="BV369" s="3" t="s">
        <v>429</v>
      </c>
      <c r="BW369" s="3" t="s">
        <v>109</v>
      </c>
      <c r="BX369" s="3" t="s">
        <v>442</v>
      </c>
      <c r="BY369" s="3" t="s">
        <v>109</v>
      </c>
      <c r="BZ369" s="3" t="s">
        <v>1742</v>
      </c>
      <c r="CA369" s="3" t="s">
        <v>388</v>
      </c>
      <c r="CB369" s="3" t="s">
        <v>74</v>
      </c>
      <c r="CC369" s="3" t="s">
        <v>381</v>
      </c>
      <c r="CD369" s="3" t="s">
        <v>396</v>
      </c>
      <c r="CE369" s="3" t="s">
        <v>422</v>
      </c>
      <c r="CF369" s="3" t="s">
        <v>409</v>
      </c>
      <c r="CG369" s="3" t="s">
        <v>429</v>
      </c>
      <c r="CH369" s="3" t="s">
        <v>442</v>
      </c>
    </row>
    <row r="370" spans="1:86">
      <c r="A370" s="3" t="s">
        <v>1743</v>
      </c>
      <c r="B370" s="3">
        <v>-11</v>
      </c>
      <c r="C370" s="3">
        <v>-11</v>
      </c>
      <c r="BN370" s="3" t="s">
        <v>109</v>
      </c>
      <c r="BO370" s="3" t="s">
        <v>381</v>
      </c>
      <c r="BP370" s="3" t="s">
        <v>388</v>
      </c>
      <c r="BQ370" s="3" t="s">
        <v>396</v>
      </c>
      <c r="BR370" s="3" t="s">
        <v>109</v>
      </c>
      <c r="BS370" s="3" t="s">
        <v>409</v>
      </c>
      <c r="BT370" s="3" t="s">
        <v>74</v>
      </c>
      <c r="BU370" s="3" t="s">
        <v>422</v>
      </c>
      <c r="BV370" s="3" t="s">
        <v>429</v>
      </c>
      <c r="BW370" s="3" t="s">
        <v>109</v>
      </c>
      <c r="BX370" s="3" t="s">
        <v>109</v>
      </c>
      <c r="BY370" s="3" t="s">
        <v>450</v>
      </c>
      <c r="BZ370" s="3" t="s">
        <v>1744</v>
      </c>
      <c r="CA370" s="3" t="s">
        <v>388</v>
      </c>
      <c r="CB370" s="3" t="s">
        <v>74</v>
      </c>
      <c r="CC370" s="3" t="s">
        <v>381</v>
      </c>
      <c r="CD370" s="3" t="s">
        <v>396</v>
      </c>
      <c r="CE370" s="3" t="s">
        <v>422</v>
      </c>
      <c r="CF370" s="3" t="s">
        <v>409</v>
      </c>
      <c r="CG370" s="3" t="s">
        <v>450</v>
      </c>
      <c r="CH370" s="3" t="s">
        <v>429</v>
      </c>
    </row>
    <row r="371" spans="1:86">
      <c r="A371" s="3" t="s">
        <v>1745</v>
      </c>
      <c r="B371" s="3">
        <v>11</v>
      </c>
      <c r="C371" s="3">
        <v>11</v>
      </c>
      <c r="BN371" s="3" t="s">
        <v>109</v>
      </c>
      <c r="BO371" s="3" t="s">
        <v>381</v>
      </c>
      <c r="BP371" s="3" t="s">
        <v>388</v>
      </c>
      <c r="BQ371" s="3" t="s">
        <v>396</v>
      </c>
      <c r="BR371" s="3" t="s">
        <v>109</v>
      </c>
      <c r="BS371" s="3" t="s">
        <v>409</v>
      </c>
      <c r="BT371" s="3" t="s">
        <v>74</v>
      </c>
      <c r="BU371" s="3" t="s">
        <v>422</v>
      </c>
      <c r="BV371" s="3" t="s">
        <v>109</v>
      </c>
      <c r="BW371" s="3" t="s">
        <v>73</v>
      </c>
      <c r="BX371" s="3" t="s">
        <v>442</v>
      </c>
      <c r="BY371" s="3" t="s">
        <v>109</v>
      </c>
      <c r="BZ371" s="3" t="s">
        <v>1746</v>
      </c>
      <c r="CA371" s="3" t="s">
        <v>422</v>
      </c>
      <c r="CB371" s="3" t="s">
        <v>74</v>
      </c>
      <c r="CC371" s="3" t="s">
        <v>381</v>
      </c>
      <c r="CD371" s="3" t="s">
        <v>388</v>
      </c>
      <c r="CE371" s="3" t="s">
        <v>73</v>
      </c>
      <c r="CF371" s="3" t="s">
        <v>409</v>
      </c>
      <c r="CG371" s="3" t="s">
        <v>396</v>
      </c>
      <c r="CH371" s="3" t="s">
        <v>442</v>
      </c>
    </row>
    <row r="372" spans="1:86">
      <c r="A372" s="3" t="s">
        <v>1747</v>
      </c>
      <c r="B372" s="3">
        <v>-4</v>
      </c>
      <c r="C372" s="3">
        <v>-4</v>
      </c>
      <c r="BN372" s="3" t="s">
        <v>109</v>
      </c>
      <c r="BO372" s="3" t="s">
        <v>381</v>
      </c>
      <c r="BP372" s="3" t="s">
        <v>388</v>
      </c>
      <c r="BQ372" s="3" t="s">
        <v>396</v>
      </c>
      <c r="BR372" s="3" t="s">
        <v>109</v>
      </c>
      <c r="BS372" s="3" t="s">
        <v>409</v>
      </c>
      <c r="BT372" s="3" t="s">
        <v>74</v>
      </c>
      <c r="BU372" s="3" t="s">
        <v>422</v>
      </c>
      <c r="BV372" s="3" t="s">
        <v>109</v>
      </c>
      <c r="BW372" s="3" t="s">
        <v>73</v>
      </c>
      <c r="BX372" s="3" t="s">
        <v>109</v>
      </c>
      <c r="BY372" s="3" t="s">
        <v>450</v>
      </c>
      <c r="BZ372" s="3" t="s">
        <v>1748</v>
      </c>
      <c r="CA372" s="3" t="s">
        <v>388</v>
      </c>
      <c r="CB372" s="3" t="s">
        <v>74</v>
      </c>
      <c r="CC372" s="3" t="s">
        <v>381</v>
      </c>
      <c r="CD372" s="3" t="s">
        <v>396</v>
      </c>
      <c r="CE372" s="3" t="s">
        <v>422</v>
      </c>
      <c r="CF372" s="3" t="s">
        <v>409</v>
      </c>
      <c r="CG372" s="3" t="s">
        <v>450</v>
      </c>
      <c r="CH372" s="3" t="s">
        <v>73</v>
      </c>
    </row>
    <row r="373" spans="1:86">
      <c r="A373" s="3" t="s">
        <v>1749</v>
      </c>
      <c r="B373" s="3">
        <v>1</v>
      </c>
      <c r="C373" s="3">
        <v>2</v>
      </c>
      <c r="BN373" s="3" t="s">
        <v>109</v>
      </c>
      <c r="BO373" s="3" t="s">
        <v>381</v>
      </c>
      <c r="BP373" s="3" t="s">
        <v>388</v>
      </c>
      <c r="BQ373" s="3" t="s">
        <v>396</v>
      </c>
      <c r="BR373" s="3" t="s">
        <v>109</v>
      </c>
      <c r="BS373" s="3" t="s">
        <v>409</v>
      </c>
      <c r="BT373" s="3" t="s">
        <v>74</v>
      </c>
      <c r="BU373" s="3" t="s">
        <v>422</v>
      </c>
      <c r="BV373" s="3" t="s">
        <v>109</v>
      </c>
      <c r="BW373" s="3" t="s">
        <v>109</v>
      </c>
      <c r="BX373" s="3" t="s">
        <v>442</v>
      </c>
      <c r="BY373" s="3" t="s">
        <v>450</v>
      </c>
      <c r="BZ373" s="3" t="s">
        <v>1750</v>
      </c>
      <c r="CA373" s="3" t="s">
        <v>388</v>
      </c>
      <c r="CB373" s="3" t="s">
        <v>74</v>
      </c>
      <c r="CC373" s="3" t="s">
        <v>381</v>
      </c>
      <c r="CD373" s="3" t="s">
        <v>396</v>
      </c>
      <c r="CE373" s="3" t="s">
        <v>422</v>
      </c>
      <c r="CF373" s="3" t="s">
        <v>409</v>
      </c>
      <c r="CG373" s="3" t="s">
        <v>450</v>
      </c>
      <c r="CH373" s="3" t="s">
        <v>442</v>
      </c>
    </row>
    <row r="374" spans="1:86">
      <c r="A374" s="3" t="s">
        <v>1751</v>
      </c>
      <c r="B374" s="3">
        <v>-3</v>
      </c>
      <c r="C374" s="3">
        <v>-2</v>
      </c>
      <c r="BN374" s="3" t="s">
        <v>109</v>
      </c>
      <c r="BO374" s="3" t="s">
        <v>381</v>
      </c>
      <c r="BP374" s="3" t="s">
        <v>388</v>
      </c>
      <c r="BQ374" s="3" t="s">
        <v>396</v>
      </c>
      <c r="BR374" s="3" t="s">
        <v>109</v>
      </c>
      <c r="BS374" s="3" t="s">
        <v>409</v>
      </c>
      <c r="BT374" s="3" t="s">
        <v>74</v>
      </c>
      <c r="BU374" s="3" t="s">
        <v>109</v>
      </c>
      <c r="BV374" s="3" t="s">
        <v>429</v>
      </c>
      <c r="BW374" s="3" t="s">
        <v>73</v>
      </c>
      <c r="BX374" s="3" t="s">
        <v>442</v>
      </c>
      <c r="BY374" s="3" t="s">
        <v>109</v>
      </c>
      <c r="BZ374" s="3" t="s">
        <v>1752</v>
      </c>
      <c r="CA374" s="3" t="s">
        <v>388</v>
      </c>
      <c r="CB374" s="3" t="s">
        <v>74</v>
      </c>
      <c r="CC374" s="3" t="s">
        <v>381</v>
      </c>
      <c r="CD374" s="3" t="s">
        <v>396</v>
      </c>
      <c r="CE374" s="3" t="s">
        <v>73</v>
      </c>
      <c r="CF374" s="3" t="s">
        <v>409</v>
      </c>
      <c r="CG374" s="3" t="s">
        <v>429</v>
      </c>
      <c r="CH374" s="3" t="s">
        <v>442</v>
      </c>
    </row>
    <row r="375" spans="1:86">
      <c r="A375" s="3" t="s">
        <v>1753</v>
      </c>
      <c r="B375" s="3">
        <v>-4</v>
      </c>
      <c r="C375" s="3">
        <v>-4</v>
      </c>
      <c r="BN375" s="3" t="s">
        <v>109</v>
      </c>
      <c r="BO375" s="3" t="s">
        <v>381</v>
      </c>
      <c r="BP375" s="3" t="s">
        <v>388</v>
      </c>
      <c r="BQ375" s="3" t="s">
        <v>396</v>
      </c>
      <c r="BR375" s="3" t="s">
        <v>109</v>
      </c>
      <c r="BS375" s="3" t="s">
        <v>409</v>
      </c>
      <c r="BT375" s="3" t="s">
        <v>74</v>
      </c>
      <c r="BU375" s="3" t="s">
        <v>109</v>
      </c>
      <c r="BV375" s="3" t="s">
        <v>429</v>
      </c>
      <c r="BW375" s="3" t="s">
        <v>73</v>
      </c>
      <c r="BX375" s="3" t="s">
        <v>109</v>
      </c>
      <c r="BY375" s="3" t="s">
        <v>450</v>
      </c>
      <c r="BZ375" s="3" t="s">
        <v>1754</v>
      </c>
      <c r="CA375" s="3" t="s">
        <v>388</v>
      </c>
      <c r="CB375" s="3" t="s">
        <v>74</v>
      </c>
      <c r="CC375" s="3" t="s">
        <v>381</v>
      </c>
      <c r="CD375" s="3" t="s">
        <v>396</v>
      </c>
      <c r="CE375" s="3" t="s">
        <v>73</v>
      </c>
      <c r="CF375" s="3" t="s">
        <v>409</v>
      </c>
      <c r="CG375" s="3" t="s">
        <v>450</v>
      </c>
      <c r="CH375" s="3" t="s">
        <v>429</v>
      </c>
    </row>
    <row r="376" spans="1:86">
      <c r="A376" s="3" t="s">
        <v>1755</v>
      </c>
      <c r="B376" s="3">
        <v>0</v>
      </c>
      <c r="C376" s="3">
        <v>0</v>
      </c>
      <c r="BN376" s="3" t="s">
        <v>109</v>
      </c>
      <c r="BO376" s="3" t="s">
        <v>381</v>
      </c>
      <c r="BP376" s="3" t="s">
        <v>388</v>
      </c>
      <c r="BQ376" s="3" t="s">
        <v>396</v>
      </c>
      <c r="BR376" s="3" t="s">
        <v>109</v>
      </c>
      <c r="BS376" s="3" t="s">
        <v>409</v>
      </c>
      <c r="BT376" s="3" t="s">
        <v>74</v>
      </c>
      <c r="BU376" s="3" t="s">
        <v>109</v>
      </c>
      <c r="BV376" s="3" t="s">
        <v>429</v>
      </c>
      <c r="BW376" s="3" t="s">
        <v>109</v>
      </c>
      <c r="BX376" s="3" t="s">
        <v>442</v>
      </c>
      <c r="BY376" s="3" t="s">
        <v>450</v>
      </c>
      <c r="BZ376" s="3" t="s">
        <v>1756</v>
      </c>
      <c r="CA376" s="3" t="s">
        <v>388</v>
      </c>
      <c r="CB376" s="3" t="s">
        <v>74</v>
      </c>
      <c r="CC376" s="3" t="s">
        <v>381</v>
      </c>
      <c r="CD376" s="3" t="s">
        <v>396</v>
      </c>
      <c r="CE376" s="3" t="s">
        <v>429</v>
      </c>
      <c r="CF376" s="3" t="s">
        <v>409</v>
      </c>
      <c r="CG376" s="3" t="s">
        <v>450</v>
      </c>
      <c r="CH376" s="3" t="s">
        <v>442</v>
      </c>
    </row>
    <row r="377" spans="1:86">
      <c r="A377" s="3" t="s">
        <v>1757</v>
      </c>
      <c r="B377" s="3">
        <v>-4</v>
      </c>
      <c r="C377" s="3">
        <v>-4</v>
      </c>
      <c r="BN377" s="3" t="s">
        <v>109</v>
      </c>
      <c r="BO377" s="3" t="s">
        <v>381</v>
      </c>
      <c r="BP377" s="3" t="s">
        <v>388</v>
      </c>
      <c r="BQ377" s="3" t="s">
        <v>396</v>
      </c>
      <c r="BR377" s="3" t="s">
        <v>109</v>
      </c>
      <c r="BS377" s="3" t="s">
        <v>409</v>
      </c>
      <c r="BT377" s="3" t="s">
        <v>74</v>
      </c>
      <c r="BU377" s="3" t="s">
        <v>109</v>
      </c>
      <c r="BV377" s="3" t="s">
        <v>109</v>
      </c>
      <c r="BW377" s="3" t="s">
        <v>73</v>
      </c>
      <c r="BX377" s="3" t="s">
        <v>442</v>
      </c>
      <c r="BY377" s="3" t="s">
        <v>450</v>
      </c>
      <c r="BZ377" s="3" t="s">
        <v>1758</v>
      </c>
      <c r="CA377" s="3" t="s">
        <v>388</v>
      </c>
      <c r="CB377" s="3" t="s">
        <v>74</v>
      </c>
      <c r="CC377" s="3" t="s">
        <v>381</v>
      </c>
      <c r="CD377" s="3" t="s">
        <v>396</v>
      </c>
      <c r="CE377" s="3" t="s">
        <v>73</v>
      </c>
      <c r="CF377" s="3" t="s">
        <v>409</v>
      </c>
      <c r="CG377" s="3" t="s">
        <v>450</v>
      </c>
      <c r="CH377" s="3" t="s">
        <v>442</v>
      </c>
    </row>
    <row r="378" spans="1:86">
      <c r="A378" s="3" t="s">
        <v>1759</v>
      </c>
      <c r="B378" s="3">
        <v>0</v>
      </c>
      <c r="C378" s="3">
        <v>0</v>
      </c>
      <c r="BN378" s="3" t="s">
        <v>109</v>
      </c>
      <c r="BO378" s="3" t="s">
        <v>381</v>
      </c>
      <c r="BP378" s="3" t="s">
        <v>388</v>
      </c>
      <c r="BQ378" s="3" t="s">
        <v>396</v>
      </c>
      <c r="BR378" s="3" t="s">
        <v>109</v>
      </c>
      <c r="BS378" s="3" t="s">
        <v>409</v>
      </c>
      <c r="BT378" s="3" t="s">
        <v>109</v>
      </c>
      <c r="BU378" s="3" t="s">
        <v>422</v>
      </c>
      <c r="BV378" s="3" t="s">
        <v>429</v>
      </c>
      <c r="BW378" s="3" t="s">
        <v>73</v>
      </c>
      <c r="BX378" s="3" t="s">
        <v>442</v>
      </c>
      <c r="BY378" s="3" t="s">
        <v>109</v>
      </c>
      <c r="BZ378" s="3" t="s">
        <v>1760</v>
      </c>
      <c r="CA378" s="3" t="s">
        <v>388</v>
      </c>
      <c r="CB378" s="3" t="s">
        <v>73</v>
      </c>
      <c r="CC378" s="3" t="s">
        <v>381</v>
      </c>
      <c r="CD378" s="3" t="s">
        <v>396</v>
      </c>
      <c r="CE378" s="3" t="s">
        <v>422</v>
      </c>
      <c r="CF378" s="3" t="s">
        <v>409</v>
      </c>
      <c r="CG378" s="3" t="s">
        <v>429</v>
      </c>
      <c r="CH378" s="3" t="s">
        <v>442</v>
      </c>
    </row>
    <row r="379" spans="1:86">
      <c r="A379" s="3" t="s">
        <v>1761</v>
      </c>
      <c r="B379" s="3">
        <v>0</v>
      </c>
      <c r="C379" s="3">
        <v>0</v>
      </c>
      <c r="BN379" s="3" t="s">
        <v>109</v>
      </c>
      <c r="BO379" s="3" t="s">
        <v>381</v>
      </c>
      <c r="BP379" s="3" t="s">
        <v>388</v>
      </c>
      <c r="BQ379" s="3" t="s">
        <v>396</v>
      </c>
      <c r="BR379" s="3" t="s">
        <v>109</v>
      </c>
      <c r="BS379" s="3" t="s">
        <v>409</v>
      </c>
      <c r="BT379" s="3" t="s">
        <v>109</v>
      </c>
      <c r="BU379" s="3" t="s">
        <v>422</v>
      </c>
      <c r="BV379" s="3" t="s">
        <v>429</v>
      </c>
      <c r="BW379" s="3" t="s">
        <v>73</v>
      </c>
      <c r="BX379" s="3" t="s">
        <v>109</v>
      </c>
      <c r="BY379" s="3" t="s">
        <v>450</v>
      </c>
      <c r="BZ379" s="3" t="s">
        <v>1762</v>
      </c>
      <c r="CA379" s="3" t="s">
        <v>388</v>
      </c>
      <c r="CB379" s="3" t="s">
        <v>73</v>
      </c>
      <c r="CC379" s="3" t="s">
        <v>381</v>
      </c>
      <c r="CD379" s="3" t="s">
        <v>396</v>
      </c>
      <c r="CE379" s="3" t="s">
        <v>422</v>
      </c>
      <c r="CF379" s="3" t="s">
        <v>409</v>
      </c>
      <c r="CG379" s="3" t="s">
        <v>450</v>
      </c>
      <c r="CH379" s="3" t="s">
        <v>429</v>
      </c>
    </row>
    <row r="380" spans="1:86">
      <c r="A380" s="3" t="s">
        <v>1763</v>
      </c>
      <c r="B380" s="3">
        <v>1</v>
      </c>
      <c r="C380" s="3">
        <v>2</v>
      </c>
      <c r="BN380" s="3" t="s">
        <v>109</v>
      </c>
      <c r="BO380" s="3" t="s">
        <v>381</v>
      </c>
      <c r="BP380" s="3" t="s">
        <v>388</v>
      </c>
      <c r="BQ380" s="3" t="s">
        <v>396</v>
      </c>
      <c r="BR380" s="3" t="s">
        <v>109</v>
      </c>
      <c r="BS380" s="3" t="s">
        <v>409</v>
      </c>
      <c r="BT380" s="3" t="s">
        <v>109</v>
      </c>
      <c r="BU380" s="3" t="s">
        <v>422</v>
      </c>
      <c r="BV380" s="3" t="s">
        <v>429</v>
      </c>
      <c r="BW380" s="3" t="s">
        <v>109</v>
      </c>
      <c r="BX380" s="3" t="s">
        <v>442</v>
      </c>
      <c r="BY380" s="3" t="s">
        <v>450</v>
      </c>
      <c r="BZ380" s="3" t="s">
        <v>1764</v>
      </c>
      <c r="CA380" s="3" t="s">
        <v>388</v>
      </c>
      <c r="CB380" s="3" t="s">
        <v>429</v>
      </c>
      <c r="CC380" s="3" t="s">
        <v>381</v>
      </c>
      <c r="CD380" s="3" t="s">
        <v>396</v>
      </c>
      <c r="CE380" s="3" t="s">
        <v>422</v>
      </c>
      <c r="CF380" s="3" t="s">
        <v>409</v>
      </c>
      <c r="CG380" s="3" t="s">
        <v>450</v>
      </c>
      <c r="CH380" s="3" t="s">
        <v>442</v>
      </c>
    </row>
    <row r="381" spans="1:86">
      <c r="A381" s="3" t="s">
        <v>1765</v>
      </c>
      <c r="B381" s="3">
        <v>4</v>
      </c>
      <c r="C381" s="3">
        <v>4</v>
      </c>
      <c r="BN381" s="3" t="s">
        <v>109</v>
      </c>
      <c r="BO381" s="3" t="s">
        <v>381</v>
      </c>
      <c r="BP381" s="3" t="s">
        <v>388</v>
      </c>
      <c r="BQ381" s="3" t="s">
        <v>396</v>
      </c>
      <c r="BR381" s="3" t="s">
        <v>109</v>
      </c>
      <c r="BS381" s="3" t="s">
        <v>409</v>
      </c>
      <c r="BT381" s="3" t="s">
        <v>109</v>
      </c>
      <c r="BU381" s="3" t="s">
        <v>422</v>
      </c>
      <c r="BV381" s="3" t="s">
        <v>109</v>
      </c>
      <c r="BW381" s="3" t="s">
        <v>73</v>
      </c>
      <c r="BX381" s="3" t="s">
        <v>442</v>
      </c>
      <c r="BY381" s="3" t="s">
        <v>450</v>
      </c>
      <c r="BZ381" s="3" t="s">
        <v>1766</v>
      </c>
      <c r="CA381" s="3" t="s">
        <v>388</v>
      </c>
      <c r="CB381" s="3" t="s">
        <v>73</v>
      </c>
      <c r="CC381" s="3" t="s">
        <v>381</v>
      </c>
      <c r="CD381" s="3" t="s">
        <v>396</v>
      </c>
      <c r="CE381" s="3" t="s">
        <v>422</v>
      </c>
      <c r="CF381" s="3" t="s">
        <v>409</v>
      </c>
      <c r="CG381" s="3" t="s">
        <v>450</v>
      </c>
      <c r="CH381" s="3" t="s">
        <v>442</v>
      </c>
    </row>
    <row r="382" spans="1:86">
      <c r="A382" s="3" t="s">
        <v>1767</v>
      </c>
      <c r="B382" s="3">
        <v>0</v>
      </c>
      <c r="C382" s="3">
        <v>0</v>
      </c>
      <c r="BN382" s="3" t="s">
        <v>109</v>
      </c>
      <c r="BO382" s="3" t="s">
        <v>381</v>
      </c>
      <c r="BP382" s="3" t="s">
        <v>388</v>
      </c>
      <c r="BQ382" s="3" t="s">
        <v>396</v>
      </c>
      <c r="BR382" s="3" t="s">
        <v>109</v>
      </c>
      <c r="BS382" s="3" t="s">
        <v>409</v>
      </c>
      <c r="BT382" s="3" t="s">
        <v>109</v>
      </c>
      <c r="BU382" s="3" t="s">
        <v>109</v>
      </c>
      <c r="BV382" s="3" t="s">
        <v>429</v>
      </c>
      <c r="BW382" s="3" t="s">
        <v>73</v>
      </c>
      <c r="BX382" s="3" t="s">
        <v>442</v>
      </c>
      <c r="BY382" s="3" t="s">
        <v>450</v>
      </c>
      <c r="BZ382" s="3" t="s">
        <v>1768</v>
      </c>
      <c r="CA382" s="3" t="s">
        <v>388</v>
      </c>
      <c r="CB382" s="3" t="s">
        <v>73</v>
      </c>
      <c r="CC382" s="3" t="s">
        <v>381</v>
      </c>
      <c r="CD382" s="3" t="s">
        <v>396</v>
      </c>
      <c r="CE382" s="3" t="s">
        <v>429</v>
      </c>
      <c r="CF382" s="3" t="s">
        <v>409</v>
      </c>
      <c r="CG382" s="3" t="s">
        <v>450</v>
      </c>
      <c r="CH382" s="3" t="s">
        <v>442</v>
      </c>
    </row>
    <row r="383" spans="1:86">
      <c r="A383" s="3" t="s">
        <v>1769</v>
      </c>
      <c r="B383" s="3">
        <v>8</v>
      </c>
      <c r="C383" s="3">
        <v>8</v>
      </c>
      <c r="BN383" s="3" t="s">
        <v>109</v>
      </c>
      <c r="BO383" s="3" t="s">
        <v>381</v>
      </c>
      <c r="BP383" s="3" t="s">
        <v>388</v>
      </c>
      <c r="BQ383" s="3" t="s">
        <v>396</v>
      </c>
      <c r="BR383" s="3" t="s">
        <v>109</v>
      </c>
      <c r="BS383" s="3" t="s">
        <v>109</v>
      </c>
      <c r="BT383" s="3" t="s">
        <v>74</v>
      </c>
      <c r="BU383" s="3" t="s">
        <v>422</v>
      </c>
      <c r="BV383" s="3" t="s">
        <v>429</v>
      </c>
      <c r="BW383" s="3" t="s">
        <v>73</v>
      </c>
      <c r="BX383" s="3" t="s">
        <v>442</v>
      </c>
      <c r="BY383" s="3" t="s">
        <v>109</v>
      </c>
      <c r="BZ383" s="3" t="s">
        <v>1770</v>
      </c>
      <c r="CA383" s="3" t="s">
        <v>422</v>
      </c>
      <c r="CB383" s="3" t="s">
        <v>74</v>
      </c>
      <c r="CC383" s="3" t="s">
        <v>381</v>
      </c>
      <c r="CD383" s="3" t="s">
        <v>388</v>
      </c>
      <c r="CE383" s="3" t="s">
        <v>73</v>
      </c>
      <c r="CF383" s="3" t="s">
        <v>396</v>
      </c>
      <c r="CG383" s="3" t="s">
        <v>429</v>
      </c>
      <c r="CH383" s="3" t="s">
        <v>442</v>
      </c>
    </row>
    <row r="384" spans="1:86">
      <c r="A384" s="3" t="s">
        <v>1771</v>
      </c>
      <c r="B384" s="3">
        <v>-4</v>
      </c>
      <c r="C384" s="3">
        <v>-4</v>
      </c>
      <c r="BN384" s="3" t="s">
        <v>109</v>
      </c>
      <c r="BO384" s="3" t="s">
        <v>381</v>
      </c>
      <c r="BP384" s="3" t="s">
        <v>388</v>
      </c>
      <c r="BQ384" s="3" t="s">
        <v>396</v>
      </c>
      <c r="BR384" s="3" t="s">
        <v>109</v>
      </c>
      <c r="BS384" s="3" t="s">
        <v>109</v>
      </c>
      <c r="BT384" s="3" t="s">
        <v>74</v>
      </c>
      <c r="BU384" s="3" t="s">
        <v>422</v>
      </c>
      <c r="BV384" s="3" t="s">
        <v>429</v>
      </c>
      <c r="BW384" s="3" t="s">
        <v>73</v>
      </c>
      <c r="BX384" s="3" t="s">
        <v>109</v>
      </c>
      <c r="BY384" s="3" t="s">
        <v>450</v>
      </c>
      <c r="BZ384" s="3" t="s">
        <v>1772</v>
      </c>
      <c r="CA384" s="3" t="s">
        <v>422</v>
      </c>
      <c r="CB384" s="3" t="s">
        <v>74</v>
      </c>
      <c r="CC384" s="3" t="s">
        <v>381</v>
      </c>
      <c r="CD384" s="3" t="s">
        <v>388</v>
      </c>
      <c r="CE384" s="3" t="s">
        <v>73</v>
      </c>
      <c r="CF384" s="3" t="s">
        <v>396</v>
      </c>
      <c r="CG384" s="3" t="s">
        <v>450</v>
      </c>
      <c r="CH384" s="3" t="s">
        <v>429</v>
      </c>
    </row>
    <row r="385" spans="1:86">
      <c r="A385" s="3" t="s">
        <v>1773</v>
      </c>
      <c r="B385" s="3">
        <v>2</v>
      </c>
      <c r="C385" s="3">
        <v>3</v>
      </c>
      <c r="BN385" s="3" t="s">
        <v>109</v>
      </c>
      <c r="BO385" s="3" t="s">
        <v>381</v>
      </c>
      <c r="BP385" s="3" t="s">
        <v>388</v>
      </c>
      <c r="BQ385" s="3" t="s">
        <v>396</v>
      </c>
      <c r="BR385" s="3" t="s">
        <v>109</v>
      </c>
      <c r="BS385" s="3" t="s">
        <v>109</v>
      </c>
      <c r="BT385" s="3" t="s">
        <v>74</v>
      </c>
      <c r="BU385" s="3" t="s">
        <v>422</v>
      </c>
      <c r="BV385" s="3" t="s">
        <v>429</v>
      </c>
      <c r="BW385" s="3" t="s">
        <v>109</v>
      </c>
      <c r="BX385" s="3" t="s">
        <v>442</v>
      </c>
      <c r="BY385" s="3" t="s">
        <v>450</v>
      </c>
      <c r="BZ385" s="3" t="s">
        <v>1774</v>
      </c>
      <c r="CA385" s="3" t="s">
        <v>422</v>
      </c>
      <c r="CB385" s="3" t="s">
        <v>74</v>
      </c>
      <c r="CC385" s="3" t="s">
        <v>381</v>
      </c>
      <c r="CD385" s="3" t="s">
        <v>388</v>
      </c>
      <c r="CE385" s="3" t="s">
        <v>429</v>
      </c>
      <c r="CF385" s="3" t="s">
        <v>396</v>
      </c>
      <c r="CG385" s="3" t="s">
        <v>450</v>
      </c>
      <c r="CH385" s="3" t="s">
        <v>442</v>
      </c>
    </row>
    <row r="386" spans="1:86">
      <c r="A386" s="3" t="s">
        <v>1775</v>
      </c>
      <c r="B386" s="3">
        <v>3</v>
      </c>
      <c r="C386" s="3">
        <v>3</v>
      </c>
      <c r="BN386" s="3" t="s">
        <v>109</v>
      </c>
      <c r="BO386" s="3" t="s">
        <v>381</v>
      </c>
      <c r="BP386" s="3" t="s">
        <v>388</v>
      </c>
      <c r="BQ386" s="3" t="s">
        <v>396</v>
      </c>
      <c r="BR386" s="3" t="s">
        <v>109</v>
      </c>
      <c r="BS386" s="3" t="s">
        <v>109</v>
      </c>
      <c r="BT386" s="3" t="s">
        <v>74</v>
      </c>
      <c r="BU386" s="3" t="s">
        <v>422</v>
      </c>
      <c r="BV386" s="3" t="s">
        <v>109</v>
      </c>
      <c r="BW386" s="3" t="s">
        <v>73</v>
      </c>
      <c r="BX386" s="3" t="s">
        <v>442</v>
      </c>
      <c r="BY386" s="3" t="s">
        <v>450</v>
      </c>
      <c r="BZ386" s="3" t="s">
        <v>1776</v>
      </c>
      <c r="CA386" s="3" t="s">
        <v>422</v>
      </c>
      <c r="CB386" s="3" t="s">
        <v>74</v>
      </c>
      <c r="CC386" s="3" t="s">
        <v>381</v>
      </c>
      <c r="CD386" s="3" t="s">
        <v>388</v>
      </c>
      <c r="CE386" s="3" t="s">
        <v>73</v>
      </c>
      <c r="CF386" s="3" t="s">
        <v>396</v>
      </c>
      <c r="CG386" s="3" t="s">
        <v>450</v>
      </c>
      <c r="CH386" s="3" t="s">
        <v>442</v>
      </c>
    </row>
    <row r="387" spans="1:86">
      <c r="A387" s="3" t="s">
        <v>1777</v>
      </c>
      <c r="B387" s="3">
        <v>5.5</v>
      </c>
      <c r="C387" s="3">
        <v>5.5</v>
      </c>
      <c r="BN387" s="3" t="s">
        <v>109</v>
      </c>
      <c r="BO387" s="3" t="s">
        <v>381</v>
      </c>
      <c r="BP387" s="3" t="s">
        <v>388</v>
      </c>
      <c r="BQ387" s="3" t="s">
        <v>396</v>
      </c>
      <c r="BR387" s="3" t="s">
        <v>109</v>
      </c>
      <c r="BS387" s="3" t="s">
        <v>109</v>
      </c>
      <c r="BT387" s="3" t="s">
        <v>74</v>
      </c>
      <c r="BU387" s="3" t="s">
        <v>109</v>
      </c>
      <c r="BV387" s="3" t="s">
        <v>429</v>
      </c>
      <c r="BW387" s="3" t="s">
        <v>73</v>
      </c>
      <c r="BX387" s="3" t="s">
        <v>442</v>
      </c>
      <c r="BY387" s="3" t="s">
        <v>450</v>
      </c>
      <c r="BZ387" s="3" t="s">
        <v>1778</v>
      </c>
      <c r="CA387" s="3" t="s">
        <v>429</v>
      </c>
      <c r="CB387" s="3" t="s">
        <v>74</v>
      </c>
      <c r="CC387" s="3" t="s">
        <v>381</v>
      </c>
      <c r="CD387" s="3" t="s">
        <v>388</v>
      </c>
      <c r="CE387" s="3" t="s">
        <v>73</v>
      </c>
      <c r="CF387" s="3" t="s">
        <v>396</v>
      </c>
      <c r="CG387" s="3" t="s">
        <v>450</v>
      </c>
      <c r="CH387" s="3" t="s">
        <v>442</v>
      </c>
    </row>
    <row r="388" spans="1:86">
      <c r="A388" s="3" t="s">
        <v>1779</v>
      </c>
      <c r="B388" s="3">
        <v>2</v>
      </c>
      <c r="C388" s="3">
        <v>2</v>
      </c>
      <c r="BN388" s="3" t="s">
        <v>109</v>
      </c>
      <c r="BO388" s="3" t="s">
        <v>381</v>
      </c>
      <c r="BP388" s="3" t="s">
        <v>388</v>
      </c>
      <c r="BQ388" s="3" t="s">
        <v>396</v>
      </c>
      <c r="BR388" s="3" t="s">
        <v>109</v>
      </c>
      <c r="BS388" s="3" t="s">
        <v>109</v>
      </c>
      <c r="BT388" s="3" t="s">
        <v>109</v>
      </c>
      <c r="BU388" s="3" t="s">
        <v>422</v>
      </c>
      <c r="BV388" s="3" t="s">
        <v>429</v>
      </c>
      <c r="BW388" s="3" t="s">
        <v>73</v>
      </c>
      <c r="BX388" s="3" t="s">
        <v>442</v>
      </c>
      <c r="BY388" s="3" t="s">
        <v>450</v>
      </c>
      <c r="BZ388" s="3" t="s">
        <v>1780</v>
      </c>
      <c r="CA388" s="3" t="s">
        <v>422</v>
      </c>
      <c r="CB388" s="3" t="s">
        <v>73</v>
      </c>
      <c r="CC388" s="3" t="s">
        <v>381</v>
      </c>
      <c r="CD388" s="3" t="s">
        <v>388</v>
      </c>
      <c r="CE388" s="3" t="s">
        <v>429</v>
      </c>
      <c r="CF388" s="3" t="s">
        <v>396</v>
      </c>
      <c r="CG388" s="3" t="s">
        <v>450</v>
      </c>
      <c r="CH388" s="3" t="s">
        <v>442</v>
      </c>
    </row>
    <row r="389" spans="1:86">
      <c r="A389" s="3" t="s">
        <v>1781</v>
      </c>
      <c r="B389" s="3">
        <v>2</v>
      </c>
      <c r="C389" s="3">
        <v>2</v>
      </c>
      <c r="BN389" s="3" t="s">
        <v>109</v>
      </c>
      <c r="BO389" s="3" t="s">
        <v>381</v>
      </c>
      <c r="BP389" s="3" t="s">
        <v>388</v>
      </c>
      <c r="BQ389" s="3" t="s">
        <v>109</v>
      </c>
      <c r="BR389" s="3" t="s">
        <v>75</v>
      </c>
      <c r="BS389" s="3" t="s">
        <v>409</v>
      </c>
      <c r="BT389" s="3" t="s">
        <v>74</v>
      </c>
      <c r="BU389" s="3" t="s">
        <v>422</v>
      </c>
      <c r="BV389" s="3" t="s">
        <v>429</v>
      </c>
      <c r="BW389" s="3" t="s">
        <v>73</v>
      </c>
      <c r="BX389" s="3" t="s">
        <v>109</v>
      </c>
      <c r="BY389" s="3" t="s">
        <v>109</v>
      </c>
      <c r="BZ389" s="3" t="s">
        <v>1782</v>
      </c>
      <c r="CA389" s="3" t="s">
        <v>422</v>
      </c>
      <c r="CB389" s="3" t="s">
        <v>74</v>
      </c>
      <c r="CC389" s="3" t="s">
        <v>381</v>
      </c>
      <c r="CD389" s="3" t="s">
        <v>388</v>
      </c>
      <c r="CE389" s="3" t="s">
        <v>73</v>
      </c>
      <c r="CF389" s="3" t="s">
        <v>409</v>
      </c>
      <c r="CG389" s="3" t="s">
        <v>75</v>
      </c>
      <c r="CH389" s="3" t="s">
        <v>429</v>
      </c>
    </row>
    <row r="390" spans="1:86">
      <c r="A390" s="3" t="s">
        <v>1783</v>
      </c>
      <c r="B390" s="3">
        <v>3</v>
      </c>
      <c r="C390" s="3">
        <v>3</v>
      </c>
      <c r="BN390" s="3" t="s">
        <v>109</v>
      </c>
      <c r="BO390" s="3" t="s">
        <v>381</v>
      </c>
      <c r="BP390" s="3" t="s">
        <v>388</v>
      </c>
      <c r="BQ390" s="3" t="s">
        <v>109</v>
      </c>
      <c r="BR390" s="3" t="s">
        <v>75</v>
      </c>
      <c r="BS390" s="3" t="s">
        <v>409</v>
      </c>
      <c r="BT390" s="3" t="s">
        <v>74</v>
      </c>
      <c r="BU390" s="3" t="s">
        <v>422</v>
      </c>
      <c r="BV390" s="3" t="s">
        <v>429</v>
      </c>
      <c r="BW390" s="3" t="s">
        <v>109</v>
      </c>
      <c r="BX390" s="3" t="s">
        <v>442</v>
      </c>
      <c r="BY390" s="3" t="s">
        <v>109</v>
      </c>
      <c r="BZ390" s="3" t="s">
        <v>1784</v>
      </c>
      <c r="CA390" s="3" t="s">
        <v>75</v>
      </c>
      <c r="CB390" s="3" t="s">
        <v>74</v>
      </c>
      <c r="CC390" s="3" t="s">
        <v>381</v>
      </c>
      <c r="CD390" s="3" t="s">
        <v>388</v>
      </c>
      <c r="CE390" s="3" t="s">
        <v>422</v>
      </c>
      <c r="CF390" s="3" t="s">
        <v>409</v>
      </c>
      <c r="CG390" s="3" t="s">
        <v>429</v>
      </c>
      <c r="CH390" s="3" t="s">
        <v>442</v>
      </c>
    </row>
    <row r="391" spans="1:86">
      <c r="A391" s="3" t="s">
        <v>1785</v>
      </c>
      <c r="B391" s="3">
        <v>3</v>
      </c>
      <c r="C391" s="3">
        <v>3</v>
      </c>
      <c r="BN391" s="3" t="s">
        <v>109</v>
      </c>
      <c r="BO391" s="3" t="s">
        <v>381</v>
      </c>
      <c r="BP391" s="3" t="s">
        <v>388</v>
      </c>
      <c r="BQ391" s="3" t="s">
        <v>109</v>
      </c>
      <c r="BR391" s="3" t="s">
        <v>75</v>
      </c>
      <c r="BS391" s="3" t="s">
        <v>409</v>
      </c>
      <c r="BT391" s="3" t="s">
        <v>74</v>
      </c>
      <c r="BU391" s="3" t="s">
        <v>422</v>
      </c>
      <c r="BV391" s="3" t="s">
        <v>429</v>
      </c>
      <c r="BW391" s="3" t="s">
        <v>109</v>
      </c>
      <c r="BX391" s="3" t="s">
        <v>109</v>
      </c>
      <c r="BY391" s="3" t="s">
        <v>450</v>
      </c>
      <c r="BZ391" s="3" t="s">
        <v>1786</v>
      </c>
      <c r="CA391" s="3" t="s">
        <v>75</v>
      </c>
      <c r="CB391" s="3" t="s">
        <v>74</v>
      </c>
      <c r="CC391" s="3" t="s">
        <v>381</v>
      </c>
      <c r="CD391" s="3" t="s">
        <v>388</v>
      </c>
      <c r="CE391" s="3" t="s">
        <v>422</v>
      </c>
      <c r="CF391" s="3" t="s">
        <v>409</v>
      </c>
      <c r="CG391" s="3" t="s">
        <v>450</v>
      </c>
      <c r="CH391" s="3" t="s">
        <v>429</v>
      </c>
    </row>
    <row r="392" spans="1:86">
      <c r="A392" s="3" t="s">
        <v>1787</v>
      </c>
      <c r="B392" s="3">
        <v>1</v>
      </c>
      <c r="C392" s="3">
        <v>2</v>
      </c>
      <c r="BN392" s="3" t="s">
        <v>109</v>
      </c>
      <c r="BO392" s="3" t="s">
        <v>381</v>
      </c>
      <c r="BP392" s="3" t="s">
        <v>388</v>
      </c>
      <c r="BQ392" s="3" t="s">
        <v>109</v>
      </c>
      <c r="BR392" s="3" t="s">
        <v>75</v>
      </c>
      <c r="BS392" s="3" t="s">
        <v>409</v>
      </c>
      <c r="BT392" s="3" t="s">
        <v>74</v>
      </c>
      <c r="BU392" s="3" t="s">
        <v>422</v>
      </c>
      <c r="BV392" s="3" t="s">
        <v>109</v>
      </c>
      <c r="BW392" s="3" t="s">
        <v>73</v>
      </c>
      <c r="BX392" s="3" t="s">
        <v>442</v>
      </c>
      <c r="BY392" s="3" t="s">
        <v>109</v>
      </c>
      <c r="BZ392" s="3" t="s">
        <v>1788</v>
      </c>
      <c r="CA392" s="3" t="s">
        <v>422</v>
      </c>
      <c r="CB392" s="3" t="s">
        <v>74</v>
      </c>
      <c r="CC392" s="3" t="s">
        <v>381</v>
      </c>
      <c r="CD392" s="3" t="s">
        <v>388</v>
      </c>
      <c r="CE392" s="3" t="s">
        <v>73</v>
      </c>
      <c r="CF392" s="3" t="s">
        <v>409</v>
      </c>
      <c r="CG392" s="3" t="s">
        <v>75</v>
      </c>
      <c r="CH392" s="3" t="s">
        <v>442</v>
      </c>
    </row>
    <row r="393" spans="1:86">
      <c r="A393" s="3" t="s">
        <v>1789</v>
      </c>
      <c r="B393" s="3">
        <v>1</v>
      </c>
      <c r="C393" s="3">
        <v>2</v>
      </c>
      <c r="BN393" s="3" t="s">
        <v>109</v>
      </c>
      <c r="BO393" s="3" t="s">
        <v>381</v>
      </c>
      <c r="BP393" s="3" t="s">
        <v>388</v>
      </c>
      <c r="BQ393" s="3" t="s">
        <v>109</v>
      </c>
      <c r="BR393" s="3" t="s">
        <v>75</v>
      </c>
      <c r="BS393" s="3" t="s">
        <v>409</v>
      </c>
      <c r="BT393" s="3" t="s">
        <v>74</v>
      </c>
      <c r="BU393" s="3" t="s">
        <v>422</v>
      </c>
      <c r="BV393" s="3" t="s">
        <v>109</v>
      </c>
      <c r="BW393" s="3" t="s">
        <v>73</v>
      </c>
      <c r="BX393" s="3" t="s">
        <v>109</v>
      </c>
      <c r="BY393" s="3" t="s">
        <v>450</v>
      </c>
      <c r="BZ393" s="3" t="s">
        <v>1790</v>
      </c>
      <c r="CA393" s="3" t="s">
        <v>422</v>
      </c>
      <c r="CB393" s="3" t="s">
        <v>74</v>
      </c>
      <c r="CC393" s="3" t="s">
        <v>381</v>
      </c>
      <c r="CD393" s="3" t="s">
        <v>388</v>
      </c>
      <c r="CE393" s="3" t="s">
        <v>73</v>
      </c>
      <c r="CF393" s="3" t="s">
        <v>409</v>
      </c>
      <c r="CG393" s="3" t="s">
        <v>450</v>
      </c>
      <c r="CH393" s="3" t="s">
        <v>75</v>
      </c>
    </row>
    <row r="394" spans="1:86">
      <c r="A394" s="3" t="s">
        <v>1791</v>
      </c>
      <c r="B394" s="3">
        <v>-3</v>
      </c>
      <c r="C394" s="3">
        <v>-3</v>
      </c>
      <c r="BN394" s="3" t="s">
        <v>109</v>
      </c>
      <c r="BO394" s="3" t="s">
        <v>381</v>
      </c>
      <c r="BP394" s="3" t="s">
        <v>388</v>
      </c>
      <c r="BQ394" s="3" t="s">
        <v>109</v>
      </c>
      <c r="BR394" s="3" t="s">
        <v>75</v>
      </c>
      <c r="BS394" s="3" t="s">
        <v>409</v>
      </c>
      <c r="BT394" s="3" t="s">
        <v>74</v>
      </c>
      <c r="BU394" s="3" t="s">
        <v>422</v>
      </c>
      <c r="BV394" s="3" t="s">
        <v>109</v>
      </c>
      <c r="BW394" s="3" t="s">
        <v>109</v>
      </c>
      <c r="BX394" s="3" t="s">
        <v>442</v>
      </c>
      <c r="BY394" s="3" t="s">
        <v>450</v>
      </c>
      <c r="BZ394" s="3" t="s">
        <v>1792</v>
      </c>
      <c r="CA394" s="3" t="s">
        <v>75</v>
      </c>
      <c r="CB394" s="3" t="s">
        <v>74</v>
      </c>
      <c r="CC394" s="3" t="s">
        <v>381</v>
      </c>
      <c r="CD394" s="3" t="s">
        <v>388</v>
      </c>
      <c r="CE394" s="3" t="s">
        <v>422</v>
      </c>
      <c r="CF394" s="3" t="s">
        <v>409</v>
      </c>
      <c r="CG394" s="3" t="s">
        <v>450</v>
      </c>
      <c r="CH394" s="3" t="s">
        <v>442</v>
      </c>
    </row>
    <row r="395" spans="1:86">
      <c r="A395" s="3" t="s">
        <v>1793</v>
      </c>
      <c r="B395" s="3">
        <v>1</v>
      </c>
      <c r="C395" s="3">
        <v>2</v>
      </c>
      <c r="BN395" s="3" t="s">
        <v>109</v>
      </c>
      <c r="BO395" s="3" t="s">
        <v>381</v>
      </c>
      <c r="BP395" s="3" t="s">
        <v>388</v>
      </c>
      <c r="BQ395" s="3" t="s">
        <v>109</v>
      </c>
      <c r="BR395" s="3" t="s">
        <v>75</v>
      </c>
      <c r="BS395" s="3" t="s">
        <v>409</v>
      </c>
      <c r="BT395" s="3" t="s">
        <v>74</v>
      </c>
      <c r="BU395" s="3" t="s">
        <v>109</v>
      </c>
      <c r="BV395" s="3" t="s">
        <v>429</v>
      </c>
      <c r="BW395" s="3" t="s">
        <v>73</v>
      </c>
      <c r="BX395" s="3" t="s">
        <v>442</v>
      </c>
      <c r="BY395" s="3" t="s">
        <v>109</v>
      </c>
      <c r="BZ395" s="3" t="s">
        <v>1794</v>
      </c>
      <c r="CA395" s="3" t="s">
        <v>75</v>
      </c>
      <c r="CB395" s="3" t="s">
        <v>74</v>
      </c>
      <c r="CC395" s="3" t="s">
        <v>381</v>
      </c>
      <c r="CD395" s="3" t="s">
        <v>388</v>
      </c>
      <c r="CE395" s="3" t="s">
        <v>73</v>
      </c>
      <c r="CF395" s="3" t="s">
        <v>409</v>
      </c>
      <c r="CG395" s="3" t="s">
        <v>429</v>
      </c>
      <c r="CH395" s="3" t="s">
        <v>442</v>
      </c>
    </row>
    <row r="396" spans="1:86">
      <c r="A396" s="3" t="s">
        <v>1795</v>
      </c>
      <c r="B396" s="3">
        <v>7</v>
      </c>
      <c r="C396" s="3">
        <v>7</v>
      </c>
      <c r="BN396" s="3" t="s">
        <v>109</v>
      </c>
      <c r="BO396" s="3" t="s">
        <v>381</v>
      </c>
      <c r="BP396" s="3" t="s">
        <v>388</v>
      </c>
      <c r="BQ396" s="3" t="s">
        <v>109</v>
      </c>
      <c r="BR396" s="3" t="s">
        <v>75</v>
      </c>
      <c r="BS396" s="3" t="s">
        <v>409</v>
      </c>
      <c r="BT396" s="3" t="s">
        <v>74</v>
      </c>
      <c r="BU396" s="3" t="s">
        <v>109</v>
      </c>
      <c r="BV396" s="3" t="s">
        <v>429</v>
      </c>
      <c r="BW396" s="3" t="s">
        <v>73</v>
      </c>
      <c r="BX396" s="3" t="s">
        <v>109</v>
      </c>
      <c r="BY396" s="3" t="s">
        <v>450</v>
      </c>
      <c r="BZ396" s="3" t="s">
        <v>1796</v>
      </c>
      <c r="CA396" s="3" t="s">
        <v>75</v>
      </c>
      <c r="CB396" s="3" t="s">
        <v>74</v>
      </c>
      <c r="CC396" s="3" t="s">
        <v>381</v>
      </c>
      <c r="CD396" s="3" t="s">
        <v>388</v>
      </c>
      <c r="CE396" s="3" t="s">
        <v>73</v>
      </c>
      <c r="CF396" s="3" t="s">
        <v>409</v>
      </c>
      <c r="CG396" s="3" t="s">
        <v>450</v>
      </c>
      <c r="CH396" s="3" t="s">
        <v>429</v>
      </c>
    </row>
    <row r="397" spans="1:86">
      <c r="A397" s="3" t="s">
        <v>1797</v>
      </c>
      <c r="B397" s="3">
        <v>8</v>
      </c>
      <c r="C397" s="3">
        <v>8</v>
      </c>
      <c r="BN397" s="3" t="s">
        <v>109</v>
      </c>
      <c r="BO397" s="3" t="s">
        <v>381</v>
      </c>
      <c r="BP397" s="3" t="s">
        <v>388</v>
      </c>
      <c r="BQ397" s="3" t="s">
        <v>109</v>
      </c>
      <c r="BR397" s="3" t="s">
        <v>75</v>
      </c>
      <c r="BS397" s="3" t="s">
        <v>409</v>
      </c>
      <c r="BT397" s="3" t="s">
        <v>74</v>
      </c>
      <c r="BU397" s="3" t="s">
        <v>109</v>
      </c>
      <c r="BV397" s="3" t="s">
        <v>429</v>
      </c>
      <c r="BW397" s="3" t="s">
        <v>109</v>
      </c>
      <c r="BX397" s="3" t="s">
        <v>442</v>
      </c>
      <c r="BY397" s="3" t="s">
        <v>450</v>
      </c>
      <c r="BZ397" s="3" t="s">
        <v>1798</v>
      </c>
      <c r="CA397" s="3" t="s">
        <v>75</v>
      </c>
      <c r="CB397" s="3" t="s">
        <v>74</v>
      </c>
      <c r="CC397" s="3" t="s">
        <v>381</v>
      </c>
      <c r="CD397" s="3" t="s">
        <v>388</v>
      </c>
      <c r="CE397" s="3" t="s">
        <v>429</v>
      </c>
      <c r="CF397" s="3" t="s">
        <v>409</v>
      </c>
      <c r="CG397" s="3" t="s">
        <v>450</v>
      </c>
      <c r="CH397" s="3" t="s">
        <v>442</v>
      </c>
    </row>
    <row r="398" spans="1:86">
      <c r="A398" s="3" t="s">
        <v>1799</v>
      </c>
      <c r="B398" s="3">
        <v>3</v>
      </c>
      <c r="C398" s="3">
        <v>3</v>
      </c>
      <c r="BN398" s="3" t="s">
        <v>109</v>
      </c>
      <c r="BO398" s="3" t="s">
        <v>381</v>
      </c>
      <c r="BP398" s="3" t="s">
        <v>388</v>
      </c>
      <c r="BQ398" s="3" t="s">
        <v>109</v>
      </c>
      <c r="BR398" s="3" t="s">
        <v>75</v>
      </c>
      <c r="BS398" s="3" t="s">
        <v>409</v>
      </c>
      <c r="BT398" s="3" t="s">
        <v>74</v>
      </c>
      <c r="BU398" s="3" t="s">
        <v>109</v>
      </c>
      <c r="BV398" s="3" t="s">
        <v>109</v>
      </c>
      <c r="BW398" s="3" t="s">
        <v>73</v>
      </c>
      <c r="BX398" s="3" t="s">
        <v>442</v>
      </c>
      <c r="BY398" s="3" t="s">
        <v>450</v>
      </c>
      <c r="BZ398" s="3" t="s">
        <v>1800</v>
      </c>
      <c r="CA398" s="3" t="s">
        <v>75</v>
      </c>
      <c r="CB398" s="3" t="s">
        <v>74</v>
      </c>
      <c r="CC398" s="3" t="s">
        <v>381</v>
      </c>
      <c r="CD398" s="3" t="s">
        <v>388</v>
      </c>
      <c r="CE398" s="3" t="s">
        <v>73</v>
      </c>
      <c r="CF398" s="3" t="s">
        <v>409</v>
      </c>
      <c r="CG398" s="3" t="s">
        <v>450</v>
      </c>
      <c r="CH398" s="3" t="s">
        <v>442</v>
      </c>
    </row>
    <row r="399" spans="1:86">
      <c r="A399" s="3" t="s">
        <v>1801</v>
      </c>
      <c r="B399" s="3">
        <v>5</v>
      </c>
      <c r="C399" s="3">
        <v>5</v>
      </c>
      <c r="BN399" s="3" t="s">
        <v>109</v>
      </c>
      <c r="BO399" s="3" t="s">
        <v>381</v>
      </c>
      <c r="BP399" s="3" t="s">
        <v>388</v>
      </c>
      <c r="BQ399" s="3" t="s">
        <v>109</v>
      </c>
      <c r="BR399" s="3" t="s">
        <v>75</v>
      </c>
      <c r="BS399" s="3" t="s">
        <v>409</v>
      </c>
      <c r="BT399" s="3" t="s">
        <v>109</v>
      </c>
      <c r="BU399" s="3" t="s">
        <v>422</v>
      </c>
      <c r="BV399" s="3" t="s">
        <v>429</v>
      </c>
      <c r="BW399" s="3" t="s">
        <v>73</v>
      </c>
      <c r="BX399" s="3" t="s">
        <v>442</v>
      </c>
      <c r="BY399" s="3" t="s">
        <v>109</v>
      </c>
      <c r="BZ399" s="3" t="s">
        <v>1802</v>
      </c>
      <c r="CA399" s="3" t="s">
        <v>75</v>
      </c>
      <c r="CB399" s="3" t="s">
        <v>73</v>
      </c>
      <c r="CC399" s="3" t="s">
        <v>381</v>
      </c>
      <c r="CD399" s="3" t="s">
        <v>388</v>
      </c>
      <c r="CE399" s="3" t="s">
        <v>422</v>
      </c>
      <c r="CF399" s="3" t="s">
        <v>409</v>
      </c>
      <c r="CG399" s="3" t="s">
        <v>429</v>
      </c>
      <c r="CH399" s="3" t="s">
        <v>442</v>
      </c>
    </row>
    <row r="400" spans="1:86">
      <c r="A400" s="3" t="s">
        <v>1803</v>
      </c>
      <c r="B400" s="3">
        <v>6</v>
      </c>
      <c r="C400" s="3">
        <v>6</v>
      </c>
      <c r="BN400" s="3" t="s">
        <v>109</v>
      </c>
      <c r="BO400" s="3" t="s">
        <v>381</v>
      </c>
      <c r="BP400" s="3" t="s">
        <v>388</v>
      </c>
      <c r="BQ400" s="3" t="s">
        <v>109</v>
      </c>
      <c r="BR400" s="3" t="s">
        <v>75</v>
      </c>
      <c r="BS400" s="3" t="s">
        <v>409</v>
      </c>
      <c r="BT400" s="3" t="s">
        <v>109</v>
      </c>
      <c r="BU400" s="3" t="s">
        <v>422</v>
      </c>
      <c r="BV400" s="3" t="s">
        <v>429</v>
      </c>
      <c r="BW400" s="3" t="s">
        <v>73</v>
      </c>
      <c r="BX400" s="3" t="s">
        <v>109</v>
      </c>
      <c r="BY400" s="3" t="s">
        <v>450</v>
      </c>
      <c r="BZ400" s="3" t="s">
        <v>1804</v>
      </c>
      <c r="CA400" s="3" t="s">
        <v>75</v>
      </c>
      <c r="CB400" s="3" t="s">
        <v>73</v>
      </c>
      <c r="CC400" s="3" t="s">
        <v>381</v>
      </c>
      <c r="CD400" s="3" t="s">
        <v>388</v>
      </c>
      <c r="CE400" s="3" t="s">
        <v>422</v>
      </c>
      <c r="CF400" s="3" t="s">
        <v>409</v>
      </c>
      <c r="CG400" s="3" t="s">
        <v>450</v>
      </c>
      <c r="CH400" s="3" t="s">
        <v>429</v>
      </c>
    </row>
    <row r="401" spans="1:86">
      <c r="A401" s="3" t="s">
        <v>1805</v>
      </c>
      <c r="B401" s="3">
        <v>5</v>
      </c>
      <c r="C401" s="3">
        <v>5</v>
      </c>
      <c r="BN401" s="3" t="s">
        <v>109</v>
      </c>
      <c r="BO401" s="3" t="s">
        <v>381</v>
      </c>
      <c r="BP401" s="3" t="s">
        <v>388</v>
      </c>
      <c r="BQ401" s="3" t="s">
        <v>109</v>
      </c>
      <c r="BR401" s="3" t="s">
        <v>75</v>
      </c>
      <c r="BS401" s="3" t="s">
        <v>409</v>
      </c>
      <c r="BT401" s="3" t="s">
        <v>109</v>
      </c>
      <c r="BU401" s="3" t="s">
        <v>422</v>
      </c>
      <c r="BV401" s="3" t="s">
        <v>429</v>
      </c>
      <c r="BW401" s="3" t="s">
        <v>109</v>
      </c>
      <c r="BX401" s="3" t="s">
        <v>442</v>
      </c>
      <c r="BY401" s="3" t="s">
        <v>450</v>
      </c>
      <c r="BZ401" s="3" t="s">
        <v>1806</v>
      </c>
      <c r="CA401" s="3" t="s">
        <v>75</v>
      </c>
      <c r="CB401" s="3" t="s">
        <v>429</v>
      </c>
      <c r="CC401" s="3" t="s">
        <v>381</v>
      </c>
      <c r="CD401" s="3" t="s">
        <v>388</v>
      </c>
      <c r="CE401" s="3" t="s">
        <v>422</v>
      </c>
      <c r="CF401" s="3" t="s">
        <v>409</v>
      </c>
      <c r="CG401" s="3" t="s">
        <v>450</v>
      </c>
      <c r="CH401" s="3" t="s">
        <v>442</v>
      </c>
    </row>
    <row r="402" spans="1:86">
      <c r="A402" s="3" t="s">
        <v>1807</v>
      </c>
      <c r="B402" s="3">
        <v>9</v>
      </c>
      <c r="C402" s="3">
        <v>9</v>
      </c>
      <c r="BN402" s="3" t="s">
        <v>109</v>
      </c>
      <c r="BO402" s="3" t="s">
        <v>381</v>
      </c>
      <c r="BP402" s="3" t="s">
        <v>388</v>
      </c>
      <c r="BQ402" s="3" t="s">
        <v>109</v>
      </c>
      <c r="BR402" s="3" t="s">
        <v>75</v>
      </c>
      <c r="BS402" s="3" t="s">
        <v>409</v>
      </c>
      <c r="BT402" s="3" t="s">
        <v>109</v>
      </c>
      <c r="BU402" s="3" t="s">
        <v>422</v>
      </c>
      <c r="BV402" s="3" t="s">
        <v>109</v>
      </c>
      <c r="BW402" s="3" t="s">
        <v>73</v>
      </c>
      <c r="BX402" s="3" t="s">
        <v>442</v>
      </c>
      <c r="BY402" s="3" t="s">
        <v>450</v>
      </c>
      <c r="BZ402" s="3" t="s">
        <v>1808</v>
      </c>
      <c r="CA402" s="3" t="s">
        <v>75</v>
      </c>
      <c r="CB402" s="3" t="s">
        <v>73</v>
      </c>
      <c r="CC402" s="3" t="s">
        <v>381</v>
      </c>
      <c r="CD402" s="3" t="s">
        <v>388</v>
      </c>
      <c r="CE402" s="3" t="s">
        <v>422</v>
      </c>
      <c r="CF402" s="3" t="s">
        <v>409</v>
      </c>
      <c r="CG402" s="3" t="s">
        <v>450</v>
      </c>
      <c r="CH402" s="3" t="s">
        <v>442</v>
      </c>
    </row>
    <row r="403" spans="1:86">
      <c r="A403" s="3" t="s">
        <v>1809</v>
      </c>
      <c r="B403" s="3">
        <v>0</v>
      </c>
      <c r="C403" s="3">
        <v>0</v>
      </c>
      <c r="BN403" s="3" t="s">
        <v>109</v>
      </c>
      <c r="BO403" s="3" t="s">
        <v>381</v>
      </c>
      <c r="BP403" s="3" t="s">
        <v>388</v>
      </c>
      <c r="BQ403" s="3" t="s">
        <v>109</v>
      </c>
      <c r="BR403" s="3" t="s">
        <v>75</v>
      </c>
      <c r="BS403" s="3" t="s">
        <v>409</v>
      </c>
      <c r="BT403" s="3" t="s">
        <v>109</v>
      </c>
      <c r="BU403" s="3" t="s">
        <v>109</v>
      </c>
      <c r="BV403" s="3" t="s">
        <v>429</v>
      </c>
      <c r="BW403" s="3" t="s">
        <v>73</v>
      </c>
      <c r="BX403" s="3" t="s">
        <v>442</v>
      </c>
      <c r="BY403" s="3" t="s">
        <v>450</v>
      </c>
      <c r="BZ403" s="3" t="s">
        <v>1810</v>
      </c>
      <c r="CA403" s="3" t="s">
        <v>75</v>
      </c>
      <c r="CB403" s="3" t="s">
        <v>73</v>
      </c>
      <c r="CC403" s="3" t="s">
        <v>381</v>
      </c>
      <c r="CD403" s="3" t="s">
        <v>388</v>
      </c>
      <c r="CE403" s="3" t="s">
        <v>429</v>
      </c>
      <c r="CF403" s="3" t="s">
        <v>409</v>
      </c>
      <c r="CG403" s="3" t="s">
        <v>450</v>
      </c>
      <c r="CH403" s="3" t="s">
        <v>442</v>
      </c>
    </row>
    <row r="404" spans="1:86">
      <c r="A404" s="3" t="s">
        <v>1811</v>
      </c>
      <c r="B404" s="3">
        <v>14</v>
      </c>
      <c r="C404" s="3">
        <v>14</v>
      </c>
      <c r="BN404" s="3" t="s">
        <v>109</v>
      </c>
      <c r="BO404" s="3" t="s">
        <v>381</v>
      </c>
      <c r="BP404" s="3" t="s">
        <v>388</v>
      </c>
      <c r="BQ404" s="3" t="s">
        <v>109</v>
      </c>
      <c r="BR404" s="3" t="s">
        <v>75</v>
      </c>
      <c r="BS404" s="3" t="s">
        <v>109</v>
      </c>
      <c r="BT404" s="3" t="s">
        <v>74</v>
      </c>
      <c r="BU404" s="3" t="s">
        <v>422</v>
      </c>
      <c r="BV404" s="3" t="s">
        <v>429</v>
      </c>
      <c r="BW404" s="3" t="s">
        <v>73</v>
      </c>
      <c r="BX404" s="3" t="s">
        <v>442</v>
      </c>
      <c r="BY404" s="3" t="s">
        <v>109</v>
      </c>
      <c r="BZ404" s="3" t="s">
        <v>1812</v>
      </c>
      <c r="CA404" s="3" t="s">
        <v>75</v>
      </c>
      <c r="CB404" s="3" t="s">
        <v>73</v>
      </c>
      <c r="CC404" s="3" t="s">
        <v>381</v>
      </c>
      <c r="CD404" s="3" t="s">
        <v>388</v>
      </c>
      <c r="CE404" s="3" t="s">
        <v>422</v>
      </c>
      <c r="CF404" s="3" t="s">
        <v>74</v>
      </c>
      <c r="CG404" s="3" t="s">
        <v>429</v>
      </c>
      <c r="CH404" s="3" t="s">
        <v>442</v>
      </c>
    </row>
    <row r="405" spans="1:86">
      <c r="A405" s="3" t="s">
        <v>1813</v>
      </c>
      <c r="B405" s="3">
        <v>13</v>
      </c>
      <c r="C405" s="3">
        <v>13</v>
      </c>
      <c r="BN405" s="3" t="s">
        <v>109</v>
      </c>
      <c r="BO405" s="3" t="s">
        <v>381</v>
      </c>
      <c r="BP405" s="3" t="s">
        <v>388</v>
      </c>
      <c r="BQ405" s="3" t="s">
        <v>109</v>
      </c>
      <c r="BR405" s="3" t="s">
        <v>75</v>
      </c>
      <c r="BS405" s="3" t="s">
        <v>109</v>
      </c>
      <c r="BT405" s="3" t="s">
        <v>74</v>
      </c>
      <c r="BU405" s="3" t="s">
        <v>422</v>
      </c>
      <c r="BV405" s="3" t="s">
        <v>429</v>
      </c>
      <c r="BW405" s="3" t="s">
        <v>73</v>
      </c>
      <c r="BX405" s="3" t="s">
        <v>109</v>
      </c>
      <c r="BY405" s="3" t="s">
        <v>450</v>
      </c>
      <c r="BZ405" s="3" t="s">
        <v>1814</v>
      </c>
      <c r="CA405" s="3" t="s">
        <v>75</v>
      </c>
      <c r="CB405" s="3" t="s">
        <v>73</v>
      </c>
      <c r="CC405" s="3" t="s">
        <v>381</v>
      </c>
      <c r="CD405" s="3" t="s">
        <v>388</v>
      </c>
      <c r="CE405" s="3" t="s">
        <v>422</v>
      </c>
      <c r="CF405" s="3" t="s">
        <v>74</v>
      </c>
      <c r="CG405" s="3" t="s">
        <v>450</v>
      </c>
      <c r="CH405" s="3" t="s">
        <v>429</v>
      </c>
    </row>
    <row r="406" spans="1:86">
      <c r="A406" s="3" t="s">
        <v>1815</v>
      </c>
      <c r="B406" s="3">
        <v>-4</v>
      </c>
      <c r="C406" s="3">
        <v>-4</v>
      </c>
      <c r="BN406" s="3" t="s">
        <v>109</v>
      </c>
      <c r="BO406" s="3" t="s">
        <v>381</v>
      </c>
      <c r="BP406" s="3" t="s">
        <v>388</v>
      </c>
      <c r="BQ406" s="3" t="s">
        <v>109</v>
      </c>
      <c r="BR406" s="3" t="s">
        <v>75</v>
      </c>
      <c r="BS406" s="3" t="s">
        <v>109</v>
      </c>
      <c r="BT406" s="3" t="s">
        <v>74</v>
      </c>
      <c r="BU406" s="3" t="s">
        <v>422</v>
      </c>
      <c r="BV406" s="3" t="s">
        <v>429</v>
      </c>
      <c r="BW406" s="3" t="s">
        <v>109</v>
      </c>
      <c r="BX406" s="3" t="s">
        <v>442</v>
      </c>
      <c r="BY406" s="3" t="s">
        <v>450</v>
      </c>
      <c r="BZ406" s="3" t="s">
        <v>1816</v>
      </c>
      <c r="CA406" s="3" t="s">
        <v>75</v>
      </c>
      <c r="CB406" s="3" t="s">
        <v>74</v>
      </c>
      <c r="CC406" s="3" t="s">
        <v>381</v>
      </c>
      <c r="CD406" s="3" t="s">
        <v>388</v>
      </c>
      <c r="CE406" s="3" t="s">
        <v>429</v>
      </c>
      <c r="CF406" s="3" t="s">
        <v>422</v>
      </c>
      <c r="CG406" s="3" t="s">
        <v>450</v>
      </c>
      <c r="CH406" s="3" t="s">
        <v>442</v>
      </c>
    </row>
    <row r="407" spans="1:86">
      <c r="A407" s="3" t="s">
        <v>1817</v>
      </c>
      <c r="B407" s="3">
        <v>1</v>
      </c>
      <c r="C407" s="3">
        <v>1</v>
      </c>
      <c r="BN407" s="3" t="s">
        <v>109</v>
      </c>
      <c r="BO407" s="3" t="s">
        <v>381</v>
      </c>
      <c r="BP407" s="3" t="s">
        <v>388</v>
      </c>
      <c r="BQ407" s="3" t="s">
        <v>109</v>
      </c>
      <c r="BR407" s="3" t="s">
        <v>75</v>
      </c>
      <c r="BS407" s="3" t="s">
        <v>109</v>
      </c>
      <c r="BT407" s="3" t="s">
        <v>74</v>
      </c>
      <c r="BU407" s="3" t="s">
        <v>422</v>
      </c>
      <c r="BV407" s="3" t="s">
        <v>109</v>
      </c>
      <c r="BW407" s="3" t="s">
        <v>73</v>
      </c>
      <c r="BX407" s="3" t="s">
        <v>442</v>
      </c>
      <c r="BY407" s="3" t="s">
        <v>450</v>
      </c>
      <c r="BZ407" s="3" t="s">
        <v>1818</v>
      </c>
      <c r="CA407" s="3" t="s">
        <v>75</v>
      </c>
      <c r="CB407" s="3" t="s">
        <v>73</v>
      </c>
      <c r="CC407" s="3" t="s">
        <v>381</v>
      </c>
      <c r="CD407" s="3" t="s">
        <v>388</v>
      </c>
      <c r="CE407" s="3" t="s">
        <v>422</v>
      </c>
      <c r="CF407" s="3" t="s">
        <v>74</v>
      </c>
      <c r="CG407" s="3" t="s">
        <v>450</v>
      </c>
      <c r="CH407" s="3" t="s">
        <v>442</v>
      </c>
    </row>
    <row r="408" spans="1:86">
      <c r="A408" s="3" t="s">
        <v>1819</v>
      </c>
      <c r="B408" s="3">
        <v>5</v>
      </c>
      <c r="C408" s="3">
        <v>5</v>
      </c>
      <c r="BN408" s="3" t="s">
        <v>109</v>
      </c>
      <c r="BO408" s="3" t="s">
        <v>381</v>
      </c>
      <c r="BP408" s="3" t="s">
        <v>388</v>
      </c>
      <c r="BQ408" s="3" t="s">
        <v>109</v>
      </c>
      <c r="BR408" s="3" t="s">
        <v>75</v>
      </c>
      <c r="BS408" s="3" t="s">
        <v>109</v>
      </c>
      <c r="BT408" s="3" t="s">
        <v>74</v>
      </c>
      <c r="BU408" s="3" t="s">
        <v>109</v>
      </c>
      <c r="BV408" s="3" t="s">
        <v>429</v>
      </c>
      <c r="BW408" s="3" t="s">
        <v>73</v>
      </c>
      <c r="BX408" s="3" t="s">
        <v>442</v>
      </c>
      <c r="BY408" s="3" t="s">
        <v>450</v>
      </c>
      <c r="BZ408" s="3" t="s">
        <v>1820</v>
      </c>
      <c r="CA408" s="3" t="s">
        <v>75</v>
      </c>
      <c r="CB408" s="3" t="s">
        <v>73</v>
      </c>
      <c r="CC408" s="3" t="s">
        <v>381</v>
      </c>
      <c r="CD408" s="3" t="s">
        <v>388</v>
      </c>
      <c r="CE408" s="3" t="s">
        <v>429</v>
      </c>
      <c r="CF408" s="3" t="s">
        <v>74</v>
      </c>
      <c r="CG408" s="3" t="s">
        <v>450</v>
      </c>
      <c r="CH408" s="3" t="s">
        <v>442</v>
      </c>
    </row>
    <row r="409" spans="1:86">
      <c r="A409" s="3" t="s">
        <v>1821</v>
      </c>
      <c r="B409" s="3">
        <v>2</v>
      </c>
      <c r="C409" s="3">
        <v>3</v>
      </c>
      <c r="BN409" s="3" t="s">
        <v>109</v>
      </c>
      <c r="BO409" s="3" t="s">
        <v>381</v>
      </c>
      <c r="BP409" s="3" t="s">
        <v>388</v>
      </c>
      <c r="BQ409" s="3" t="s">
        <v>109</v>
      </c>
      <c r="BR409" s="3" t="s">
        <v>75</v>
      </c>
      <c r="BS409" s="3" t="s">
        <v>109</v>
      </c>
      <c r="BT409" s="3" t="s">
        <v>109</v>
      </c>
      <c r="BU409" s="3" t="s">
        <v>422</v>
      </c>
      <c r="BV409" s="3" t="s">
        <v>429</v>
      </c>
      <c r="BW409" s="3" t="s">
        <v>73</v>
      </c>
      <c r="BX409" s="3" t="s">
        <v>442</v>
      </c>
      <c r="BY409" s="3" t="s">
        <v>450</v>
      </c>
      <c r="BZ409" s="3" t="s">
        <v>1822</v>
      </c>
      <c r="CA409" s="3" t="s">
        <v>75</v>
      </c>
      <c r="CB409" s="3" t="s">
        <v>73</v>
      </c>
      <c r="CC409" s="3" t="s">
        <v>381</v>
      </c>
      <c r="CD409" s="3" t="s">
        <v>388</v>
      </c>
      <c r="CE409" s="3" t="s">
        <v>429</v>
      </c>
      <c r="CF409" s="3" t="s">
        <v>422</v>
      </c>
      <c r="CG409" s="3" t="s">
        <v>450</v>
      </c>
      <c r="CH409" s="3" t="s">
        <v>442</v>
      </c>
    </row>
    <row r="410" spans="1:86">
      <c r="A410" s="3" t="s">
        <v>1823</v>
      </c>
      <c r="B410" s="3">
        <v>12</v>
      </c>
      <c r="C410" s="3">
        <v>12</v>
      </c>
      <c r="BN410" s="3" t="s">
        <v>109</v>
      </c>
      <c r="BO410" s="3" t="s">
        <v>381</v>
      </c>
      <c r="BP410" s="3" t="s">
        <v>388</v>
      </c>
      <c r="BQ410" s="3" t="s">
        <v>109</v>
      </c>
      <c r="BR410" s="3" t="s">
        <v>109</v>
      </c>
      <c r="BS410" s="3" t="s">
        <v>409</v>
      </c>
      <c r="BT410" s="3" t="s">
        <v>74</v>
      </c>
      <c r="BU410" s="3" t="s">
        <v>422</v>
      </c>
      <c r="BV410" s="3" t="s">
        <v>429</v>
      </c>
      <c r="BW410" s="3" t="s">
        <v>73</v>
      </c>
      <c r="BX410" s="3" t="s">
        <v>442</v>
      </c>
      <c r="BY410" s="3" t="s">
        <v>109</v>
      </c>
      <c r="BZ410" s="3" t="s">
        <v>1824</v>
      </c>
      <c r="CA410" s="3" t="s">
        <v>422</v>
      </c>
      <c r="CB410" s="3" t="s">
        <v>74</v>
      </c>
      <c r="CC410" s="3" t="s">
        <v>381</v>
      </c>
      <c r="CD410" s="3" t="s">
        <v>388</v>
      </c>
      <c r="CE410" s="3" t="s">
        <v>73</v>
      </c>
      <c r="CF410" s="3" t="s">
        <v>409</v>
      </c>
      <c r="CG410" s="3" t="s">
        <v>429</v>
      </c>
      <c r="CH410" s="3" t="s">
        <v>442</v>
      </c>
    </row>
    <row r="411" spans="1:86">
      <c r="A411" s="3" t="s">
        <v>1825</v>
      </c>
      <c r="B411" s="3">
        <v>2</v>
      </c>
      <c r="C411" s="3">
        <v>3</v>
      </c>
      <c r="BN411" s="3" t="s">
        <v>109</v>
      </c>
      <c r="BO411" s="3" t="s">
        <v>381</v>
      </c>
      <c r="BP411" s="3" t="s">
        <v>388</v>
      </c>
      <c r="BQ411" s="3" t="s">
        <v>109</v>
      </c>
      <c r="BR411" s="3" t="s">
        <v>109</v>
      </c>
      <c r="BS411" s="3" t="s">
        <v>409</v>
      </c>
      <c r="BT411" s="3" t="s">
        <v>74</v>
      </c>
      <c r="BU411" s="3" t="s">
        <v>422</v>
      </c>
      <c r="BV411" s="3" t="s">
        <v>429</v>
      </c>
      <c r="BW411" s="3" t="s">
        <v>73</v>
      </c>
      <c r="BX411" s="3" t="s">
        <v>109</v>
      </c>
      <c r="BY411" s="3" t="s">
        <v>450</v>
      </c>
      <c r="BZ411" s="3" t="s">
        <v>1826</v>
      </c>
      <c r="CA411" s="3" t="s">
        <v>422</v>
      </c>
      <c r="CB411" s="3" t="s">
        <v>74</v>
      </c>
      <c r="CC411" s="3" t="s">
        <v>381</v>
      </c>
      <c r="CD411" s="3" t="s">
        <v>388</v>
      </c>
      <c r="CE411" s="3" t="s">
        <v>73</v>
      </c>
      <c r="CF411" s="3" t="s">
        <v>409</v>
      </c>
      <c r="CG411" s="3" t="s">
        <v>450</v>
      </c>
      <c r="CH411" s="3" t="s">
        <v>429</v>
      </c>
    </row>
    <row r="412" spans="1:86">
      <c r="A412" s="3" t="s">
        <v>1827</v>
      </c>
      <c r="B412" s="3">
        <v>2</v>
      </c>
      <c r="C412" s="3">
        <v>3</v>
      </c>
      <c r="BN412" s="3" t="s">
        <v>109</v>
      </c>
      <c r="BO412" s="3" t="s">
        <v>381</v>
      </c>
      <c r="BP412" s="3" t="s">
        <v>388</v>
      </c>
      <c r="BQ412" s="3" t="s">
        <v>109</v>
      </c>
      <c r="BR412" s="3" t="s">
        <v>109</v>
      </c>
      <c r="BS412" s="3" t="s">
        <v>409</v>
      </c>
      <c r="BT412" s="3" t="s">
        <v>74</v>
      </c>
      <c r="BU412" s="3" t="s">
        <v>422</v>
      </c>
      <c r="BV412" s="3" t="s">
        <v>429</v>
      </c>
      <c r="BW412" s="3" t="s">
        <v>109</v>
      </c>
      <c r="BX412" s="3" t="s">
        <v>442</v>
      </c>
      <c r="BY412" s="3" t="s">
        <v>450</v>
      </c>
      <c r="BZ412" s="3" t="s">
        <v>1828</v>
      </c>
      <c r="CA412" s="3" t="s">
        <v>422</v>
      </c>
      <c r="CB412" s="3" t="s">
        <v>74</v>
      </c>
      <c r="CC412" s="3" t="s">
        <v>381</v>
      </c>
      <c r="CD412" s="3" t="s">
        <v>388</v>
      </c>
      <c r="CE412" s="3" t="s">
        <v>429</v>
      </c>
      <c r="CF412" s="3" t="s">
        <v>409</v>
      </c>
      <c r="CG412" s="3" t="s">
        <v>450</v>
      </c>
      <c r="CH412" s="3" t="s">
        <v>442</v>
      </c>
    </row>
    <row r="413" spans="1:86">
      <c r="A413" s="3" t="s">
        <v>1829</v>
      </c>
      <c r="B413" s="3">
        <v>2</v>
      </c>
      <c r="C413" s="3">
        <v>3</v>
      </c>
      <c r="BN413" s="3" t="s">
        <v>109</v>
      </c>
      <c r="BO413" s="3" t="s">
        <v>381</v>
      </c>
      <c r="BP413" s="3" t="s">
        <v>388</v>
      </c>
      <c r="BQ413" s="3" t="s">
        <v>109</v>
      </c>
      <c r="BR413" s="3" t="s">
        <v>109</v>
      </c>
      <c r="BS413" s="3" t="s">
        <v>409</v>
      </c>
      <c r="BT413" s="3" t="s">
        <v>74</v>
      </c>
      <c r="BU413" s="3" t="s">
        <v>422</v>
      </c>
      <c r="BV413" s="3" t="s">
        <v>109</v>
      </c>
      <c r="BW413" s="3" t="s">
        <v>73</v>
      </c>
      <c r="BX413" s="3" t="s">
        <v>442</v>
      </c>
      <c r="BY413" s="3" t="s">
        <v>450</v>
      </c>
      <c r="BZ413" s="3" t="s">
        <v>1830</v>
      </c>
      <c r="CA413" s="3" t="s">
        <v>422</v>
      </c>
      <c r="CB413" s="3" t="s">
        <v>74</v>
      </c>
      <c r="CC413" s="3" t="s">
        <v>381</v>
      </c>
      <c r="CD413" s="3" t="s">
        <v>388</v>
      </c>
      <c r="CE413" s="3" t="s">
        <v>73</v>
      </c>
      <c r="CF413" s="3" t="s">
        <v>409</v>
      </c>
      <c r="CG413" s="3" t="s">
        <v>450</v>
      </c>
      <c r="CH413" s="3" t="s">
        <v>442</v>
      </c>
    </row>
    <row r="414" spans="1:86">
      <c r="A414" s="3" t="s">
        <v>1831</v>
      </c>
      <c r="B414" s="3">
        <v>2</v>
      </c>
      <c r="C414" s="3">
        <v>3</v>
      </c>
      <c r="BN414" s="3" t="s">
        <v>109</v>
      </c>
      <c r="BO414" s="3" t="s">
        <v>381</v>
      </c>
      <c r="BP414" s="3" t="s">
        <v>388</v>
      </c>
      <c r="BQ414" s="3" t="s">
        <v>109</v>
      </c>
      <c r="BR414" s="3" t="s">
        <v>109</v>
      </c>
      <c r="BS414" s="3" t="s">
        <v>409</v>
      </c>
      <c r="BT414" s="3" t="s">
        <v>74</v>
      </c>
      <c r="BU414" s="3" t="s">
        <v>109</v>
      </c>
      <c r="BV414" s="3" t="s">
        <v>429</v>
      </c>
      <c r="BW414" s="3" t="s">
        <v>73</v>
      </c>
      <c r="BX414" s="3" t="s">
        <v>442</v>
      </c>
      <c r="BY414" s="3" t="s">
        <v>450</v>
      </c>
      <c r="BZ414" s="3" t="s">
        <v>1832</v>
      </c>
      <c r="CA414" s="3" t="s">
        <v>429</v>
      </c>
      <c r="CB414" s="3" t="s">
        <v>74</v>
      </c>
      <c r="CC414" s="3" t="s">
        <v>381</v>
      </c>
      <c r="CD414" s="3" t="s">
        <v>388</v>
      </c>
      <c r="CE414" s="3" t="s">
        <v>73</v>
      </c>
      <c r="CF414" s="3" t="s">
        <v>409</v>
      </c>
      <c r="CG414" s="3" t="s">
        <v>450</v>
      </c>
      <c r="CH414" s="3" t="s">
        <v>442</v>
      </c>
    </row>
    <row r="415" spans="1:86">
      <c r="A415" s="3" t="s">
        <v>1833</v>
      </c>
      <c r="B415" s="3">
        <v>3</v>
      </c>
      <c r="C415" s="3">
        <v>3</v>
      </c>
      <c r="BN415" s="3" t="s">
        <v>109</v>
      </c>
      <c r="BO415" s="3" t="s">
        <v>381</v>
      </c>
      <c r="BP415" s="3" t="s">
        <v>388</v>
      </c>
      <c r="BQ415" s="3" t="s">
        <v>109</v>
      </c>
      <c r="BR415" s="3" t="s">
        <v>109</v>
      </c>
      <c r="BS415" s="3" t="s">
        <v>409</v>
      </c>
      <c r="BT415" s="3" t="s">
        <v>109</v>
      </c>
      <c r="BU415" s="3" t="s">
        <v>422</v>
      </c>
      <c r="BV415" s="3" t="s">
        <v>429</v>
      </c>
      <c r="BW415" s="3" t="s">
        <v>73</v>
      </c>
      <c r="BX415" s="3" t="s">
        <v>442</v>
      </c>
      <c r="BY415" s="3" t="s">
        <v>450</v>
      </c>
      <c r="BZ415" s="3" t="s">
        <v>1834</v>
      </c>
      <c r="CA415" s="3" t="s">
        <v>422</v>
      </c>
      <c r="CB415" s="3" t="s">
        <v>73</v>
      </c>
      <c r="CC415" s="3" t="s">
        <v>381</v>
      </c>
      <c r="CD415" s="3" t="s">
        <v>388</v>
      </c>
      <c r="CE415" s="3" t="s">
        <v>429</v>
      </c>
      <c r="CF415" s="3" t="s">
        <v>409</v>
      </c>
      <c r="CG415" s="3" t="s">
        <v>450</v>
      </c>
      <c r="CH415" s="3" t="s">
        <v>442</v>
      </c>
    </row>
    <row r="416" spans="1:86">
      <c r="A416" s="3" t="s">
        <v>1835</v>
      </c>
      <c r="B416" s="3">
        <v>-3</v>
      </c>
      <c r="C416" s="3">
        <v>-2</v>
      </c>
      <c r="BN416" s="3" t="s">
        <v>109</v>
      </c>
      <c r="BO416" s="3" t="s">
        <v>381</v>
      </c>
      <c r="BP416" s="3" t="s">
        <v>388</v>
      </c>
      <c r="BQ416" s="3" t="s">
        <v>109</v>
      </c>
      <c r="BR416" s="3" t="s">
        <v>109</v>
      </c>
      <c r="BS416" s="3" t="s">
        <v>109</v>
      </c>
      <c r="BT416" s="3" t="s">
        <v>74</v>
      </c>
      <c r="BU416" s="3" t="s">
        <v>422</v>
      </c>
      <c r="BV416" s="3" t="s">
        <v>429</v>
      </c>
      <c r="BW416" s="3" t="s">
        <v>73</v>
      </c>
      <c r="BX416" s="3" t="s">
        <v>442</v>
      </c>
      <c r="BY416" s="3" t="s">
        <v>450</v>
      </c>
      <c r="BZ416" s="3" t="s">
        <v>1836</v>
      </c>
      <c r="CA416" s="3" t="s">
        <v>422</v>
      </c>
      <c r="CB416" s="3" t="s">
        <v>73</v>
      </c>
      <c r="CC416" s="3" t="s">
        <v>381</v>
      </c>
      <c r="CD416" s="3" t="s">
        <v>388</v>
      </c>
      <c r="CE416" s="3" t="s">
        <v>429</v>
      </c>
      <c r="CF416" s="3" t="s">
        <v>74</v>
      </c>
      <c r="CG416" s="3" t="s">
        <v>450</v>
      </c>
      <c r="CH416" s="3" t="s">
        <v>442</v>
      </c>
    </row>
    <row r="417" spans="1:86">
      <c r="A417" s="3" t="s">
        <v>1837</v>
      </c>
      <c r="B417" s="3">
        <v>5</v>
      </c>
      <c r="C417" s="3">
        <v>5</v>
      </c>
      <c r="BN417" s="3" t="s">
        <v>109</v>
      </c>
      <c r="BO417" s="3" t="s">
        <v>381</v>
      </c>
      <c r="BP417" s="3" t="s">
        <v>109</v>
      </c>
      <c r="BQ417" s="3" t="s">
        <v>396</v>
      </c>
      <c r="BR417" s="3" t="s">
        <v>75</v>
      </c>
      <c r="BS417" s="3" t="s">
        <v>409</v>
      </c>
      <c r="BT417" s="3" t="s">
        <v>74</v>
      </c>
      <c r="BU417" s="3" t="s">
        <v>422</v>
      </c>
      <c r="BV417" s="3" t="s">
        <v>429</v>
      </c>
      <c r="BW417" s="3" t="s">
        <v>73</v>
      </c>
      <c r="BX417" s="3" t="s">
        <v>109</v>
      </c>
      <c r="BY417" s="3" t="s">
        <v>109</v>
      </c>
      <c r="BZ417" s="3" t="s">
        <v>1838</v>
      </c>
      <c r="CA417" s="3" t="s">
        <v>422</v>
      </c>
      <c r="CB417" s="3" t="s">
        <v>74</v>
      </c>
      <c r="CC417" s="3" t="s">
        <v>381</v>
      </c>
      <c r="CD417" s="3" t="s">
        <v>396</v>
      </c>
      <c r="CE417" s="3" t="s">
        <v>73</v>
      </c>
      <c r="CF417" s="3" t="s">
        <v>409</v>
      </c>
      <c r="CG417" s="3" t="s">
        <v>75</v>
      </c>
      <c r="CH417" s="3" t="s">
        <v>429</v>
      </c>
    </row>
    <row r="418" spans="1:86">
      <c r="A418" s="3" t="s">
        <v>1839</v>
      </c>
      <c r="B418" s="3">
        <v>5</v>
      </c>
      <c r="C418" s="3">
        <v>5</v>
      </c>
      <c r="BN418" s="3" t="s">
        <v>109</v>
      </c>
      <c r="BO418" s="3" t="s">
        <v>381</v>
      </c>
      <c r="BP418" s="3" t="s">
        <v>109</v>
      </c>
      <c r="BQ418" s="3" t="s">
        <v>396</v>
      </c>
      <c r="BR418" s="3" t="s">
        <v>75</v>
      </c>
      <c r="BS418" s="3" t="s">
        <v>409</v>
      </c>
      <c r="BT418" s="3" t="s">
        <v>74</v>
      </c>
      <c r="BU418" s="3" t="s">
        <v>422</v>
      </c>
      <c r="BV418" s="3" t="s">
        <v>429</v>
      </c>
      <c r="BW418" s="3" t="s">
        <v>109</v>
      </c>
      <c r="BX418" s="3" t="s">
        <v>442</v>
      </c>
      <c r="BY418" s="3" t="s">
        <v>109</v>
      </c>
      <c r="BZ418" s="3" t="s">
        <v>1840</v>
      </c>
      <c r="CA418" s="3" t="s">
        <v>75</v>
      </c>
      <c r="CB418" s="3" t="s">
        <v>74</v>
      </c>
      <c r="CC418" s="3" t="s">
        <v>381</v>
      </c>
      <c r="CD418" s="3" t="s">
        <v>396</v>
      </c>
      <c r="CE418" s="3" t="s">
        <v>422</v>
      </c>
      <c r="CF418" s="3" t="s">
        <v>409</v>
      </c>
      <c r="CG418" s="3" t="s">
        <v>429</v>
      </c>
      <c r="CH418" s="3" t="s">
        <v>442</v>
      </c>
    </row>
    <row r="419" spans="1:86">
      <c r="A419" s="3" t="s">
        <v>1841</v>
      </c>
      <c r="B419" s="3">
        <v>11</v>
      </c>
      <c r="C419" s="3">
        <v>11</v>
      </c>
      <c r="BN419" s="3" t="s">
        <v>109</v>
      </c>
      <c r="BO419" s="3" t="s">
        <v>381</v>
      </c>
      <c r="BP419" s="3" t="s">
        <v>109</v>
      </c>
      <c r="BQ419" s="3" t="s">
        <v>396</v>
      </c>
      <c r="BR419" s="3" t="s">
        <v>75</v>
      </c>
      <c r="BS419" s="3" t="s">
        <v>409</v>
      </c>
      <c r="BT419" s="3" t="s">
        <v>74</v>
      </c>
      <c r="BU419" s="3" t="s">
        <v>422</v>
      </c>
      <c r="BV419" s="3" t="s">
        <v>429</v>
      </c>
      <c r="BW419" s="3" t="s">
        <v>109</v>
      </c>
      <c r="BX419" s="3" t="s">
        <v>109</v>
      </c>
      <c r="BY419" s="3" t="s">
        <v>450</v>
      </c>
      <c r="BZ419" s="3" t="s">
        <v>1842</v>
      </c>
      <c r="CA419" s="3" t="s">
        <v>75</v>
      </c>
      <c r="CB419" s="3" t="s">
        <v>74</v>
      </c>
      <c r="CC419" s="3" t="s">
        <v>381</v>
      </c>
      <c r="CD419" s="3" t="s">
        <v>396</v>
      </c>
      <c r="CE419" s="3" t="s">
        <v>422</v>
      </c>
      <c r="CF419" s="3" t="s">
        <v>409</v>
      </c>
      <c r="CG419" s="3" t="s">
        <v>450</v>
      </c>
      <c r="CH419" s="3" t="s">
        <v>429</v>
      </c>
    </row>
    <row r="420" spans="1:86">
      <c r="A420" s="3" t="s">
        <v>1843</v>
      </c>
      <c r="B420" s="3">
        <v>-4</v>
      </c>
      <c r="C420" s="3">
        <v>-4</v>
      </c>
      <c r="BN420" s="3" t="s">
        <v>109</v>
      </c>
      <c r="BO420" s="3" t="s">
        <v>381</v>
      </c>
      <c r="BP420" s="3" t="s">
        <v>109</v>
      </c>
      <c r="BQ420" s="3" t="s">
        <v>396</v>
      </c>
      <c r="BR420" s="3" t="s">
        <v>75</v>
      </c>
      <c r="BS420" s="3" t="s">
        <v>409</v>
      </c>
      <c r="BT420" s="3" t="s">
        <v>74</v>
      </c>
      <c r="BU420" s="3" t="s">
        <v>422</v>
      </c>
      <c r="BV420" s="3" t="s">
        <v>109</v>
      </c>
      <c r="BW420" s="3" t="s">
        <v>73</v>
      </c>
      <c r="BX420" s="3" t="s">
        <v>442</v>
      </c>
      <c r="BY420" s="3" t="s">
        <v>109</v>
      </c>
      <c r="BZ420" s="3" t="s">
        <v>1844</v>
      </c>
      <c r="CA420" s="3" t="s">
        <v>422</v>
      </c>
      <c r="CB420" s="3" t="s">
        <v>74</v>
      </c>
      <c r="CC420" s="3" t="s">
        <v>381</v>
      </c>
      <c r="CD420" s="3" t="s">
        <v>396</v>
      </c>
      <c r="CE420" s="3" t="s">
        <v>73</v>
      </c>
      <c r="CF420" s="3" t="s">
        <v>409</v>
      </c>
      <c r="CG420" s="3" t="s">
        <v>75</v>
      </c>
      <c r="CH420" s="3" t="s">
        <v>442</v>
      </c>
    </row>
    <row r="421" spans="1:86">
      <c r="A421" s="3" t="s">
        <v>1845</v>
      </c>
      <c r="B421" s="3">
        <v>7</v>
      </c>
      <c r="C421" s="3">
        <v>7</v>
      </c>
      <c r="BN421" s="3" t="s">
        <v>109</v>
      </c>
      <c r="BO421" s="3" t="s">
        <v>381</v>
      </c>
      <c r="BP421" s="3" t="s">
        <v>109</v>
      </c>
      <c r="BQ421" s="3" t="s">
        <v>396</v>
      </c>
      <c r="BR421" s="3" t="s">
        <v>75</v>
      </c>
      <c r="BS421" s="3" t="s">
        <v>409</v>
      </c>
      <c r="BT421" s="3" t="s">
        <v>74</v>
      </c>
      <c r="BU421" s="3" t="s">
        <v>422</v>
      </c>
      <c r="BV421" s="3" t="s">
        <v>109</v>
      </c>
      <c r="BW421" s="3" t="s">
        <v>73</v>
      </c>
      <c r="BX421" s="3" t="s">
        <v>109</v>
      </c>
      <c r="BY421" s="3" t="s">
        <v>450</v>
      </c>
      <c r="BZ421" s="3" t="s">
        <v>1846</v>
      </c>
      <c r="CA421" s="3" t="s">
        <v>422</v>
      </c>
      <c r="CB421" s="3" t="s">
        <v>74</v>
      </c>
      <c r="CC421" s="3" t="s">
        <v>381</v>
      </c>
      <c r="CD421" s="3" t="s">
        <v>396</v>
      </c>
      <c r="CE421" s="3" t="s">
        <v>73</v>
      </c>
      <c r="CF421" s="3" t="s">
        <v>409</v>
      </c>
      <c r="CG421" s="3" t="s">
        <v>450</v>
      </c>
      <c r="CH421" s="3" t="s">
        <v>75</v>
      </c>
    </row>
    <row r="422" spans="1:86">
      <c r="A422" s="3" t="s">
        <v>1847</v>
      </c>
      <c r="B422" s="3">
        <v>12</v>
      </c>
      <c r="C422" s="3">
        <v>12</v>
      </c>
      <c r="BN422" s="3" t="s">
        <v>109</v>
      </c>
      <c r="BO422" s="3" t="s">
        <v>381</v>
      </c>
      <c r="BP422" s="3" t="s">
        <v>109</v>
      </c>
      <c r="BQ422" s="3" t="s">
        <v>396</v>
      </c>
      <c r="BR422" s="3" t="s">
        <v>75</v>
      </c>
      <c r="BS422" s="3" t="s">
        <v>409</v>
      </c>
      <c r="BT422" s="3" t="s">
        <v>74</v>
      </c>
      <c r="BU422" s="3" t="s">
        <v>422</v>
      </c>
      <c r="BV422" s="3" t="s">
        <v>109</v>
      </c>
      <c r="BW422" s="3" t="s">
        <v>109</v>
      </c>
      <c r="BX422" s="3" t="s">
        <v>442</v>
      </c>
      <c r="BY422" s="3" t="s">
        <v>450</v>
      </c>
      <c r="BZ422" s="3" t="s">
        <v>1848</v>
      </c>
      <c r="CA422" s="3" t="s">
        <v>75</v>
      </c>
      <c r="CB422" s="3" t="s">
        <v>74</v>
      </c>
      <c r="CC422" s="3" t="s">
        <v>381</v>
      </c>
      <c r="CD422" s="3" t="s">
        <v>396</v>
      </c>
      <c r="CE422" s="3" t="s">
        <v>422</v>
      </c>
      <c r="CF422" s="3" t="s">
        <v>409</v>
      </c>
      <c r="CG422" s="3" t="s">
        <v>450</v>
      </c>
      <c r="CH422" s="3" t="s">
        <v>442</v>
      </c>
    </row>
    <row r="423" spans="1:86">
      <c r="A423" s="3" t="s">
        <v>1849</v>
      </c>
      <c r="B423" s="3">
        <v>3</v>
      </c>
      <c r="C423" s="3">
        <v>3</v>
      </c>
      <c r="BN423" s="3" t="s">
        <v>109</v>
      </c>
      <c r="BO423" s="3" t="s">
        <v>381</v>
      </c>
      <c r="BP423" s="3" t="s">
        <v>109</v>
      </c>
      <c r="BQ423" s="3" t="s">
        <v>396</v>
      </c>
      <c r="BR423" s="3" t="s">
        <v>75</v>
      </c>
      <c r="BS423" s="3" t="s">
        <v>409</v>
      </c>
      <c r="BT423" s="3" t="s">
        <v>74</v>
      </c>
      <c r="BU423" s="3" t="s">
        <v>109</v>
      </c>
      <c r="BV423" s="3" t="s">
        <v>429</v>
      </c>
      <c r="BW423" s="3" t="s">
        <v>73</v>
      </c>
      <c r="BX423" s="3" t="s">
        <v>442</v>
      </c>
      <c r="BY423" s="3" t="s">
        <v>109</v>
      </c>
      <c r="BZ423" s="3" t="s">
        <v>1850</v>
      </c>
      <c r="CA423" s="3" t="s">
        <v>75</v>
      </c>
      <c r="CB423" s="3" t="s">
        <v>74</v>
      </c>
      <c r="CC423" s="3" t="s">
        <v>381</v>
      </c>
      <c r="CD423" s="3" t="s">
        <v>396</v>
      </c>
      <c r="CE423" s="3" t="s">
        <v>73</v>
      </c>
      <c r="CF423" s="3" t="s">
        <v>409</v>
      </c>
      <c r="CG423" s="3" t="s">
        <v>429</v>
      </c>
      <c r="CH423" s="3" t="s">
        <v>442</v>
      </c>
    </row>
    <row r="424" spans="1:86">
      <c r="A424" s="3" t="s">
        <v>1851</v>
      </c>
      <c r="B424" s="3">
        <v>3</v>
      </c>
      <c r="C424" s="3">
        <v>3</v>
      </c>
      <c r="BN424" s="3" t="s">
        <v>109</v>
      </c>
      <c r="BO424" s="3" t="s">
        <v>381</v>
      </c>
      <c r="BP424" s="3" t="s">
        <v>109</v>
      </c>
      <c r="BQ424" s="3" t="s">
        <v>396</v>
      </c>
      <c r="BR424" s="3" t="s">
        <v>75</v>
      </c>
      <c r="BS424" s="3" t="s">
        <v>409</v>
      </c>
      <c r="BT424" s="3" t="s">
        <v>74</v>
      </c>
      <c r="BU424" s="3" t="s">
        <v>109</v>
      </c>
      <c r="BV424" s="3" t="s">
        <v>429</v>
      </c>
      <c r="BW424" s="3" t="s">
        <v>73</v>
      </c>
      <c r="BX424" s="3" t="s">
        <v>109</v>
      </c>
      <c r="BY424" s="3" t="s">
        <v>450</v>
      </c>
      <c r="BZ424" s="3" t="s">
        <v>1852</v>
      </c>
      <c r="CA424" s="3" t="s">
        <v>75</v>
      </c>
      <c r="CB424" s="3" t="s">
        <v>74</v>
      </c>
      <c r="CC424" s="3" t="s">
        <v>381</v>
      </c>
      <c r="CD424" s="3" t="s">
        <v>396</v>
      </c>
      <c r="CE424" s="3" t="s">
        <v>73</v>
      </c>
      <c r="CF424" s="3" t="s">
        <v>409</v>
      </c>
      <c r="CG424" s="3" t="s">
        <v>450</v>
      </c>
      <c r="CH424" s="3" t="s">
        <v>429</v>
      </c>
    </row>
    <row r="425" spans="1:86">
      <c r="A425" s="3" t="s">
        <v>1853</v>
      </c>
      <c r="B425" s="3">
        <v>2</v>
      </c>
      <c r="C425" s="3">
        <v>2</v>
      </c>
      <c r="BN425" s="3" t="s">
        <v>109</v>
      </c>
      <c r="BO425" s="3" t="s">
        <v>381</v>
      </c>
      <c r="BP425" s="3" t="s">
        <v>109</v>
      </c>
      <c r="BQ425" s="3" t="s">
        <v>396</v>
      </c>
      <c r="BR425" s="3" t="s">
        <v>75</v>
      </c>
      <c r="BS425" s="3" t="s">
        <v>409</v>
      </c>
      <c r="BT425" s="3" t="s">
        <v>74</v>
      </c>
      <c r="BU425" s="3" t="s">
        <v>109</v>
      </c>
      <c r="BV425" s="3" t="s">
        <v>429</v>
      </c>
      <c r="BW425" s="3" t="s">
        <v>109</v>
      </c>
      <c r="BX425" s="3" t="s">
        <v>442</v>
      </c>
      <c r="BY425" s="3" t="s">
        <v>450</v>
      </c>
      <c r="BZ425" s="3" t="s">
        <v>1854</v>
      </c>
      <c r="CA425" s="3" t="s">
        <v>75</v>
      </c>
      <c r="CB425" s="3" t="s">
        <v>74</v>
      </c>
      <c r="CC425" s="3" t="s">
        <v>381</v>
      </c>
      <c r="CD425" s="3" t="s">
        <v>396</v>
      </c>
      <c r="CE425" s="3" t="s">
        <v>429</v>
      </c>
      <c r="CF425" s="3" t="s">
        <v>409</v>
      </c>
      <c r="CG425" s="3" t="s">
        <v>450</v>
      </c>
      <c r="CH425" s="3" t="s">
        <v>442</v>
      </c>
    </row>
    <row r="426" spans="1:86">
      <c r="A426" s="3" t="s">
        <v>1855</v>
      </c>
      <c r="B426" s="3">
        <v>2</v>
      </c>
      <c r="C426" s="3">
        <v>2</v>
      </c>
      <c r="BN426" s="3" t="s">
        <v>109</v>
      </c>
      <c r="BO426" s="3" t="s">
        <v>381</v>
      </c>
      <c r="BP426" s="3" t="s">
        <v>109</v>
      </c>
      <c r="BQ426" s="3" t="s">
        <v>396</v>
      </c>
      <c r="BR426" s="3" t="s">
        <v>75</v>
      </c>
      <c r="BS426" s="3" t="s">
        <v>409</v>
      </c>
      <c r="BT426" s="3" t="s">
        <v>74</v>
      </c>
      <c r="BU426" s="3" t="s">
        <v>109</v>
      </c>
      <c r="BV426" s="3" t="s">
        <v>109</v>
      </c>
      <c r="BW426" s="3" t="s">
        <v>73</v>
      </c>
      <c r="BX426" s="3" t="s">
        <v>442</v>
      </c>
      <c r="BY426" s="3" t="s">
        <v>450</v>
      </c>
      <c r="BZ426" s="3" t="s">
        <v>1856</v>
      </c>
      <c r="CA426" s="3" t="s">
        <v>75</v>
      </c>
      <c r="CB426" s="3" t="s">
        <v>74</v>
      </c>
      <c r="CC426" s="3" t="s">
        <v>381</v>
      </c>
      <c r="CD426" s="3" t="s">
        <v>396</v>
      </c>
      <c r="CE426" s="3" t="s">
        <v>73</v>
      </c>
      <c r="CF426" s="3" t="s">
        <v>409</v>
      </c>
      <c r="CG426" s="3" t="s">
        <v>450</v>
      </c>
      <c r="CH426" s="3" t="s">
        <v>442</v>
      </c>
    </row>
    <row r="427" spans="1:86">
      <c r="BN427" s="3" t="s">
        <v>109</v>
      </c>
      <c r="BO427" s="3" t="s">
        <v>381</v>
      </c>
      <c r="BP427" s="3" t="s">
        <v>109</v>
      </c>
      <c r="BQ427" s="3" t="s">
        <v>396</v>
      </c>
      <c r="BR427" s="3" t="s">
        <v>75</v>
      </c>
      <c r="BS427" s="3" t="s">
        <v>409</v>
      </c>
      <c r="BT427" s="3" t="s">
        <v>109</v>
      </c>
      <c r="BU427" s="3" t="s">
        <v>422</v>
      </c>
      <c r="BV427" s="3" t="s">
        <v>429</v>
      </c>
      <c r="BW427" s="3" t="s">
        <v>73</v>
      </c>
      <c r="BX427" s="3" t="s">
        <v>442</v>
      </c>
      <c r="BY427" s="3" t="s">
        <v>109</v>
      </c>
      <c r="BZ427" s="3" t="s">
        <v>1857</v>
      </c>
      <c r="CA427" s="3" t="s">
        <v>75</v>
      </c>
      <c r="CB427" s="3" t="s">
        <v>73</v>
      </c>
      <c r="CC427" s="3" t="s">
        <v>381</v>
      </c>
      <c r="CD427" s="3" t="s">
        <v>396</v>
      </c>
      <c r="CE427" s="3" t="s">
        <v>422</v>
      </c>
      <c r="CF427" s="3" t="s">
        <v>409</v>
      </c>
      <c r="CG427" s="3" t="s">
        <v>429</v>
      </c>
      <c r="CH427" s="3" t="s">
        <v>442</v>
      </c>
    </row>
    <row r="428" spans="1:86">
      <c r="BN428" s="3" t="s">
        <v>109</v>
      </c>
      <c r="BO428" s="3" t="s">
        <v>381</v>
      </c>
      <c r="BP428" s="3" t="s">
        <v>109</v>
      </c>
      <c r="BQ428" s="3" t="s">
        <v>396</v>
      </c>
      <c r="BR428" s="3" t="s">
        <v>75</v>
      </c>
      <c r="BS428" s="3" t="s">
        <v>409</v>
      </c>
      <c r="BT428" s="3" t="s">
        <v>109</v>
      </c>
      <c r="BU428" s="3" t="s">
        <v>422</v>
      </c>
      <c r="BV428" s="3" t="s">
        <v>429</v>
      </c>
      <c r="BW428" s="3" t="s">
        <v>73</v>
      </c>
      <c r="BX428" s="3" t="s">
        <v>109</v>
      </c>
      <c r="BY428" s="3" t="s">
        <v>450</v>
      </c>
      <c r="BZ428" s="3" t="s">
        <v>1858</v>
      </c>
      <c r="CA428" s="3" t="s">
        <v>75</v>
      </c>
      <c r="CB428" s="3" t="s">
        <v>73</v>
      </c>
      <c r="CC428" s="3" t="s">
        <v>381</v>
      </c>
      <c r="CD428" s="3" t="s">
        <v>396</v>
      </c>
      <c r="CE428" s="3" t="s">
        <v>422</v>
      </c>
      <c r="CF428" s="3" t="s">
        <v>409</v>
      </c>
      <c r="CG428" s="3" t="s">
        <v>450</v>
      </c>
      <c r="CH428" s="3" t="s">
        <v>429</v>
      </c>
    </row>
    <row r="429" spans="1:86">
      <c r="BN429" s="3" t="s">
        <v>109</v>
      </c>
      <c r="BO429" s="3" t="s">
        <v>381</v>
      </c>
      <c r="BP429" s="3" t="s">
        <v>109</v>
      </c>
      <c r="BQ429" s="3" t="s">
        <v>396</v>
      </c>
      <c r="BR429" s="3" t="s">
        <v>75</v>
      </c>
      <c r="BS429" s="3" t="s">
        <v>409</v>
      </c>
      <c r="BT429" s="3" t="s">
        <v>109</v>
      </c>
      <c r="BU429" s="3" t="s">
        <v>422</v>
      </c>
      <c r="BV429" s="3" t="s">
        <v>429</v>
      </c>
      <c r="BW429" s="3" t="s">
        <v>109</v>
      </c>
      <c r="BX429" s="3" t="s">
        <v>442</v>
      </c>
      <c r="BY429" s="3" t="s">
        <v>450</v>
      </c>
      <c r="BZ429" s="3" t="s">
        <v>1859</v>
      </c>
      <c r="CA429" s="3" t="s">
        <v>75</v>
      </c>
      <c r="CB429" s="3" t="s">
        <v>429</v>
      </c>
      <c r="CC429" s="3" t="s">
        <v>381</v>
      </c>
      <c r="CD429" s="3" t="s">
        <v>396</v>
      </c>
      <c r="CE429" s="3" t="s">
        <v>422</v>
      </c>
      <c r="CF429" s="3" t="s">
        <v>409</v>
      </c>
      <c r="CG429" s="3" t="s">
        <v>450</v>
      </c>
      <c r="CH429" s="3" t="s">
        <v>442</v>
      </c>
    </row>
    <row r="430" spans="1:86">
      <c r="BN430" s="3" t="s">
        <v>109</v>
      </c>
      <c r="BO430" s="3" t="s">
        <v>381</v>
      </c>
      <c r="BP430" s="3" t="s">
        <v>109</v>
      </c>
      <c r="BQ430" s="3" t="s">
        <v>396</v>
      </c>
      <c r="BR430" s="3" t="s">
        <v>75</v>
      </c>
      <c r="BS430" s="3" t="s">
        <v>409</v>
      </c>
      <c r="BT430" s="3" t="s">
        <v>109</v>
      </c>
      <c r="BU430" s="3" t="s">
        <v>422</v>
      </c>
      <c r="BV430" s="3" t="s">
        <v>109</v>
      </c>
      <c r="BW430" s="3" t="s">
        <v>73</v>
      </c>
      <c r="BX430" s="3" t="s">
        <v>442</v>
      </c>
      <c r="BY430" s="3" t="s">
        <v>450</v>
      </c>
      <c r="BZ430" s="3" t="s">
        <v>1860</v>
      </c>
      <c r="CA430" s="3" t="s">
        <v>75</v>
      </c>
      <c r="CB430" s="3" t="s">
        <v>73</v>
      </c>
      <c r="CC430" s="3" t="s">
        <v>381</v>
      </c>
      <c r="CD430" s="3" t="s">
        <v>396</v>
      </c>
      <c r="CE430" s="3" t="s">
        <v>422</v>
      </c>
      <c r="CF430" s="3" t="s">
        <v>409</v>
      </c>
      <c r="CG430" s="3" t="s">
        <v>450</v>
      </c>
      <c r="CH430" s="3" t="s">
        <v>442</v>
      </c>
    </row>
    <row r="431" spans="1:86">
      <c r="BN431" s="3" t="s">
        <v>109</v>
      </c>
      <c r="BO431" s="3" t="s">
        <v>381</v>
      </c>
      <c r="BP431" s="3" t="s">
        <v>109</v>
      </c>
      <c r="BQ431" s="3" t="s">
        <v>396</v>
      </c>
      <c r="BR431" s="3" t="s">
        <v>75</v>
      </c>
      <c r="BS431" s="3" t="s">
        <v>409</v>
      </c>
      <c r="BT431" s="3" t="s">
        <v>109</v>
      </c>
      <c r="BU431" s="3" t="s">
        <v>109</v>
      </c>
      <c r="BV431" s="3" t="s">
        <v>429</v>
      </c>
      <c r="BW431" s="3" t="s">
        <v>73</v>
      </c>
      <c r="BX431" s="3" t="s">
        <v>442</v>
      </c>
      <c r="BY431" s="3" t="s">
        <v>450</v>
      </c>
      <c r="BZ431" s="3" t="s">
        <v>1861</v>
      </c>
      <c r="CA431" s="3" t="s">
        <v>75</v>
      </c>
      <c r="CB431" s="3" t="s">
        <v>73</v>
      </c>
      <c r="CC431" s="3" t="s">
        <v>381</v>
      </c>
      <c r="CD431" s="3" t="s">
        <v>396</v>
      </c>
      <c r="CE431" s="3" t="s">
        <v>429</v>
      </c>
      <c r="CF431" s="3" t="s">
        <v>409</v>
      </c>
      <c r="CG431" s="3" t="s">
        <v>450</v>
      </c>
      <c r="CH431" s="3" t="s">
        <v>442</v>
      </c>
    </row>
    <row r="432" spans="1:86">
      <c r="BN432" s="3" t="s">
        <v>109</v>
      </c>
      <c r="BO432" s="3" t="s">
        <v>381</v>
      </c>
      <c r="BP432" s="3" t="s">
        <v>109</v>
      </c>
      <c r="BQ432" s="3" t="s">
        <v>396</v>
      </c>
      <c r="BR432" s="3" t="s">
        <v>75</v>
      </c>
      <c r="BS432" s="3" t="s">
        <v>109</v>
      </c>
      <c r="BT432" s="3" t="s">
        <v>74</v>
      </c>
      <c r="BU432" s="3" t="s">
        <v>422</v>
      </c>
      <c r="BV432" s="3" t="s">
        <v>429</v>
      </c>
      <c r="BW432" s="3" t="s">
        <v>73</v>
      </c>
      <c r="BX432" s="3" t="s">
        <v>442</v>
      </c>
      <c r="BY432" s="3" t="s">
        <v>109</v>
      </c>
      <c r="BZ432" s="3" t="s">
        <v>1862</v>
      </c>
      <c r="CA432" s="3" t="s">
        <v>75</v>
      </c>
      <c r="CB432" s="3" t="s">
        <v>73</v>
      </c>
      <c r="CC432" s="3" t="s">
        <v>381</v>
      </c>
      <c r="CD432" s="3" t="s">
        <v>396</v>
      </c>
      <c r="CE432" s="3" t="s">
        <v>422</v>
      </c>
      <c r="CF432" s="3" t="s">
        <v>74</v>
      </c>
      <c r="CG432" s="3" t="s">
        <v>429</v>
      </c>
      <c r="CH432" s="3" t="s">
        <v>442</v>
      </c>
    </row>
    <row r="433" spans="66:86">
      <c r="BN433" s="3" t="s">
        <v>109</v>
      </c>
      <c r="BO433" s="3" t="s">
        <v>381</v>
      </c>
      <c r="BP433" s="3" t="s">
        <v>109</v>
      </c>
      <c r="BQ433" s="3" t="s">
        <v>396</v>
      </c>
      <c r="BR433" s="3" t="s">
        <v>75</v>
      </c>
      <c r="BS433" s="3" t="s">
        <v>109</v>
      </c>
      <c r="BT433" s="3" t="s">
        <v>74</v>
      </c>
      <c r="BU433" s="3" t="s">
        <v>422</v>
      </c>
      <c r="BV433" s="3" t="s">
        <v>429</v>
      </c>
      <c r="BW433" s="3" t="s">
        <v>73</v>
      </c>
      <c r="BX433" s="3" t="s">
        <v>109</v>
      </c>
      <c r="BY433" s="3" t="s">
        <v>450</v>
      </c>
      <c r="BZ433" s="3" t="s">
        <v>1863</v>
      </c>
      <c r="CA433" s="3" t="s">
        <v>75</v>
      </c>
      <c r="CB433" s="3" t="s">
        <v>73</v>
      </c>
      <c r="CC433" s="3" t="s">
        <v>381</v>
      </c>
      <c r="CD433" s="3" t="s">
        <v>396</v>
      </c>
      <c r="CE433" s="3" t="s">
        <v>422</v>
      </c>
      <c r="CF433" s="3" t="s">
        <v>74</v>
      </c>
      <c r="CG433" s="3" t="s">
        <v>450</v>
      </c>
      <c r="CH433" s="3" t="s">
        <v>429</v>
      </c>
    </row>
    <row r="434" spans="66:86">
      <c r="BN434" s="3" t="s">
        <v>109</v>
      </c>
      <c r="BO434" s="3" t="s">
        <v>381</v>
      </c>
      <c r="BP434" s="3" t="s">
        <v>109</v>
      </c>
      <c r="BQ434" s="3" t="s">
        <v>396</v>
      </c>
      <c r="BR434" s="3" t="s">
        <v>75</v>
      </c>
      <c r="BS434" s="3" t="s">
        <v>109</v>
      </c>
      <c r="BT434" s="3" t="s">
        <v>74</v>
      </c>
      <c r="BU434" s="3" t="s">
        <v>422</v>
      </c>
      <c r="BV434" s="3" t="s">
        <v>429</v>
      </c>
      <c r="BW434" s="3" t="s">
        <v>109</v>
      </c>
      <c r="BX434" s="3" t="s">
        <v>442</v>
      </c>
      <c r="BY434" s="3" t="s">
        <v>450</v>
      </c>
      <c r="BZ434" s="3" t="s">
        <v>1864</v>
      </c>
      <c r="CA434" s="3" t="s">
        <v>75</v>
      </c>
      <c r="CB434" s="3" t="s">
        <v>74</v>
      </c>
      <c r="CC434" s="3" t="s">
        <v>381</v>
      </c>
      <c r="CD434" s="3" t="s">
        <v>396</v>
      </c>
      <c r="CE434" s="3" t="s">
        <v>429</v>
      </c>
      <c r="CF434" s="3" t="s">
        <v>422</v>
      </c>
      <c r="CG434" s="3" t="s">
        <v>450</v>
      </c>
      <c r="CH434" s="3" t="s">
        <v>442</v>
      </c>
    </row>
    <row r="435" spans="66:86">
      <c r="BN435" s="3" t="s">
        <v>109</v>
      </c>
      <c r="BO435" s="3" t="s">
        <v>381</v>
      </c>
      <c r="BP435" s="3" t="s">
        <v>109</v>
      </c>
      <c r="BQ435" s="3" t="s">
        <v>396</v>
      </c>
      <c r="BR435" s="3" t="s">
        <v>75</v>
      </c>
      <c r="BS435" s="3" t="s">
        <v>109</v>
      </c>
      <c r="BT435" s="3" t="s">
        <v>74</v>
      </c>
      <c r="BU435" s="3" t="s">
        <v>422</v>
      </c>
      <c r="BV435" s="3" t="s">
        <v>109</v>
      </c>
      <c r="BW435" s="3" t="s">
        <v>73</v>
      </c>
      <c r="BX435" s="3" t="s">
        <v>442</v>
      </c>
      <c r="BY435" s="3" t="s">
        <v>450</v>
      </c>
      <c r="BZ435" s="3" t="s">
        <v>1865</v>
      </c>
      <c r="CA435" s="3" t="s">
        <v>75</v>
      </c>
      <c r="CB435" s="3" t="s">
        <v>73</v>
      </c>
      <c r="CC435" s="3" t="s">
        <v>381</v>
      </c>
      <c r="CD435" s="3" t="s">
        <v>396</v>
      </c>
      <c r="CE435" s="3" t="s">
        <v>422</v>
      </c>
      <c r="CF435" s="3" t="s">
        <v>74</v>
      </c>
      <c r="CG435" s="3" t="s">
        <v>450</v>
      </c>
      <c r="CH435" s="3" t="s">
        <v>442</v>
      </c>
    </row>
    <row r="436" spans="66:86">
      <c r="BN436" s="3" t="s">
        <v>109</v>
      </c>
      <c r="BO436" s="3" t="s">
        <v>381</v>
      </c>
      <c r="BP436" s="3" t="s">
        <v>109</v>
      </c>
      <c r="BQ436" s="3" t="s">
        <v>396</v>
      </c>
      <c r="BR436" s="3" t="s">
        <v>75</v>
      </c>
      <c r="BS436" s="3" t="s">
        <v>109</v>
      </c>
      <c r="BT436" s="3" t="s">
        <v>74</v>
      </c>
      <c r="BU436" s="3" t="s">
        <v>109</v>
      </c>
      <c r="BV436" s="3" t="s">
        <v>429</v>
      </c>
      <c r="BW436" s="3" t="s">
        <v>73</v>
      </c>
      <c r="BX436" s="3" t="s">
        <v>442</v>
      </c>
      <c r="BY436" s="3" t="s">
        <v>450</v>
      </c>
      <c r="BZ436" s="3" t="s">
        <v>1866</v>
      </c>
      <c r="CA436" s="3" t="s">
        <v>75</v>
      </c>
      <c r="CB436" s="3" t="s">
        <v>73</v>
      </c>
      <c r="CC436" s="3" t="s">
        <v>381</v>
      </c>
      <c r="CD436" s="3" t="s">
        <v>396</v>
      </c>
      <c r="CE436" s="3" t="s">
        <v>429</v>
      </c>
      <c r="CF436" s="3" t="s">
        <v>74</v>
      </c>
      <c r="CG436" s="3" t="s">
        <v>450</v>
      </c>
      <c r="CH436" s="3" t="s">
        <v>442</v>
      </c>
    </row>
    <row r="437" spans="66:86">
      <c r="BN437" s="3" t="s">
        <v>109</v>
      </c>
      <c r="BO437" s="3" t="s">
        <v>381</v>
      </c>
      <c r="BP437" s="3" t="s">
        <v>109</v>
      </c>
      <c r="BQ437" s="3" t="s">
        <v>396</v>
      </c>
      <c r="BR437" s="3" t="s">
        <v>75</v>
      </c>
      <c r="BS437" s="3" t="s">
        <v>109</v>
      </c>
      <c r="BT437" s="3" t="s">
        <v>109</v>
      </c>
      <c r="BU437" s="3" t="s">
        <v>422</v>
      </c>
      <c r="BV437" s="3" t="s">
        <v>429</v>
      </c>
      <c r="BW437" s="3" t="s">
        <v>73</v>
      </c>
      <c r="BX437" s="3" t="s">
        <v>442</v>
      </c>
      <c r="BY437" s="3" t="s">
        <v>450</v>
      </c>
      <c r="BZ437" s="3" t="s">
        <v>1867</v>
      </c>
      <c r="CA437" s="3" t="s">
        <v>75</v>
      </c>
      <c r="CB437" s="3" t="s">
        <v>73</v>
      </c>
      <c r="CC437" s="3" t="s">
        <v>381</v>
      </c>
      <c r="CD437" s="3" t="s">
        <v>396</v>
      </c>
      <c r="CE437" s="3" t="s">
        <v>429</v>
      </c>
      <c r="CF437" s="3" t="s">
        <v>422</v>
      </c>
      <c r="CG437" s="3" t="s">
        <v>450</v>
      </c>
      <c r="CH437" s="3" t="s">
        <v>442</v>
      </c>
    </row>
    <row r="438" spans="66:86">
      <c r="BN438" s="3" t="s">
        <v>109</v>
      </c>
      <c r="BO438" s="3" t="s">
        <v>381</v>
      </c>
      <c r="BP438" s="3" t="s">
        <v>109</v>
      </c>
      <c r="BQ438" s="3" t="s">
        <v>396</v>
      </c>
      <c r="BR438" s="3" t="s">
        <v>109</v>
      </c>
      <c r="BS438" s="3" t="s">
        <v>409</v>
      </c>
      <c r="BT438" s="3" t="s">
        <v>74</v>
      </c>
      <c r="BU438" s="3" t="s">
        <v>422</v>
      </c>
      <c r="BV438" s="3" t="s">
        <v>429</v>
      </c>
      <c r="BW438" s="3" t="s">
        <v>73</v>
      </c>
      <c r="BX438" s="3" t="s">
        <v>442</v>
      </c>
      <c r="BY438" s="3" t="s">
        <v>109</v>
      </c>
      <c r="BZ438" s="3" t="s">
        <v>1868</v>
      </c>
      <c r="CA438" s="3" t="s">
        <v>422</v>
      </c>
      <c r="CB438" s="3" t="s">
        <v>74</v>
      </c>
      <c r="CC438" s="3" t="s">
        <v>381</v>
      </c>
      <c r="CD438" s="3" t="s">
        <v>396</v>
      </c>
      <c r="CE438" s="3" t="s">
        <v>73</v>
      </c>
      <c r="CF438" s="3" t="s">
        <v>409</v>
      </c>
      <c r="CG438" s="3" t="s">
        <v>429</v>
      </c>
      <c r="CH438" s="3" t="s">
        <v>442</v>
      </c>
    </row>
    <row r="439" spans="66:86">
      <c r="BN439" s="3" t="s">
        <v>109</v>
      </c>
      <c r="BO439" s="3" t="s">
        <v>381</v>
      </c>
      <c r="BP439" s="3" t="s">
        <v>109</v>
      </c>
      <c r="BQ439" s="3" t="s">
        <v>396</v>
      </c>
      <c r="BR439" s="3" t="s">
        <v>109</v>
      </c>
      <c r="BS439" s="3" t="s">
        <v>409</v>
      </c>
      <c r="BT439" s="3" t="s">
        <v>74</v>
      </c>
      <c r="BU439" s="3" t="s">
        <v>422</v>
      </c>
      <c r="BV439" s="3" t="s">
        <v>429</v>
      </c>
      <c r="BW439" s="3" t="s">
        <v>73</v>
      </c>
      <c r="BX439" s="3" t="s">
        <v>109</v>
      </c>
      <c r="BY439" s="3" t="s">
        <v>450</v>
      </c>
      <c r="BZ439" s="3" t="s">
        <v>1869</v>
      </c>
      <c r="CA439" s="3" t="s">
        <v>422</v>
      </c>
      <c r="CB439" s="3" t="s">
        <v>74</v>
      </c>
      <c r="CC439" s="3" t="s">
        <v>381</v>
      </c>
      <c r="CD439" s="3" t="s">
        <v>396</v>
      </c>
      <c r="CE439" s="3" t="s">
        <v>73</v>
      </c>
      <c r="CF439" s="3" t="s">
        <v>409</v>
      </c>
      <c r="CG439" s="3" t="s">
        <v>450</v>
      </c>
      <c r="CH439" s="3" t="s">
        <v>429</v>
      </c>
    </row>
    <row r="440" spans="66:86">
      <c r="BN440" s="3" t="s">
        <v>109</v>
      </c>
      <c r="BO440" s="3" t="s">
        <v>381</v>
      </c>
      <c r="BP440" s="3" t="s">
        <v>109</v>
      </c>
      <c r="BQ440" s="3" t="s">
        <v>396</v>
      </c>
      <c r="BR440" s="3" t="s">
        <v>109</v>
      </c>
      <c r="BS440" s="3" t="s">
        <v>409</v>
      </c>
      <c r="BT440" s="3" t="s">
        <v>74</v>
      </c>
      <c r="BU440" s="3" t="s">
        <v>422</v>
      </c>
      <c r="BV440" s="3" t="s">
        <v>429</v>
      </c>
      <c r="BW440" s="3" t="s">
        <v>109</v>
      </c>
      <c r="BX440" s="3" t="s">
        <v>442</v>
      </c>
      <c r="BY440" s="3" t="s">
        <v>450</v>
      </c>
      <c r="BZ440" s="3" t="s">
        <v>1870</v>
      </c>
      <c r="CA440" s="3" t="s">
        <v>422</v>
      </c>
      <c r="CB440" s="3" t="s">
        <v>74</v>
      </c>
      <c r="CC440" s="3" t="s">
        <v>381</v>
      </c>
      <c r="CD440" s="3" t="s">
        <v>396</v>
      </c>
      <c r="CE440" s="3" t="s">
        <v>429</v>
      </c>
      <c r="CF440" s="3" t="s">
        <v>409</v>
      </c>
      <c r="CG440" s="3" t="s">
        <v>450</v>
      </c>
      <c r="CH440" s="3" t="s">
        <v>442</v>
      </c>
    </row>
    <row r="441" spans="66:86">
      <c r="BN441" s="3" t="s">
        <v>109</v>
      </c>
      <c r="BO441" s="3" t="s">
        <v>381</v>
      </c>
      <c r="BP441" s="3" t="s">
        <v>109</v>
      </c>
      <c r="BQ441" s="3" t="s">
        <v>396</v>
      </c>
      <c r="BR441" s="3" t="s">
        <v>109</v>
      </c>
      <c r="BS441" s="3" t="s">
        <v>409</v>
      </c>
      <c r="BT441" s="3" t="s">
        <v>74</v>
      </c>
      <c r="BU441" s="3" t="s">
        <v>422</v>
      </c>
      <c r="BV441" s="3" t="s">
        <v>109</v>
      </c>
      <c r="BW441" s="3" t="s">
        <v>73</v>
      </c>
      <c r="BX441" s="3" t="s">
        <v>442</v>
      </c>
      <c r="BY441" s="3" t="s">
        <v>450</v>
      </c>
      <c r="BZ441" s="3" t="s">
        <v>1871</v>
      </c>
      <c r="CA441" s="3" t="s">
        <v>422</v>
      </c>
      <c r="CB441" s="3" t="s">
        <v>74</v>
      </c>
      <c r="CC441" s="3" t="s">
        <v>381</v>
      </c>
      <c r="CD441" s="3" t="s">
        <v>396</v>
      </c>
      <c r="CE441" s="3" t="s">
        <v>73</v>
      </c>
      <c r="CF441" s="3" t="s">
        <v>409</v>
      </c>
      <c r="CG441" s="3" t="s">
        <v>450</v>
      </c>
      <c r="CH441" s="3" t="s">
        <v>442</v>
      </c>
    </row>
    <row r="442" spans="66:86">
      <c r="BN442" s="3" t="s">
        <v>109</v>
      </c>
      <c r="BO442" s="3" t="s">
        <v>381</v>
      </c>
      <c r="BP442" s="3" t="s">
        <v>109</v>
      </c>
      <c r="BQ442" s="3" t="s">
        <v>396</v>
      </c>
      <c r="BR442" s="3" t="s">
        <v>109</v>
      </c>
      <c r="BS442" s="3" t="s">
        <v>409</v>
      </c>
      <c r="BT442" s="3" t="s">
        <v>74</v>
      </c>
      <c r="BU442" s="3" t="s">
        <v>109</v>
      </c>
      <c r="BV442" s="3" t="s">
        <v>429</v>
      </c>
      <c r="BW442" s="3" t="s">
        <v>73</v>
      </c>
      <c r="BX442" s="3" t="s">
        <v>442</v>
      </c>
      <c r="BY442" s="3" t="s">
        <v>450</v>
      </c>
      <c r="BZ442" s="3" t="s">
        <v>1872</v>
      </c>
      <c r="CA442" s="3" t="s">
        <v>429</v>
      </c>
      <c r="CB442" s="3" t="s">
        <v>74</v>
      </c>
      <c r="CC442" s="3" t="s">
        <v>381</v>
      </c>
      <c r="CD442" s="3" t="s">
        <v>396</v>
      </c>
      <c r="CE442" s="3" t="s">
        <v>73</v>
      </c>
      <c r="CF442" s="3" t="s">
        <v>409</v>
      </c>
      <c r="CG442" s="3" t="s">
        <v>450</v>
      </c>
      <c r="CH442" s="3" t="s">
        <v>442</v>
      </c>
    </row>
    <row r="443" spans="66:86">
      <c r="BN443" s="3" t="s">
        <v>109</v>
      </c>
      <c r="BO443" s="3" t="s">
        <v>381</v>
      </c>
      <c r="BP443" s="3" t="s">
        <v>109</v>
      </c>
      <c r="BQ443" s="3" t="s">
        <v>396</v>
      </c>
      <c r="BR443" s="3" t="s">
        <v>109</v>
      </c>
      <c r="BS443" s="3" t="s">
        <v>409</v>
      </c>
      <c r="BT443" s="3" t="s">
        <v>109</v>
      </c>
      <c r="BU443" s="3" t="s">
        <v>422</v>
      </c>
      <c r="BV443" s="3" t="s">
        <v>429</v>
      </c>
      <c r="BW443" s="3" t="s">
        <v>73</v>
      </c>
      <c r="BX443" s="3" t="s">
        <v>442</v>
      </c>
      <c r="BY443" s="3" t="s">
        <v>450</v>
      </c>
      <c r="BZ443" s="3" t="s">
        <v>1873</v>
      </c>
      <c r="CA443" s="3" t="s">
        <v>422</v>
      </c>
      <c r="CB443" s="3" t="s">
        <v>73</v>
      </c>
      <c r="CC443" s="3" t="s">
        <v>381</v>
      </c>
      <c r="CD443" s="3" t="s">
        <v>396</v>
      </c>
      <c r="CE443" s="3" t="s">
        <v>429</v>
      </c>
      <c r="CF443" s="3" t="s">
        <v>409</v>
      </c>
      <c r="CG443" s="3" t="s">
        <v>450</v>
      </c>
      <c r="CH443" s="3" t="s">
        <v>442</v>
      </c>
    </row>
    <row r="444" spans="66:86">
      <c r="BN444" s="3" t="s">
        <v>109</v>
      </c>
      <c r="BO444" s="3" t="s">
        <v>381</v>
      </c>
      <c r="BP444" s="3" t="s">
        <v>109</v>
      </c>
      <c r="BQ444" s="3" t="s">
        <v>396</v>
      </c>
      <c r="BR444" s="3" t="s">
        <v>109</v>
      </c>
      <c r="BS444" s="3" t="s">
        <v>109</v>
      </c>
      <c r="BT444" s="3" t="s">
        <v>74</v>
      </c>
      <c r="BU444" s="3" t="s">
        <v>422</v>
      </c>
      <c r="BV444" s="3" t="s">
        <v>429</v>
      </c>
      <c r="BW444" s="3" t="s">
        <v>73</v>
      </c>
      <c r="BX444" s="3" t="s">
        <v>442</v>
      </c>
      <c r="BY444" s="3" t="s">
        <v>450</v>
      </c>
      <c r="BZ444" s="3" t="s">
        <v>1874</v>
      </c>
      <c r="CA444" s="3" t="s">
        <v>422</v>
      </c>
      <c r="CB444" s="3" t="s">
        <v>73</v>
      </c>
      <c r="CC444" s="3" t="s">
        <v>381</v>
      </c>
      <c r="CD444" s="3" t="s">
        <v>396</v>
      </c>
      <c r="CE444" s="3" t="s">
        <v>429</v>
      </c>
      <c r="CF444" s="3" t="s">
        <v>74</v>
      </c>
      <c r="CG444" s="3" t="s">
        <v>450</v>
      </c>
      <c r="CH444" s="3" t="s">
        <v>442</v>
      </c>
    </row>
    <row r="445" spans="66:86">
      <c r="BN445" s="3" t="s">
        <v>109</v>
      </c>
      <c r="BO445" s="3" t="s">
        <v>381</v>
      </c>
      <c r="BP445" s="3" t="s">
        <v>109</v>
      </c>
      <c r="BQ445" s="3" t="s">
        <v>109</v>
      </c>
      <c r="BR445" s="3" t="s">
        <v>75</v>
      </c>
      <c r="BS445" s="3" t="s">
        <v>409</v>
      </c>
      <c r="BT445" s="3" t="s">
        <v>74</v>
      </c>
      <c r="BU445" s="3" t="s">
        <v>422</v>
      </c>
      <c r="BV445" s="3" t="s">
        <v>429</v>
      </c>
      <c r="BW445" s="3" t="s">
        <v>73</v>
      </c>
      <c r="BX445" s="3" t="s">
        <v>442</v>
      </c>
      <c r="BY445" s="3" t="s">
        <v>109</v>
      </c>
      <c r="BZ445" s="3" t="s">
        <v>1875</v>
      </c>
      <c r="CA445" s="3" t="s">
        <v>75</v>
      </c>
      <c r="CB445" s="3" t="s">
        <v>73</v>
      </c>
      <c r="CC445" s="3" t="s">
        <v>381</v>
      </c>
      <c r="CD445" s="3" t="s">
        <v>409</v>
      </c>
      <c r="CE445" s="3" t="s">
        <v>422</v>
      </c>
      <c r="CF445" s="3" t="s">
        <v>74</v>
      </c>
      <c r="CG445" s="3" t="s">
        <v>429</v>
      </c>
      <c r="CH445" s="3" t="s">
        <v>442</v>
      </c>
    </row>
    <row r="446" spans="66:86">
      <c r="BN446" s="3" t="s">
        <v>109</v>
      </c>
      <c r="BO446" s="3" t="s">
        <v>381</v>
      </c>
      <c r="BP446" s="3" t="s">
        <v>109</v>
      </c>
      <c r="BQ446" s="3" t="s">
        <v>109</v>
      </c>
      <c r="BR446" s="3" t="s">
        <v>75</v>
      </c>
      <c r="BS446" s="3" t="s">
        <v>409</v>
      </c>
      <c r="BT446" s="3" t="s">
        <v>74</v>
      </c>
      <c r="BU446" s="3" t="s">
        <v>422</v>
      </c>
      <c r="BV446" s="3" t="s">
        <v>429</v>
      </c>
      <c r="BW446" s="3" t="s">
        <v>73</v>
      </c>
      <c r="BX446" s="3" t="s">
        <v>109</v>
      </c>
      <c r="BY446" s="3" t="s">
        <v>450</v>
      </c>
      <c r="BZ446" s="3" t="s">
        <v>1876</v>
      </c>
      <c r="CA446" s="3" t="s">
        <v>75</v>
      </c>
      <c r="CB446" s="3" t="s">
        <v>73</v>
      </c>
      <c r="CC446" s="3" t="s">
        <v>381</v>
      </c>
      <c r="CD446" s="3" t="s">
        <v>409</v>
      </c>
      <c r="CE446" s="3" t="s">
        <v>422</v>
      </c>
      <c r="CF446" s="3" t="s">
        <v>74</v>
      </c>
      <c r="CG446" s="3" t="s">
        <v>450</v>
      </c>
      <c r="CH446" s="3" t="s">
        <v>429</v>
      </c>
    </row>
    <row r="447" spans="66:86">
      <c r="BN447" s="3" t="s">
        <v>109</v>
      </c>
      <c r="BO447" s="3" t="s">
        <v>381</v>
      </c>
      <c r="BP447" s="3" t="s">
        <v>109</v>
      </c>
      <c r="BQ447" s="3" t="s">
        <v>109</v>
      </c>
      <c r="BR447" s="3" t="s">
        <v>75</v>
      </c>
      <c r="BS447" s="3" t="s">
        <v>409</v>
      </c>
      <c r="BT447" s="3" t="s">
        <v>74</v>
      </c>
      <c r="BU447" s="3" t="s">
        <v>422</v>
      </c>
      <c r="BV447" s="3" t="s">
        <v>429</v>
      </c>
      <c r="BW447" s="3" t="s">
        <v>109</v>
      </c>
      <c r="BX447" s="3" t="s">
        <v>442</v>
      </c>
      <c r="BY447" s="3" t="s">
        <v>450</v>
      </c>
      <c r="BZ447" s="3" t="s">
        <v>1877</v>
      </c>
      <c r="CA447" s="3" t="s">
        <v>75</v>
      </c>
      <c r="CB447" s="3" t="s">
        <v>74</v>
      </c>
      <c r="CC447" s="3" t="s">
        <v>381</v>
      </c>
      <c r="CD447" s="3" t="s">
        <v>409</v>
      </c>
      <c r="CE447" s="3" t="s">
        <v>429</v>
      </c>
      <c r="CF447" s="3" t="s">
        <v>422</v>
      </c>
      <c r="CG447" s="3" t="s">
        <v>450</v>
      </c>
      <c r="CH447" s="3" t="s">
        <v>442</v>
      </c>
    </row>
    <row r="448" spans="66:86">
      <c r="BN448" s="3" t="s">
        <v>109</v>
      </c>
      <c r="BO448" s="3" t="s">
        <v>381</v>
      </c>
      <c r="BP448" s="3" t="s">
        <v>109</v>
      </c>
      <c r="BQ448" s="3" t="s">
        <v>109</v>
      </c>
      <c r="BR448" s="3" t="s">
        <v>75</v>
      </c>
      <c r="BS448" s="3" t="s">
        <v>409</v>
      </c>
      <c r="BT448" s="3" t="s">
        <v>74</v>
      </c>
      <c r="BU448" s="3" t="s">
        <v>422</v>
      </c>
      <c r="BV448" s="3" t="s">
        <v>109</v>
      </c>
      <c r="BW448" s="3" t="s">
        <v>73</v>
      </c>
      <c r="BX448" s="3" t="s">
        <v>442</v>
      </c>
      <c r="BY448" s="3" t="s">
        <v>450</v>
      </c>
      <c r="BZ448" s="3" t="s">
        <v>1878</v>
      </c>
      <c r="CA448" s="3" t="s">
        <v>75</v>
      </c>
      <c r="CB448" s="3" t="s">
        <v>73</v>
      </c>
      <c r="CC448" s="3" t="s">
        <v>381</v>
      </c>
      <c r="CD448" s="3" t="s">
        <v>409</v>
      </c>
      <c r="CE448" s="3" t="s">
        <v>422</v>
      </c>
      <c r="CF448" s="3" t="s">
        <v>74</v>
      </c>
      <c r="CG448" s="3" t="s">
        <v>450</v>
      </c>
      <c r="CH448" s="3" t="s">
        <v>442</v>
      </c>
    </row>
    <row r="449" spans="66:86">
      <c r="BN449" s="3" t="s">
        <v>109</v>
      </c>
      <c r="BO449" s="3" t="s">
        <v>381</v>
      </c>
      <c r="BP449" s="3" t="s">
        <v>109</v>
      </c>
      <c r="BQ449" s="3" t="s">
        <v>109</v>
      </c>
      <c r="BR449" s="3" t="s">
        <v>75</v>
      </c>
      <c r="BS449" s="3" t="s">
        <v>409</v>
      </c>
      <c r="BT449" s="3" t="s">
        <v>74</v>
      </c>
      <c r="BU449" s="3" t="s">
        <v>109</v>
      </c>
      <c r="BV449" s="3" t="s">
        <v>429</v>
      </c>
      <c r="BW449" s="3" t="s">
        <v>73</v>
      </c>
      <c r="BX449" s="3" t="s">
        <v>442</v>
      </c>
      <c r="BY449" s="3" t="s">
        <v>450</v>
      </c>
      <c r="BZ449" s="3" t="s">
        <v>1879</v>
      </c>
      <c r="CA449" s="3" t="s">
        <v>75</v>
      </c>
      <c r="CB449" s="3" t="s">
        <v>73</v>
      </c>
      <c r="CC449" s="3" t="s">
        <v>381</v>
      </c>
      <c r="CD449" s="3" t="s">
        <v>409</v>
      </c>
      <c r="CE449" s="3" t="s">
        <v>429</v>
      </c>
      <c r="CF449" s="3" t="s">
        <v>74</v>
      </c>
      <c r="CG449" s="3" t="s">
        <v>450</v>
      </c>
      <c r="CH449" s="3" t="s">
        <v>442</v>
      </c>
    </row>
    <row r="450" spans="66:86">
      <c r="BN450" s="3" t="s">
        <v>109</v>
      </c>
      <c r="BO450" s="3" t="s">
        <v>381</v>
      </c>
      <c r="BP450" s="3" t="s">
        <v>109</v>
      </c>
      <c r="BQ450" s="3" t="s">
        <v>109</v>
      </c>
      <c r="BR450" s="3" t="s">
        <v>75</v>
      </c>
      <c r="BS450" s="3" t="s">
        <v>409</v>
      </c>
      <c r="BT450" s="3" t="s">
        <v>109</v>
      </c>
      <c r="BU450" s="3" t="s">
        <v>422</v>
      </c>
      <c r="BV450" s="3" t="s">
        <v>429</v>
      </c>
      <c r="BW450" s="3" t="s">
        <v>73</v>
      </c>
      <c r="BX450" s="3" t="s">
        <v>442</v>
      </c>
      <c r="BY450" s="3" t="s">
        <v>450</v>
      </c>
      <c r="BZ450" s="3" t="s">
        <v>1880</v>
      </c>
      <c r="CA450" s="3" t="s">
        <v>75</v>
      </c>
      <c r="CB450" s="3" t="s">
        <v>73</v>
      </c>
      <c r="CC450" s="3" t="s">
        <v>381</v>
      </c>
      <c r="CD450" s="3" t="s">
        <v>409</v>
      </c>
      <c r="CE450" s="3" t="s">
        <v>429</v>
      </c>
      <c r="CF450" s="3" t="s">
        <v>422</v>
      </c>
      <c r="CG450" s="3" t="s">
        <v>450</v>
      </c>
      <c r="CH450" s="3" t="s">
        <v>442</v>
      </c>
    </row>
    <row r="451" spans="66:86">
      <c r="BN451" s="3" t="s">
        <v>109</v>
      </c>
      <c r="BO451" s="3" t="s">
        <v>381</v>
      </c>
      <c r="BP451" s="3" t="s">
        <v>109</v>
      </c>
      <c r="BQ451" s="3" t="s">
        <v>109</v>
      </c>
      <c r="BR451" s="3" t="s">
        <v>75</v>
      </c>
      <c r="BS451" s="3" t="s">
        <v>109</v>
      </c>
      <c r="BT451" s="3" t="s">
        <v>74</v>
      </c>
      <c r="BU451" s="3" t="s">
        <v>422</v>
      </c>
      <c r="BV451" s="3" t="s">
        <v>429</v>
      </c>
      <c r="BW451" s="3" t="s">
        <v>73</v>
      </c>
      <c r="BX451" s="3" t="s">
        <v>442</v>
      </c>
      <c r="BY451" s="3" t="s">
        <v>450</v>
      </c>
      <c r="BZ451" s="3" t="s">
        <v>1881</v>
      </c>
      <c r="CA451" s="3" t="s">
        <v>75</v>
      </c>
      <c r="CB451" s="3" t="s">
        <v>73</v>
      </c>
      <c r="CC451" s="3" t="s">
        <v>429</v>
      </c>
      <c r="CD451" s="3" t="s">
        <v>381</v>
      </c>
      <c r="CE451" s="3" t="s">
        <v>422</v>
      </c>
      <c r="CF451" s="3" t="s">
        <v>74</v>
      </c>
      <c r="CG451" s="3" t="s">
        <v>450</v>
      </c>
      <c r="CH451" s="3" t="s">
        <v>442</v>
      </c>
    </row>
    <row r="452" spans="66:86">
      <c r="BN452" s="3" t="s">
        <v>109</v>
      </c>
      <c r="BO452" s="3" t="s">
        <v>381</v>
      </c>
      <c r="BP452" s="3" t="s">
        <v>109</v>
      </c>
      <c r="BQ452" s="3" t="s">
        <v>109</v>
      </c>
      <c r="BR452" s="3" t="s">
        <v>109</v>
      </c>
      <c r="BS452" s="3" t="s">
        <v>409</v>
      </c>
      <c r="BT452" s="3" t="s">
        <v>74</v>
      </c>
      <c r="BU452" s="3" t="s">
        <v>422</v>
      </c>
      <c r="BV452" s="3" t="s">
        <v>429</v>
      </c>
      <c r="BW452" s="3" t="s">
        <v>73</v>
      </c>
      <c r="BX452" s="3" t="s">
        <v>442</v>
      </c>
      <c r="BY452" s="3" t="s">
        <v>450</v>
      </c>
      <c r="BZ452" s="3" t="s">
        <v>1882</v>
      </c>
      <c r="CA452" s="3" t="s">
        <v>422</v>
      </c>
      <c r="CB452" s="3" t="s">
        <v>73</v>
      </c>
      <c r="CC452" s="3" t="s">
        <v>381</v>
      </c>
      <c r="CD452" s="3" t="s">
        <v>409</v>
      </c>
      <c r="CE452" s="3" t="s">
        <v>429</v>
      </c>
      <c r="CF452" s="3" t="s">
        <v>74</v>
      </c>
      <c r="CG452" s="3" t="s">
        <v>450</v>
      </c>
      <c r="CH452" s="3" t="s">
        <v>442</v>
      </c>
    </row>
    <row r="453" spans="66:86">
      <c r="BN453" s="3" t="s">
        <v>109</v>
      </c>
      <c r="BO453" s="3" t="s">
        <v>109</v>
      </c>
      <c r="BP453" s="3" t="s">
        <v>388</v>
      </c>
      <c r="BQ453" s="3" t="s">
        <v>396</v>
      </c>
      <c r="BR453" s="3" t="s">
        <v>75</v>
      </c>
      <c r="BS453" s="3" t="s">
        <v>409</v>
      </c>
      <c r="BT453" s="3" t="s">
        <v>74</v>
      </c>
      <c r="BU453" s="3" t="s">
        <v>422</v>
      </c>
      <c r="BV453" s="3" t="s">
        <v>429</v>
      </c>
      <c r="BW453" s="3" t="s">
        <v>73</v>
      </c>
      <c r="BX453" s="3" t="s">
        <v>109</v>
      </c>
      <c r="BY453" s="3" t="s">
        <v>109</v>
      </c>
      <c r="BZ453" s="3" t="s">
        <v>1883</v>
      </c>
      <c r="CA453" s="3" t="s">
        <v>388</v>
      </c>
      <c r="CB453" s="3" t="s">
        <v>74</v>
      </c>
      <c r="CC453" s="3" t="s">
        <v>73</v>
      </c>
      <c r="CD453" s="3" t="s">
        <v>396</v>
      </c>
      <c r="CE453" s="3" t="s">
        <v>422</v>
      </c>
      <c r="CF453" s="3" t="s">
        <v>409</v>
      </c>
      <c r="CG453" s="3" t="s">
        <v>75</v>
      </c>
      <c r="CH453" s="3" t="s">
        <v>429</v>
      </c>
    </row>
    <row r="454" spans="66:86">
      <c r="BN454" s="3" t="s">
        <v>109</v>
      </c>
      <c r="BO454" s="3" t="s">
        <v>109</v>
      </c>
      <c r="BP454" s="3" t="s">
        <v>388</v>
      </c>
      <c r="BQ454" s="3" t="s">
        <v>396</v>
      </c>
      <c r="BR454" s="3" t="s">
        <v>75</v>
      </c>
      <c r="BS454" s="3" t="s">
        <v>409</v>
      </c>
      <c r="BT454" s="3" t="s">
        <v>74</v>
      </c>
      <c r="BU454" s="3" t="s">
        <v>422</v>
      </c>
      <c r="BV454" s="3" t="s">
        <v>429</v>
      </c>
      <c r="BW454" s="3" t="s">
        <v>109</v>
      </c>
      <c r="BX454" s="3" t="s">
        <v>442</v>
      </c>
      <c r="BY454" s="3" t="s">
        <v>109</v>
      </c>
      <c r="BZ454" s="3" t="s">
        <v>1884</v>
      </c>
      <c r="CA454" s="3" t="s">
        <v>388</v>
      </c>
      <c r="CB454" s="3" t="s">
        <v>74</v>
      </c>
      <c r="CC454" s="3" t="s">
        <v>75</v>
      </c>
      <c r="CD454" s="3" t="s">
        <v>396</v>
      </c>
      <c r="CE454" s="3" t="s">
        <v>422</v>
      </c>
      <c r="CF454" s="3" t="s">
        <v>409</v>
      </c>
      <c r="CG454" s="3" t="s">
        <v>429</v>
      </c>
      <c r="CH454" s="3" t="s">
        <v>442</v>
      </c>
    </row>
    <row r="455" spans="66:86">
      <c r="BN455" s="3" t="s">
        <v>109</v>
      </c>
      <c r="BO455" s="3" t="s">
        <v>109</v>
      </c>
      <c r="BP455" s="3" t="s">
        <v>388</v>
      </c>
      <c r="BQ455" s="3" t="s">
        <v>396</v>
      </c>
      <c r="BR455" s="3" t="s">
        <v>75</v>
      </c>
      <c r="BS455" s="3" t="s">
        <v>409</v>
      </c>
      <c r="BT455" s="3" t="s">
        <v>74</v>
      </c>
      <c r="BU455" s="3" t="s">
        <v>422</v>
      </c>
      <c r="BV455" s="3" t="s">
        <v>429</v>
      </c>
      <c r="BW455" s="3" t="s">
        <v>109</v>
      </c>
      <c r="BX455" s="3" t="s">
        <v>109</v>
      </c>
      <c r="BY455" s="3" t="s">
        <v>450</v>
      </c>
      <c r="BZ455" s="3" t="s">
        <v>1885</v>
      </c>
      <c r="CA455" s="3" t="s">
        <v>388</v>
      </c>
      <c r="CB455" s="3" t="s">
        <v>74</v>
      </c>
      <c r="CC455" s="3" t="s">
        <v>75</v>
      </c>
      <c r="CD455" s="3" t="s">
        <v>396</v>
      </c>
      <c r="CE455" s="3" t="s">
        <v>422</v>
      </c>
      <c r="CF455" s="3" t="s">
        <v>409</v>
      </c>
      <c r="CG455" s="3" t="s">
        <v>450</v>
      </c>
      <c r="CH455" s="3" t="s">
        <v>429</v>
      </c>
    </row>
    <row r="456" spans="66:86">
      <c r="BN456" s="3" t="s">
        <v>109</v>
      </c>
      <c r="BO456" s="3" t="s">
        <v>109</v>
      </c>
      <c r="BP456" s="3" t="s">
        <v>388</v>
      </c>
      <c r="BQ456" s="3" t="s">
        <v>396</v>
      </c>
      <c r="BR456" s="3" t="s">
        <v>75</v>
      </c>
      <c r="BS456" s="3" t="s">
        <v>409</v>
      </c>
      <c r="BT456" s="3" t="s">
        <v>74</v>
      </c>
      <c r="BU456" s="3" t="s">
        <v>422</v>
      </c>
      <c r="BV456" s="3" t="s">
        <v>109</v>
      </c>
      <c r="BW456" s="3" t="s">
        <v>73</v>
      </c>
      <c r="BX456" s="3" t="s">
        <v>442</v>
      </c>
      <c r="BY456" s="3" t="s">
        <v>109</v>
      </c>
      <c r="BZ456" s="3" t="s">
        <v>1886</v>
      </c>
      <c r="CA456" s="3" t="s">
        <v>388</v>
      </c>
      <c r="CB456" s="3" t="s">
        <v>74</v>
      </c>
      <c r="CC456" s="3" t="s">
        <v>73</v>
      </c>
      <c r="CD456" s="3" t="s">
        <v>396</v>
      </c>
      <c r="CE456" s="3" t="s">
        <v>422</v>
      </c>
      <c r="CF456" s="3" t="s">
        <v>409</v>
      </c>
      <c r="CG456" s="3" t="s">
        <v>75</v>
      </c>
      <c r="CH456" s="3" t="s">
        <v>442</v>
      </c>
    </row>
    <row r="457" spans="66:86">
      <c r="BN457" s="3" t="s">
        <v>109</v>
      </c>
      <c r="BO457" s="3" t="s">
        <v>109</v>
      </c>
      <c r="BP457" s="3" t="s">
        <v>388</v>
      </c>
      <c r="BQ457" s="3" t="s">
        <v>396</v>
      </c>
      <c r="BR457" s="3" t="s">
        <v>75</v>
      </c>
      <c r="BS457" s="3" t="s">
        <v>409</v>
      </c>
      <c r="BT457" s="3" t="s">
        <v>74</v>
      </c>
      <c r="BU457" s="3" t="s">
        <v>422</v>
      </c>
      <c r="BV457" s="3" t="s">
        <v>109</v>
      </c>
      <c r="BW457" s="3" t="s">
        <v>73</v>
      </c>
      <c r="BX457" s="3" t="s">
        <v>109</v>
      </c>
      <c r="BY457" s="3" t="s">
        <v>450</v>
      </c>
      <c r="BZ457" s="3" t="s">
        <v>1887</v>
      </c>
      <c r="CA457" s="3" t="s">
        <v>388</v>
      </c>
      <c r="CB457" s="3" t="s">
        <v>74</v>
      </c>
      <c r="CC457" s="3" t="s">
        <v>73</v>
      </c>
      <c r="CD457" s="3" t="s">
        <v>396</v>
      </c>
      <c r="CE457" s="3" t="s">
        <v>422</v>
      </c>
      <c r="CF457" s="3" t="s">
        <v>409</v>
      </c>
      <c r="CG457" s="3" t="s">
        <v>450</v>
      </c>
      <c r="CH457" s="3" t="s">
        <v>75</v>
      </c>
    </row>
    <row r="458" spans="66:86">
      <c r="BN458" s="3" t="s">
        <v>109</v>
      </c>
      <c r="BO458" s="3" t="s">
        <v>109</v>
      </c>
      <c r="BP458" s="3" t="s">
        <v>388</v>
      </c>
      <c r="BQ458" s="3" t="s">
        <v>396</v>
      </c>
      <c r="BR458" s="3" t="s">
        <v>75</v>
      </c>
      <c r="BS458" s="3" t="s">
        <v>409</v>
      </c>
      <c r="BT458" s="3" t="s">
        <v>74</v>
      </c>
      <c r="BU458" s="3" t="s">
        <v>422</v>
      </c>
      <c r="BV458" s="3" t="s">
        <v>109</v>
      </c>
      <c r="BW458" s="3" t="s">
        <v>109</v>
      </c>
      <c r="BX458" s="3" t="s">
        <v>442</v>
      </c>
      <c r="BY458" s="3" t="s">
        <v>450</v>
      </c>
      <c r="BZ458" s="3" t="s">
        <v>1888</v>
      </c>
      <c r="CA458" s="3" t="s">
        <v>388</v>
      </c>
      <c r="CB458" s="3" t="s">
        <v>74</v>
      </c>
      <c r="CC458" s="3" t="s">
        <v>75</v>
      </c>
      <c r="CD458" s="3" t="s">
        <v>396</v>
      </c>
      <c r="CE458" s="3" t="s">
        <v>422</v>
      </c>
      <c r="CF458" s="3" t="s">
        <v>409</v>
      </c>
      <c r="CG458" s="3" t="s">
        <v>450</v>
      </c>
      <c r="CH458" s="3" t="s">
        <v>442</v>
      </c>
    </row>
    <row r="459" spans="66:86">
      <c r="BN459" s="3" t="s">
        <v>109</v>
      </c>
      <c r="BO459" s="3" t="s">
        <v>109</v>
      </c>
      <c r="BP459" s="3" t="s">
        <v>388</v>
      </c>
      <c r="BQ459" s="3" t="s">
        <v>396</v>
      </c>
      <c r="BR459" s="3" t="s">
        <v>75</v>
      </c>
      <c r="BS459" s="3" t="s">
        <v>409</v>
      </c>
      <c r="BT459" s="3" t="s">
        <v>74</v>
      </c>
      <c r="BU459" s="3" t="s">
        <v>109</v>
      </c>
      <c r="BV459" s="3" t="s">
        <v>429</v>
      </c>
      <c r="BW459" s="3" t="s">
        <v>73</v>
      </c>
      <c r="BX459" s="3" t="s">
        <v>442</v>
      </c>
      <c r="BY459" s="3" t="s">
        <v>109</v>
      </c>
      <c r="BZ459" s="3" t="s">
        <v>1889</v>
      </c>
      <c r="CA459" s="3" t="s">
        <v>388</v>
      </c>
      <c r="CB459" s="3" t="s">
        <v>74</v>
      </c>
      <c r="CC459" s="3" t="s">
        <v>75</v>
      </c>
      <c r="CD459" s="3" t="s">
        <v>396</v>
      </c>
      <c r="CE459" s="3" t="s">
        <v>73</v>
      </c>
      <c r="CF459" s="3" t="s">
        <v>409</v>
      </c>
      <c r="CG459" s="3" t="s">
        <v>429</v>
      </c>
      <c r="CH459" s="3" t="s">
        <v>442</v>
      </c>
    </row>
    <row r="460" spans="66:86">
      <c r="BN460" s="3" t="s">
        <v>109</v>
      </c>
      <c r="BO460" s="3" t="s">
        <v>109</v>
      </c>
      <c r="BP460" s="3" t="s">
        <v>388</v>
      </c>
      <c r="BQ460" s="3" t="s">
        <v>396</v>
      </c>
      <c r="BR460" s="3" t="s">
        <v>75</v>
      </c>
      <c r="BS460" s="3" t="s">
        <v>409</v>
      </c>
      <c r="BT460" s="3" t="s">
        <v>74</v>
      </c>
      <c r="BU460" s="3" t="s">
        <v>109</v>
      </c>
      <c r="BV460" s="3" t="s">
        <v>429</v>
      </c>
      <c r="BW460" s="3" t="s">
        <v>73</v>
      </c>
      <c r="BX460" s="3" t="s">
        <v>109</v>
      </c>
      <c r="BY460" s="3" t="s">
        <v>450</v>
      </c>
      <c r="BZ460" s="3" t="s">
        <v>1890</v>
      </c>
      <c r="CA460" s="3" t="s">
        <v>388</v>
      </c>
      <c r="CB460" s="3" t="s">
        <v>74</v>
      </c>
      <c r="CC460" s="3" t="s">
        <v>75</v>
      </c>
      <c r="CD460" s="3" t="s">
        <v>396</v>
      </c>
      <c r="CE460" s="3" t="s">
        <v>73</v>
      </c>
      <c r="CF460" s="3" t="s">
        <v>409</v>
      </c>
      <c r="CG460" s="3" t="s">
        <v>450</v>
      </c>
      <c r="CH460" s="3" t="s">
        <v>429</v>
      </c>
    </row>
    <row r="461" spans="66:86">
      <c r="BN461" s="3" t="s">
        <v>109</v>
      </c>
      <c r="BO461" s="3" t="s">
        <v>109</v>
      </c>
      <c r="BP461" s="3" t="s">
        <v>388</v>
      </c>
      <c r="BQ461" s="3" t="s">
        <v>396</v>
      </c>
      <c r="BR461" s="3" t="s">
        <v>75</v>
      </c>
      <c r="BS461" s="3" t="s">
        <v>409</v>
      </c>
      <c r="BT461" s="3" t="s">
        <v>74</v>
      </c>
      <c r="BU461" s="3" t="s">
        <v>109</v>
      </c>
      <c r="BV461" s="3" t="s">
        <v>429</v>
      </c>
      <c r="BW461" s="3" t="s">
        <v>109</v>
      </c>
      <c r="BX461" s="3" t="s">
        <v>442</v>
      </c>
      <c r="BY461" s="3" t="s">
        <v>450</v>
      </c>
      <c r="BZ461" s="3" t="s">
        <v>1891</v>
      </c>
      <c r="CA461" s="3" t="s">
        <v>388</v>
      </c>
      <c r="CB461" s="3" t="s">
        <v>74</v>
      </c>
      <c r="CC461" s="3" t="s">
        <v>75</v>
      </c>
      <c r="CD461" s="3" t="s">
        <v>396</v>
      </c>
      <c r="CE461" s="3" t="s">
        <v>429</v>
      </c>
      <c r="CF461" s="3" t="s">
        <v>409</v>
      </c>
      <c r="CG461" s="3" t="s">
        <v>450</v>
      </c>
      <c r="CH461" s="3" t="s">
        <v>442</v>
      </c>
    </row>
    <row r="462" spans="66:86">
      <c r="BN462" s="3" t="s">
        <v>109</v>
      </c>
      <c r="BO462" s="3" t="s">
        <v>109</v>
      </c>
      <c r="BP462" s="3" t="s">
        <v>388</v>
      </c>
      <c r="BQ462" s="3" t="s">
        <v>396</v>
      </c>
      <c r="BR462" s="3" t="s">
        <v>75</v>
      </c>
      <c r="BS462" s="3" t="s">
        <v>409</v>
      </c>
      <c r="BT462" s="3" t="s">
        <v>74</v>
      </c>
      <c r="BU462" s="3" t="s">
        <v>109</v>
      </c>
      <c r="BV462" s="3" t="s">
        <v>109</v>
      </c>
      <c r="BW462" s="3" t="s">
        <v>73</v>
      </c>
      <c r="BX462" s="3" t="s">
        <v>442</v>
      </c>
      <c r="BY462" s="3" t="s">
        <v>450</v>
      </c>
      <c r="BZ462" s="3" t="s">
        <v>1892</v>
      </c>
      <c r="CA462" s="3" t="s">
        <v>388</v>
      </c>
      <c r="CB462" s="3" t="s">
        <v>74</v>
      </c>
      <c r="CC462" s="3" t="s">
        <v>75</v>
      </c>
      <c r="CD462" s="3" t="s">
        <v>396</v>
      </c>
      <c r="CE462" s="3" t="s">
        <v>73</v>
      </c>
      <c r="CF462" s="3" t="s">
        <v>409</v>
      </c>
      <c r="CG462" s="3" t="s">
        <v>450</v>
      </c>
      <c r="CH462" s="3" t="s">
        <v>442</v>
      </c>
    </row>
    <row r="463" spans="66:86">
      <c r="BN463" s="3" t="s">
        <v>109</v>
      </c>
      <c r="BO463" s="3" t="s">
        <v>109</v>
      </c>
      <c r="BP463" s="3" t="s">
        <v>388</v>
      </c>
      <c r="BQ463" s="3" t="s">
        <v>396</v>
      </c>
      <c r="BR463" s="3" t="s">
        <v>75</v>
      </c>
      <c r="BS463" s="3" t="s">
        <v>409</v>
      </c>
      <c r="BT463" s="3" t="s">
        <v>109</v>
      </c>
      <c r="BU463" s="3" t="s">
        <v>422</v>
      </c>
      <c r="BV463" s="3" t="s">
        <v>429</v>
      </c>
      <c r="BW463" s="3" t="s">
        <v>73</v>
      </c>
      <c r="BX463" s="3" t="s">
        <v>442</v>
      </c>
      <c r="BY463" s="3" t="s">
        <v>109</v>
      </c>
      <c r="BZ463" s="3" t="s">
        <v>1893</v>
      </c>
      <c r="CA463" s="3" t="s">
        <v>388</v>
      </c>
      <c r="CB463" s="3" t="s">
        <v>73</v>
      </c>
      <c r="CC463" s="3" t="s">
        <v>75</v>
      </c>
      <c r="CD463" s="3" t="s">
        <v>396</v>
      </c>
      <c r="CE463" s="3" t="s">
        <v>422</v>
      </c>
      <c r="CF463" s="3" t="s">
        <v>409</v>
      </c>
      <c r="CG463" s="3" t="s">
        <v>429</v>
      </c>
      <c r="CH463" s="3" t="s">
        <v>442</v>
      </c>
    </row>
    <row r="464" spans="66:86">
      <c r="BN464" s="3" t="s">
        <v>109</v>
      </c>
      <c r="BO464" s="3" t="s">
        <v>109</v>
      </c>
      <c r="BP464" s="3" t="s">
        <v>388</v>
      </c>
      <c r="BQ464" s="3" t="s">
        <v>396</v>
      </c>
      <c r="BR464" s="3" t="s">
        <v>75</v>
      </c>
      <c r="BS464" s="3" t="s">
        <v>409</v>
      </c>
      <c r="BT464" s="3" t="s">
        <v>109</v>
      </c>
      <c r="BU464" s="3" t="s">
        <v>422</v>
      </c>
      <c r="BV464" s="3" t="s">
        <v>429</v>
      </c>
      <c r="BW464" s="3" t="s">
        <v>73</v>
      </c>
      <c r="BX464" s="3" t="s">
        <v>109</v>
      </c>
      <c r="BY464" s="3" t="s">
        <v>450</v>
      </c>
      <c r="BZ464" s="3" t="s">
        <v>1894</v>
      </c>
      <c r="CA464" s="3" t="s">
        <v>388</v>
      </c>
      <c r="CB464" s="3" t="s">
        <v>73</v>
      </c>
      <c r="CC464" s="3" t="s">
        <v>75</v>
      </c>
      <c r="CD464" s="3" t="s">
        <v>396</v>
      </c>
      <c r="CE464" s="3" t="s">
        <v>422</v>
      </c>
      <c r="CF464" s="3" t="s">
        <v>409</v>
      </c>
      <c r="CG464" s="3" t="s">
        <v>450</v>
      </c>
      <c r="CH464" s="3" t="s">
        <v>429</v>
      </c>
    </row>
    <row r="465" spans="66:86">
      <c r="BN465" s="3" t="s">
        <v>109</v>
      </c>
      <c r="BO465" s="3" t="s">
        <v>109</v>
      </c>
      <c r="BP465" s="3" t="s">
        <v>388</v>
      </c>
      <c r="BQ465" s="3" t="s">
        <v>396</v>
      </c>
      <c r="BR465" s="3" t="s">
        <v>75</v>
      </c>
      <c r="BS465" s="3" t="s">
        <v>409</v>
      </c>
      <c r="BT465" s="3" t="s">
        <v>109</v>
      </c>
      <c r="BU465" s="3" t="s">
        <v>422</v>
      </c>
      <c r="BV465" s="3" t="s">
        <v>429</v>
      </c>
      <c r="BW465" s="3" t="s">
        <v>109</v>
      </c>
      <c r="BX465" s="3" t="s">
        <v>442</v>
      </c>
      <c r="BY465" s="3" t="s">
        <v>450</v>
      </c>
      <c r="BZ465" s="3" t="s">
        <v>1895</v>
      </c>
      <c r="CA465" s="3" t="s">
        <v>388</v>
      </c>
      <c r="CB465" s="3" t="s">
        <v>75</v>
      </c>
      <c r="CC465" s="3" t="s">
        <v>429</v>
      </c>
      <c r="CD465" s="3" t="s">
        <v>396</v>
      </c>
      <c r="CE465" s="3" t="s">
        <v>422</v>
      </c>
      <c r="CF465" s="3" t="s">
        <v>409</v>
      </c>
      <c r="CG465" s="3" t="s">
        <v>450</v>
      </c>
      <c r="CH465" s="3" t="s">
        <v>442</v>
      </c>
    </row>
    <row r="466" spans="66:86">
      <c r="BN466" s="3" t="s">
        <v>109</v>
      </c>
      <c r="BO466" s="3" t="s">
        <v>109</v>
      </c>
      <c r="BP466" s="3" t="s">
        <v>388</v>
      </c>
      <c r="BQ466" s="3" t="s">
        <v>396</v>
      </c>
      <c r="BR466" s="3" t="s">
        <v>75</v>
      </c>
      <c r="BS466" s="3" t="s">
        <v>409</v>
      </c>
      <c r="BT466" s="3" t="s">
        <v>109</v>
      </c>
      <c r="BU466" s="3" t="s">
        <v>422</v>
      </c>
      <c r="BV466" s="3" t="s">
        <v>109</v>
      </c>
      <c r="BW466" s="3" t="s">
        <v>73</v>
      </c>
      <c r="BX466" s="3" t="s">
        <v>442</v>
      </c>
      <c r="BY466" s="3" t="s">
        <v>450</v>
      </c>
      <c r="BZ466" s="3" t="s">
        <v>1896</v>
      </c>
      <c r="CA466" s="3" t="s">
        <v>388</v>
      </c>
      <c r="CB466" s="3" t="s">
        <v>73</v>
      </c>
      <c r="CC466" s="3" t="s">
        <v>75</v>
      </c>
      <c r="CD466" s="3" t="s">
        <v>396</v>
      </c>
      <c r="CE466" s="3" t="s">
        <v>422</v>
      </c>
      <c r="CF466" s="3" t="s">
        <v>409</v>
      </c>
      <c r="CG466" s="3" t="s">
        <v>450</v>
      </c>
      <c r="CH466" s="3" t="s">
        <v>442</v>
      </c>
    </row>
    <row r="467" spans="66:86">
      <c r="BN467" s="3" t="s">
        <v>109</v>
      </c>
      <c r="BO467" s="3" t="s">
        <v>109</v>
      </c>
      <c r="BP467" s="3" t="s">
        <v>388</v>
      </c>
      <c r="BQ467" s="3" t="s">
        <v>396</v>
      </c>
      <c r="BR467" s="3" t="s">
        <v>75</v>
      </c>
      <c r="BS467" s="3" t="s">
        <v>409</v>
      </c>
      <c r="BT467" s="3" t="s">
        <v>109</v>
      </c>
      <c r="BU467" s="3" t="s">
        <v>109</v>
      </c>
      <c r="BV467" s="3" t="s">
        <v>429</v>
      </c>
      <c r="BW467" s="3" t="s">
        <v>73</v>
      </c>
      <c r="BX467" s="3" t="s">
        <v>442</v>
      </c>
      <c r="BY467" s="3" t="s">
        <v>450</v>
      </c>
      <c r="BZ467" s="3" t="s">
        <v>1897</v>
      </c>
      <c r="CA467" s="3" t="s">
        <v>388</v>
      </c>
      <c r="CB467" s="3" t="s">
        <v>73</v>
      </c>
      <c r="CC467" s="3" t="s">
        <v>75</v>
      </c>
      <c r="CD467" s="3" t="s">
        <v>396</v>
      </c>
      <c r="CE467" s="3" t="s">
        <v>429</v>
      </c>
      <c r="CF467" s="3" t="s">
        <v>409</v>
      </c>
      <c r="CG467" s="3" t="s">
        <v>450</v>
      </c>
      <c r="CH467" s="3" t="s">
        <v>442</v>
      </c>
    </row>
    <row r="468" spans="66:86">
      <c r="BN468" s="3" t="s">
        <v>109</v>
      </c>
      <c r="BO468" s="3" t="s">
        <v>109</v>
      </c>
      <c r="BP468" s="3" t="s">
        <v>388</v>
      </c>
      <c r="BQ468" s="3" t="s">
        <v>396</v>
      </c>
      <c r="BR468" s="3" t="s">
        <v>75</v>
      </c>
      <c r="BS468" s="3" t="s">
        <v>109</v>
      </c>
      <c r="BT468" s="3" t="s">
        <v>74</v>
      </c>
      <c r="BU468" s="3" t="s">
        <v>422</v>
      </c>
      <c r="BV468" s="3" t="s">
        <v>429</v>
      </c>
      <c r="BW468" s="3" t="s">
        <v>73</v>
      </c>
      <c r="BX468" s="3" t="s">
        <v>442</v>
      </c>
      <c r="BY468" s="3" t="s">
        <v>109</v>
      </c>
      <c r="BZ468" s="3" t="s">
        <v>1898</v>
      </c>
      <c r="CA468" s="3" t="s">
        <v>75</v>
      </c>
      <c r="CB468" s="3" t="s">
        <v>74</v>
      </c>
      <c r="CC468" s="3" t="s">
        <v>73</v>
      </c>
      <c r="CD468" s="3" t="s">
        <v>388</v>
      </c>
      <c r="CE468" s="3" t="s">
        <v>422</v>
      </c>
      <c r="CF468" s="3" t="s">
        <v>396</v>
      </c>
      <c r="CG468" s="3" t="s">
        <v>429</v>
      </c>
      <c r="CH468" s="3" t="s">
        <v>442</v>
      </c>
    </row>
    <row r="469" spans="66:86">
      <c r="BN469" s="3" t="s">
        <v>109</v>
      </c>
      <c r="BO469" s="3" t="s">
        <v>109</v>
      </c>
      <c r="BP469" s="3" t="s">
        <v>388</v>
      </c>
      <c r="BQ469" s="3" t="s">
        <v>396</v>
      </c>
      <c r="BR469" s="3" t="s">
        <v>75</v>
      </c>
      <c r="BS469" s="3" t="s">
        <v>109</v>
      </c>
      <c r="BT469" s="3" t="s">
        <v>74</v>
      </c>
      <c r="BU469" s="3" t="s">
        <v>422</v>
      </c>
      <c r="BV469" s="3" t="s">
        <v>429</v>
      </c>
      <c r="BW469" s="3" t="s">
        <v>73</v>
      </c>
      <c r="BX469" s="3" t="s">
        <v>109</v>
      </c>
      <c r="BY469" s="3" t="s">
        <v>450</v>
      </c>
      <c r="BZ469" s="3" t="s">
        <v>1899</v>
      </c>
      <c r="CA469" s="3" t="s">
        <v>75</v>
      </c>
      <c r="CB469" s="3" t="s">
        <v>74</v>
      </c>
      <c r="CC469" s="3" t="s">
        <v>73</v>
      </c>
      <c r="CD469" s="3" t="s">
        <v>388</v>
      </c>
      <c r="CE469" s="3" t="s">
        <v>422</v>
      </c>
      <c r="CF469" s="3" t="s">
        <v>396</v>
      </c>
      <c r="CG469" s="3" t="s">
        <v>450</v>
      </c>
      <c r="CH469" s="3" t="s">
        <v>429</v>
      </c>
    </row>
    <row r="470" spans="66:86">
      <c r="BN470" s="3" t="s">
        <v>109</v>
      </c>
      <c r="BO470" s="3" t="s">
        <v>109</v>
      </c>
      <c r="BP470" s="3" t="s">
        <v>388</v>
      </c>
      <c r="BQ470" s="3" t="s">
        <v>396</v>
      </c>
      <c r="BR470" s="3" t="s">
        <v>75</v>
      </c>
      <c r="BS470" s="3" t="s">
        <v>109</v>
      </c>
      <c r="BT470" s="3" t="s">
        <v>74</v>
      </c>
      <c r="BU470" s="3" t="s">
        <v>422</v>
      </c>
      <c r="BV470" s="3" t="s">
        <v>429</v>
      </c>
      <c r="BW470" s="3" t="s">
        <v>109</v>
      </c>
      <c r="BX470" s="3" t="s">
        <v>442</v>
      </c>
      <c r="BY470" s="3" t="s">
        <v>450</v>
      </c>
      <c r="BZ470" s="3" t="s">
        <v>1900</v>
      </c>
      <c r="CA470" s="3" t="s">
        <v>75</v>
      </c>
      <c r="CB470" s="3" t="s">
        <v>74</v>
      </c>
      <c r="CC470" s="3" t="s">
        <v>429</v>
      </c>
      <c r="CD470" s="3" t="s">
        <v>388</v>
      </c>
      <c r="CE470" s="3" t="s">
        <v>422</v>
      </c>
      <c r="CF470" s="3" t="s">
        <v>396</v>
      </c>
      <c r="CG470" s="3" t="s">
        <v>450</v>
      </c>
      <c r="CH470" s="3" t="s">
        <v>442</v>
      </c>
    </row>
    <row r="471" spans="66:86">
      <c r="BN471" s="3" t="s">
        <v>109</v>
      </c>
      <c r="BO471" s="3" t="s">
        <v>109</v>
      </c>
      <c r="BP471" s="3" t="s">
        <v>388</v>
      </c>
      <c r="BQ471" s="3" t="s">
        <v>396</v>
      </c>
      <c r="BR471" s="3" t="s">
        <v>75</v>
      </c>
      <c r="BS471" s="3" t="s">
        <v>109</v>
      </c>
      <c r="BT471" s="3" t="s">
        <v>74</v>
      </c>
      <c r="BU471" s="3" t="s">
        <v>422</v>
      </c>
      <c r="BV471" s="3" t="s">
        <v>109</v>
      </c>
      <c r="BW471" s="3" t="s">
        <v>73</v>
      </c>
      <c r="BX471" s="3" t="s">
        <v>442</v>
      </c>
      <c r="BY471" s="3" t="s">
        <v>450</v>
      </c>
      <c r="BZ471" s="3" t="s">
        <v>1901</v>
      </c>
      <c r="CA471" s="3" t="s">
        <v>75</v>
      </c>
      <c r="CB471" s="3" t="s">
        <v>74</v>
      </c>
      <c r="CC471" s="3" t="s">
        <v>73</v>
      </c>
      <c r="CD471" s="3" t="s">
        <v>388</v>
      </c>
      <c r="CE471" s="3" t="s">
        <v>422</v>
      </c>
      <c r="CF471" s="3" t="s">
        <v>396</v>
      </c>
      <c r="CG471" s="3" t="s">
        <v>450</v>
      </c>
      <c r="CH471" s="3" t="s">
        <v>442</v>
      </c>
    </row>
    <row r="472" spans="66:86">
      <c r="BN472" s="3" t="s">
        <v>109</v>
      </c>
      <c r="BO472" s="3" t="s">
        <v>109</v>
      </c>
      <c r="BP472" s="3" t="s">
        <v>388</v>
      </c>
      <c r="BQ472" s="3" t="s">
        <v>396</v>
      </c>
      <c r="BR472" s="3" t="s">
        <v>75</v>
      </c>
      <c r="BS472" s="3" t="s">
        <v>109</v>
      </c>
      <c r="BT472" s="3" t="s">
        <v>74</v>
      </c>
      <c r="BU472" s="3" t="s">
        <v>109</v>
      </c>
      <c r="BV472" s="3" t="s">
        <v>429</v>
      </c>
      <c r="BW472" s="3" t="s">
        <v>73</v>
      </c>
      <c r="BX472" s="3" t="s">
        <v>442</v>
      </c>
      <c r="BY472" s="3" t="s">
        <v>450</v>
      </c>
      <c r="BZ472" s="3" t="s">
        <v>1902</v>
      </c>
      <c r="CA472" s="3" t="s">
        <v>75</v>
      </c>
      <c r="CB472" s="3" t="s">
        <v>74</v>
      </c>
      <c r="CC472" s="3" t="s">
        <v>429</v>
      </c>
      <c r="CD472" s="3" t="s">
        <v>388</v>
      </c>
      <c r="CE472" s="3" t="s">
        <v>73</v>
      </c>
      <c r="CF472" s="3" t="s">
        <v>396</v>
      </c>
      <c r="CG472" s="3" t="s">
        <v>450</v>
      </c>
      <c r="CH472" s="3" t="s">
        <v>442</v>
      </c>
    </row>
    <row r="473" spans="66:86">
      <c r="BN473" s="3" t="s">
        <v>109</v>
      </c>
      <c r="BO473" s="3" t="s">
        <v>109</v>
      </c>
      <c r="BP473" s="3" t="s">
        <v>388</v>
      </c>
      <c r="BQ473" s="3" t="s">
        <v>396</v>
      </c>
      <c r="BR473" s="3" t="s">
        <v>75</v>
      </c>
      <c r="BS473" s="3" t="s">
        <v>109</v>
      </c>
      <c r="BT473" s="3" t="s">
        <v>109</v>
      </c>
      <c r="BU473" s="3" t="s">
        <v>422</v>
      </c>
      <c r="BV473" s="3" t="s">
        <v>429</v>
      </c>
      <c r="BW473" s="3" t="s">
        <v>73</v>
      </c>
      <c r="BX473" s="3" t="s">
        <v>442</v>
      </c>
      <c r="BY473" s="3" t="s">
        <v>450</v>
      </c>
      <c r="BZ473" s="3" t="s">
        <v>1903</v>
      </c>
      <c r="CA473" s="3" t="s">
        <v>75</v>
      </c>
      <c r="CB473" s="3" t="s">
        <v>73</v>
      </c>
      <c r="CC473" s="3" t="s">
        <v>429</v>
      </c>
      <c r="CD473" s="3" t="s">
        <v>388</v>
      </c>
      <c r="CE473" s="3" t="s">
        <v>422</v>
      </c>
      <c r="CF473" s="3" t="s">
        <v>396</v>
      </c>
      <c r="CG473" s="3" t="s">
        <v>450</v>
      </c>
      <c r="CH473" s="3" t="s">
        <v>442</v>
      </c>
    </row>
    <row r="474" spans="66:86">
      <c r="BN474" s="3" t="s">
        <v>109</v>
      </c>
      <c r="BO474" s="3" t="s">
        <v>109</v>
      </c>
      <c r="BP474" s="3" t="s">
        <v>388</v>
      </c>
      <c r="BQ474" s="3" t="s">
        <v>396</v>
      </c>
      <c r="BR474" s="3" t="s">
        <v>109</v>
      </c>
      <c r="BS474" s="3" t="s">
        <v>409</v>
      </c>
      <c r="BT474" s="3" t="s">
        <v>74</v>
      </c>
      <c r="BU474" s="3" t="s">
        <v>422</v>
      </c>
      <c r="BV474" s="3" t="s">
        <v>429</v>
      </c>
      <c r="BW474" s="3" t="s">
        <v>73</v>
      </c>
      <c r="BX474" s="3" t="s">
        <v>442</v>
      </c>
      <c r="BY474" s="3" t="s">
        <v>109</v>
      </c>
      <c r="BZ474" s="3" t="s">
        <v>1904</v>
      </c>
      <c r="CA474" s="3" t="s">
        <v>388</v>
      </c>
      <c r="CB474" s="3" t="s">
        <v>74</v>
      </c>
      <c r="CC474" s="3" t="s">
        <v>73</v>
      </c>
      <c r="CD474" s="3" t="s">
        <v>396</v>
      </c>
      <c r="CE474" s="3" t="s">
        <v>422</v>
      </c>
      <c r="CF474" s="3" t="s">
        <v>409</v>
      </c>
      <c r="CG474" s="3" t="s">
        <v>429</v>
      </c>
      <c r="CH474" s="3" t="s">
        <v>442</v>
      </c>
    </row>
    <row r="475" spans="66:86">
      <c r="BN475" s="3" t="s">
        <v>109</v>
      </c>
      <c r="BO475" s="3" t="s">
        <v>109</v>
      </c>
      <c r="BP475" s="3" t="s">
        <v>388</v>
      </c>
      <c r="BQ475" s="3" t="s">
        <v>396</v>
      </c>
      <c r="BR475" s="3" t="s">
        <v>109</v>
      </c>
      <c r="BS475" s="3" t="s">
        <v>409</v>
      </c>
      <c r="BT475" s="3" t="s">
        <v>74</v>
      </c>
      <c r="BU475" s="3" t="s">
        <v>422</v>
      </c>
      <c r="BV475" s="3" t="s">
        <v>429</v>
      </c>
      <c r="BW475" s="3" t="s">
        <v>73</v>
      </c>
      <c r="BX475" s="3" t="s">
        <v>109</v>
      </c>
      <c r="BY475" s="3" t="s">
        <v>450</v>
      </c>
      <c r="BZ475" s="3" t="s">
        <v>1905</v>
      </c>
      <c r="CA475" s="3" t="s">
        <v>388</v>
      </c>
      <c r="CB475" s="3" t="s">
        <v>74</v>
      </c>
      <c r="CC475" s="3" t="s">
        <v>73</v>
      </c>
      <c r="CD475" s="3" t="s">
        <v>396</v>
      </c>
      <c r="CE475" s="3" t="s">
        <v>422</v>
      </c>
      <c r="CF475" s="3" t="s">
        <v>409</v>
      </c>
      <c r="CG475" s="3" t="s">
        <v>450</v>
      </c>
      <c r="CH475" s="3" t="s">
        <v>429</v>
      </c>
    </row>
    <row r="476" spans="66:86">
      <c r="BN476" s="3" t="s">
        <v>109</v>
      </c>
      <c r="BO476" s="3" t="s">
        <v>109</v>
      </c>
      <c r="BP476" s="3" t="s">
        <v>388</v>
      </c>
      <c r="BQ476" s="3" t="s">
        <v>396</v>
      </c>
      <c r="BR476" s="3" t="s">
        <v>109</v>
      </c>
      <c r="BS476" s="3" t="s">
        <v>409</v>
      </c>
      <c r="BT476" s="3" t="s">
        <v>74</v>
      </c>
      <c r="BU476" s="3" t="s">
        <v>422</v>
      </c>
      <c r="BV476" s="3" t="s">
        <v>429</v>
      </c>
      <c r="BW476" s="3" t="s">
        <v>109</v>
      </c>
      <c r="BX476" s="3" t="s">
        <v>442</v>
      </c>
      <c r="BY476" s="3" t="s">
        <v>450</v>
      </c>
      <c r="BZ476" s="3" t="s">
        <v>1906</v>
      </c>
      <c r="CA476" s="3" t="s">
        <v>388</v>
      </c>
      <c r="CB476" s="3" t="s">
        <v>74</v>
      </c>
      <c r="CC476" s="3" t="s">
        <v>429</v>
      </c>
      <c r="CD476" s="3" t="s">
        <v>396</v>
      </c>
      <c r="CE476" s="3" t="s">
        <v>422</v>
      </c>
      <c r="CF476" s="3" t="s">
        <v>409</v>
      </c>
      <c r="CG476" s="3" t="s">
        <v>450</v>
      </c>
      <c r="CH476" s="3" t="s">
        <v>442</v>
      </c>
    </row>
    <row r="477" spans="66:86">
      <c r="BN477" s="3" t="s">
        <v>109</v>
      </c>
      <c r="BO477" s="3" t="s">
        <v>109</v>
      </c>
      <c r="BP477" s="3" t="s">
        <v>388</v>
      </c>
      <c r="BQ477" s="3" t="s">
        <v>396</v>
      </c>
      <c r="BR477" s="3" t="s">
        <v>109</v>
      </c>
      <c r="BS477" s="3" t="s">
        <v>409</v>
      </c>
      <c r="BT477" s="3" t="s">
        <v>74</v>
      </c>
      <c r="BU477" s="3" t="s">
        <v>422</v>
      </c>
      <c r="BV477" s="3" t="s">
        <v>109</v>
      </c>
      <c r="BW477" s="3" t="s">
        <v>73</v>
      </c>
      <c r="BX477" s="3" t="s">
        <v>442</v>
      </c>
      <c r="BY477" s="3" t="s">
        <v>450</v>
      </c>
      <c r="BZ477" s="3" t="s">
        <v>1907</v>
      </c>
      <c r="CA477" s="3" t="s">
        <v>388</v>
      </c>
      <c r="CB477" s="3" t="s">
        <v>74</v>
      </c>
      <c r="CC477" s="3" t="s">
        <v>73</v>
      </c>
      <c r="CD477" s="3" t="s">
        <v>396</v>
      </c>
      <c r="CE477" s="3" t="s">
        <v>422</v>
      </c>
      <c r="CF477" s="3" t="s">
        <v>409</v>
      </c>
      <c r="CG477" s="3" t="s">
        <v>450</v>
      </c>
      <c r="CH477" s="3" t="s">
        <v>442</v>
      </c>
    </row>
    <row r="478" spans="66:86">
      <c r="BN478" s="3" t="s">
        <v>109</v>
      </c>
      <c r="BO478" s="3" t="s">
        <v>109</v>
      </c>
      <c r="BP478" s="3" t="s">
        <v>388</v>
      </c>
      <c r="BQ478" s="3" t="s">
        <v>396</v>
      </c>
      <c r="BR478" s="3" t="s">
        <v>109</v>
      </c>
      <c r="BS478" s="3" t="s">
        <v>409</v>
      </c>
      <c r="BT478" s="3" t="s">
        <v>74</v>
      </c>
      <c r="BU478" s="3" t="s">
        <v>109</v>
      </c>
      <c r="BV478" s="3" t="s">
        <v>429</v>
      </c>
      <c r="BW478" s="3" t="s">
        <v>73</v>
      </c>
      <c r="BX478" s="3" t="s">
        <v>442</v>
      </c>
      <c r="BY478" s="3" t="s">
        <v>450</v>
      </c>
      <c r="BZ478" s="3" t="s">
        <v>1908</v>
      </c>
      <c r="CA478" s="3" t="s">
        <v>388</v>
      </c>
      <c r="CB478" s="3" t="s">
        <v>74</v>
      </c>
      <c r="CC478" s="3" t="s">
        <v>429</v>
      </c>
      <c r="CD478" s="3" t="s">
        <v>396</v>
      </c>
      <c r="CE478" s="3" t="s">
        <v>73</v>
      </c>
      <c r="CF478" s="3" t="s">
        <v>409</v>
      </c>
      <c r="CG478" s="3" t="s">
        <v>450</v>
      </c>
      <c r="CH478" s="3" t="s">
        <v>442</v>
      </c>
    </row>
    <row r="479" spans="66:86">
      <c r="BN479" s="3" t="s">
        <v>109</v>
      </c>
      <c r="BO479" s="3" t="s">
        <v>109</v>
      </c>
      <c r="BP479" s="3" t="s">
        <v>388</v>
      </c>
      <c r="BQ479" s="3" t="s">
        <v>396</v>
      </c>
      <c r="BR479" s="3" t="s">
        <v>109</v>
      </c>
      <c r="BS479" s="3" t="s">
        <v>409</v>
      </c>
      <c r="BT479" s="3" t="s">
        <v>109</v>
      </c>
      <c r="BU479" s="3" t="s">
        <v>422</v>
      </c>
      <c r="BV479" s="3" t="s">
        <v>429</v>
      </c>
      <c r="BW479" s="3" t="s">
        <v>73</v>
      </c>
      <c r="BX479" s="3" t="s">
        <v>442</v>
      </c>
      <c r="BY479" s="3" t="s">
        <v>450</v>
      </c>
      <c r="BZ479" s="3" t="s">
        <v>1909</v>
      </c>
      <c r="CA479" s="3" t="s">
        <v>388</v>
      </c>
      <c r="CB479" s="3" t="s">
        <v>73</v>
      </c>
      <c r="CC479" s="3" t="s">
        <v>429</v>
      </c>
      <c r="CD479" s="3" t="s">
        <v>396</v>
      </c>
      <c r="CE479" s="3" t="s">
        <v>422</v>
      </c>
      <c r="CF479" s="3" t="s">
        <v>409</v>
      </c>
      <c r="CG479" s="3" t="s">
        <v>450</v>
      </c>
      <c r="CH479" s="3" t="s">
        <v>442</v>
      </c>
    </row>
    <row r="480" spans="66:86">
      <c r="BN480" s="3" t="s">
        <v>109</v>
      </c>
      <c r="BO480" s="3" t="s">
        <v>109</v>
      </c>
      <c r="BP480" s="3" t="s">
        <v>388</v>
      </c>
      <c r="BQ480" s="3" t="s">
        <v>396</v>
      </c>
      <c r="BR480" s="3" t="s">
        <v>109</v>
      </c>
      <c r="BS480" s="3" t="s">
        <v>109</v>
      </c>
      <c r="BT480" s="3" t="s">
        <v>74</v>
      </c>
      <c r="BU480" s="3" t="s">
        <v>422</v>
      </c>
      <c r="BV480" s="3" t="s">
        <v>429</v>
      </c>
      <c r="BW480" s="3" t="s">
        <v>73</v>
      </c>
      <c r="BX480" s="3" t="s">
        <v>442</v>
      </c>
      <c r="BY480" s="3" t="s">
        <v>450</v>
      </c>
      <c r="BZ480" s="3" t="s">
        <v>1910</v>
      </c>
      <c r="CA480" s="3" t="s">
        <v>422</v>
      </c>
      <c r="CB480" s="3" t="s">
        <v>74</v>
      </c>
      <c r="CC480" s="3" t="s">
        <v>429</v>
      </c>
      <c r="CD480" s="3" t="s">
        <v>388</v>
      </c>
      <c r="CE480" s="3" t="s">
        <v>73</v>
      </c>
      <c r="CF480" s="3" t="s">
        <v>396</v>
      </c>
      <c r="CG480" s="3" t="s">
        <v>450</v>
      </c>
      <c r="CH480" s="3" t="s">
        <v>442</v>
      </c>
    </row>
    <row r="481" spans="66:86">
      <c r="BN481" s="3" t="s">
        <v>109</v>
      </c>
      <c r="BO481" s="3" t="s">
        <v>109</v>
      </c>
      <c r="BP481" s="3" t="s">
        <v>388</v>
      </c>
      <c r="BQ481" s="3" t="s">
        <v>109</v>
      </c>
      <c r="BR481" s="3" t="s">
        <v>75</v>
      </c>
      <c r="BS481" s="3" t="s">
        <v>409</v>
      </c>
      <c r="BT481" s="3" t="s">
        <v>74</v>
      </c>
      <c r="BU481" s="3" t="s">
        <v>422</v>
      </c>
      <c r="BV481" s="3" t="s">
        <v>429</v>
      </c>
      <c r="BW481" s="3" t="s">
        <v>73</v>
      </c>
      <c r="BX481" s="3" t="s">
        <v>442</v>
      </c>
      <c r="BY481" s="3" t="s">
        <v>109</v>
      </c>
      <c r="BZ481" s="3" t="s">
        <v>1911</v>
      </c>
      <c r="CA481" s="3" t="s">
        <v>75</v>
      </c>
      <c r="CB481" s="3" t="s">
        <v>74</v>
      </c>
      <c r="CC481" s="3" t="s">
        <v>73</v>
      </c>
      <c r="CD481" s="3" t="s">
        <v>388</v>
      </c>
      <c r="CE481" s="3" t="s">
        <v>422</v>
      </c>
      <c r="CF481" s="3" t="s">
        <v>409</v>
      </c>
      <c r="CG481" s="3" t="s">
        <v>429</v>
      </c>
      <c r="CH481" s="3" t="s">
        <v>442</v>
      </c>
    </row>
    <row r="482" spans="66:86">
      <c r="BN482" s="3" t="s">
        <v>109</v>
      </c>
      <c r="BO482" s="3" t="s">
        <v>109</v>
      </c>
      <c r="BP482" s="3" t="s">
        <v>388</v>
      </c>
      <c r="BQ482" s="3" t="s">
        <v>109</v>
      </c>
      <c r="BR482" s="3" t="s">
        <v>75</v>
      </c>
      <c r="BS482" s="3" t="s">
        <v>409</v>
      </c>
      <c r="BT482" s="3" t="s">
        <v>74</v>
      </c>
      <c r="BU482" s="3" t="s">
        <v>422</v>
      </c>
      <c r="BV482" s="3" t="s">
        <v>429</v>
      </c>
      <c r="BW482" s="3" t="s">
        <v>73</v>
      </c>
      <c r="BX482" s="3" t="s">
        <v>109</v>
      </c>
      <c r="BY482" s="3" t="s">
        <v>450</v>
      </c>
      <c r="BZ482" s="3" t="s">
        <v>1912</v>
      </c>
      <c r="CA482" s="3" t="s">
        <v>75</v>
      </c>
      <c r="CB482" s="3" t="s">
        <v>74</v>
      </c>
      <c r="CC482" s="3" t="s">
        <v>73</v>
      </c>
      <c r="CD482" s="3" t="s">
        <v>388</v>
      </c>
      <c r="CE482" s="3" t="s">
        <v>422</v>
      </c>
      <c r="CF482" s="3" t="s">
        <v>409</v>
      </c>
      <c r="CG482" s="3" t="s">
        <v>450</v>
      </c>
      <c r="CH482" s="3" t="s">
        <v>429</v>
      </c>
    </row>
    <row r="483" spans="66:86">
      <c r="BN483" s="3" t="s">
        <v>109</v>
      </c>
      <c r="BO483" s="3" t="s">
        <v>109</v>
      </c>
      <c r="BP483" s="3" t="s">
        <v>388</v>
      </c>
      <c r="BQ483" s="3" t="s">
        <v>109</v>
      </c>
      <c r="BR483" s="3" t="s">
        <v>75</v>
      </c>
      <c r="BS483" s="3" t="s">
        <v>409</v>
      </c>
      <c r="BT483" s="3" t="s">
        <v>74</v>
      </c>
      <c r="BU483" s="3" t="s">
        <v>422</v>
      </c>
      <c r="BV483" s="3" t="s">
        <v>429</v>
      </c>
      <c r="BW483" s="3" t="s">
        <v>109</v>
      </c>
      <c r="BX483" s="3" t="s">
        <v>442</v>
      </c>
      <c r="BY483" s="3" t="s">
        <v>450</v>
      </c>
      <c r="BZ483" s="3" t="s">
        <v>1913</v>
      </c>
      <c r="CA483" s="3" t="s">
        <v>75</v>
      </c>
      <c r="CB483" s="3" t="s">
        <v>74</v>
      </c>
      <c r="CC483" s="3" t="s">
        <v>429</v>
      </c>
      <c r="CD483" s="3" t="s">
        <v>388</v>
      </c>
      <c r="CE483" s="3" t="s">
        <v>422</v>
      </c>
      <c r="CF483" s="3" t="s">
        <v>409</v>
      </c>
      <c r="CG483" s="3" t="s">
        <v>450</v>
      </c>
      <c r="CH483" s="3" t="s">
        <v>442</v>
      </c>
    </row>
    <row r="484" spans="66:86">
      <c r="BN484" s="3" t="s">
        <v>109</v>
      </c>
      <c r="BO484" s="3" t="s">
        <v>109</v>
      </c>
      <c r="BP484" s="3" t="s">
        <v>388</v>
      </c>
      <c r="BQ484" s="3" t="s">
        <v>109</v>
      </c>
      <c r="BR484" s="3" t="s">
        <v>75</v>
      </c>
      <c r="BS484" s="3" t="s">
        <v>409</v>
      </c>
      <c r="BT484" s="3" t="s">
        <v>74</v>
      </c>
      <c r="BU484" s="3" t="s">
        <v>422</v>
      </c>
      <c r="BV484" s="3" t="s">
        <v>109</v>
      </c>
      <c r="BW484" s="3" t="s">
        <v>73</v>
      </c>
      <c r="BX484" s="3" t="s">
        <v>442</v>
      </c>
      <c r="BY484" s="3" t="s">
        <v>450</v>
      </c>
      <c r="BZ484" s="3" t="s">
        <v>1914</v>
      </c>
      <c r="CA484" s="3" t="s">
        <v>75</v>
      </c>
      <c r="CB484" s="3" t="s">
        <v>74</v>
      </c>
      <c r="CC484" s="3" t="s">
        <v>73</v>
      </c>
      <c r="CD484" s="3" t="s">
        <v>388</v>
      </c>
      <c r="CE484" s="3" t="s">
        <v>422</v>
      </c>
      <c r="CF484" s="3" t="s">
        <v>409</v>
      </c>
      <c r="CG484" s="3" t="s">
        <v>450</v>
      </c>
      <c r="CH484" s="3" t="s">
        <v>442</v>
      </c>
    </row>
    <row r="485" spans="66:86">
      <c r="BN485" s="3" t="s">
        <v>109</v>
      </c>
      <c r="BO485" s="3" t="s">
        <v>109</v>
      </c>
      <c r="BP485" s="3" t="s">
        <v>388</v>
      </c>
      <c r="BQ485" s="3" t="s">
        <v>109</v>
      </c>
      <c r="BR485" s="3" t="s">
        <v>75</v>
      </c>
      <c r="BS485" s="3" t="s">
        <v>409</v>
      </c>
      <c r="BT485" s="3" t="s">
        <v>74</v>
      </c>
      <c r="BU485" s="3" t="s">
        <v>109</v>
      </c>
      <c r="BV485" s="3" t="s">
        <v>429</v>
      </c>
      <c r="BW485" s="3" t="s">
        <v>73</v>
      </c>
      <c r="BX485" s="3" t="s">
        <v>442</v>
      </c>
      <c r="BY485" s="3" t="s">
        <v>450</v>
      </c>
      <c r="BZ485" s="3" t="s">
        <v>1915</v>
      </c>
      <c r="CA485" s="3" t="s">
        <v>75</v>
      </c>
      <c r="CB485" s="3" t="s">
        <v>74</v>
      </c>
      <c r="CC485" s="3" t="s">
        <v>429</v>
      </c>
      <c r="CD485" s="3" t="s">
        <v>388</v>
      </c>
      <c r="CE485" s="3" t="s">
        <v>73</v>
      </c>
      <c r="CF485" s="3" t="s">
        <v>409</v>
      </c>
      <c r="CG485" s="3" t="s">
        <v>450</v>
      </c>
      <c r="CH485" s="3" t="s">
        <v>442</v>
      </c>
    </row>
    <row r="486" spans="66:86">
      <c r="BN486" s="3" t="s">
        <v>109</v>
      </c>
      <c r="BO486" s="3" t="s">
        <v>109</v>
      </c>
      <c r="BP486" s="3" t="s">
        <v>388</v>
      </c>
      <c r="BQ486" s="3" t="s">
        <v>109</v>
      </c>
      <c r="BR486" s="3" t="s">
        <v>75</v>
      </c>
      <c r="BS486" s="3" t="s">
        <v>409</v>
      </c>
      <c r="BT486" s="3" t="s">
        <v>109</v>
      </c>
      <c r="BU486" s="3" t="s">
        <v>422</v>
      </c>
      <c r="BV486" s="3" t="s">
        <v>429</v>
      </c>
      <c r="BW486" s="3" t="s">
        <v>73</v>
      </c>
      <c r="BX486" s="3" t="s">
        <v>442</v>
      </c>
      <c r="BY486" s="3" t="s">
        <v>450</v>
      </c>
      <c r="BZ486" s="3" t="s">
        <v>1916</v>
      </c>
      <c r="CA486" s="3" t="s">
        <v>75</v>
      </c>
      <c r="CB486" s="3" t="s">
        <v>73</v>
      </c>
      <c r="CC486" s="3" t="s">
        <v>429</v>
      </c>
      <c r="CD486" s="3" t="s">
        <v>388</v>
      </c>
      <c r="CE486" s="3" t="s">
        <v>422</v>
      </c>
      <c r="CF486" s="3" t="s">
        <v>409</v>
      </c>
      <c r="CG486" s="3" t="s">
        <v>450</v>
      </c>
      <c r="CH486" s="3" t="s">
        <v>442</v>
      </c>
    </row>
    <row r="487" spans="66:86">
      <c r="BN487" s="3" t="s">
        <v>109</v>
      </c>
      <c r="BO487" s="3" t="s">
        <v>109</v>
      </c>
      <c r="BP487" s="3" t="s">
        <v>388</v>
      </c>
      <c r="BQ487" s="3" t="s">
        <v>109</v>
      </c>
      <c r="BR487" s="3" t="s">
        <v>75</v>
      </c>
      <c r="BS487" s="3" t="s">
        <v>109</v>
      </c>
      <c r="BT487" s="3" t="s">
        <v>74</v>
      </c>
      <c r="BU487" s="3" t="s">
        <v>422</v>
      </c>
      <c r="BV487" s="3" t="s">
        <v>429</v>
      </c>
      <c r="BW487" s="3" t="s">
        <v>73</v>
      </c>
      <c r="BX487" s="3" t="s">
        <v>442</v>
      </c>
      <c r="BY487" s="3" t="s">
        <v>450</v>
      </c>
      <c r="BZ487" s="3" t="s">
        <v>1917</v>
      </c>
      <c r="CA487" s="3" t="s">
        <v>75</v>
      </c>
      <c r="CB487" s="3" t="s">
        <v>73</v>
      </c>
      <c r="CC487" s="3" t="s">
        <v>429</v>
      </c>
      <c r="CD487" s="3" t="s">
        <v>388</v>
      </c>
      <c r="CE487" s="3" t="s">
        <v>422</v>
      </c>
      <c r="CF487" s="3" t="s">
        <v>74</v>
      </c>
      <c r="CG487" s="3" t="s">
        <v>450</v>
      </c>
      <c r="CH487" s="3" t="s">
        <v>442</v>
      </c>
    </row>
    <row r="488" spans="66:86">
      <c r="BN488" s="3" t="s">
        <v>109</v>
      </c>
      <c r="BO488" s="3" t="s">
        <v>109</v>
      </c>
      <c r="BP488" s="3" t="s">
        <v>388</v>
      </c>
      <c r="BQ488" s="3" t="s">
        <v>109</v>
      </c>
      <c r="BR488" s="3" t="s">
        <v>109</v>
      </c>
      <c r="BS488" s="3" t="s">
        <v>409</v>
      </c>
      <c r="BT488" s="3" t="s">
        <v>74</v>
      </c>
      <c r="BU488" s="3" t="s">
        <v>422</v>
      </c>
      <c r="BV488" s="3" t="s">
        <v>429</v>
      </c>
      <c r="BW488" s="3" t="s">
        <v>73</v>
      </c>
      <c r="BX488" s="3" t="s">
        <v>442</v>
      </c>
      <c r="BY488" s="3" t="s">
        <v>450</v>
      </c>
      <c r="BZ488" s="3" t="s">
        <v>1918</v>
      </c>
      <c r="CA488" s="3" t="s">
        <v>422</v>
      </c>
      <c r="CB488" s="3" t="s">
        <v>74</v>
      </c>
      <c r="CC488" s="3" t="s">
        <v>429</v>
      </c>
      <c r="CD488" s="3" t="s">
        <v>388</v>
      </c>
      <c r="CE488" s="3" t="s">
        <v>73</v>
      </c>
      <c r="CF488" s="3" t="s">
        <v>409</v>
      </c>
      <c r="CG488" s="3" t="s">
        <v>450</v>
      </c>
      <c r="CH488" s="3" t="s">
        <v>442</v>
      </c>
    </row>
    <row r="489" spans="66:86">
      <c r="BN489" s="3" t="s">
        <v>109</v>
      </c>
      <c r="BO489" s="3" t="s">
        <v>109</v>
      </c>
      <c r="BP489" s="3" t="s">
        <v>109</v>
      </c>
      <c r="BQ489" s="3" t="s">
        <v>396</v>
      </c>
      <c r="BR489" s="3" t="s">
        <v>75</v>
      </c>
      <c r="BS489" s="3" t="s">
        <v>409</v>
      </c>
      <c r="BT489" s="3" t="s">
        <v>74</v>
      </c>
      <c r="BU489" s="3" t="s">
        <v>422</v>
      </c>
      <c r="BV489" s="3" t="s">
        <v>429</v>
      </c>
      <c r="BW489" s="3" t="s">
        <v>73</v>
      </c>
      <c r="BX489" s="3" t="s">
        <v>442</v>
      </c>
      <c r="BY489" s="3" t="s">
        <v>109</v>
      </c>
      <c r="BZ489" s="3" t="s">
        <v>1919</v>
      </c>
      <c r="CA489" s="3" t="s">
        <v>75</v>
      </c>
      <c r="CB489" s="3" t="s">
        <v>74</v>
      </c>
      <c r="CC489" s="3" t="s">
        <v>73</v>
      </c>
      <c r="CD489" s="3" t="s">
        <v>396</v>
      </c>
      <c r="CE489" s="3" t="s">
        <v>422</v>
      </c>
      <c r="CF489" s="3" t="s">
        <v>409</v>
      </c>
      <c r="CG489" s="3" t="s">
        <v>429</v>
      </c>
      <c r="CH489" s="3" t="s">
        <v>442</v>
      </c>
    </row>
    <row r="490" spans="66:86">
      <c r="BN490" s="3" t="s">
        <v>109</v>
      </c>
      <c r="BO490" s="3" t="s">
        <v>109</v>
      </c>
      <c r="BP490" s="3" t="s">
        <v>109</v>
      </c>
      <c r="BQ490" s="3" t="s">
        <v>396</v>
      </c>
      <c r="BR490" s="3" t="s">
        <v>75</v>
      </c>
      <c r="BS490" s="3" t="s">
        <v>409</v>
      </c>
      <c r="BT490" s="3" t="s">
        <v>74</v>
      </c>
      <c r="BU490" s="3" t="s">
        <v>422</v>
      </c>
      <c r="BV490" s="3" t="s">
        <v>429</v>
      </c>
      <c r="BW490" s="3" t="s">
        <v>73</v>
      </c>
      <c r="BX490" s="3" t="s">
        <v>109</v>
      </c>
      <c r="BY490" s="3" t="s">
        <v>450</v>
      </c>
      <c r="BZ490" s="3" t="s">
        <v>1920</v>
      </c>
      <c r="CA490" s="3" t="s">
        <v>75</v>
      </c>
      <c r="CB490" s="3" t="s">
        <v>74</v>
      </c>
      <c r="CC490" s="3" t="s">
        <v>73</v>
      </c>
      <c r="CD490" s="3" t="s">
        <v>396</v>
      </c>
      <c r="CE490" s="3" t="s">
        <v>422</v>
      </c>
      <c r="CF490" s="3" t="s">
        <v>409</v>
      </c>
      <c r="CG490" s="3" t="s">
        <v>450</v>
      </c>
      <c r="CH490" s="3" t="s">
        <v>429</v>
      </c>
    </row>
    <row r="491" spans="66:86">
      <c r="BN491" s="3" t="s">
        <v>109</v>
      </c>
      <c r="BO491" s="3" t="s">
        <v>109</v>
      </c>
      <c r="BP491" s="3" t="s">
        <v>109</v>
      </c>
      <c r="BQ491" s="3" t="s">
        <v>396</v>
      </c>
      <c r="BR491" s="3" t="s">
        <v>75</v>
      </c>
      <c r="BS491" s="3" t="s">
        <v>409</v>
      </c>
      <c r="BT491" s="3" t="s">
        <v>74</v>
      </c>
      <c r="BU491" s="3" t="s">
        <v>422</v>
      </c>
      <c r="BV491" s="3" t="s">
        <v>429</v>
      </c>
      <c r="BW491" s="3" t="s">
        <v>109</v>
      </c>
      <c r="BX491" s="3" t="s">
        <v>442</v>
      </c>
      <c r="BY491" s="3" t="s">
        <v>450</v>
      </c>
      <c r="BZ491" s="3" t="s">
        <v>1921</v>
      </c>
      <c r="CA491" s="3" t="s">
        <v>75</v>
      </c>
      <c r="CB491" s="3" t="s">
        <v>74</v>
      </c>
      <c r="CC491" s="3" t="s">
        <v>429</v>
      </c>
      <c r="CD491" s="3" t="s">
        <v>396</v>
      </c>
      <c r="CE491" s="3" t="s">
        <v>422</v>
      </c>
      <c r="CF491" s="3" t="s">
        <v>409</v>
      </c>
      <c r="CG491" s="3" t="s">
        <v>450</v>
      </c>
      <c r="CH491" s="3" t="s">
        <v>442</v>
      </c>
    </row>
    <row r="492" spans="66:86">
      <c r="BN492" s="3" t="s">
        <v>109</v>
      </c>
      <c r="BO492" s="3" t="s">
        <v>109</v>
      </c>
      <c r="BP492" s="3" t="s">
        <v>109</v>
      </c>
      <c r="BQ492" s="3" t="s">
        <v>396</v>
      </c>
      <c r="BR492" s="3" t="s">
        <v>75</v>
      </c>
      <c r="BS492" s="3" t="s">
        <v>409</v>
      </c>
      <c r="BT492" s="3" t="s">
        <v>74</v>
      </c>
      <c r="BU492" s="3" t="s">
        <v>422</v>
      </c>
      <c r="BV492" s="3" t="s">
        <v>109</v>
      </c>
      <c r="BW492" s="3" t="s">
        <v>73</v>
      </c>
      <c r="BX492" s="3" t="s">
        <v>442</v>
      </c>
      <c r="BY492" s="3" t="s">
        <v>450</v>
      </c>
      <c r="BZ492" s="3" t="s">
        <v>1922</v>
      </c>
      <c r="CA492" s="3" t="s">
        <v>75</v>
      </c>
      <c r="CB492" s="3" t="s">
        <v>74</v>
      </c>
      <c r="CC492" s="3" t="s">
        <v>73</v>
      </c>
      <c r="CD492" s="3" t="s">
        <v>396</v>
      </c>
      <c r="CE492" s="3" t="s">
        <v>422</v>
      </c>
      <c r="CF492" s="3" t="s">
        <v>409</v>
      </c>
      <c r="CG492" s="3" t="s">
        <v>450</v>
      </c>
      <c r="CH492" s="3" t="s">
        <v>442</v>
      </c>
    </row>
    <row r="493" spans="66:86">
      <c r="BN493" s="3" t="s">
        <v>109</v>
      </c>
      <c r="BO493" s="3" t="s">
        <v>109</v>
      </c>
      <c r="BP493" s="3" t="s">
        <v>109</v>
      </c>
      <c r="BQ493" s="3" t="s">
        <v>396</v>
      </c>
      <c r="BR493" s="3" t="s">
        <v>75</v>
      </c>
      <c r="BS493" s="3" t="s">
        <v>409</v>
      </c>
      <c r="BT493" s="3" t="s">
        <v>74</v>
      </c>
      <c r="BU493" s="3" t="s">
        <v>109</v>
      </c>
      <c r="BV493" s="3" t="s">
        <v>429</v>
      </c>
      <c r="BW493" s="3" t="s">
        <v>73</v>
      </c>
      <c r="BX493" s="3" t="s">
        <v>442</v>
      </c>
      <c r="BY493" s="3" t="s">
        <v>450</v>
      </c>
      <c r="BZ493" s="3" t="s">
        <v>1923</v>
      </c>
      <c r="CA493" s="3" t="s">
        <v>75</v>
      </c>
      <c r="CB493" s="3" t="s">
        <v>74</v>
      </c>
      <c r="CC493" s="3" t="s">
        <v>429</v>
      </c>
      <c r="CD493" s="3" t="s">
        <v>396</v>
      </c>
      <c r="CE493" s="3" t="s">
        <v>73</v>
      </c>
      <c r="CF493" s="3" t="s">
        <v>409</v>
      </c>
      <c r="CG493" s="3" t="s">
        <v>450</v>
      </c>
      <c r="CH493" s="3" t="s">
        <v>442</v>
      </c>
    </row>
    <row r="494" spans="66:86">
      <c r="BN494" s="3" t="s">
        <v>109</v>
      </c>
      <c r="BO494" s="3" t="s">
        <v>109</v>
      </c>
      <c r="BP494" s="3" t="s">
        <v>109</v>
      </c>
      <c r="BQ494" s="3" t="s">
        <v>396</v>
      </c>
      <c r="BR494" s="3" t="s">
        <v>75</v>
      </c>
      <c r="BS494" s="3" t="s">
        <v>409</v>
      </c>
      <c r="BT494" s="3" t="s">
        <v>109</v>
      </c>
      <c r="BU494" s="3" t="s">
        <v>422</v>
      </c>
      <c r="BV494" s="3" t="s">
        <v>429</v>
      </c>
      <c r="BW494" s="3" t="s">
        <v>73</v>
      </c>
      <c r="BX494" s="3" t="s">
        <v>442</v>
      </c>
      <c r="BY494" s="3" t="s">
        <v>450</v>
      </c>
      <c r="BZ494" s="3" t="s">
        <v>1924</v>
      </c>
      <c r="CA494" s="3" t="s">
        <v>75</v>
      </c>
      <c r="CB494" s="3" t="s">
        <v>73</v>
      </c>
      <c r="CC494" s="3" t="s">
        <v>429</v>
      </c>
      <c r="CD494" s="3" t="s">
        <v>396</v>
      </c>
      <c r="CE494" s="3" t="s">
        <v>422</v>
      </c>
      <c r="CF494" s="3" t="s">
        <v>409</v>
      </c>
      <c r="CG494" s="3" t="s">
        <v>450</v>
      </c>
      <c r="CH494" s="3" t="s">
        <v>442</v>
      </c>
    </row>
    <row r="495" spans="66:86">
      <c r="BN495" s="3" t="s">
        <v>109</v>
      </c>
      <c r="BO495" s="3" t="s">
        <v>109</v>
      </c>
      <c r="BP495" s="3" t="s">
        <v>109</v>
      </c>
      <c r="BQ495" s="3" t="s">
        <v>396</v>
      </c>
      <c r="BR495" s="3" t="s">
        <v>75</v>
      </c>
      <c r="BS495" s="3" t="s">
        <v>109</v>
      </c>
      <c r="BT495" s="3" t="s">
        <v>74</v>
      </c>
      <c r="BU495" s="3" t="s">
        <v>422</v>
      </c>
      <c r="BV495" s="3" t="s">
        <v>429</v>
      </c>
      <c r="BW495" s="3" t="s">
        <v>73</v>
      </c>
      <c r="BX495" s="3" t="s">
        <v>442</v>
      </c>
      <c r="BY495" s="3" t="s">
        <v>450</v>
      </c>
      <c r="BZ495" s="3" t="s">
        <v>1925</v>
      </c>
      <c r="CA495" s="3" t="s">
        <v>75</v>
      </c>
      <c r="CB495" s="3" t="s">
        <v>73</v>
      </c>
      <c r="CC495" s="3" t="s">
        <v>429</v>
      </c>
      <c r="CD495" s="3" t="s">
        <v>396</v>
      </c>
      <c r="CE495" s="3" t="s">
        <v>422</v>
      </c>
      <c r="CF495" s="3" t="s">
        <v>74</v>
      </c>
      <c r="CG495" s="3" t="s">
        <v>450</v>
      </c>
      <c r="CH495" s="3" t="s">
        <v>442</v>
      </c>
    </row>
    <row r="496" spans="66:86">
      <c r="BN496" s="3" t="s">
        <v>109</v>
      </c>
      <c r="BO496" s="3" t="s">
        <v>109</v>
      </c>
      <c r="BP496" s="3" t="s">
        <v>109</v>
      </c>
      <c r="BQ496" s="3" t="s">
        <v>396</v>
      </c>
      <c r="BR496" s="3" t="s">
        <v>109</v>
      </c>
      <c r="BS496" s="3" t="s">
        <v>409</v>
      </c>
      <c r="BT496" s="3" t="s">
        <v>74</v>
      </c>
      <c r="BU496" s="3" t="s">
        <v>422</v>
      </c>
      <c r="BV496" s="3" t="s">
        <v>429</v>
      </c>
      <c r="BW496" s="3" t="s">
        <v>73</v>
      </c>
      <c r="BX496" s="3" t="s">
        <v>442</v>
      </c>
      <c r="BY496" s="3" t="s">
        <v>450</v>
      </c>
      <c r="BZ496" s="3" t="s">
        <v>1926</v>
      </c>
      <c r="CA496" s="3" t="s">
        <v>422</v>
      </c>
      <c r="CB496" s="3" t="s">
        <v>74</v>
      </c>
      <c r="CC496" s="3" t="s">
        <v>429</v>
      </c>
      <c r="CD496" s="3" t="s">
        <v>396</v>
      </c>
      <c r="CE496" s="3" t="s">
        <v>73</v>
      </c>
      <c r="CF496" s="3" t="s">
        <v>409</v>
      </c>
      <c r="CG496" s="3" t="s">
        <v>450</v>
      </c>
      <c r="CH496" s="3" t="s">
        <v>442</v>
      </c>
    </row>
    <row r="497" spans="66:86">
      <c r="BN497" s="3" t="s">
        <v>109</v>
      </c>
      <c r="BO497" s="3" t="s">
        <v>109</v>
      </c>
      <c r="BP497" s="3" t="s">
        <v>109</v>
      </c>
      <c r="BQ497" s="3" t="s">
        <v>109</v>
      </c>
      <c r="BR497" s="3" t="s">
        <v>75</v>
      </c>
      <c r="BS497" s="3" t="s">
        <v>409</v>
      </c>
      <c r="BT497" s="3" t="s">
        <v>74</v>
      </c>
      <c r="BU497" s="3" t="s">
        <v>422</v>
      </c>
      <c r="BV497" s="3" t="s">
        <v>429</v>
      </c>
      <c r="BW497" s="3" t="s">
        <v>73</v>
      </c>
      <c r="BX497" s="3" t="s">
        <v>442</v>
      </c>
      <c r="BY497" s="3" t="s">
        <v>450</v>
      </c>
      <c r="BZ497" s="3" t="s">
        <v>1927</v>
      </c>
      <c r="CA497" s="3" t="s">
        <v>75</v>
      </c>
      <c r="CB497" s="3" t="s">
        <v>73</v>
      </c>
      <c r="CC497" s="3" t="s">
        <v>429</v>
      </c>
      <c r="CD497" s="3" t="s">
        <v>409</v>
      </c>
      <c r="CE497" s="3" t="s">
        <v>422</v>
      </c>
      <c r="CF497" s="3" t="s">
        <v>74</v>
      </c>
      <c r="CG497" s="3" t="s">
        <v>450</v>
      </c>
      <c r="CH497" s="3" t="s">
        <v>442</v>
      </c>
    </row>
  </sheetData>
  <sheetProtection sheet="1" scenarios="1"/>
  <sortState xmlns:xlrd2="http://schemas.microsoft.com/office/spreadsheetml/2017/richdata2" ref="W3:AM50">
    <sortCondition ref="W3:W50"/>
    <sortCondition ref="Y3:Y50"/>
  </sortState>
  <dataValidations count="1">
    <dataValidation type="list" allowBlank="1" showInputMessage="1" showErrorMessage="1" sqref="DS14" xr:uid="{86B0B163-698B-431D-AC84-85E12A5CBEBE}">
      <formula1>"16vos,8vos,4tos"</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Reglas"/>
  <dimension ref="B1:AG34"/>
  <sheetViews>
    <sheetView showRowColHeaders="0" topLeftCell="A21" workbookViewId="0">
      <selection activeCell="B34" sqref="B34"/>
    </sheetView>
  </sheetViews>
  <sheetFormatPr defaultColWidth="4.88671875" defaultRowHeight="15.6"/>
  <cols>
    <col min="1" max="1" width="1" style="64" customWidth="1"/>
    <col min="2" max="16384" width="4.88671875" style="64"/>
  </cols>
  <sheetData>
    <row r="1" spans="2:33" ht="3.75" customHeight="1"/>
    <row r="2" spans="2:33" s="66" customFormat="1" ht="30">
      <c r="B2" s="76" t="s">
        <v>13</v>
      </c>
      <c r="C2" s="65"/>
      <c r="D2" s="65"/>
      <c r="E2" s="65"/>
      <c r="F2" s="65"/>
      <c r="G2" s="65"/>
      <c r="H2" s="65"/>
      <c r="I2" s="65"/>
      <c r="J2" s="65"/>
      <c r="K2" s="65"/>
      <c r="L2" s="65"/>
      <c r="M2" s="65"/>
      <c r="N2" s="65"/>
      <c r="O2" s="65"/>
      <c r="P2" s="65"/>
      <c r="Q2" s="65"/>
      <c r="R2" s="65"/>
      <c r="S2" s="65"/>
      <c r="T2" s="65"/>
      <c r="U2" s="65"/>
      <c r="V2" s="495" t="s">
        <v>14</v>
      </c>
      <c r="W2" s="496"/>
      <c r="X2" s="496"/>
      <c r="Y2" s="496"/>
      <c r="Z2" s="496"/>
      <c r="AA2" s="496"/>
      <c r="AB2" s="65"/>
      <c r="AC2" s="545"/>
      <c r="AD2" s="545"/>
      <c r="AE2" s="545"/>
      <c r="AF2" s="545"/>
      <c r="AG2" s="545"/>
    </row>
    <row r="3" spans="2:33" s="66" customFormat="1" ht="30.6" thickBot="1">
      <c r="B3" s="135" t="s">
        <v>15</v>
      </c>
      <c r="C3" s="135"/>
      <c r="D3" s="135"/>
      <c r="E3" s="135"/>
      <c r="F3" s="135"/>
      <c r="G3" s="135"/>
      <c r="H3" s="135"/>
      <c r="I3" s="135"/>
      <c r="J3" s="135"/>
      <c r="K3" s="135"/>
      <c r="L3" s="135"/>
      <c r="M3" s="135"/>
      <c r="N3" s="135"/>
      <c r="O3" s="135"/>
      <c r="P3" s="135"/>
      <c r="Q3" s="135"/>
      <c r="R3" s="135"/>
      <c r="S3" s="135"/>
      <c r="T3" s="135"/>
      <c r="U3" s="135"/>
      <c r="V3" s="546" t="s">
        <v>16</v>
      </c>
      <c r="W3" s="547"/>
      <c r="X3" s="547"/>
      <c r="Y3" s="547"/>
      <c r="Z3" s="547"/>
      <c r="AA3" s="547"/>
      <c r="AB3" s="135"/>
      <c r="AC3" s="545"/>
      <c r="AD3" s="545"/>
      <c r="AE3" s="545"/>
      <c r="AF3" s="545"/>
      <c r="AG3" s="545"/>
    </row>
    <row r="4" spans="2:33" ht="7.5" customHeight="1" thickTop="1">
      <c r="B4" s="67"/>
      <c r="C4" s="67"/>
      <c r="D4" s="67"/>
      <c r="E4" s="67"/>
      <c r="F4" s="67"/>
      <c r="G4" s="67"/>
      <c r="H4" s="67"/>
      <c r="I4" s="67"/>
      <c r="J4" s="67"/>
      <c r="K4" s="67"/>
      <c r="L4" s="67"/>
      <c r="M4" s="67"/>
      <c r="N4" s="67"/>
      <c r="O4" s="67"/>
      <c r="P4" s="67"/>
      <c r="Q4" s="67"/>
      <c r="R4" s="67"/>
      <c r="S4" s="67"/>
      <c r="T4" s="67"/>
      <c r="U4" s="67"/>
      <c r="V4" s="67"/>
      <c r="W4" s="67"/>
      <c r="X4" s="67"/>
      <c r="Y4" s="67"/>
      <c r="Z4" s="67"/>
      <c r="AA4" s="67"/>
      <c r="AB4" s="67"/>
    </row>
    <row r="5" spans="2:33" ht="21">
      <c r="B5" s="326" t="s">
        <v>1928</v>
      </c>
    </row>
    <row r="6" spans="2:33" hidden="1"/>
    <row r="7" spans="2:33" ht="21">
      <c r="C7" s="327" t="s">
        <v>1929</v>
      </c>
    </row>
    <row r="8" spans="2:33" ht="6" customHeight="1"/>
    <row r="9" spans="2:33" ht="15.75" customHeight="1">
      <c r="B9" s="130" t="s">
        <v>1930</v>
      </c>
      <c r="C9" s="544" t="s">
        <v>1931</v>
      </c>
      <c r="D9" s="544"/>
      <c r="E9" s="544"/>
      <c r="F9" s="544"/>
      <c r="G9" s="544"/>
      <c r="H9" s="544"/>
      <c r="I9" s="544"/>
      <c r="J9" s="544"/>
      <c r="K9" s="544"/>
      <c r="L9" s="544"/>
      <c r="M9" s="544"/>
      <c r="N9" s="544"/>
      <c r="O9" s="544"/>
      <c r="P9" s="544"/>
      <c r="Q9" s="544"/>
      <c r="R9" s="544"/>
      <c r="S9" s="544"/>
      <c r="T9" s="544"/>
      <c r="U9" s="544"/>
      <c r="V9" s="544"/>
      <c r="W9" s="544"/>
      <c r="X9" s="544"/>
      <c r="Y9" s="544"/>
      <c r="Z9" s="544"/>
      <c r="AA9" s="544"/>
    </row>
    <row r="10" spans="2:33">
      <c r="B10" s="130" t="s">
        <v>1930</v>
      </c>
      <c r="C10" s="544" t="s">
        <v>1932</v>
      </c>
      <c r="D10" s="544"/>
      <c r="E10" s="544"/>
      <c r="F10" s="544"/>
      <c r="G10" s="544"/>
      <c r="H10" s="544"/>
      <c r="I10" s="544"/>
      <c r="J10" s="544"/>
      <c r="K10" s="544"/>
      <c r="L10" s="544"/>
      <c r="M10" s="544"/>
      <c r="N10" s="544"/>
      <c r="O10" s="544"/>
      <c r="P10" s="544"/>
      <c r="Q10" s="544"/>
      <c r="R10" s="544"/>
      <c r="S10" s="544"/>
      <c r="T10" s="544"/>
      <c r="U10" s="544"/>
      <c r="V10" s="544"/>
      <c r="W10" s="544"/>
      <c r="X10" s="544"/>
      <c r="Y10" s="544"/>
      <c r="Z10" s="544"/>
      <c r="AA10" s="544"/>
    </row>
    <row r="11" spans="2:33">
      <c r="B11" s="130"/>
      <c r="C11" s="544"/>
      <c r="D11" s="544"/>
      <c r="E11" s="544"/>
      <c r="F11" s="544"/>
      <c r="G11" s="544"/>
      <c r="H11" s="544"/>
      <c r="I11" s="544"/>
      <c r="J11" s="544"/>
      <c r="K11" s="544"/>
      <c r="L11" s="544"/>
      <c r="M11" s="544"/>
      <c r="N11" s="544"/>
      <c r="O11" s="544"/>
      <c r="P11" s="544"/>
      <c r="Q11" s="544"/>
      <c r="R11" s="544"/>
      <c r="S11" s="544"/>
      <c r="T11" s="544"/>
      <c r="U11" s="544"/>
      <c r="V11" s="544"/>
      <c r="W11" s="544"/>
      <c r="X11" s="544"/>
      <c r="Y11" s="544"/>
      <c r="Z11" s="544"/>
      <c r="AA11" s="544"/>
    </row>
    <row r="12" spans="2:33">
      <c r="C12" s="83" t="s">
        <v>1933</v>
      </c>
    </row>
    <row r="13" spans="2:33" ht="6" customHeight="1">
      <c r="C13" s="83"/>
    </row>
    <row r="14" spans="2:33">
      <c r="C14" s="544" t="s">
        <v>1934</v>
      </c>
      <c r="D14" s="544"/>
      <c r="E14" s="544"/>
      <c r="F14" s="544"/>
      <c r="G14" s="544"/>
      <c r="H14" s="544"/>
      <c r="I14" s="544"/>
      <c r="J14" s="544"/>
      <c r="K14" s="544"/>
      <c r="L14" s="544"/>
      <c r="M14" s="544"/>
      <c r="N14" s="544"/>
      <c r="O14" s="544"/>
      <c r="P14" s="544"/>
      <c r="Q14" s="544"/>
      <c r="R14" s="544"/>
      <c r="S14" s="544"/>
      <c r="T14" s="544"/>
      <c r="U14" s="544"/>
      <c r="V14" s="544"/>
      <c r="W14" s="544"/>
      <c r="X14" s="544"/>
      <c r="Y14" s="544"/>
      <c r="Z14" s="544"/>
      <c r="AA14" s="544"/>
    </row>
    <row r="15" spans="2:33">
      <c r="C15" s="544"/>
      <c r="D15" s="544"/>
      <c r="E15" s="544"/>
      <c r="F15" s="544"/>
      <c r="G15" s="544"/>
      <c r="H15" s="544"/>
      <c r="I15" s="544"/>
      <c r="J15" s="544"/>
      <c r="K15" s="544"/>
      <c r="L15" s="544"/>
      <c r="M15" s="544"/>
      <c r="N15" s="544"/>
      <c r="O15" s="544"/>
      <c r="P15" s="544"/>
      <c r="Q15" s="544"/>
      <c r="R15" s="544"/>
      <c r="S15" s="544"/>
      <c r="T15" s="544"/>
      <c r="U15" s="544"/>
      <c r="V15" s="544"/>
      <c r="W15" s="544"/>
      <c r="X15" s="544"/>
      <c r="Y15" s="544"/>
      <c r="Z15" s="544"/>
      <c r="AA15" s="544"/>
    </row>
    <row r="16" spans="2:33" ht="6" customHeight="1">
      <c r="C16" s="136"/>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6"/>
    </row>
    <row r="17" spans="2:27">
      <c r="C17" s="83" t="s">
        <v>1935</v>
      </c>
    </row>
    <row r="18" spans="2:27">
      <c r="C18" s="83" t="s">
        <v>1936</v>
      </c>
    </row>
    <row r="19" spans="2:27">
      <c r="C19" s="83" t="s">
        <v>1937</v>
      </c>
    </row>
    <row r="20" spans="2:27" ht="6" customHeight="1">
      <c r="C20" s="83"/>
    </row>
    <row r="21" spans="2:27" ht="67.5" customHeight="1">
      <c r="C21" s="548" t="s">
        <v>1938</v>
      </c>
      <c r="D21" s="548"/>
      <c r="E21" s="548"/>
      <c r="F21" s="548"/>
      <c r="G21" s="548"/>
      <c r="H21" s="548"/>
      <c r="I21" s="548"/>
      <c r="J21" s="548"/>
      <c r="K21" s="548"/>
      <c r="L21" s="548"/>
      <c r="M21" s="548"/>
      <c r="N21" s="548"/>
      <c r="O21" s="548"/>
      <c r="P21" s="548"/>
      <c r="Q21" s="548"/>
      <c r="R21" s="548"/>
      <c r="S21" s="548"/>
      <c r="T21" s="548"/>
      <c r="U21" s="548"/>
      <c r="V21" s="548"/>
      <c r="W21" s="548"/>
      <c r="X21" s="548"/>
      <c r="Y21" s="548"/>
      <c r="Z21" s="548"/>
      <c r="AA21" s="548"/>
    </row>
    <row r="22" spans="2:27" ht="6" customHeight="1">
      <c r="C22" s="83"/>
    </row>
    <row r="23" spans="2:27">
      <c r="C23" s="83" t="s">
        <v>1939</v>
      </c>
    </row>
    <row r="24" spans="2:27">
      <c r="C24" s="83" t="s">
        <v>1940</v>
      </c>
    </row>
    <row r="25" spans="2:27" s="137" customFormat="1">
      <c r="C25" s="83" t="s">
        <v>1941</v>
      </c>
    </row>
    <row r="26" spans="2:27" s="137" customFormat="1" ht="15.75" customHeight="1">
      <c r="C26" s="83"/>
      <c r="D26" s="83" t="s">
        <v>1942</v>
      </c>
    </row>
    <row r="27" spans="2:27" ht="15.75" customHeight="1">
      <c r="B27" s="130"/>
      <c r="C27" s="549" t="s">
        <v>1943</v>
      </c>
      <c r="D27" s="549"/>
      <c r="E27" s="549"/>
      <c r="F27" s="549"/>
      <c r="G27" s="549"/>
      <c r="H27" s="549"/>
      <c r="I27" s="549"/>
      <c r="J27" s="549"/>
      <c r="K27" s="549"/>
      <c r="L27" s="549"/>
      <c r="M27" s="549"/>
      <c r="N27" s="549"/>
      <c r="O27" s="549"/>
      <c r="P27" s="549"/>
      <c r="Q27" s="544" t="s">
        <v>1944</v>
      </c>
      <c r="R27" s="544"/>
      <c r="S27" s="544"/>
      <c r="T27" s="544"/>
      <c r="U27" s="544"/>
      <c r="V27" s="544"/>
      <c r="W27" s="544"/>
      <c r="X27" s="544"/>
      <c r="Y27" s="544"/>
      <c r="Z27" s="544"/>
      <c r="AA27" s="544"/>
    </row>
    <row r="28" spans="2:27" ht="15.75" customHeight="1">
      <c r="B28" s="130"/>
      <c r="C28" s="549" t="s">
        <v>1945</v>
      </c>
      <c r="D28" s="549"/>
      <c r="E28" s="549"/>
      <c r="F28" s="549"/>
      <c r="G28" s="549"/>
      <c r="H28" s="549"/>
      <c r="I28" s="549"/>
      <c r="J28" s="549"/>
      <c r="K28" s="549"/>
      <c r="L28" s="549"/>
      <c r="M28" s="549"/>
      <c r="N28" s="549"/>
      <c r="O28" s="549"/>
      <c r="P28" s="549"/>
      <c r="Q28" s="544" t="s">
        <v>1946</v>
      </c>
      <c r="R28" s="544"/>
      <c r="S28" s="544"/>
      <c r="T28" s="544"/>
      <c r="U28" s="544"/>
      <c r="V28" s="544"/>
      <c r="W28" s="544"/>
      <c r="X28" s="544"/>
      <c r="Y28" s="544"/>
      <c r="Z28" s="544"/>
      <c r="AA28" s="544"/>
    </row>
    <row r="29" spans="2:27" ht="15.75" customHeight="1">
      <c r="B29" s="130"/>
      <c r="C29" s="549" t="s">
        <v>1947</v>
      </c>
      <c r="D29" s="549"/>
      <c r="E29" s="549"/>
      <c r="F29" s="549"/>
      <c r="G29" s="549"/>
      <c r="H29" s="549"/>
      <c r="I29" s="549"/>
      <c r="J29" s="549"/>
      <c r="K29" s="549"/>
      <c r="L29" s="549"/>
      <c r="M29" s="549"/>
      <c r="N29" s="549"/>
      <c r="O29" s="549"/>
      <c r="P29" s="549"/>
      <c r="Q29" s="544" t="s">
        <v>1948</v>
      </c>
      <c r="R29" s="544"/>
      <c r="S29" s="544"/>
      <c r="T29" s="544"/>
      <c r="U29" s="544"/>
      <c r="V29" s="544"/>
      <c r="W29" s="544"/>
      <c r="X29" s="544"/>
      <c r="Y29" s="544"/>
      <c r="Z29" s="544"/>
      <c r="AA29" s="544"/>
    </row>
    <row r="30" spans="2:27" ht="15.75" customHeight="1">
      <c r="B30" s="130"/>
      <c r="C30" s="549" t="s">
        <v>1949</v>
      </c>
      <c r="D30" s="549"/>
      <c r="E30" s="549"/>
      <c r="F30" s="549"/>
      <c r="G30" s="549"/>
      <c r="H30" s="549"/>
      <c r="I30" s="549"/>
      <c r="J30" s="549"/>
      <c r="K30" s="549"/>
      <c r="L30" s="549"/>
      <c r="M30" s="549"/>
      <c r="N30" s="549"/>
      <c r="O30" s="549"/>
      <c r="P30" s="549"/>
      <c r="Q30" s="544" t="s">
        <v>1950</v>
      </c>
      <c r="R30" s="544"/>
      <c r="S30" s="544"/>
      <c r="T30" s="544"/>
      <c r="U30" s="544"/>
      <c r="V30" s="544"/>
      <c r="W30" s="544"/>
      <c r="X30" s="544"/>
      <c r="Y30" s="544"/>
      <c r="Z30" s="544"/>
      <c r="AA30" s="544"/>
    </row>
    <row r="31" spans="2:27">
      <c r="C31" s="83" t="s">
        <v>1951</v>
      </c>
      <c r="L31" s="83"/>
      <c r="M31" s="83"/>
      <c r="N31" s="83"/>
    </row>
    <row r="32" spans="2:27">
      <c r="C32" s="83"/>
    </row>
    <row r="33" spans="2:28">
      <c r="C33" s="83"/>
      <c r="L33" s="83"/>
      <c r="M33" s="83"/>
      <c r="N33" s="83"/>
    </row>
    <row r="34" spans="2:28">
      <c r="B34" s="79"/>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6"/>
    </row>
  </sheetData>
  <sheetProtection sheet="1" scenarios="1"/>
  <mergeCells count="16">
    <mergeCell ref="Q28:AA28"/>
    <mergeCell ref="Q29:AA29"/>
    <mergeCell ref="Q30:AA30"/>
    <mergeCell ref="C14:AA15"/>
    <mergeCell ref="C21:AA21"/>
    <mergeCell ref="C30:P30"/>
    <mergeCell ref="C27:P27"/>
    <mergeCell ref="C28:P28"/>
    <mergeCell ref="C29:P29"/>
    <mergeCell ref="Q27:AA27"/>
    <mergeCell ref="C10:AA11"/>
    <mergeCell ref="AC2:AG2"/>
    <mergeCell ref="AC3:AG3"/>
    <mergeCell ref="V2:AA2"/>
    <mergeCell ref="V3:AA3"/>
    <mergeCell ref="C9:AA9"/>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Resumen"/>
  <dimension ref="A1:DB163"/>
  <sheetViews>
    <sheetView showGridLines="0" showRowColHeaders="0" topLeftCell="A85" zoomScale="80" zoomScaleNormal="80" workbookViewId="0">
      <selection activeCell="B129" sqref="B129"/>
    </sheetView>
  </sheetViews>
  <sheetFormatPr defaultColWidth="4.88671875" defaultRowHeight="15.6"/>
  <cols>
    <col min="1" max="1" width="1.6640625" style="215" customWidth="1"/>
    <col min="2" max="3" width="10.44140625" style="64" customWidth="1"/>
    <col min="4" max="4" width="5.5546875" style="64" customWidth="1"/>
    <col min="5" max="5" width="3" style="64" bestFit="1" customWidth="1"/>
    <col min="6" max="6" width="4.88671875" style="64"/>
    <col min="7" max="8" width="10.44140625" style="64" customWidth="1"/>
    <col min="9" max="9" width="1" style="64" customWidth="1"/>
    <col min="10" max="10" width="5" style="64" bestFit="1" customWidth="1"/>
    <col min="11" max="15" width="4.44140625" style="64" customWidth="1"/>
    <col min="16" max="16" width="4.109375" style="64" customWidth="1"/>
    <col min="17" max="17" width="5" style="64" bestFit="1" customWidth="1"/>
    <col min="18" max="22" width="4.44140625" style="64" customWidth="1"/>
    <col min="23" max="23" width="4.109375" style="64" customWidth="1"/>
    <col min="24" max="24" width="5" style="64" customWidth="1"/>
    <col min="25" max="29" width="4.44140625" style="64" customWidth="1"/>
    <col min="30" max="30" width="2.6640625" style="64" customWidth="1"/>
    <col min="31" max="31" width="4.88671875" style="64" bestFit="1" customWidth="1"/>
    <col min="32" max="36" width="4.44140625" style="64" customWidth="1"/>
    <col min="37" max="38" width="2.6640625" style="64" customWidth="1"/>
    <col min="39" max="43" width="4.44140625" style="64" customWidth="1"/>
    <col min="44" max="45" width="2.6640625" style="64" customWidth="1"/>
    <col min="46" max="50" width="4.44140625" style="64" customWidth="1"/>
    <col min="51" max="51" width="4.88671875" style="64" bestFit="1" customWidth="1"/>
    <col min="52" max="52" width="2.6640625" style="64" customWidth="1"/>
    <col min="53" max="57" width="4.44140625" style="64" customWidth="1"/>
    <col min="58" max="58" width="5" style="64" bestFit="1" customWidth="1"/>
    <col min="59" max="59" width="2.6640625" style="64" customWidth="1"/>
    <col min="60" max="64" width="4.44140625" style="64" customWidth="1"/>
    <col min="65" max="65" width="5.109375" style="64" bestFit="1" customWidth="1"/>
    <col min="66" max="66" width="2.6640625" style="64" customWidth="1"/>
    <col min="67" max="71" width="4.44140625" style="64" customWidth="1"/>
    <col min="72" max="72" width="5.109375" style="64" bestFit="1" customWidth="1"/>
    <col min="73" max="73" width="0.6640625" style="64" customWidth="1"/>
    <col min="74" max="75" width="10.44140625" style="64" customWidth="1"/>
    <col min="76" max="78" width="4.88671875" style="64"/>
    <col min="79" max="80" width="10.44140625" style="64" customWidth="1"/>
    <col min="81" max="81" width="2.6640625" style="215" customWidth="1"/>
    <col min="82" max="82" width="4.88671875" style="64"/>
    <col min="83" max="83" width="5.5546875" style="64" bestFit="1" customWidth="1"/>
    <col min="84" max="85" width="6.88671875" style="64" customWidth="1"/>
    <col min="86" max="16384" width="4.88671875" style="64"/>
  </cols>
  <sheetData>
    <row r="1" spans="1:106" ht="3.75" customHeight="1"/>
    <row r="2" spans="1:106" s="66" customFormat="1" ht="30">
      <c r="A2" s="216"/>
      <c r="B2" s="76" t="s">
        <v>13</v>
      </c>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495" t="s">
        <v>14</v>
      </c>
      <c r="BY2" s="496"/>
      <c r="BZ2" s="496"/>
      <c r="CA2" s="496"/>
      <c r="CB2" s="496"/>
      <c r="CC2" s="370"/>
      <c r="CD2" s="138"/>
      <c r="CE2" s="138"/>
      <c r="CF2" s="138"/>
      <c r="CG2" s="138"/>
      <c r="CH2" s="138"/>
    </row>
    <row r="3" spans="1:106" s="66" customFormat="1" ht="30.6" thickBot="1">
      <c r="A3" s="216"/>
      <c r="B3" s="65" t="s">
        <v>15</v>
      </c>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497" t="s">
        <v>16</v>
      </c>
      <c r="BY3" s="498"/>
      <c r="BZ3" s="498"/>
      <c r="CA3" s="498"/>
      <c r="CB3" s="498"/>
      <c r="CC3" s="370"/>
      <c r="CD3" s="138"/>
      <c r="CE3" s="138"/>
      <c r="CF3" s="138"/>
      <c r="CG3" s="138"/>
      <c r="CH3" s="138"/>
    </row>
    <row r="4" spans="1:106" ht="6" customHeight="1" thickTop="1">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c r="AK4" s="68"/>
      <c r="AL4" s="68"/>
      <c r="AM4" s="68"/>
      <c r="AN4" s="68"/>
      <c r="AO4" s="68"/>
      <c r="AP4" s="68"/>
      <c r="AQ4" s="68"/>
      <c r="AR4" s="68"/>
      <c r="AS4" s="68"/>
      <c r="AT4" s="68"/>
      <c r="AU4" s="68"/>
      <c r="AV4" s="68"/>
      <c r="AW4" s="68"/>
      <c r="AX4" s="68"/>
      <c r="AY4" s="68"/>
      <c r="AZ4" s="68"/>
      <c r="BA4" s="68"/>
      <c r="BB4" s="68"/>
      <c r="BC4" s="68"/>
      <c r="BD4" s="68"/>
      <c r="BE4" s="68"/>
      <c r="BF4" s="68"/>
      <c r="BG4" s="68"/>
      <c r="BH4" s="68"/>
      <c r="BI4" s="68"/>
      <c r="BJ4" s="68"/>
      <c r="BK4" s="68"/>
      <c r="BL4" s="68"/>
      <c r="BM4" s="68"/>
      <c r="BN4" s="68"/>
      <c r="BO4" s="68"/>
      <c r="BP4" s="68"/>
      <c r="BQ4" s="68"/>
      <c r="BR4" s="68"/>
      <c r="BS4" s="68"/>
      <c r="BT4" s="68"/>
      <c r="BU4" s="68"/>
      <c r="BV4" s="68"/>
      <c r="BW4" s="68"/>
      <c r="BX4" s="68"/>
      <c r="BY4" s="68"/>
      <c r="BZ4" s="68"/>
      <c r="CA4" s="68"/>
      <c r="CB4" s="68"/>
    </row>
    <row r="5" spans="1:106" hidden="1">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217"/>
      <c r="CD5" s="81"/>
      <c r="CE5" s="81"/>
      <c r="CF5" s="81"/>
      <c r="CG5" s="81"/>
      <c r="CH5" s="81"/>
      <c r="CI5" s="81"/>
      <c r="CJ5" s="81"/>
      <c r="CK5" s="81"/>
      <c r="CL5" s="81"/>
      <c r="CM5" s="81"/>
      <c r="CN5" s="81"/>
      <c r="CO5" s="81"/>
      <c r="CP5" s="81"/>
      <c r="CQ5" s="81"/>
      <c r="CR5" s="81"/>
      <c r="CS5" s="81"/>
      <c r="CT5" s="81"/>
      <c r="CU5" s="81"/>
      <c r="CV5" s="81"/>
      <c r="CW5" s="81"/>
      <c r="CX5" s="81"/>
      <c r="CY5" s="81"/>
      <c r="CZ5" s="81"/>
      <c r="DA5" s="81"/>
      <c r="DB5" s="81"/>
    </row>
    <row r="6" spans="1:106" ht="6" hidden="1" customHeight="1">
      <c r="CC6" s="217"/>
      <c r="CD6" s="81"/>
      <c r="CE6" s="81"/>
      <c r="CF6" s="81"/>
      <c r="CG6" s="81"/>
      <c r="CH6" s="81"/>
      <c r="CI6" s="81"/>
      <c r="CJ6" s="81"/>
      <c r="CK6" s="81"/>
      <c r="CL6" s="81"/>
      <c r="CM6" s="81"/>
      <c r="CN6" s="81"/>
      <c r="CO6" s="81"/>
      <c r="CP6" s="81"/>
      <c r="CQ6" s="81"/>
      <c r="CR6" s="81"/>
      <c r="CS6" s="81"/>
      <c r="CT6" s="81"/>
      <c r="CU6" s="81"/>
      <c r="CV6" s="81"/>
      <c r="CW6" s="81"/>
      <c r="CX6" s="81"/>
      <c r="CY6" s="81"/>
      <c r="CZ6" s="81"/>
      <c r="DA6" s="81"/>
      <c r="DB6" s="81"/>
    </row>
    <row r="7" spans="1:106" s="84" customFormat="1" ht="18" thickBot="1">
      <c r="A7" s="387"/>
      <c r="B7" s="330" t="s">
        <v>1952</v>
      </c>
      <c r="C7" s="330"/>
      <c r="D7" s="330"/>
      <c r="E7" s="330"/>
      <c r="F7" s="330"/>
      <c r="G7" s="330"/>
      <c r="H7" s="330"/>
      <c r="I7" s="330"/>
      <c r="J7" s="330"/>
      <c r="K7" s="330" t="s">
        <v>1953</v>
      </c>
      <c r="L7" s="330"/>
      <c r="M7" s="330"/>
      <c r="N7" s="330"/>
      <c r="O7" s="330"/>
      <c r="P7" s="331"/>
      <c r="Q7" s="331"/>
      <c r="R7" s="330" t="s">
        <v>1954</v>
      </c>
      <c r="S7" s="330"/>
      <c r="T7" s="330"/>
      <c r="U7" s="330"/>
      <c r="V7" s="330"/>
      <c r="W7" s="331"/>
      <c r="X7" s="331"/>
      <c r="Y7" s="330" t="s">
        <v>1955</v>
      </c>
      <c r="Z7" s="330"/>
      <c r="AA7" s="330"/>
      <c r="AB7" s="330"/>
      <c r="AC7" s="330"/>
      <c r="AD7" s="331"/>
      <c r="AE7" s="330"/>
      <c r="AF7" s="330" t="s">
        <v>1956</v>
      </c>
      <c r="AG7" s="330"/>
      <c r="AH7" s="330"/>
      <c r="AI7" s="330"/>
      <c r="AJ7" s="330"/>
      <c r="AK7" s="330"/>
      <c r="AL7" s="331"/>
      <c r="AM7" s="330" t="s">
        <v>483</v>
      </c>
      <c r="AN7" s="330"/>
      <c r="AO7" s="330"/>
      <c r="AP7" s="330"/>
      <c r="AQ7" s="330"/>
      <c r="AR7" s="331"/>
      <c r="AS7" s="330"/>
      <c r="AT7" s="330" t="s">
        <v>1956</v>
      </c>
      <c r="AU7" s="330"/>
      <c r="AV7" s="330"/>
      <c r="AW7" s="330"/>
      <c r="AX7" s="330"/>
      <c r="AY7" s="331"/>
      <c r="AZ7" s="330"/>
      <c r="BA7" s="330" t="s">
        <v>1955</v>
      </c>
      <c r="BB7" s="330"/>
      <c r="BC7" s="330"/>
      <c r="BD7" s="330"/>
      <c r="BE7" s="330"/>
      <c r="BF7" s="331"/>
      <c r="BG7" s="330"/>
      <c r="BH7" s="330" t="s">
        <v>1954</v>
      </c>
      <c r="BI7" s="330"/>
      <c r="BJ7" s="330"/>
      <c r="BK7" s="330"/>
      <c r="BL7" s="330"/>
      <c r="BM7" s="331"/>
      <c r="BN7" s="330"/>
      <c r="BO7" s="330" t="s">
        <v>1953</v>
      </c>
      <c r="BP7" s="330"/>
      <c r="BQ7" s="330"/>
      <c r="BR7" s="330"/>
      <c r="BS7" s="330"/>
      <c r="BT7" s="331"/>
      <c r="BU7" s="331"/>
      <c r="BV7" s="330" t="s">
        <v>1952</v>
      </c>
      <c r="BW7" s="330"/>
      <c r="BX7" s="330"/>
      <c r="BY7" s="330"/>
      <c r="BZ7" s="330"/>
      <c r="CA7" s="330"/>
      <c r="CB7" s="330"/>
      <c r="CC7" s="217"/>
      <c r="CD7" s="81"/>
      <c r="CE7" s="81"/>
      <c r="CF7" s="81"/>
      <c r="CG7" s="81"/>
      <c r="CH7" s="81"/>
      <c r="CI7" s="81"/>
      <c r="CJ7" s="81"/>
      <c r="CK7" s="81"/>
      <c r="CL7" s="81"/>
      <c r="CM7" s="81"/>
      <c r="CN7" s="81"/>
      <c r="CO7" s="81"/>
      <c r="CP7" s="81"/>
      <c r="CQ7" s="81"/>
      <c r="CR7" s="81"/>
      <c r="CS7" s="81"/>
      <c r="CT7" s="81"/>
      <c r="CU7" s="81"/>
      <c r="CV7" s="81"/>
      <c r="CW7" s="81"/>
      <c r="CX7" s="81"/>
      <c r="CY7" s="81"/>
      <c r="CZ7" s="81"/>
      <c r="DA7" s="81"/>
      <c r="DB7" s="81"/>
    </row>
    <row r="8" spans="1:106" ht="8.25" customHeight="1" thickTop="1">
      <c r="CC8" s="217"/>
      <c r="CD8" s="81"/>
      <c r="CE8" s="81"/>
      <c r="CF8" s="81"/>
      <c r="CG8" s="81"/>
      <c r="CH8" s="81"/>
      <c r="CI8" s="81"/>
      <c r="CJ8" s="81"/>
      <c r="CK8" s="81"/>
      <c r="CL8" s="81"/>
      <c r="CM8" s="81"/>
      <c r="CN8" s="81"/>
      <c r="CO8" s="81"/>
      <c r="CP8" s="81"/>
      <c r="CQ8" s="81"/>
      <c r="CR8" s="81"/>
      <c r="CS8" s="81"/>
      <c r="CT8" s="81"/>
      <c r="CU8" s="81"/>
      <c r="CV8" s="81"/>
      <c r="CW8" s="81"/>
      <c r="CX8" s="81"/>
      <c r="CY8" s="81"/>
      <c r="CZ8" s="81"/>
      <c r="DA8" s="81"/>
      <c r="DB8" s="81"/>
    </row>
    <row r="9" spans="1:106" s="81" customFormat="1" ht="9" customHeight="1">
      <c r="A9" s="217"/>
      <c r="B9" s="585" t="s">
        <v>21</v>
      </c>
      <c r="C9" s="585"/>
      <c r="D9" s="585"/>
      <c r="E9" s="585"/>
      <c r="F9" s="585"/>
      <c r="G9" s="585"/>
      <c r="H9" s="585"/>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585" t="s">
        <v>201</v>
      </c>
      <c r="BW9" s="585"/>
      <c r="BX9" s="585"/>
      <c r="BY9" s="585"/>
      <c r="BZ9" s="585"/>
      <c r="CA9" s="585"/>
      <c r="CB9" s="585"/>
      <c r="CC9" s="217"/>
    </row>
    <row r="10" spans="1:106" s="81" customFormat="1" ht="9" customHeight="1">
      <c r="A10" s="325"/>
      <c r="B10" s="585"/>
      <c r="C10" s="585"/>
      <c r="D10" s="585"/>
      <c r="E10" s="585"/>
      <c r="F10" s="585"/>
      <c r="G10" s="585"/>
      <c r="H10" s="585"/>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585"/>
      <c r="BW10" s="585"/>
      <c r="BX10" s="585"/>
      <c r="BY10" s="585"/>
      <c r="BZ10" s="585"/>
      <c r="CA10" s="585"/>
      <c r="CB10" s="585"/>
      <c r="CC10" s="217"/>
    </row>
    <row r="11" spans="1:106" s="81" customFormat="1" ht="9" customHeight="1" thickBot="1">
      <c r="A11" s="325">
        <v>1</v>
      </c>
      <c r="B11" s="580" t="s">
        <v>27</v>
      </c>
      <c r="C11" s="580"/>
      <c r="D11" s="579">
        <v>2</v>
      </c>
      <c r="E11" s="584" t="s">
        <v>28</v>
      </c>
      <c r="F11" s="579">
        <v>0</v>
      </c>
      <c r="G11" s="580" t="s">
        <v>29</v>
      </c>
      <c r="H11" s="580"/>
      <c r="I11" s="64"/>
      <c r="J11" s="334">
        <v>74</v>
      </c>
      <c r="K11" s="570" t="s">
        <v>310</v>
      </c>
      <c r="L11" s="571"/>
      <c r="M11" s="571"/>
      <c r="N11" s="571"/>
      <c r="O11" s="572"/>
      <c r="P11" s="132"/>
      <c r="Q11" s="64"/>
      <c r="R11" s="64"/>
      <c r="S11" s="64"/>
      <c r="T11" s="64"/>
      <c r="U11" s="64"/>
      <c r="V11" s="64"/>
      <c r="W11" s="132"/>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134"/>
      <c r="BN11" s="64"/>
      <c r="BO11" s="570" t="s">
        <v>320</v>
      </c>
      <c r="BP11" s="571"/>
      <c r="BQ11" s="571"/>
      <c r="BR11" s="571"/>
      <c r="BS11" s="572"/>
      <c r="BT11" s="334">
        <v>76</v>
      </c>
      <c r="BU11" s="64"/>
      <c r="BV11" s="580" t="s">
        <v>202</v>
      </c>
      <c r="BW11" s="580"/>
      <c r="BX11" s="579"/>
      <c r="BY11" s="584" t="s">
        <v>28</v>
      </c>
      <c r="BZ11" s="579"/>
      <c r="CA11" s="580" t="s">
        <v>203</v>
      </c>
      <c r="CB11" s="580"/>
      <c r="CC11" s="325">
        <v>15</v>
      </c>
    </row>
    <row r="12" spans="1:106" s="81" customFormat="1" ht="9" customHeight="1">
      <c r="A12" s="325"/>
      <c r="B12" s="580"/>
      <c r="C12" s="580"/>
      <c r="D12" s="579"/>
      <c r="E12" s="584"/>
      <c r="F12" s="579"/>
      <c r="G12" s="580"/>
      <c r="H12" s="580"/>
      <c r="I12" s="64"/>
      <c r="J12" s="64"/>
      <c r="K12" s="573"/>
      <c r="L12" s="574"/>
      <c r="M12" s="574"/>
      <c r="N12" s="574"/>
      <c r="O12" s="575"/>
      <c r="P12" s="337"/>
      <c r="Q12" s="64"/>
      <c r="R12" s="64"/>
      <c r="S12" s="64"/>
      <c r="T12" s="64"/>
      <c r="U12" s="64"/>
      <c r="V12" s="64"/>
      <c r="W12" s="139"/>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140"/>
      <c r="BG12" s="64"/>
      <c r="BH12" s="64"/>
      <c r="BI12" s="64"/>
      <c r="BJ12" s="64"/>
      <c r="BK12" s="64"/>
      <c r="BL12" s="64"/>
      <c r="BM12" s="64"/>
      <c r="BN12" s="362"/>
      <c r="BO12" s="574"/>
      <c r="BP12" s="574"/>
      <c r="BQ12" s="574"/>
      <c r="BR12" s="574"/>
      <c r="BS12" s="575"/>
      <c r="BT12" s="64"/>
      <c r="BU12" s="64"/>
      <c r="BV12" s="580"/>
      <c r="BW12" s="580"/>
      <c r="BX12" s="579"/>
      <c r="BY12" s="584"/>
      <c r="BZ12" s="579"/>
      <c r="CA12" s="580"/>
      <c r="CB12" s="580"/>
      <c r="CC12" s="325"/>
    </row>
    <row r="13" spans="1:106" s="81" customFormat="1" ht="9" customHeight="1">
      <c r="A13" s="325">
        <v>2</v>
      </c>
      <c r="B13" s="580" t="s">
        <v>32</v>
      </c>
      <c r="C13" s="580"/>
      <c r="D13" s="579">
        <v>2</v>
      </c>
      <c r="E13" s="584" t="s">
        <v>28</v>
      </c>
      <c r="F13" s="579">
        <v>1</v>
      </c>
      <c r="G13" s="580" t="s">
        <v>33</v>
      </c>
      <c r="H13" s="580"/>
      <c r="I13" s="64"/>
      <c r="J13" s="132"/>
      <c r="K13" s="567"/>
      <c r="L13" s="567"/>
      <c r="M13" s="567"/>
      <c r="N13" s="567"/>
      <c r="O13" s="567"/>
      <c r="P13" s="132"/>
      <c r="Q13" s="339"/>
      <c r="R13" s="64"/>
      <c r="S13" s="64"/>
      <c r="T13" s="64"/>
      <c r="U13" s="64"/>
      <c r="V13" s="64"/>
      <c r="W13" s="132"/>
      <c r="X13" s="131"/>
      <c r="Y13" s="132"/>
      <c r="Z13" s="132"/>
      <c r="AA13" s="132"/>
      <c r="AB13" s="132"/>
      <c r="AC13" s="132"/>
      <c r="AD13" s="132"/>
      <c r="AE13" s="588" t="s">
        <v>517</v>
      </c>
      <c r="AF13" s="588"/>
      <c r="AG13" s="588"/>
      <c r="AH13" s="588"/>
      <c r="AI13" s="588"/>
      <c r="AJ13" s="588"/>
      <c r="AK13" s="588"/>
      <c r="AL13" s="588"/>
      <c r="AM13" s="588"/>
      <c r="AN13" s="588"/>
      <c r="AO13" s="588"/>
      <c r="AP13" s="588"/>
      <c r="AQ13" s="588"/>
      <c r="AR13" s="588"/>
      <c r="AS13" s="588"/>
      <c r="AT13" s="588"/>
      <c r="AU13" s="588"/>
      <c r="AV13" s="588"/>
      <c r="AW13" s="588"/>
      <c r="AX13" s="588"/>
      <c r="AY13" s="588"/>
      <c r="AZ13" s="132"/>
      <c r="BA13" s="132"/>
      <c r="BB13" s="132"/>
      <c r="BC13" s="132"/>
      <c r="BD13" s="132"/>
      <c r="BE13" s="132"/>
      <c r="BF13" s="144"/>
      <c r="BG13" s="64"/>
      <c r="BH13" s="64"/>
      <c r="BI13" s="64"/>
      <c r="BJ13" s="64"/>
      <c r="BK13" s="64"/>
      <c r="BL13" s="64"/>
      <c r="BM13" s="364"/>
      <c r="BN13" s="132"/>
      <c r="BO13" s="567"/>
      <c r="BP13" s="567"/>
      <c r="BQ13" s="567"/>
      <c r="BR13" s="567"/>
      <c r="BS13" s="567"/>
      <c r="BT13" s="132"/>
      <c r="BU13" s="64"/>
      <c r="BV13" s="580" t="s">
        <v>206</v>
      </c>
      <c r="BW13" s="580"/>
      <c r="BX13" s="579"/>
      <c r="BY13" s="584" t="s">
        <v>28</v>
      </c>
      <c r="BZ13" s="579"/>
      <c r="CA13" s="580" t="s">
        <v>207</v>
      </c>
      <c r="CB13" s="580"/>
      <c r="CC13" s="325">
        <v>16</v>
      </c>
    </row>
    <row r="14" spans="1:106" s="81" customFormat="1" ht="9" customHeight="1">
      <c r="A14" s="325"/>
      <c r="B14" s="580"/>
      <c r="C14" s="580"/>
      <c r="D14" s="579"/>
      <c r="E14" s="584"/>
      <c r="F14" s="579"/>
      <c r="G14" s="580"/>
      <c r="H14" s="580"/>
      <c r="I14" s="64"/>
      <c r="J14" s="132"/>
      <c r="K14" s="567"/>
      <c r="L14" s="567"/>
      <c r="M14" s="567"/>
      <c r="N14" s="567"/>
      <c r="O14" s="567"/>
      <c r="P14" s="132"/>
      <c r="Q14" s="339"/>
      <c r="R14" s="64"/>
      <c r="S14" s="64"/>
      <c r="T14" s="64"/>
      <c r="U14" s="64"/>
      <c r="V14" s="64"/>
      <c r="W14" s="132"/>
      <c r="X14" s="131"/>
      <c r="Y14" s="132"/>
      <c r="Z14" s="132"/>
      <c r="AA14" s="132"/>
      <c r="AB14" s="132"/>
      <c r="AC14" s="132"/>
      <c r="AD14" s="132"/>
      <c r="AE14" s="588"/>
      <c r="AF14" s="588"/>
      <c r="AG14" s="588"/>
      <c r="AH14" s="588"/>
      <c r="AI14" s="588"/>
      <c r="AJ14" s="588"/>
      <c r="AK14" s="588"/>
      <c r="AL14" s="588"/>
      <c r="AM14" s="588"/>
      <c r="AN14" s="588"/>
      <c r="AO14" s="588"/>
      <c r="AP14" s="588"/>
      <c r="AQ14" s="588"/>
      <c r="AR14" s="588"/>
      <c r="AS14" s="588"/>
      <c r="AT14" s="588"/>
      <c r="AU14" s="588"/>
      <c r="AV14" s="588"/>
      <c r="AW14" s="588"/>
      <c r="AX14" s="588"/>
      <c r="AY14" s="588"/>
      <c r="AZ14" s="132"/>
      <c r="BA14" s="132"/>
      <c r="BB14" s="132"/>
      <c r="BC14" s="132"/>
      <c r="BD14" s="132"/>
      <c r="BE14" s="132"/>
      <c r="BF14" s="146"/>
      <c r="BG14" s="64"/>
      <c r="BH14" s="64"/>
      <c r="BI14" s="64"/>
      <c r="BJ14" s="64"/>
      <c r="BK14" s="64"/>
      <c r="BL14" s="64"/>
      <c r="BM14" s="364"/>
      <c r="BN14" s="132"/>
      <c r="BO14" s="567"/>
      <c r="BP14" s="567"/>
      <c r="BQ14" s="567"/>
      <c r="BR14" s="567"/>
      <c r="BS14" s="567"/>
      <c r="BT14" s="132"/>
      <c r="BU14" s="64"/>
      <c r="BV14" s="580"/>
      <c r="BW14" s="580"/>
      <c r="BX14" s="579"/>
      <c r="BY14" s="584"/>
      <c r="BZ14" s="579"/>
      <c r="CA14" s="580"/>
      <c r="CB14" s="580"/>
      <c r="CC14" s="325"/>
    </row>
    <row r="15" spans="1:106" s="81" customFormat="1" ht="9" customHeight="1">
      <c r="A15" s="325">
        <v>25</v>
      </c>
      <c r="B15" s="580" t="s">
        <v>33</v>
      </c>
      <c r="C15" s="580"/>
      <c r="D15" s="579"/>
      <c r="E15" s="584" t="s">
        <v>28</v>
      </c>
      <c r="F15" s="579"/>
      <c r="G15" s="580" t="s">
        <v>29</v>
      </c>
      <c r="H15" s="580"/>
      <c r="I15" s="64"/>
      <c r="J15" s="132"/>
      <c r="K15" s="558"/>
      <c r="L15" s="558"/>
      <c r="M15" s="559" t="s">
        <v>28</v>
      </c>
      <c r="N15" s="560"/>
      <c r="O15" s="560"/>
      <c r="P15" s="132"/>
      <c r="Q15" s="339"/>
      <c r="R15" s="64"/>
      <c r="S15" s="64"/>
      <c r="T15" s="64"/>
      <c r="U15" s="64"/>
      <c r="V15" s="64"/>
      <c r="W15" s="132"/>
      <c r="X15" s="131"/>
      <c r="Y15" s="132"/>
      <c r="Z15" s="132"/>
      <c r="AA15" s="132"/>
      <c r="AB15" s="132"/>
      <c r="AC15" s="132"/>
      <c r="AD15" s="132"/>
      <c r="AE15" s="588"/>
      <c r="AF15" s="588"/>
      <c r="AG15" s="588"/>
      <c r="AH15" s="588"/>
      <c r="AI15" s="588"/>
      <c r="AJ15" s="588"/>
      <c r="AK15" s="588"/>
      <c r="AL15" s="588"/>
      <c r="AM15" s="588"/>
      <c r="AN15" s="588"/>
      <c r="AO15" s="588"/>
      <c r="AP15" s="588"/>
      <c r="AQ15" s="588"/>
      <c r="AR15" s="588"/>
      <c r="AS15" s="588"/>
      <c r="AT15" s="588"/>
      <c r="AU15" s="588"/>
      <c r="AV15" s="588"/>
      <c r="AW15" s="588"/>
      <c r="AX15" s="588"/>
      <c r="AY15" s="588"/>
      <c r="AZ15" s="132"/>
      <c r="BA15" s="132"/>
      <c r="BB15" s="132"/>
      <c r="BC15" s="132"/>
      <c r="BD15" s="132"/>
      <c r="BE15" s="132"/>
      <c r="BF15" s="132"/>
      <c r="BG15" s="64"/>
      <c r="BH15" s="64"/>
      <c r="BI15" s="64"/>
      <c r="BJ15" s="64"/>
      <c r="BK15" s="64"/>
      <c r="BL15" s="64"/>
      <c r="BM15" s="364"/>
      <c r="BN15" s="132"/>
      <c r="BO15" s="558"/>
      <c r="BP15" s="558"/>
      <c r="BQ15" s="559" t="s">
        <v>28</v>
      </c>
      <c r="BR15" s="560"/>
      <c r="BS15" s="560"/>
      <c r="BT15" s="132"/>
      <c r="BU15" s="64"/>
      <c r="BV15" s="580" t="s">
        <v>206</v>
      </c>
      <c r="BW15" s="580"/>
      <c r="BX15" s="579"/>
      <c r="BY15" s="584" t="s">
        <v>28</v>
      </c>
      <c r="BZ15" s="579"/>
      <c r="CA15" s="580" t="s">
        <v>202</v>
      </c>
      <c r="CB15" s="580"/>
      <c r="CC15" s="325">
        <v>39</v>
      </c>
    </row>
    <row r="16" spans="1:106" s="81" customFormat="1" ht="9" customHeight="1" thickBot="1">
      <c r="A16" s="325"/>
      <c r="B16" s="580"/>
      <c r="C16" s="580"/>
      <c r="D16" s="579"/>
      <c r="E16" s="584"/>
      <c r="F16" s="579"/>
      <c r="G16" s="580"/>
      <c r="H16" s="580"/>
      <c r="I16" s="64"/>
      <c r="J16" s="556" t="s">
        <v>309</v>
      </c>
      <c r="K16" s="558"/>
      <c r="L16" s="558"/>
      <c r="M16" s="559"/>
      <c r="N16" s="560"/>
      <c r="O16" s="560"/>
      <c r="P16" s="132"/>
      <c r="Q16" s="342">
        <v>89</v>
      </c>
      <c r="R16" s="570" t="s">
        <v>392</v>
      </c>
      <c r="S16" s="571"/>
      <c r="T16" s="571"/>
      <c r="U16" s="571"/>
      <c r="V16" s="572"/>
      <c r="W16" s="132"/>
      <c r="X16" s="129"/>
      <c r="Y16" s="126"/>
      <c r="Z16" s="126"/>
      <c r="AA16" s="126"/>
      <c r="AB16" s="126"/>
      <c r="AC16" s="126"/>
      <c r="AD16" s="132"/>
      <c r="AE16" s="588"/>
      <c r="AF16" s="588"/>
      <c r="AG16" s="588"/>
      <c r="AH16" s="588"/>
      <c r="AI16" s="588"/>
      <c r="AJ16" s="588"/>
      <c r="AK16" s="588"/>
      <c r="AL16" s="588"/>
      <c r="AM16" s="588"/>
      <c r="AN16" s="588"/>
      <c r="AO16" s="588"/>
      <c r="AP16" s="588"/>
      <c r="AQ16" s="588"/>
      <c r="AR16" s="588"/>
      <c r="AS16" s="588"/>
      <c r="AT16" s="588"/>
      <c r="AU16" s="588"/>
      <c r="AV16" s="588"/>
      <c r="AW16" s="588"/>
      <c r="AX16" s="588"/>
      <c r="AY16" s="588"/>
      <c r="AZ16" s="132"/>
      <c r="BA16" s="126"/>
      <c r="BB16" s="126"/>
      <c r="BC16" s="126"/>
      <c r="BD16" s="126"/>
      <c r="BE16" s="132"/>
      <c r="BF16" s="132"/>
      <c r="BG16" s="372"/>
      <c r="BH16" s="577" t="s">
        <v>405</v>
      </c>
      <c r="BI16" s="571"/>
      <c r="BJ16" s="571"/>
      <c r="BK16" s="571"/>
      <c r="BL16" s="572"/>
      <c r="BM16" s="365">
        <v>91</v>
      </c>
      <c r="BN16" s="132"/>
      <c r="BO16" s="558"/>
      <c r="BP16" s="558"/>
      <c r="BQ16" s="559"/>
      <c r="BR16" s="560"/>
      <c r="BS16" s="560"/>
      <c r="BT16" s="556" t="s">
        <v>319</v>
      </c>
      <c r="BU16" s="64"/>
      <c r="BV16" s="580"/>
      <c r="BW16" s="580"/>
      <c r="BX16" s="579"/>
      <c r="BY16" s="584"/>
      <c r="BZ16" s="579"/>
      <c r="CA16" s="580"/>
      <c r="CB16" s="580"/>
      <c r="CC16" s="325"/>
    </row>
    <row r="17" spans="1:81" s="81" customFormat="1" ht="9" customHeight="1">
      <c r="A17" s="325">
        <v>28</v>
      </c>
      <c r="B17" s="580" t="s">
        <v>27</v>
      </c>
      <c r="C17" s="580"/>
      <c r="D17" s="579"/>
      <c r="E17" s="584" t="s">
        <v>28</v>
      </c>
      <c r="F17" s="579"/>
      <c r="G17" s="580" t="s">
        <v>32</v>
      </c>
      <c r="H17" s="580"/>
      <c r="I17" s="64"/>
      <c r="J17" s="556"/>
      <c r="K17" s="558"/>
      <c r="L17" s="558"/>
      <c r="M17" s="559"/>
      <c r="N17" s="560"/>
      <c r="O17" s="560"/>
      <c r="P17" s="134"/>
      <c r="Q17" s="343"/>
      <c r="R17" s="573"/>
      <c r="S17" s="574"/>
      <c r="T17" s="574"/>
      <c r="U17" s="574"/>
      <c r="V17" s="574"/>
      <c r="W17" s="344"/>
      <c r="X17" s="147"/>
      <c r="Y17" s="126"/>
      <c r="Z17" s="126"/>
      <c r="AA17" s="126"/>
      <c r="AB17" s="126"/>
      <c r="AC17" s="126"/>
      <c r="AD17" s="132"/>
      <c r="AE17" s="140"/>
      <c r="AF17" s="140"/>
      <c r="AG17" s="140"/>
      <c r="AH17" s="140"/>
      <c r="AI17" s="589" t="s">
        <v>517</v>
      </c>
      <c r="AJ17" s="589"/>
      <c r="AK17" s="589"/>
      <c r="AL17" s="589"/>
      <c r="AM17" s="589"/>
      <c r="AN17" s="589"/>
      <c r="AO17" s="589"/>
      <c r="AP17" s="589"/>
      <c r="AQ17" s="589"/>
      <c r="AR17" s="589"/>
      <c r="AS17" s="589"/>
      <c r="AT17" s="589"/>
      <c r="AU17" s="589"/>
      <c r="AV17" s="140"/>
      <c r="AW17" s="140"/>
      <c r="AX17" s="140"/>
      <c r="AY17" s="140"/>
      <c r="AZ17" s="141"/>
      <c r="BA17" s="126"/>
      <c r="BB17" s="126"/>
      <c r="BC17" s="126"/>
      <c r="BD17" s="126"/>
      <c r="BE17" s="132"/>
      <c r="BF17" s="132"/>
      <c r="BG17" s="373"/>
      <c r="BH17" s="578"/>
      <c r="BI17" s="574"/>
      <c r="BJ17" s="574"/>
      <c r="BK17" s="574"/>
      <c r="BL17" s="575"/>
      <c r="BM17" s="369"/>
      <c r="BN17" s="132"/>
      <c r="BO17" s="558"/>
      <c r="BP17" s="558"/>
      <c r="BQ17" s="559"/>
      <c r="BR17" s="560"/>
      <c r="BS17" s="560"/>
      <c r="BT17" s="556"/>
      <c r="BU17" s="64"/>
      <c r="BV17" s="580" t="s">
        <v>203</v>
      </c>
      <c r="BW17" s="580"/>
      <c r="BX17" s="579"/>
      <c r="BY17" s="584" t="s">
        <v>28</v>
      </c>
      <c r="BZ17" s="579"/>
      <c r="CA17" s="580" t="s">
        <v>207</v>
      </c>
      <c r="CB17" s="580"/>
      <c r="CC17" s="325">
        <v>40</v>
      </c>
    </row>
    <row r="18" spans="1:81" s="81" customFormat="1" ht="9" customHeight="1">
      <c r="A18" s="325"/>
      <c r="B18" s="580"/>
      <c r="C18" s="580"/>
      <c r="D18" s="579"/>
      <c r="E18" s="584"/>
      <c r="F18" s="579"/>
      <c r="G18" s="580"/>
      <c r="H18" s="580"/>
      <c r="I18" s="64"/>
      <c r="J18" s="107"/>
      <c r="K18" s="558"/>
      <c r="L18" s="558"/>
      <c r="M18" s="559"/>
      <c r="N18" s="560"/>
      <c r="O18" s="560"/>
      <c r="P18" s="134"/>
      <c r="Q18" s="340"/>
      <c r="R18" s="567"/>
      <c r="S18" s="567"/>
      <c r="T18" s="567"/>
      <c r="U18" s="567"/>
      <c r="V18" s="567"/>
      <c r="W18" s="134"/>
      <c r="X18" s="346"/>
      <c r="Y18" s="166"/>
      <c r="Z18" s="166"/>
      <c r="AA18" s="166"/>
      <c r="AB18" s="166"/>
      <c r="AC18" s="166"/>
      <c r="AD18" s="132"/>
      <c r="AE18" s="144"/>
      <c r="AF18" s="144"/>
      <c r="AG18" s="144"/>
      <c r="AH18" s="144"/>
      <c r="AI18" s="589"/>
      <c r="AJ18" s="589"/>
      <c r="AK18" s="589"/>
      <c r="AL18" s="589"/>
      <c r="AM18" s="589"/>
      <c r="AN18" s="589"/>
      <c r="AO18" s="589"/>
      <c r="AP18" s="589"/>
      <c r="AQ18" s="589"/>
      <c r="AR18" s="589"/>
      <c r="AS18" s="589"/>
      <c r="AT18" s="589"/>
      <c r="AU18" s="589"/>
      <c r="AV18" s="144"/>
      <c r="AW18" s="144"/>
      <c r="AX18" s="144"/>
      <c r="AY18" s="144"/>
      <c r="AZ18" s="145"/>
      <c r="BA18" s="166"/>
      <c r="BB18" s="166"/>
      <c r="BC18" s="166"/>
      <c r="BD18" s="166"/>
      <c r="BE18" s="132"/>
      <c r="BF18" s="132"/>
      <c r="BG18" s="340"/>
      <c r="BH18" s="567"/>
      <c r="BI18" s="567"/>
      <c r="BJ18" s="567"/>
      <c r="BK18" s="567"/>
      <c r="BL18" s="567"/>
      <c r="BM18" s="367"/>
      <c r="BN18" s="132"/>
      <c r="BO18" s="558"/>
      <c r="BP18" s="558"/>
      <c r="BQ18" s="559"/>
      <c r="BR18" s="560"/>
      <c r="BS18" s="560"/>
      <c r="BT18" s="149"/>
      <c r="BU18" s="64"/>
      <c r="BV18" s="580"/>
      <c r="BW18" s="580"/>
      <c r="BX18" s="579"/>
      <c r="BY18" s="584"/>
      <c r="BZ18" s="579"/>
      <c r="CA18" s="580"/>
      <c r="CB18" s="580"/>
      <c r="CC18" s="325"/>
    </row>
    <row r="19" spans="1:81" s="81" customFormat="1" ht="9" customHeight="1">
      <c r="A19" s="325">
        <v>53</v>
      </c>
      <c r="B19" s="580" t="s">
        <v>33</v>
      </c>
      <c r="C19" s="580"/>
      <c r="D19" s="579"/>
      <c r="E19" s="584" t="s">
        <v>28</v>
      </c>
      <c r="F19" s="579"/>
      <c r="G19" s="580" t="s">
        <v>27</v>
      </c>
      <c r="H19" s="580"/>
      <c r="I19" s="64"/>
      <c r="J19" s="132"/>
      <c r="K19" s="568"/>
      <c r="L19" s="568"/>
      <c r="M19" s="568"/>
      <c r="N19" s="568"/>
      <c r="O19" s="568"/>
      <c r="P19" s="67"/>
      <c r="Q19" s="340"/>
      <c r="R19" s="567"/>
      <c r="S19" s="567"/>
      <c r="T19" s="567"/>
      <c r="U19" s="567"/>
      <c r="V19" s="567"/>
      <c r="W19" s="67"/>
      <c r="X19" s="346"/>
      <c r="Y19" s="166"/>
      <c r="Z19" s="166"/>
      <c r="AA19" s="166"/>
      <c r="AB19" s="166"/>
      <c r="AC19" s="166"/>
      <c r="AD19" s="132"/>
      <c r="AE19" s="144"/>
      <c r="AF19" s="144"/>
      <c r="AG19" s="144"/>
      <c r="AH19" s="144"/>
      <c r="AI19" s="148"/>
      <c r="AJ19" s="148"/>
      <c r="AK19" s="148"/>
      <c r="AL19" s="146"/>
      <c r="AM19" s="146"/>
      <c r="AN19" s="146"/>
      <c r="AO19" s="146"/>
      <c r="AP19" s="146"/>
      <c r="AQ19" s="146"/>
      <c r="AR19" s="146"/>
      <c r="AS19" s="146"/>
      <c r="AT19" s="146"/>
      <c r="AU19" s="146"/>
      <c r="AV19" s="146"/>
      <c r="AW19" s="146"/>
      <c r="AX19" s="146"/>
      <c r="AY19" s="146"/>
      <c r="AZ19" s="145"/>
      <c r="BA19" s="166"/>
      <c r="BB19" s="166"/>
      <c r="BC19" s="166"/>
      <c r="BD19" s="166"/>
      <c r="BE19" s="166"/>
      <c r="BF19" s="132"/>
      <c r="BG19" s="340"/>
      <c r="BH19" s="567"/>
      <c r="BI19" s="567"/>
      <c r="BJ19" s="567"/>
      <c r="BK19" s="567"/>
      <c r="BL19" s="567"/>
      <c r="BM19" s="367"/>
      <c r="BN19" s="152"/>
      <c r="BO19" s="568"/>
      <c r="BP19" s="568"/>
      <c r="BQ19" s="568"/>
      <c r="BR19" s="568"/>
      <c r="BS19" s="568"/>
      <c r="BT19" s="149"/>
      <c r="BU19" s="64"/>
      <c r="BV19" s="580" t="s">
        <v>203</v>
      </c>
      <c r="BW19" s="580"/>
      <c r="BX19" s="579"/>
      <c r="BY19" s="584" t="s">
        <v>28</v>
      </c>
      <c r="BZ19" s="579"/>
      <c r="CA19" s="580" t="s">
        <v>206</v>
      </c>
      <c r="CB19" s="580"/>
      <c r="CC19" s="325">
        <v>64</v>
      </c>
    </row>
    <row r="20" spans="1:81" s="81" customFormat="1" ht="9" customHeight="1">
      <c r="A20" s="325"/>
      <c r="B20" s="580"/>
      <c r="C20" s="580"/>
      <c r="D20" s="579"/>
      <c r="E20" s="584"/>
      <c r="F20" s="579"/>
      <c r="G20" s="580"/>
      <c r="H20" s="580"/>
      <c r="I20" s="64"/>
      <c r="J20" s="132"/>
      <c r="K20" s="568"/>
      <c r="L20" s="568"/>
      <c r="M20" s="568"/>
      <c r="N20" s="568"/>
      <c r="O20" s="568"/>
      <c r="P20" s="67"/>
      <c r="Q20" s="341"/>
      <c r="R20" s="558"/>
      <c r="S20" s="558"/>
      <c r="T20" s="559" t="s">
        <v>28</v>
      </c>
      <c r="U20" s="560"/>
      <c r="V20" s="560"/>
      <c r="W20" s="67"/>
      <c r="X20" s="347"/>
      <c r="Y20" s="160"/>
      <c r="Z20" s="160"/>
      <c r="AA20" s="107"/>
      <c r="AB20" s="162"/>
      <c r="AC20" s="162"/>
      <c r="AD20" s="132"/>
      <c r="AE20" s="144"/>
      <c r="AF20" s="144"/>
      <c r="AG20" s="144"/>
      <c r="AH20" s="144"/>
      <c r="AI20" s="148"/>
      <c r="AJ20" s="148"/>
      <c r="AK20" s="148"/>
      <c r="AL20" s="147"/>
      <c r="AM20" s="147"/>
      <c r="AN20" s="147"/>
      <c r="AO20" s="147"/>
      <c r="AP20" s="147"/>
      <c r="AQ20" s="147"/>
      <c r="AR20" s="147"/>
      <c r="AS20" s="147"/>
      <c r="AT20" s="144"/>
      <c r="AU20" s="144"/>
      <c r="AV20" s="144"/>
      <c r="AW20" s="148"/>
      <c r="AX20" s="148"/>
      <c r="AY20" s="132"/>
      <c r="AZ20" s="145"/>
      <c r="BA20" s="160"/>
      <c r="BB20" s="160"/>
      <c r="BC20" s="107"/>
      <c r="BD20" s="162"/>
      <c r="BE20" s="162"/>
      <c r="BF20" s="132"/>
      <c r="BG20" s="341"/>
      <c r="BH20" s="558"/>
      <c r="BI20" s="558"/>
      <c r="BJ20" s="559" t="s">
        <v>28</v>
      </c>
      <c r="BK20" s="560"/>
      <c r="BL20" s="560"/>
      <c r="BM20" s="368"/>
      <c r="BN20" s="152"/>
      <c r="BO20" s="568"/>
      <c r="BP20" s="568"/>
      <c r="BQ20" s="568"/>
      <c r="BR20" s="568"/>
      <c r="BS20" s="568"/>
      <c r="BU20" s="64"/>
      <c r="BV20" s="580"/>
      <c r="BW20" s="580"/>
      <c r="BX20" s="579"/>
      <c r="BY20" s="584"/>
      <c r="BZ20" s="579"/>
      <c r="CA20" s="580"/>
      <c r="CB20" s="580"/>
      <c r="CC20" s="325"/>
    </row>
    <row r="21" spans="1:81" s="81" customFormat="1" ht="9" customHeight="1">
      <c r="A21" s="325">
        <v>54</v>
      </c>
      <c r="B21" s="580" t="s">
        <v>29</v>
      </c>
      <c r="C21" s="580"/>
      <c r="D21" s="579"/>
      <c r="E21" s="584" t="s">
        <v>28</v>
      </c>
      <c r="F21" s="579"/>
      <c r="G21" s="580" t="s">
        <v>32</v>
      </c>
      <c r="H21" s="580"/>
      <c r="I21" s="64"/>
      <c r="J21" s="132"/>
      <c r="K21" s="570" t="s">
        <v>311</v>
      </c>
      <c r="L21" s="571"/>
      <c r="M21" s="571"/>
      <c r="N21" s="571"/>
      <c r="O21" s="572"/>
      <c r="P21" s="338"/>
      <c r="Q21" s="107"/>
      <c r="R21" s="558"/>
      <c r="S21" s="558"/>
      <c r="T21" s="559"/>
      <c r="U21" s="560"/>
      <c r="V21" s="560"/>
      <c r="W21" s="167"/>
      <c r="X21" s="347"/>
      <c r="Y21" s="160"/>
      <c r="Z21" s="160"/>
      <c r="AA21" s="107"/>
      <c r="AB21" s="162"/>
      <c r="AC21" s="162"/>
      <c r="AD21" s="132"/>
      <c r="AE21" s="146"/>
      <c r="AF21" s="146"/>
      <c r="AG21" s="146"/>
      <c r="AH21" s="146"/>
      <c r="AI21" s="146"/>
      <c r="AJ21" s="146"/>
      <c r="AK21" s="146"/>
      <c r="AL21" s="147"/>
      <c r="AM21" s="147"/>
      <c r="AN21" s="147"/>
      <c r="AO21" s="147"/>
      <c r="AP21" s="147"/>
      <c r="AQ21" s="147"/>
      <c r="AR21" s="147"/>
      <c r="AS21" s="147"/>
      <c r="AT21" s="146"/>
      <c r="AU21" s="146"/>
      <c r="AV21" s="146"/>
      <c r="AW21" s="146"/>
      <c r="AX21" s="146"/>
      <c r="AY21" s="132"/>
      <c r="AZ21" s="145"/>
      <c r="BA21" s="160"/>
      <c r="BB21" s="160"/>
      <c r="BC21" s="107"/>
      <c r="BD21" s="162"/>
      <c r="BE21" s="162"/>
      <c r="BF21" s="132"/>
      <c r="BG21" s="341"/>
      <c r="BH21" s="558"/>
      <c r="BI21" s="558"/>
      <c r="BJ21" s="559"/>
      <c r="BK21" s="560"/>
      <c r="BL21" s="560"/>
      <c r="BN21" s="363"/>
      <c r="BO21" s="571" t="s">
        <v>321</v>
      </c>
      <c r="BP21" s="571"/>
      <c r="BQ21" s="571"/>
      <c r="BR21" s="571"/>
      <c r="BS21" s="572"/>
      <c r="BU21" s="64"/>
      <c r="BV21" s="580" t="s">
        <v>207</v>
      </c>
      <c r="BW21" s="580"/>
      <c r="BX21" s="579"/>
      <c r="BY21" s="584" t="s">
        <v>28</v>
      </c>
      <c r="BZ21" s="579"/>
      <c r="CA21" s="580" t="s">
        <v>202</v>
      </c>
      <c r="CB21" s="580"/>
      <c r="CC21" s="325">
        <v>63</v>
      </c>
    </row>
    <row r="22" spans="1:81" s="81" customFormat="1" ht="9" customHeight="1">
      <c r="A22" s="325"/>
      <c r="B22" s="580"/>
      <c r="C22" s="580"/>
      <c r="D22" s="579"/>
      <c r="E22" s="584"/>
      <c r="F22" s="579"/>
      <c r="G22" s="580"/>
      <c r="H22" s="580"/>
      <c r="I22" s="64"/>
      <c r="J22" s="132"/>
      <c r="K22" s="573"/>
      <c r="L22" s="574"/>
      <c r="M22" s="574"/>
      <c r="N22" s="574"/>
      <c r="O22" s="575"/>
      <c r="Q22" s="107"/>
      <c r="R22" s="558"/>
      <c r="S22" s="558"/>
      <c r="T22" s="559"/>
      <c r="U22" s="560"/>
      <c r="V22" s="560"/>
      <c r="X22" s="347"/>
      <c r="Y22" s="160"/>
      <c r="Z22" s="160"/>
      <c r="AA22" s="107"/>
      <c r="AB22" s="162"/>
      <c r="AC22" s="162"/>
      <c r="AD22" s="134"/>
      <c r="AE22" s="146"/>
      <c r="AF22" s="146"/>
      <c r="AG22" s="146"/>
      <c r="AH22" s="146"/>
      <c r="AI22" s="146"/>
      <c r="AJ22" s="146"/>
      <c r="AK22" s="147"/>
      <c r="AL22" s="147"/>
      <c r="AM22" s="147"/>
      <c r="AN22" s="147"/>
      <c r="AO22" s="147"/>
      <c r="AP22" s="147"/>
      <c r="AQ22" s="147"/>
      <c r="AR22" s="147"/>
      <c r="AS22" s="147"/>
      <c r="AT22" s="147"/>
      <c r="AU22" s="147"/>
      <c r="AV22" s="147"/>
      <c r="AW22" s="147"/>
      <c r="AX22" s="147"/>
      <c r="AY22" s="132"/>
      <c r="AZ22" s="145"/>
      <c r="BA22" s="160"/>
      <c r="BB22" s="160"/>
      <c r="BC22" s="107"/>
      <c r="BD22" s="162"/>
      <c r="BE22" s="162"/>
      <c r="BF22" s="134"/>
      <c r="BG22" s="341"/>
      <c r="BH22" s="558"/>
      <c r="BI22" s="558"/>
      <c r="BJ22" s="559"/>
      <c r="BK22" s="560"/>
      <c r="BL22" s="560"/>
      <c r="BN22" s="132"/>
      <c r="BO22" s="573"/>
      <c r="BP22" s="574"/>
      <c r="BQ22" s="574"/>
      <c r="BR22" s="574"/>
      <c r="BS22" s="575"/>
      <c r="BU22" s="64"/>
      <c r="BV22" s="580"/>
      <c r="BW22" s="580"/>
      <c r="BX22" s="579"/>
      <c r="BY22" s="584"/>
      <c r="BZ22" s="579"/>
      <c r="CA22" s="580"/>
      <c r="CB22" s="580"/>
      <c r="CC22" s="325"/>
    </row>
    <row r="23" spans="1:81" s="81" customFormat="1" ht="9" customHeight="1" thickBot="1">
      <c r="A23" s="325"/>
      <c r="B23" s="581"/>
      <c r="C23" s="582"/>
      <c r="D23" s="582"/>
      <c r="E23" s="328"/>
      <c r="F23" s="582"/>
      <c r="G23" s="582"/>
      <c r="H23" s="583"/>
      <c r="I23" s="64"/>
      <c r="J23" s="132"/>
      <c r="K23" s="132"/>
      <c r="L23" s="132"/>
      <c r="M23" s="132"/>
      <c r="N23" s="132"/>
      <c r="O23" s="132"/>
      <c r="P23" s="132"/>
      <c r="Q23" s="556" t="s">
        <v>1957</v>
      </c>
      <c r="R23" s="558"/>
      <c r="S23" s="558"/>
      <c r="T23" s="559"/>
      <c r="U23" s="560"/>
      <c r="V23" s="560"/>
      <c r="W23" s="132"/>
      <c r="X23" s="350">
        <v>97</v>
      </c>
      <c r="Y23" s="570" t="s">
        <v>446</v>
      </c>
      <c r="Z23" s="571"/>
      <c r="AA23" s="571"/>
      <c r="AB23" s="571"/>
      <c r="AC23" s="572"/>
      <c r="AD23" s="134"/>
      <c r="AE23" s="146"/>
      <c r="AF23" s="146"/>
      <c r="AG23" s="146"/>
      <c r="AH23" s="146"/>
      <c r="AI23" s="146"/>
      <c r="AJ23" s="146"/>
      <c r="AK23" s="147"/>
      <c r="AL23" s="147"/>
      <c r="AM23" s="147"/>
      <c r="AN23" s="147"/>
      <c r="AO23" s="147"/>
      <c r="AP23" s="147"/>
      <c r="AQ23" s="147"/>
      <c r="AR23" s="147"/>
      <c r="AS23" s="147"/>
      <c r="AT23" s="126"/>
      <c r="AU23" s="126"/>
      <c r="AV23" s="126"/>
      <c r="AW23" s="126"/>
      <c r="AX23" s="126"/>
      <c r="AY23" s="149"/>
      <c r="AZ23" s="132"/>
      <c r="BA23" s="570" t="s">
        <v>458</v>
      </c>
      <c r="BB23" s="571"/>
      <c r="BC23" s="571"/>
      <c r="BD23" s="571"/>
      <c r="BE23" s="572"/>
      <c r="BF23" s="375">
        <v>99</v>
      </c>
      <c r="BG23" s="341"/>
      <c r="BH23" s="558"/>
      <c r="BI23" s="558"/>
      <c r="BJ23" s="559"/>
      <c r="BK23" s="560"/>
      <c r="BL23" s="560"/>
      <c r="BM23" s="556" t="s">
        <v>1958</v>
      </c>
      <c r="BN23" s="152"/>
      <c r="BO23" s="132"/>
      <c r="BP23" s="132"/>
      <c r="BQ23" s="132"/>
      <c r="BR23" s="132"/>
      <c r="BS23" s="132"/>
      <c r="BU23" s="64"/>
      <c r="BV23" s="581"/>
      <c r="BW23" s="582"/>
      <c r="BX23" s="582"/>
      <c r="BY23" s="328"/>
      <c r="BZ23" s="582"/>
      <c r="CA23" s="582"/>
      <c r="CB23" s="583"/>
      <c r="CC23" s="325"/>
    </row>
    <row r="24" spans="1:81" s="81" customFormat="1" ht="9" customHeight="1">
      <c r="A24" s="325"/>
      <c r="B24" s="550"/>
      <c r="C24" s="551"/>
      <c r="D24" s="551"/>
      <c r="E24" s="329"/>
      <c r="F24" s="551"/>
      <c r="G24" s="551"/>
      <c r="H24" s="552"/>
      <c r="I24" s="64"/>
      <c r="J24" s="132"/>
      <c r="K24" s="132"/>
      <c r="L24" s="132"/>
      <c r="M24" s="132"/>
      <c r="N24" s="132"/>
      <c r="O24" s="132"/>
      <c r="P24" s="132"/>
      <c r="Q24" s="556"/>
      <c r="R24" s="558"/>
      <c r="S24" s="558"/>
      <c r="T24" s="559"/>
      <c r="U24" s="560"/>
      <c r="V24" s="560"/>
      <c r="W24" s="132"/>
      <c r="X24" s="351"/>
      <c r="Y24" s="573"/>
      <c r="Z24" s="574"/>
      <c r="AA24" s="574"/>
      <c r="AB24" s="574"/>
      <c r="AC24" s="575"/>
      <c r="AD24" s="352"/>
      <c r="AE24" s="146"/>
      <c r="AF24" s="146"/>
      <c r="AG24" s="146"/>
      <c r="AH24" s="146"/>
      <c r="AI24" s="146"/>
      <c r="AJ24" s="146"/>
      <c r="AK24" s="139"/>
      <c r="AL24" s="147"/>
      <c r="AM24" s="147"/>
      <c r="AN24" s="147"/>
      <c r="AO24" s="147"/>
      <c r="AP24" s="147"/>
      <c r="AQ24" s="147"/>
      <c r="AR24" s="147"/>
      <c r="AS24" s="147"/>
      <c r="AT24" s="126"/>
      <c r="AU24" s="126"/>
      <c r="AV24" s="126"/>
      <c r="AW24" s="126"/>
      <c r="AX24" s="126"/>
      <c r="AY24" s="132"/>
      <c r="AZ24" s="373"/>
      <c r="BA24" s="573"/>
      <c r="BB24" s="574"/>
      <c r="BC24" s="574"/>
      <c r="BD24" s="574"/>
      <c r="BE24" s="575"/>
      <c r="BF24" s="64"/>
      <c r="BG24" s="341"/>
      <c r="BH24" s="558"/>
      <c r="BI24" s="558"/>
      <c r="BJ24" s="559"/>
      <c r="BK24" s="560"/>
      <c r="BL24" s="560"/>
      <c r="BM24" s="557"/>
      <c r="BN24" s="152"/>
      <c r="BO24" s="132"/>
      <c r="BP24" s="132"/>
      <c r="BQ24" s="132"/>
      <c r="BR24" s="132"/>
      <c r="BS24" s="132"/>
      <c r="BT24" s="131"/>
      <c r="BU24" s="64"/>
      <c r="BV24" s="550"/>
      <c r="BW24" s="551"/>
      <c r="BX24" s="551"/>
      <c r="BY24" s="329"/>
      <c r="BZ24" s="551"/>
      <c r="CA24" s="551"/>
      <c r="CB24" s="552"/>
      <c r="CC24" s="325"/>
    </row>
    <row r="25" spans="1:81" s="81" customFormat="1" ht="9" customHeight="1">
      <c r="A25" s="325"/>
      <c r="B25" s="550"/>
      <c r="C25" s="551"/>
      <c r="D25" s="551"/>
      <c r="E25" s="551"/>
      <c r="F25" s="551"/>
      <c r="G25" s="551"/>
      <c r="H25" s="552"/>
      <c r="I25" s="64"/>
      <c r="J25" s="336">
        <v>77</v>
      </c>
      <c r="K25" s="570" t="s">
        <v>325</v>
      </c>
      <c r="L25" s="571"/>
      <c r="M25" s="571"/>
      <c r="N25" s="571"/>
      <c r="O25" s="572"/>
      <c r="P25" s="132"/>
      <c r="Q25" s="64"/>
      <c r="R25" s="558"/>
      <c r="S25" s="558"/>
      <c r="T25" s="559"/>
      <c r="U25" s="560"/>
      <c r="V25" s="560"/>
      <c r="W25" s="132"/>
      <c r="X25" s="348"/>
      <c r="Y25" s="567"/>
      <c r="Z25" s="567"/>
      <c r="AA25" s="567"/>
      <c r="AB25" s="567"/>
      <c r="AC25" s="567"/>
      <c r="AD25" s="64"/>
      <c r="AE25" s="354"/>
      <c r="AF25" s="146"/>
      <c r="AG25" s="146"/>
      <c r="AH25" s="146"/>
      <c r="AI25" s="146"/>
      <c r="AJ25" s="146"/>
      <c r="AK25" s="143"/>
      <c r="AL25" s="147"/>
      <c r="AM25" s="147"/>
      <c r="AN25" s="147"/>
      <c r="AO25" s="147"/>
      <c r="AP25" s="147"/>
      <c r="AQ25" s="147"/>
      <c r="AR25" s="147"/>
      <c r="AS25" s="132"/>
      <c r="AT25" s="166"/>
      <c r="AU25" s="166"/>
      <c r="AV25" s="166"/>
      <c r="AW25" s="166"/>
      <c r="AX25" s="166"/>
      <c r="AY25" s="364"/>
      <c r="AZ25" s="132"/>
      <c r="BA25" s="567"/>
      <c r="BB25" s="567"/>
      <c r="BC25" s="567"/>
      <c r="BD25" s="567"/>
      <c r="BE25" s="567"/>
      <c r="BF25" s="64"/>
      <c r="BG25" s="339"/>
      <c r="BH25" s="558"/>
      <c r="BI25" s="558"/>
      <c r="BJ25" s="559"/>
      <c r="BK25" s="560"/>
      <c r="BL25" s="560"/>
      <c r="BM25" s="131"/>
      <c r="BN25" s="132"/>
      <c r="BO25" s="570" t="s">
        <v>330</v>
      </c>
      <c r="BP25" s="571"/>
      <c r="BQ25" s="571"/>
      <c r="BR25" s="571"/>
      <c r="BS25" s="572"/>
      <c r="BT25" s="335">
        <v>78</v>
      </c>
      <c r="BU25" s="64"/>
      <c r="BV25" s="550"/>
      <c r="BW25" s="551"/>
      <c r="BX25" s="551"/>
      <c r="BY25" s="551"/>
      <c r="BZ25" s="551"/>
      <c r="CA25" s="551"/>
      <c r="CB25" s="552"/>
      <c r="CC25" s="325"/>
    </row>
    <row r="26" spans="1:81" s="81" customFormat="1" ht="9" customHeight="1">
      <c r="A26" s="325"/>
      <c r="B26" s="553"/>
      <c r="C26" s="554"/>
      <c r="D26" s="554"/>
      <c r="E26" s="554"/>
      <c r="F26" s="554"/>
      <c r="G26" s="554"/>
      <c r="H26" s="555"/>
      <c r="I26" s="64"/>
      <c r="J26" s="132"/>
      <c r="K26" s="573"/>
      <c r="L26" s="574"/>
      <c r="M26" s="574"/>
      <c r="N26" s="574"/>
      <c r="O26" s="575"/>
      <c r="P26" s="337"/>
      <c r="Q26" s="64"/>
      <c r="R26" s="558"/>
      <c r="S26" s="558"/>
      <c r="T26" s="559"/>
      <c r="U26" s="560"/>
      <c r="V26" s="560"/>
      <c r="W26" s="132"/>
      <c r="X26" s="349"/>
      <c r="Y26" s="567"/>
      <c r="Z26" s="567"/>
      <c r="AA26" s="567"/>
      <c r="AB26" s="567"/>
      <c r="AC26" s="567"/>
      <c r="AD26" s="64"/>
      <c r="AE26" s="354"/>
      <c r="AF26" s="146"/>
      <c r="AG26" s="146"/>
      <c r="AH26" s="146"/>
      <c r="AI26" s="146"/>
      <c r="AJ26" s="146"/>
      <c r="AK26" s="143"/>
      <c r="AL26" s="147"/>
      <c r="AM26" s="147"/>
      <c r="AN26" s="147"/>
      <c r="AO26" s="147"/>
      <c r="AP26" s="147"/>
      <c r="AQ26" s="147"/>
      <c r="AR26" s="147"/>
      <c r="AS26" s="132"/>
      <c r="AT26" s="166"/>
      <c r="AU26" s="166"/>
      <c r="AV26" s="166"/>
      <c r="AW26" s="166"/>
      <c r="AX26" s="166"/>
      <c r="AY26" s="364"/>
      <c r="AZ26" s="132"/>
      <c r="BA26" s="567"/>
      <c r="BB26" s="567"/>
      <c r="BC26" s="567"/>
      <c r="BD26" s="567"/>
      <c r="BE26" s="567"/>
      <c r="BF26" s="64"/>
      <c r="BG26" s="339"/>
      <c r="BH26" s="558"/>
      <c r="BI26" s="558"/>
      <c r="BJ26" s="559"/>
      <c r="BK26" s="560"/>
      <c r="BL26" s="560"/>
      <c r="BM26" s="64"/>
      <c r="BN26" s="362"/>
      <c r="BO26" s="573"/>
      <c r="BP26" s="574"/>
      <c r="BQ26" s="574"/>
      <c r="BR26" s="574"/>
      <c r="BS26" s="575"/>
      <c r="BT26" s="131"/>
      <c r="BU26" s="64"/>
      <c r="BV26" s="553"/>
      <c r="BW26" s="554"/>
      <c r="BX26" s="554"/>
      <c r="BY26" s="554"/>
      <c r="BZ26" s="554"/>
      <c r="CA26" s="554"/>
      <c r="CB26" s="555"/>
      <c r="CC26" s="325"/>
    </row>
    <row r="27" spans="1:81" s="81" customFormat="1" ht="9" customHeight="1">
      <c r="A27" s="325"/>
      <c r="B27" s="153"/>
      <c r="C27" s="153"/>
      <c r="D27" s="128"/>
      <c r="E27" s="128"/>
      <c r="F27" s="128"/>
      <c r="G27" s="153"/>
      <c r="H27" s="153"/>
      <c r="I27" s="64"/>
      <c r="J27" s="132"/>
      <c r="K27" s="567"/>
      <c r="L27" s="567"/>
      <c r="M27" s="567"/>
      <c r="N27" s="567"/>
      <c r="O27" s="567"/>
      <c r="P27" s="132"/>
      <c r="Q27" s="339"/>
      <c r="R27" s="558"/>
      <c r="S27" s="558"/>
      <c r="T27" s="559"/>
      <c r="U27" s="560"/>
      <c r="V27" s="560"/>
      <c r="W27" s="132"/>
      <c r="X27" s="349"/>
      <c r="Y27" s="558"/>
      <c r="Z27" s="558"/>
      <c r="AA27" s="559" t="s">
        <v>28</v>
      </c>
      <c r="AB27" s="560"/>
      <c r="AC27" s="560"/>
      <c r="AD27" s="64"/>
      <c r="AE27" s="354"/>
      <c r="AF27" s="146"/>
      <c r="AG27" s="146"/>
      <c r="AH27" s="146"/>
      <c r="AI27" s="146"/>
      <c r="AJ27" s="146"/>
      <c r="AK27" s="143"/>
      <c r="AL27" s="147"/>
      <c r="AM27" s="147"/>
      <c r="AN27" s="147"/>
      <c r="AO27" s="147"/>
      <c r="AP27" s="147"/>
      <c r="AQ27" s="147"/>
      <c r="AR27" s="147"/>
      <c r="AS27" s="132"/>
      <c r="AT27" s="160"/>
      <c r="AU27" s="160"/>
      <c r="AV27" s="107"/>
      <c r="AW27" s="162"/>
      <c r="AX27" s="162"/>
      <c r="AY27" s="364"/>
      <c r="AZ27" s="132"/>
      <c r="BA27" s="558"/>
      <c r="BB27" s="558"/>
      <c r="BC27" s="559" t="s">
        <v>28</v>
      </c>
      <c r="BD27" s="560"/>
      <c r="BE27" s="560"/>
      <c r="BF27" s="64"/>
      <c r="BG27" s="340"/>
      <c r="BH27" s="558"/>
      <c r="BI27" s="558"/>
      <c r="BJ27" s="559"/>
      <c r="BK27" s="560"/>
      <c r="BL27" s="560"/>
      <c r="BM27" s="364"/>
      <c r="BN27" s="132"/>
      <c r="BO27" s="567"/>
      <c r="BP27" s="567"/>
      <c r="BQ27" s="567"/>
      <c r="BR27" s="567"/>
      <c r="BS27" s="567"/>
      <c r="BT27" s="131"/>
      <c r="BU27" s="64"/>
      <c r="BV27" s="132"/>
      <c r="BW27" s="132"/>
      <c r="BX27" s="107"/>
      <c r="BY27" s="107"/>
      <c r="BZ27" s="107"/>
      <c r="CA27" s="132"/>
      <c r="CB27" s="132"/>
      <c r="CC27" s="325"/>
    </row>
    <row r="28" spans="1:81" s="81" customFormat="1" ht="9" customHeight="1">
      <c r="A28" s="325"/>
      <c r="B28" s="153"/>
      <c r="C28" s="153"/>
      <c r="D28" s="128"/>
      <c r="E28" s="128"/>
      <c r="F28" s="128"/>
      <c r="G28" s="153"/>
      <c r="H28" s="153"/>
      <c r="I28" s="64"/>
      <c r="J28" s="132"/>
      <c r="K28" s="567"/>
      <c r="L28" s="567"/>
      <c r="M28" s="567"/>
      <c r="N28" s="567"/>
      <c r="O28" s="567"/>
      <c r="P28" s="132"/>
      <c r="Q28" s="339"/>
      <c r="R28" s="568"/>
      <c r="S28" s="568"/>
      <c r="T28" s="568"/>
      <c r="U28" s="568"/>
      <c r="V28" s="568"/>
      <c r="W28" s="132"/>
      <c r="X28" s="349"/>
      <c r="Y28" s="558"/>
      <c r="Z28" s="558"/>
      <c r="AA28" s="559"/>
      <c r="AB28" s="560"/>
      <c r="AC28" s="560"/>
      <c r="AD28" s="64"/>
      <c r="AE28" s="354"/>
      <c r="AF28" s="146"/>
      <c r="AG28" s="146"/>
      <c r="AH28" s="146"/>
      <c r="AI28" s="146"/>
      <c r="AJ28" s="146"/>
      <c r="AK28" s="143"/>
      <c r="AL28" s="140"/>
      <c r="AM28" s="140"/>
      <c r="AN28" s="140"/>
      <c r="AO28" s="140"/>
      <c r="AP28" s="140"/>
      <c r="AQ28" s="140"/>
      <c r="AR28" s="147"/>
      <c r="AS28" s="132"/>
      <c r="AT28" s="160"/>
      <c r="AU28" s="160"/>
      <c r="AV28" s="107"/>
      <c r="AW28" s="162"/>
      <c r="AX28" s="162"/>
      <c r="AY28" s="364"/>
      <c r="AZ28" s="132"/>
      <c r="BA28" s="558"/>
      <c r="BB28" s="558"/>
      <c r="BC28" s="559"/>
      <c r="BD28" s="560"/>
      <c r="BE28" s="560"/>
      <c r="BF28" s="146"/>
      <c r="BG28" s="340"/>
      <c r="BH28" s="568"/>
      <c r="BI28" s="568"/>
      <c r="BJ28" s="568"/>
      <c r="BK28" s="568"/>
      <c r="BL28" s="568"/>
      <c r="BM28" s="364"/>
      <c r="BN28" s="132"/>
      <c r="BO28" s="567"/>
      <c r="BP28" s="567"/>
      <c r="BQ28" s="567"/>
      <c r="BR28" s="567"/>
      <c r="BS28" s="567"/>
      <c r="BT28" s="131"/>
      <c r="BU28" s="64"/>
      <c r="BV28" s="132"/>
      <c r="BW28" s="132"/>
      <c r="BX28" s="107"/>
      <c r="BY28" s="107"/>
      <c r="BZ28" s="107"/>
      <c r="CA28" s="132"/>
      <c r="CB28" s="132"/>
      <c r="CC28" s="325"/>
    </row>
    <row r="29" spans="1:81" s="81" customFormat="1" ht="9" customHeight="1">
      <c r="A29" s="325"/>
      <c r="B29" s="585" t="s">
        <v>110</v>
      </c>
      <c r="C29" s="585"/>
      <c r="D29" s="585"/>
      <c r="E29" s="585"/>
      <c r="F29" s="585"/>
      <c r="G29" s="585"/>
      <c r="H29" s="585"/>
      <c r="I29" s="64"/>
      <c r="J29" s="107"/>
      <c r="K29" s="558"/>
      <c r="L29" s="558"/>
      <c r="M29" s="559" t="s">
        <v>28</v>
      </c>
      <c r="N29" s="560"/>
      <c r="O29" s="560"/>
      <c r="P29" s="132"/>
      <c r="Q29" s="339"/>
      <c r="R29" s="569"/>
      <c r="S29" s="569"/>
      <c r="T29" s="569"/>
      <c r="U29" s="569"/>
      <c r="V29" s="569"/>
      <c r="W29" s="132"/>
      <c r="X29" s="349"/>
      <c r="Y29" s="558"/>
      <c r="Z29" s="558"/>
      <c r="AA29" s="559"/>
      <c r="AB29" s="560"/>
      <c r="AC29" s="560"/>
      <c r="AD29" s="64"/>
      <c r="AE29" s="354"/>
      <c r="AF29" s="146"/>
      <c r="AG29" s="146"/>
      <c r="AH29" s="146"/>
      <c r="AI29" s="146"/>
      <c r="AJ29" s="146"/>
      <c r="AK29" s="143"/>
      <c r="AL29" s="144"/>
      <c r="AM29" s="144"/>
      <c r="AN29" s="144"/>
      <c r="AO29" s="144"/>
      <c r="AP29" s="144"/>
      <c r="AQ29" s="144"/>
      <c r="AR29" s="147"/>
      <c r="AS29" s="132"/>
      <c r="AT29" s="160"/>
      <c r="AU29" s="160"/>
      <c r="AV29" s="107"/>
      <c r="AW29" s="162"/>
      <c r="AX29" s="162"/>
      <c r="AY29" s="364"/>
      <c r="AZ29" s="132"/>
      <c r="BA29" s="558"/>
      <c r="BB29" s="558"/>
      <c r="BC29" s="559"/>
      <c r="BD29" s="560"/>
      <c r="BE29" s="560"/>
      <c r="BF29" s="132"/>
      <c r="BG29" s="340"/>
      <c r="BH29" s="569"/>
      <c r="BI29" s="569"/>
      <c r="BJ29" s="569"/>
      <c r="BK29" s="569"/>
      <c r="BL29" s="569"/>
      <c r="BM29" s="364"/>
      <c r="BN29" s="132"/>
      <c r="BO29" s="558"/>
      <c r="BP29" s="558"/>
      <c r="BQ29" s="559" t="s">
        <v>28</v>
      </c>
      <c r="BR29" s="560"/>
      <c r="BS29" s="560"/>
      <c r="BT29" s="131"/>
      <c r="BU29" s="64"/>
      <c r="BV29" s="585" t="s">
        <v>218</v>
      </c>
      <c r="BW29" s="585"/>
      <c r="BX29" s="585"/>
      <c r="BY29" s="585"/>
      <c r="BZ29" s="585"/>
      <c r="CA29" s="585"/>
      <c r="CB29" s="585"/>
      <c r="CC29" s="325"/>
    </row>
    <row r="30" spans="1:81" s="81" customFormat="1" ht="9" customHeight="1" thickBot="1">
      <c r="A30" s="325"/>
      <c r="B30" s="585"/>
      <c r="C30" s="585"/>
      <c r="D30" s="585"/>
      <c r="E30" s="585"/>
      <c r="F30" s="585"/>
      <c r="G30" s="585"/>
      <c r="H30" s="585"/>
      <c r="I30" s="64"/>
      <c r="J30" s="556" t="s">
        <v>324</v>
      </c>
      <c r="K30" s="558"/>
      <c r="L30" s="558"/>
      <c r="M30" s="559"/>
      <c r="N30" s="560"/>
      <c r="O30" s="560"/>
      <c r="P30" s="132"/>
      <c r="Q30" s="342"/>
      <c r="R30" s="570" t="s">
        <v>393</v>
      </c>
      <c r="S30" s="571"/>
      <c r="T30" s="571"/>
      <c r="U30" s="571"/>
      <c r="V30" s="572"/>
      <c r="W30" s="345"/>
      <c r="X30" s="152"/>
      <c r="Y30" s="558"/>
      <c r="Z30" s="558"/>
      <c r="AA30" s="559"/>
      <c r="AB30" s="560"/>
      <c r="AC30" s="560"/>
      <c r="AD30" s="167"/>
      <c r="AE30" s="354"/>
      <c r="AF30" s="146"/>
      <c r="AG30" s="146"/>
      <c r="AH30" s="146"/>
      <c r="AI30" s="146"/>
      <c r="AJ30" s="146"/>
      <c r="AK30" s="132"/>
      <c r="AL30" s="361">
        <v>104</v>
      </c>
      <c r="AM30" s="586" t="s">
        <v>484</v>
      </c>
      <c r="AN30" s="562"/>
      <c r="AO30" s="562"/>
      <c r="AP30" s="562"/>
      <c r="AQ30" s="563"/>
      <c r="AR30" s="132"/>
      <c r="AS30" s="132"/>
      <c r="AT30" s="160"/>
      <c r="AU30" s="160"/>
      <c r="AV30" s="107"/>
      <c r="AW30" s="162"/>
      <c r="AX30" s="162"/>
      <c r="AY30" s="364"/>
      <c r="AZ30" s="132"/>
      <c r="BA30" s="558"/>
      <c r="BB30" s="558"/>
      <c r="BC30" s="559"/>
      <c r="BD30" s="560"/>
      <c r="BE30" s="560"/>
      <c r="BF30" s="132"/>
      <c r="BG30" s="374"/>
      <c r="BH30" s="570" t="s">
        <v>406</v>
      </c>
      <c r="BI30" s="571"/>
      <c r="BJ30" s="571"/>
      <c r="BK30" s="571"/>
      <c r="BL30" s="572"/>
      <c r="BM30" s="365"/>
      <c r="BN30" s="132"/>
      <c r="BO30" s="558"/>
      <c r="BP30" s="558"/>
      <c r="BQ30" s="559"/>
      <c r="BR30" s="560"/>
      <c r="BS30" s="560"/>
      <c r="BT30" s="556" t="s">
        <v>329</v>
      </c>
      <c r="BU30" s="64"/>
      <c r="BV30" s="585"/>
      <c r="BW30" s="585"/>
      <c r="BX30" s="585"/>
      <c r="BY30" s="585"/>
      <c r="BZ30" s="585"/>
      <c r="CA30" s="585"/>
      <c r="CB30" s="585"/>
      <c r="CC30" s="325"/>
    </row>
    <row r="31" spans="1:81" s="81" customFormat="1" ht="9" customHeight="1" thickTop="1">
      <c r="A31" s="325">
        <v>3</v>
      </c>
      <c r="B31" s="580" t="s">
        <v>111</v>
      </c>
      <c r="C31" s="580"/>
      <c r="D31" s="579"/>
      <c r="E31" s="584" t="s">
        <v>28</v>
      </c>
      <c r="F31" s="579"/>
      <c r="G31" s="580" t="s">
        <v>112</v>
      </c>
      <c r="H31" s="580"/>
      <c r="I31" s="64"/>
      <c r="J31" s="556"/>
      <c r="K31" s="558"/>
      <c r="L31" s="558"/>
      <c r="M31" s="559"/>
      <c r="N31" s="560"/>
      <c r="O31" s="560"/>
      <c r="P31" s="134"/>
      <c r="Q31" s="343"/>
      <c r="R31" s="573"/>
      <c r="S31" s="574"/>
      <c r="T31" s="574"/>
      <c r="U31" s="574"/>
      <c r="V31" s="575"/>
      <c r="W31" s="134"/>
      <c r="X31" s="152"/>
      <c r="Y31" s="558"/>
      <c r="Z31" s="558"/>
      <c r="AA31" s="559"/>
      <c r="AB31" s="560"/>
      <c r="AC31" s="560"/>
      <c r="AD31" s="64"/>
      <c r="AE31" s="354"/>
      <c r="AF31" s="146"/>
      <c r="AG31" s="146"/>
      <c r="AH31" s="146"/>
      <c r="AI31" s="146"/>
      <c r="AJ31" s="146"/>
      <c r="AK31" s="132"/>
      <c r="AL31" s="360"/>
      <c r="AM31" s="587"/>
      <c r="AN31" s="565"/>
      <c r="AO31" s="565"/>
      <c r="AP31" s="565"/>
      <c r="AQ31" s="566"/>
      <c r="AR31" s="132"/>
      <c r="AS31" s="132"/>
      <c r="AT31" s="160"/>
      <c r="AU31" s="160"/>
      <c r="AV31" s="107"/>
      <c r="AW31" s="162"/>
      <c r="AX31" s="162"/>
      <c r="AY31" s="364"/>
      <c r="AZ31" s="132"/>
      <c r="BA31" s="558"/>
      <c r="BB31" s="558"/>
      <c r="BC31" s="559"/>
      <c r="BD31" s="560"/>
      <c r="BE31" s="560"/>
      <c r="BF31" s="132"/>
      <c r="BG31" s="147"/>
      <c r="BH31" s="573"/>
      <c r="BI31" s="574"/>
      <c r="BJ31" s="574"/>
      <c r="BK31" s="574"/>
      <c r="BL31" s="575"/>
      <c r="BM31" s="369"/>
      <c r="BN31" s="132"/>
      <c r="BO31" s="558"/>
      <c r="BP31" s="558"/>
      <c r="BQ31" s="559"/>
      <c r="BR31" s="560"/>
      <c r="BS31" s="560"/>
      <c r="BT31" s="556"/>
      <c r="BU31" s="64"/>
      <c r="BV31" s="580" t="s">
        <v>219</v>
      </c>
      <c r="BW31" s="580"/>
      <c r="BX31" s="579"/>
      <c r="BY31" s="584" t="s">
        <v>28</v>
      </c>
      <c r="BZ31" s="579"/>
      <c r="CA31" s="580" t="s">
        <v>220</v>
      </c>
      <c r="CB31" s="580"/>
      <c r="CC31" s="325">
        <v>14</v>
      </c>
    </row>
    <row r="32" spans="1:81" s="81" customFormat="1" ht="9" customHeight="1">
      <c r="A32" s="325"/>
      <c r="B32" s="580"/>
      <c r="C32" s="580"/>
      <c r="D32" s="579"/>
      <c r="E32" s="584"/>
      <c r="F32" s="579"/>
      <c r="G32" s="580"/>
      <c r="H32" s="580"/>
      <c r="I32" s="64"/>
      <c r="J32" s="107"/>
      <c r="K32" s="558"/>
      <c r="L32" s="558"/>
      <c r="M32" s="559"/>
      <c r="N32" s="560"/>
      <c r="O32" s="560"/>
      <c r="P32" s="134"/>
      <c r="Q32" s="340"/>
      <c r="R32" s="64"/>
      <c r="S32" s="64"/>
      <c r="T32" s="64"/>
      <c r="U32" s="64"/>
      <c r="V32" s="64"/>
      <c r="W32" s="134"/>
      <c r="X32" s="152"/>
      <c r="Y32" s="558"/>
      <c r="Z32" s="558"/>
      <c r="AA32" s="559"/>
      <c r="AB32" s="560"/>
      <c r="AC32" s="560"/>
      <c r="AD32" s="64"/>
      <c r="AE32" s="354"/>
      <c r="AF32" s="146"/>
      <c r="AG32" s="146"/>
      <c r="AH32" s="146"/>
      <c r="AI32" s="146"/>
      <c r="AJ32" s="146"/>
      <c r="AK32" s="132"/>
      <c r="AL32" s="360"/>
      <c r="AM32" s="567"/>
      <c r="AN32" s="567"/>
      <c r="AO32" s="567"/>
      <c r="AP32" s="567"/>
      <c r="AQ32" s="567"/>
      <c r="AR32" s="132"/>
      <c r="AS32" s="132"/>
      <c r="AT32" s="160"/>
      <c r="AU32" s="160"/>
      <c r="AV32" s="107"/>
      <c r="AW32" s="162"/>
      <c r="AX32" s="162"/>
      <c r="AY32" s="364"/>
      <c r="AZ32" s="132"/>
      <c r="BA32" s="558"/>
      <c r="BB32" s="558"/>
      <c r="BC32" s="559"/>
      <c r="BD32" s="560"/>
      <c r="BE32" s="560"/>
      <c r="BF32" s="149"/>
      <c r="BG32" s="131"/>
      <c r="BH32" s="64"/>
      <c r="BI32" s="64"/>
      <c r="BJ32" s="64"/>
      <c r="BK32" s="64"/>
      <c r="BL32" s="64"/>
      <c r="BM32" s="367"/>
      <c r="BN32" s="132"/>
      <c r="BO32" s="558"/>
      <c r="BP32" s="558"/>
      <c r="BQ32" s="559"/>
      <c r="BR32" s="560"/>
      <c r="BS32" s="560"/>
      <c r="BT32" s="131"/>
      <c r="BU32" s="64"/>
      <c r="BV32" s="580"/>
      <c r="BW32" s="580"/>
      <c r="BX32" s="579"/>
      <c r="BY32" s="584"/>
      <c r="BZ32" s="579"/>
      <c r="CA32" s="580"/>
      <c r="CB32" s="580"/>
      <c r="CC32" s="325"/>
    </row>
    <row r="33" spans="1:81" s="81" customFormat="1" ht="9" customHeight="1">
      <c r="A33" s="325">
        <v>8</v>
      </c>
      <c r="B33" s="580" t="s">
        <v>115</v>
      </c>
      <c r="C33" s="580"/>
      <c r="D33" s="579"/>
      <c r="E33" s="584" t="s">
        <v>28</v>
      </c>
      <c r="F33" s="579"/>
      <c r="G33" s="580" t="s">
        <v>116</v>
      </c>
      <c r="H33" s="580"/>
      <c r="I33" s="64"/>
      <c r="J33" s="132"/>
      <c r="K33" s="568"/>
      <c r="L33" s="568"/>
      <c r="M33" s="568"/>
      <c r="N33" s="568"/>
      <c r="O33" s="568"/>
      <c r="P33" s="67"/>
      <c r="Q33" s="340"/>
      <c r="R33" s="64"/>
      <c r="S33" s="64"/>
      <c r="T33" s="64"/>
      <c r="U33" s="64"/>
      <c r="V33" s="64"/>
      <c r="W33" s="67"/>
      <c r="X33" s="152"/>
      <c r="Y33" s="558"/>
      <c r="Z33" s="558"/>
      <c r="AA33" s="559"/>
      <c r="AB33" s="560"/>
      <c r="AC33" s="560"/>
      <c r="AD33" s="64"/>
      <c r="AE33" s="354"/>
      <c r="AF33" s="146"/>
      <c r="AG33" s="146"/>
      <c r="AH33" s="146"/>
      <c r="AI33" s="146"/>
      <c r="AJ33" s="146"/>
      <c r="AK33" s="132"/>
      <c r="AL33" s="360"/>
      <c r="AM33" s="567"/>
      <c r="AN33" s="567"/>
      <c r="AO33" s="567"/>
      <c r="AP33" s="567"/>
      <c r="AQ33" s="567"/>
      <c r="AR33" s="132"/>
      <c r="AS33" s="132"/>
      <c r="AT33" s="160"/>
      <c r="AU33" s="160"/>
      <c r="AV33" s="107"/>
      <c r="AW33" s="162"/>
      <c r="AX33" s="162"/>
      <c r="AY33" s="364"/>
      <c r="AZ33" s="132"/>
      <c r="BA33" s="558"/>
      <c r="BB33" s="558"/>
      <c r="BC33" s="559"/>
      <c r="BD33" s="560"/>
      <c r="BE33" s="560"/>
      <c r="BF33" s="132"/>
      <c r="BG33" s="131"/>
      <c r="BH33" s="64"/>
      <c r="BI33" s="64"/>
      <c r="BJ33" s="64"/>
      <c r="BK33" s="64"/>
      <c r="BL33" s="64"/>
      <c r="BM33" s="367"/>
      <c r="BN33" s="152"/>
      <c r="BO33" s="568"/>
      <c r="BP33" s="568"/>
      <c r="BQ33" s="568"/>
      <c r="BR33" s="568"/>
      <c r="BS33" s="568"/>
      <c r="BT33" s="131"/>
      <c r="BU33" s="64"/>
      <c r="BV33" s="580" t="s">
        <v>223</v>
      </c>
      <c r="BW33" s="580"/>
      <c r="BX33" s="579"/>
      <c r="BY33" s="584" t="s">
        <v>28</v>
      </c>
      <c r="BZ33" s="579"/>
      <c r="CA33" s="580" t="s">
        <v>224</v>
      </c>
      <c r="CB33" s="580"/>
      <c r="CC33" s="325">
        <v>13</v>
      </c>
    </row>
    <row r="34" spans="1:81" s="81" customFormat="1" ht="9" customHeight="1">
      <c r="A34" s="325"/>
      <c r="B34" s="580"/>
      <c r="C34" s="580"/>
      <c r="D34" s="579"/>
      <c r="E34" s="584"/>
      <c r="F34" s="579"/>
      <c r="G34" s="580"/>
      <c r="H34" s="580"/>
      <c r="I34" s="64"/>
      <c r="J34" s="132"/>
      <c r="K34" s="568"/>
      <c r="L34" s="568"/>
      <c r="M34" s="568"/>
      <c r="N34" s="568"/>
      <c r="O34" s="568"/>
      <c r="P34" s="67"/>
      <c r="Q34" s="341"/>
      <c r="R34" s="64"/>
      <c r="S34" s="64"/>
      <c r="T34" s="64"/>
      <c r="U34" s="64"/>
      <c r="V34" s="64"/>
      <c r="W34" s="67"/>
      <c r="X34" s="152"/>
      <c r="Y34" s="558"/>
      <c r="Z34" s="558"/>
      <c r="AA34" s="559"/>
      <c r="AB34" s="560"/>
      <c r="AC34" s="560"/>
      <c r="AD34" s="64"/>
      <c r="AE34" s="354"/>
      <c r="AF34" s="146"/>
      <c r="AG34" s="146"/>
      <c r="AH34" s="146"/>
      <c r="AI34" s="146"/>
      <c r="AJ34" s="146"/>
      <c r="AK34" s="132"/>
      <c r="AL34" s="360"/>
      <c r="AM34" s="558"/>
      <c r="AN34" s="558"/>
      <c r="AO34" s="559" t="s">
        <v>28</v>
      </c>
      <c r="AP34" s="560"/>
      <c r="AQ34" s="560"/>
      <c r="AR34" s="132"/>
      <c r="AS34" s="132"/>
      <c r="AT34" s="160"/>
      <c r="AU34" s="160"/>
      <c r="AV34" s="107"/>
      <c r="AW34" s="162"/>
      <c r="AX34" s="162"/>
      <c r="AY34" s="364"/>
      <c r="AZ34" s="132"/>
      <c r="BA34" s="558"/>
      <c r="BB34" s="558"/>
      <c r="BC34" s="559"/>
      <c r="BD34" s="560"/>
      <c r="BE34" s="560"/>
      <c r="BF34" s="132"/>
      <c r="BG34" s="107"/>
      <c r="BH34" s="64"/>
      <c r="BI34" s="64"/>
      <c r="BJ34" s="64"/>
      <c r="BK34" s="64"/>
      <c r="BL34" s="64"/>
      <c r="BM34" s="368"/>
      <c r="BN34" s="152"/>
      <c r="BO34" s="568"/>
      <c r="BP34" s="568"/>
      <c r="BQ34" s="568"/>
      <c r="BR34" s="568"/>
      <c r="BS34" s="568"/>
      <c r="BT34" s="131"/>
      <c r="BU34" s="64"/>
      <c r="BV34" s="580"/>
      <c r="BW34" s="580"/>
      <c r="BX34" s="579"/>
      <c r="BY34" s="584"/>
      <c r="BZ34" s="579"/>
      <c r="CA34" s="580"/>
      <c r="CB34" s="580"/>
      <c r="CC34" s="325"/>
    </row>
    <row r="35" spans="1:81" s="81" customFormat="1" ht="9" customHeight="1" thickBot="1">
      <c r="A35" s="325">
        <v>26</v>
      </c>
      <c r="B35" s="580" t="s">
        <v>116</v>
      </c>
      <c r="C35" s="580"/>
      <c r="D35" s="579"/>
      <c r="E35" s="584" t="s">
        <v>28</v>
      </c>
      <c r="F35" s="579"/>
      <c r="G35" s="580" t="s">
        <v>112</v>
      </c>
      <c r="H35" s="580"/>
      <c r="I35" s="64"/>
      <c r="J35" s="132"/>
      <c r="K35" s="570" t="s">
        <v>326</v>
      </c>
      <c r="L35" s="571"/>
      <c r="M35" s="571"/>
      <c r="N35" s="571"/>
      <c r="O35" s="572"/>
      <c r="P35" s="338"/>
      <c r="Q35" s="107"/>
      <c r="R35" s="64"/>
      <c r="S35" s="64"/>
      <c r="T35" s="64"/>
      <c r="U35" s="64"/>
      <c r="V35" s="64"/>
      <c r="W35" s="332"/>
      <c r="X35" s="152"/>
      <c r="Y35" s="558"/>
      <c r="Z35" s="558"/>
      <c r="AA35" s="559"/>
      <c r="AB35" s="560"/>
      <c r="AC35" s="560"/>
      <c r="AD35" s="64"/>
      <c r="AE35" s="354"/>
      <c r="AF35" s="146"/>
      <c r="AG35" s="146"/>
      <c r="AH35" s="146"/>
      <c r="AI35" s="146"/>
      <c r="AJ35" s="146"/>
      <c r="AK35" s="132"/>
      <c r="AL35" s="360"/>
      <c r="AM35" s="558"/>
      <c r="AN35" s="558"/>
      <c r="AO35" s="559"/>
      <c r="AP35" s="560"/>
      <c r="AQ35" s="560"/>
      <c r="AR35" s="132"/>
      <c r="AS35" s="132"/>
      <c r="AT35" s="160"/>
      <c r="AU35" s="160"/>
      <c r="AV35" s="107"/>
      <c r="AW35" s="162"/>
      <c r="AX35" s="162"/>
      <c r="AY35" s="364"/>
      <c r="AZ35" s="132"/>
      <c r="BA35" s="558"/>
      <c r="BB35" s="558"/>
      <c r="BC35" s="559"/>
      <c r="BD35" s="560"/>
      <c r="BE35" s="560"/>
      <c r="BF35" s="132"/>
      <c r="BG35" s="107"/>
      <c r="BH35" s="64"/>
      <c r="BI35" s="64"/>
      <c r="BJ35" s="64"/>
      <c r="BK35" s="64"/>
      <c r="BL35" s="64"/>
      <c r="BN35" s="363"/>
      <c r="BO35" s="570" t="s">
        <v>331</v>
      </c>
      <c r="BP35" s="571"/>
      <c r="BQ35" s="571"/>
      <c r="BR35" s="571"/>
      <c r="BS35" s="572"/>
      <c r="BT35" s="131"/>
      <c r="BU35" s="64"/>
      <c r="BV35" s="580" t="s">
        <v>219</v>
      </c>
      <c r="BW35" s="580"/>
      <c r="BX35" s="579"/>
      <c r="BY35" s="584" t="s">
        <v>28</v>
      </c>
      <c r="BZ35" s="579"/>
      <c r="CA35" s="580" t="s">
        <v>223</v>
      </c>
      <c r="CB35" s="580"/>
      <c r="CC35" s="325">
        <v>38</v>
      </c>
    </row>
    <row r="36" spans="1:81" s="81" customFormat="1" ht="9" customHeight="1">
      <c r="A36" s="325"/>
      <c r="B36" s="580"/>
      <c r="C36" s="580"/>
      <c r="D36" s="579"/>
      <c r="E36" s="584"/>
      <c r="F36" s="579"/>
      <c r="G36" s="580"/>
      <c r="H36" s="580"/>
      <c r="I36" s="64"/>
      <c r="J36" s="132"/>
      <c r="K36" s="573"/>
      <c r="L36" s="574"/>
      <c r="M36" s="574"/>
      <c r="N36" s="574"/>
      <c r="O36" s="575"/>
      <c r="P36" s="155"/>
      <c r="Q36" s="107"/>
      <c r="R36" s="64"/>
      <c r="S36" s="64"/>
      <c r="T36" s="64"/>
      <c r="U36" s="64"/>
      <c r="V36" s="64"/>
      <c r="W36" s="155"/>
      <c r="X36" s="152"/>
      <c r="Y36" s="558"/>
      <c r="Z36" s="558"/>
      <c r="AA36" s="559"/>
      <c r="AB36" s="560"/>
      <c r="AC36" s="560"/>
      <c r="AD36" s="64"/>
      <c r="AE36" s="348"/>
      <c r="AF36" s="147"/>
      <c r="AG36" s="147"/>
      <c r="AH36" s="147"/>
      <c r="AI36" s="147"/>
      <c r="AJ36" s="147"/>
      <c r="AK36" s="132"/>
      <c r="AL36" s="360"/>
      <c r="AM36" s="558"/>
      <c r="AN36" s="558"/>
      <c r="AO36" s="559"/>
      <c r="AP36" s="560"/>
      <c r="AQ36" s="560"/>
      <c r="AR36" s="132"/>
      <c r="AS36" s="132"/>
      <c r="AT36" s="160"/>
      <c r="AU36" s="160"/>
      <c r="AV36" s="107"/>
      <c r="AW36" s="162"/>
      <c r="AX36" s="162"/>
      <c r="AY36" s="366"/>
      <c r="AZ36" s="132"/>
      <c r="BA36" s="558"/>
      <c r="BB36" s="558"/>
      <c r="BC36" s="559"/>
      <c r="BD36" s="560"/>
      <c r="BE36" s="560"/>
      <c r="BF36" s="131"/>
      <c r="BG36" s="107"/>
      <c r="BH36" s="64"/>
      <c r="BI36" s="64"/>
      <c r="BJ36" s="64"/>
      <c r="BK36" s="64"/>
      <c r="BL36" s="64"/>
      <c r="BM36" s="131"/>
      <c r="BN36" s="156"/>
      <c r="BO36" s="573"/>
      <c r="BP36" s="574"/>
      <c r="BQ36" s="574"/>
      <c r="BR36" s="574"/>
      <c r="BS36" s="575"/>
      <c r="BT36" s="131"/>
      <c r="BU36" s="64"/>
      <c r="BV36" s="580"/>
      <c r="BW36" s="580"/>
      <c r="BX36" s="579"/>
      <c r="BY36" s="584"/>
      <c r="BZ36" s="579"/>
      <c r="CA36" s="580"/>
      <c r="CB36" s="580"/>
      <c r="CC36" s="217"/>
    </row>
    <row r="37" spans="1:81" s="81" customFormat="1" ht="9" customHeight="1">
      <c r="A37" s="325">
        <v>27</v>
      </c>
      <c r="B37" s="580" t="s">
        <v>111</v>
      </c>
      <c r="C37" s="580"/>
      <c r="D37" s="579"/>
      <c r="E37" s="584" t="s">
        <v>28</v>
      </c>
      <c r="F37" s="579"/>
      <c r="G37" s="580" t="s">
        <v>115</v>
      </c>
      <c r="H37" s="580"/>
      <c r="I37" s="64"/>
      <c r="J37" s="132"/>
      <c r="K37" s="132"/>
      <c r="L37" s="132"/>
      <c r="M37" s="132"/>
      <c r="N37" s="132"/>
      <c r="O37" s="132"/>
      <c r="P37" s="132"/>
      <c r="Q37" s="107"/>
      <c r="R37" s="64"/>
      <c r="S37" s="64"/>
      <c r="T37" s="64"/>
      <c r="U37" s="64"/>
      <c r="V37" s="64"/>
      <c r="W37" s="132"/>
      <c r="X37" s="556" t="s">
        <v>1959</v>
      </c>
      <c r="Y37" s="558"/>
      <c r="Z37" s="558"/>
      <c r="AA37" s="559"/>
      <c r="AB37" s="560"/>
      <c r="AC37" s="560"/>
      <c r="AD37" s="64"/>
      <c r="AE37" s="350">
        <v>101</v>
      </c>
      <c r="AF37" s="570" t="s">
        <v>469</v>
      </c>
      <c r="AG37" s="571"/>
      <c r="AH37" s="571"/>
      <c r="AI37" s="571"/>
      <c r="AJ37" s="572"/>
      <c r="AK37" s="132"/>
      <c r="AL37" s="360"/>
      <c r="AM37" s="558"/>
      <c r="AN37" s="558"/>
      <c r="AO37" s="559"/>
      <c r="AP37" s="560"/>
      <c r="AQ37" s="560"/>
      <c r="AR37" s="132"/>
      <c r="AS37" s="132"/>
      <c r="AT37" s="570" t="s">
        <v>474</v>
      </c>
      <c r="AU37" s="571"/>
      <c r="AV37" s="571"/>
      <c r="AW37" s="571"/>
      <c r="AX37" s="572"/>
      <c r="AY37" s="381">
        <v>102</v>
      </c>
      <c r="AZ37" s="107"/>
      <c r="BA37" s="558"/>
      <c r="BB37" s="558"/>
      <c r="BC37" s="559"/>
      <c r="BD37" s="560"/>
      <c r="BE37" s="560"/>
      <c r="BF37" s="556" t="s">
        <v>1960</v>
      </c>
      <c r="BG37" s="107"/>
      <c r="BH37" s="64"/>
      <c r="BI37" s="64"/>
      <c r="BJ37" s="64"/>
      <c r="BK37" s="64"/>
      <c r="BL37" s="64"/>
      <c r="BM37" s="107"/>
      <c r="BN37" s="131"/>
      <c r="BO37" s="132"/>
      <c r="BP37" s="132"/>
      <c r="BQ37" s="132"/>
      <c r="BR37" s="132"/>
      <c r="BS37" s="132"/>
      <c r="BT37" s="131"/>
      <c r="BU37" s="64"/>
      <c r="BV37" s="580" t="s">
        <v>224</v>
      </c>
      <c r="BW37" s="580"/>
      <c r="BX37" s="579"/>
      <c r="BY37" s="584" t="s">
        <v>28</v>
      </c>
      <c r="BZ37" s="579"/>
      <c r="CA37" s="580" t="s">
        <v>220</v>
      </c>
      <c r="CB37" s="580"/>
      <c r="CC37" s="325">
        <v>37</v>
      </c>
    </row>
    <row r="38" spans="1:81" s="81" customFormat="1" ht="9" customHeight="1">
      <c r="A38" s="325"/>
      <c r="B38" s="580"/>
      <c r="C38" s="580"/>
      <c r="D38" s="579"/>
      <c r="E38" s="584"/>
      <c r="F38" s="579"/>
      <c r="G38" s="580"/>
      <c r="H38" s="580"/>
      <c r="I38" s="64"/>
      <c r="J38" s="132"/>
      <c r="K38" s="132"/>
      <c r="L38" s="132"/>
      <c r="M38" s="132"/>
      <c r="N38" s="132"/>
      <c r="O38" s="132"/>
      <c r="P38" s="132"/>
      <c r="Q38" s="107"/>
      <c r="R38" s="64"/>
      <c r="S38" s="64"/>
      <c r="T38" s="64"/>
      <c r="U38" s="64"/>
      <c r="V38" s="64"/>
      <c r="W38" s="132"/>
      <c r="X38" s="557"/>
      <c r="Y38" s="558"/>
      <c r="Z38" s="558"/>
      <c r="AA38" s="559"/>
      <c r="AB38" s="560"/>
      <c r="AC38" s="560"/>
      <c r="AD38" s="64"/>
      <c r="AE38" s="351"/>
      <c r="AF38" s="573"/>
      <c r="AG38" s="574"/>
      <c r="AH38" s="574"/>
      <c r="AI38" s="574"/>
      <c r="AJ38" s="575"/>
      <c r="AK38" s="337"/>
      <c r="AL38" s="154"/>
      <c r="AM38" s="558"/>
      <c r="AN38" s="558"/>
      <c r="AO38" s="559"/>
      <c r="AP38" s="560"/>
      <c r="AQ38" s="560"/>
      <c r="AR38" s="132"/>
      <c r="AS38" s="373"/>
      <c r="AT38" s="573"/>
      <c r="AU38" s="574"/>
      <c r="AV38" s="574"/>
      <c r="AW38" s="574"/>
      <c r="AX38" s="575"/>
      <c r="AY38" s="377"/>
      <c r="AZ38" s="147"/>
      <c r="BA38" s="558"/>
      <c r="BB38" s="558"/>
      <c r="BC38" s="559"/>
      <c r="BD38" s="560"/>
      <c r="BE38" s="560"/>
      <c r="BF38" s="557"/>
      <c r="BG38" s="107"/>
      <c r="BH38" s="64"/>
      <c r="BI38" s="64"/>
      <c r="BJ38" s="64"/>
      <c r="BK38" s="64"/>
      <c r="BL38" s="64"/>
      <c r="BM38" s="147"/>
      <c r="BN38" s="131"/>
      <c r="BO38" s="132"/>
      <c r="BP38" s="132"/>
      <c r="BQ38" s="132"/>
      <c r="BR38" s="132"/>
      <c r="BS38" s="132"/>
      <c r="BT38" s="131"/>
      <c r="BU38" s="64"/>
      <c r="BV38" s="580"/>
      <c r="BW38" s="580"/>
      <c r="BX38" s="579"/>
      <c r="BY38" s="584"/>
      <c r="BZ38" s="579"/>
      <c r="CA38" s="580"/>
      <c r="CB38" s="580"/>
      <c r="CC38" s="325"/>
    </row>
    <row r="39" spans="1:81" s="81" customFormat="1" ht="9" customHeight="1" thickBot="1">
      <c r="A39" s="325">
        <v>51</v>
      </c>
      <c r="B39" s="580" t="s">
        <v>116</v>
      </c>
      <c r="C39" s="580"/>
      <c r="D39" s="579"/>
      <c r="E39" s="584" t="s">
        <v>28</v>
      </c>
      <c r="F39" s="579"/>
      <c r="G39" s="580" t="s">
        <v>111</v>
      </c>
      <c r="H39" s="580"/>
      <c r="I39" s="64"/>
      <c r="J39" s="336">
        <v>73</v>
      </c>
      <c r="K39" s="570" t="s">
        <v>305</v>
      </c>
      <c r="L39" s="571"/>
      <c r="M39" s="571"/>
      <c r="N39" s="571"/>
      <c r="O39" s="572"/>
      <c r="P39" s="132"/>
      <c r="Q39" s="64"/>
      <c r="R39" s="64"/>
      <c r="S39" s="64"/>
      <c r="T39" s="64"/>
      <c r="U39" s="64"/>
      <c r="V39" s="64"/>
      <c r="W39" s="132"/>
      <c r="X39" s="152"/>
      <c r="Y39" s="558"/>
      <c r="Z39" s="558"/>
      <c r="AA39" s="559"/>
      <c r="AB39" s="560"/>
      <c r="AC39" s="560"/>
      <c r="AD39" s="64"/>
      <c r="AE39" s="348"/>
      <c r="AF39" s="567"/>
      <c r="AG39" s="567"/>
      <c r="AH39" s="567"/>
      <c r="AI39" s="567"/>
      <c r="AJ39" s="567"/>
      <c r="AK39" s="132"/>
      <c r="AL39" s="357"/>
      <c r="AM39" s="558"/>
      <c r="AN39" s="558"/>
      <c r="AO39" s="559"/>
      <c r="AP39" s="560"/>
      <c r="AQ39" s="560"/>
      <c r="AR39" s="132"/>
      <c r="AS39" s="358"/>
      <c r="AT39" s="567"/>
      <c r="AU39" s="567"/>
      <c r="AV39" s="567"/>
      <c r="AW39" s="567"/>
      <c r="AX39" s="567"/>
      <c r="AY39" s="377"/>
      <c r="AZ39" s="132"/>
      <c r="BA39" s="558"/>
      <c r="BB39" s="558"/>
      <c r="BC39" s="559"/>
      <c r="BD39" s="560"/>
      <c r="BE39" s="560"/>
      <c r="BF39" s="64"/>
      <c r="BG39" s="64"/>
      <c r="BH39" s="64"/>
      <c r="BI39" s="64"/>
      <c r="BJ39" s="64"/>
      <c r="BK39" s="64"/>
      <c r="BL39" s="64"/>
      <c r="BM39" s="131"/>
      <c r="BN39" s="64"/>
      <c r="BO39" s="570" t="s">
        <v>335</v>
      </c>
      <c r="BP39" s="571"/>
      <c r="BQ39" s="571"/>
      <c r="BR39" s="571"/>
      <c r="BS39" s="572"/>
      <c r="BT39" s="335">
        <v>79</v>
      </c>
      <c r="BU39" s="64"/>
      <c r="BV39" s="580" t="s">
        <v>224</v>
      </c>
      <c r="BW39" s="580"/>
      <c r="BX39" s="579"/>
      <c r="BY39" s="584" t="s">
        <v>28</v>
      </c>
      <c r="BZ39" s="579"/>
      <c r="CA39" s="580" t="s">
        <v>219</v>
      </c>
      <c r="CB39" s="580"/>
      <c r="CC39" s="325">
        <v>66</v>
      </c>
    </row>
    <row r="40" spans="1:81" s="81" customFormat="1" ht="9" customHeight="1">
      <c r="A40" s="325"/>
      <c r="B40" s="580"/>
      <c r="C40" s="580"/>
      <c r="D40" s="579"/>
      <c r="E40" s="584"/>
      <c r="F40" s="579"/>
      <c r="G40" s="580"/>
      <c r="H40" s="580"/>
      <c r="I40" s="64"/>
      <c r="J40" s="132"/>
      <c r="K40" s="573"/>
      <c r="L40" s="574"/>
      <c r="M40" s="574"/>
      <c r="N40" s="574"/>
      <c r="O40" s="575"/>
      <c r="P40" s="337"/>
      <c r="Q40" s="64"/>
      <c r="R40" s="64"/>
      <c r="S40" s="64"/>
      <c r="T40" s="64"/>
      <c r="U40" s="64"/>
      <c r="V40" s="64"/>
      <c r="W40" s="333"/>
      <c r="X40" s="152"/>
      <c r="Y40" s="558"/>
      <c r="Z40" s="558"/>
      <c r="AA40" s="559"/>
      <c r="AB40" s="560"/>
      <c r="AC40" s="560"/>
      <c r="AD40" s="64"/>
      <c r="AE40" s="349"/>
      <c r="AF40" s="567"/>
      <c r="AG40" s="567"/>
      <c r="AH40" s="567"/>
      <c r="AI40" s="567"/>
      <c r="AJ40" s="567"/>
      <c r="AK40" s="132"/>
      <c r="AL40" s="357"/>
      <c r="AM40" s="558"/>
      <c r="AN40" s="558"/>
      <c r="AO40" s="559"/>
      <c r="AP40" s="560"/>
      <c r="AQ40" s="560"/>
      <c r="AR40" s="132"/>
      <c r="AS40" s="358"/>
      <c r="AT40" s="567"/>
      <c r="AU40" s="567"/>
      <c r="AV40" s="567"/>
      <c r="AW40" s="567"/>
      <c r="AX40" s="567"/>
      <c r="AY40" s="364"/>
      <c r="AZ40" s="132"/>
      <c r="BA40" s="558"/>
      <c r="BB40" s="558"/>
      <c r="BC40" s="559"/>
      <c r="BD40" s="560"/>
      <c r="BE40" s="560"/>
      <c r="BF40" s="140"/>
      <c r="BG40" s="64"/>
      <c r="BH40" s="64"/>
      <c r="BI40" s="64"/>
      <c r="BJ40" s="64"/>
      <c r="BK40" s="64"/>
      <c r="BL40" s="64"/>
      <c r="BM40" s="64"/>
      <c r="BN40" s="362"/>
      <c r="BO40" s="573"/>
      <c r="BP40" s="574"/>
      <c r="BQ40" s="574"/>
      <c r="BR40" s="574"/>
      <c r="BS40" s="575"/>
      <c r="BT40" s="131"/>
      <c r="BU40" s="64"/>
      <c r="BV40" s="580"/>
      <c r="BW40" s="580"/>
      <c r="BX40" s="579"/>
      <c r="BY40" s="584"/>
      <c r="BZ40" s="579"/>
      <c r="CA40" s="580"/>
      <c r="CB40" s="580"/>
      <c r="CC40" s="325"/>
    </row>
    <row r="41" spans="1:81" s="81" customFormat="1" ht="9" customHeight="1">
      <c r="A41" s="325">
        <v>52</v>
      </c>
      <c r="B41" s="580" t="s">
        <v>112</v>
      </c>
      <c r="C41" s="580"/>
      <c r="D41" s="579"/>
      <c r="E41" s="584" t="s">
        <v>28</v>
      </c>
      <c r="F41" s="579"/>
      <c r="G41" s="580" t="s">
        <v>115</v>
      </c>
      <c r="H41" s="580"/>
      <c r="I41" s="64"/>
      <c r="J41" s="132"/>
      <c r="K41" s="567"/>
      <c r="L41" s="567"/>
      <c r="M41" s="567"/>
      <c r="N41" s="567"/>
      <c r="O41" s="567"/>
      <c r="P41" s="132"/>
      <c r="Q41" s="339"/>
      <c r="R41" s="132"/>
      <c r="S41" s="132"/>
      <c r="T41" s="132"/>
      <c r="U41" s="132"/>
      <c r="V41" s="132"/>
      <c r="W41" s="132"/>
      <c r="X41" s="132"/>
      <c r="Y41" s="558"/>
      <c r="Z41" s="558"/>
      <c r="AA41" s="559"/>
      <c r="AB41" s="560"/>
      <c r="AC41" s="560"/>
      <c r="AD41" s="132"/>
      <c r="AE41" s="349"/>
      <c r="AF41" s="558"/>
      <c r="AG41" s="558"/>
      <c r="AH41" s="576" t="s">
        <v>28</v>
      </c>
      <c r="AI41" s="560"/>
      <c r="AJ41" s="560"/>
      <c r="AK41" s="132"/>
      <c r="AL41" s="357"/>
      <c r="AM41" s="558"/>
      <c r="AN41" s="558"/>
      <c r="AO41" s="559"/>
      <c r="AP41" s="560"/>
      <c r="AQ41" s="560"/>
      <c r="AR41" s="132"/>
      <c r="AS41" s="358"/>
      <c r="AT41" s="558"/>
      <c r="AU41" s="558"/>
      <c r="AV41" s="576" t="s">
        <v>28</v>
      </c>
      <c r="AW41" s="560"/>
      <c r="AX41" s="560"/>
      <c r="AY41" s="364"/>
      <c r="AZ41" s="132"/>
      <c r="BA41" s="558"/>
      <c r="BB41" s="558"/>
      <c r="BC41" s="559"/>
      <c r="BD41" s="560"/>
      <c r="BE41" s="560"/>
      <c r="BF41" s="144"/>
      <c r="BG41" s="131"/>
      <c r="BH41" s="132"/>
      <c r="BI41" s="132"/>
      <c r="BJ41" s="132"/>
      <c r="BK41" s="132"/>
      <c r="BL41" s="132"/>
      <c r="BM41" s="364"/>
      <c r="BN41" s="132"/>
      <c r="BO41" s="567"/>
      <c r="BP41" s="567"/>
      <c r="BQ41" s="567"/>
      <c r="BR41" s="567"/>
      <c r="BS41" s="567"/>
      <c r="BT41" s="131"/>
      <c r="BU41" s="64"/>
      <c r="BV41" s="580" t="s">
        <v>220</v>
      </c>
      <c r="BW41" s="580"/>
      <c r="BX41" s="579"/>
      <c r="BY41" s="584" t="s">
        <v>28</v>
      </c>
      <c r="BZ41" s="579"/>
      <c r="CA41" s="580" t="s">
        <v>223</v>
      </c>
      <c r="CB41" s="580"/>
      <c r="CC41" s="325">
        <v>65</v>
      </c>
    </row>
    <row r="42" spans="1:81" s="81" customFormat="1" ht="9" customHeight="1">
      <c r="A42" s="325"/>
      <c r="B42" s="580"/>
      <c r="C42" s="580"/>
      <c r="D42" s="579"/>
      <c r="E42" s="584"/>
      <c r="F42" s="579"/>
      <c r="G42" s="580"/>
      <c r="H42" s="580"/>
      <c r="I42" s="64"/>
      <c r="J42" s="132"/>
      <c r="K42" s="567"/>
      <c r="L42" s="567"/>
      <c r="M42" s="567"/>
      <c r="N42" s="567"/>
      <c r="O42" s="567"/>
      <c r="P42" s="132"/>
      <c r="Q42" s="339"/>
      <c r="R42" s="132"/>
      <c r="S42" s="132"/>
      <c r="T42" s="132"/>
      <c r="U42" s="132"/>
      <c r="V42" s="132"/>
      <c r="W42" s="132"/>
      <c r="Y42" s="558"/>
      <c r="Z42" s="558"/>
      <c r="AA42" s="559"/>
      <c r="AB42" s="560"/>
      <c r="AC42" s="560"/>
      <c r="AD42" s="132"/>
      <c r="AE42" s="349"/>
      <c r="AF42" s="558"/>
      <c r="AG42" s="558"/>
      <c r="AH42" s="576"/>
      <c r="AI42" s="560"/>
      <c r="AJ42" s="560"/>
      <c r="AK42" s="134"/>
      <c r="AL42" s="357"/>
      <c r="AM42" s="568"/>
      <c r="AN42" s="568"/>
      <c r="AO42" s="568"/>
      <c r="AP42" s="568"/>
      <c r="AQ42" s="568"/>
      <c r="AR42" s="132"/>
      <c r="AS42" s="382"/>
      <c r="AT42" s="558"/>
      <c r="AU42" s="558"/>
      <c r="AV42" s="576"/>
      <c r="AW42" s="560"/>
      <c r="AX42" s="560"/>
      <c r="AY42" s="364"/>
      <c r="AZ42" s="132"/>
      <c r="BA42" s="558"/>
      <c r="BB42" s="558"/>
      <c r="BC42" s="559"/>
      <c r="BD42" s="560"/>
      <c r="BE42" s="560"/>
      <c r="BF42" s="146"/>
      <c r="BG42" s="131"/>
      <c r="BH42" s="132"/>
      <c r="BI42" s="132"/>
      <c r="BJ42" s="132"/>
      <c r="BK42" s="132"/>
      <c r="BL42" s="132"/>
      <c r="BM42" s="364"/>
      <c r="BN42" s="132"/>
      <c r="BO42" s="567"/>
      <c r="BP42" s="567"/>
      <c r="BQ42" s="567"/>
      <c r="BR42" s="567"/>
      <c r="BS42" s="567"/>
      <c r="BT42" s="131"/>
      <c r="BU42" s="64"/>
      <c r="BV42" s="580"/>
      <c r="BW42" s="580"/>
      <c r="BX42" s="579"/>
      <c r="BY42" s="584"/>
      <c r="BZ42" s="579"/>
      <c r="CA42" s="580"/>
      <c r="CB42" s="580"/>
      <c r="CC42" s="325"/>
    </row>
    <row r="43" spans="1:81" s="81" customFormat="1" ht="9" customHeight="1">
      <c r="A43" s="325"/>
      <c r="B43" s="581"/>
      <c r="C43" s="582"/>
      <c r="D43" s="582"/>
      <c r="E43" s="328"/>
      <c r="F43" s="582"/>
      <c r="G43" s="582"/>
      <c r="H43" s="583"/>
      <c r="I43" s="64"/>
      <c r="J43" s="132"/>
      <c r="K43" s="558"/>
      <c r="L43" s="558"/>
      <c r="M43" s="559" t="s">
        <v>28</v>
      </c>
      <c r="N43" s="560"/>
      <c r="O43" s="560"/>
      <c r="P43" s="132"/>
      <c r="Q43" s="339"/>
      <c r="R43" s="132"/>
      <c r="S43" s="132"/>
      <c r="T43" s="132"/>
      <c r="U43" s="132"/>
      <c r="V43" s="132"/>
      <c r="W43" s="132"/>
      <c r="X43" s="132"/>
      <c r="Y43" s="558"/>
      <c r="Z43" s="558"/>
      <c r="AA43" s="559"/>
      <c r="AB43" s="560"/>
      <c r="AC43" s="560"/>
      <c r="AD43" s="132"/>
      <c r="AE43" s="349"/>
      <c r="AF43" s="558"/>
      <c r="AG43" s="558"/>
      <c r="AH43" s="576"/>
      <c r="AI43" s="560"/>
      <c r="AJ43" s="560"/>
      <c r="AK43" s="134"/>
      <c r="AL43" s="357"/>
      <c r="AM43" s="569"/>
      <c r="AN43" s="569"/>
      <c r="AO43" s="569"/>
      <c r="AP43" s="569"/>
      <c r="AQ43" s="569"/>
      <c r="AR43" s="132"/>
      <c r="AS43" s="382"/>
      <c r="AT43" s="558"/>
      <c r="AU43" s="558"/>
      <c r="AV43" s="576"/>
      <c r="AW43" s="560"/>
      <c r="AX43" s="560"/>
      <c r="AY43" s="364"/>
      <c r="AZ43" s="132"/>
      <c r="BA43" s="558"/>
      <c r="BB43" s="558"/>
      <c r="BC43" s="559"/>
      <c r="BD43" s="560"/>
      <c r="BE43" s="560"/>
      <c r="BF43" s="146"/>
      <c r="BG43" s="131"/>
      <c r="BH43" s="132"/>
      <c r="BI43" s="132"/>
      <c r="BJ43" s="132"/>
      <c r="BK43" s="132"/>
      <c r="BL43" s="132"/>
      <c r="BM43" s="364"/>
      <c r="BN43" s="132"/>
      <c r="BO43" s="558"/>
      <c r="BP43" s="558"/>
      <c r="BQ43" s="559" t="s">
        <v>28</v>
      </c>
      <c r="BR43" s="560"/>
      <c r="BS43" s="560"/>
      <c r="BT43" s="129"/>
      <c r="BU43" s="64"/>
      <c r="BV43" s="581"/>
      <c r="BW43" s="582"/>
      <c r="BX43" s="582"/>
      <c r="BY43" s="328"/>
      <c r="BZ43" s="582"/>
      <c r="CA43" s="582"/>
      <c r="CB43" s="583"/>
      <c r="CC43" s="325"/>
    </row>
    <row r="44" spans="1:81" s="81" customFormat="1" ht="9" customHeight="1" thickBot="1">
      <c r="A44" s="325"/>
      <c r="B44" s="550"/>
      <c r="C44" s="551"/>
      <c r="D44" s="551"/>
      <c r="E44" s="329"/>
      <c r="F44" s="551"/>
      <c r="G44" s="551"/>
      <c r="H44" s="552"/>
      <c r="I44" s="64"/>
      <c r="J44" s="556" t="s">
        <v>303</v>
      </c>
      <c r="K44" s="558"/>
      <c r="L44" s="558"/>
      <c r="M44" s="559"/>
      <c r="N44" s="560"/>
      <c r="O44" s="560"/>
      <c r="P44" s="132"/>
      <c r="Q44" s="342">
        <v>90</v>
      </c>
      <c r="R44" s="570" t="s">
        <v>399</v>
      </c>
      <c r="S44" s="571"/>
      <c r="T44" s="571"/>
      <c r="U44" s="571"/>
      <c r="V44" s="572"/>
      <c r="W44" s="132"/>
      <c r="X44" s="132"/>
      <c r="Y44" s="558"/>
      <c r="Z44" s="558"/>
      <c r="AA44" s="559"/>
      <c r="AB44" s="560"/>
      <c r="AC44" s="560"/>
      <c r="AD44" s="132"/>
      <c r="AE44" s="349"/>
      <c r="AF44" s="558"/>
      <c r="AG44" s="558"/>
      <c r="AH44" s="576"/>
      <c r="AI44" s="560"/>
      <c r="AJ44" s="560"/>
      <c r="AK44" s="67"/>
      <c r="AL44" s="349"/>
      <c r="AM44" s="561" t="s">
        <v>485</v>
      </c>
      <c r="AN44" s="562"/>
      <c r="AO44" s="562"/>
      <c r="AP44" s="562"/>
      <c r="AQ44" s="563"/>
      <c r="AR44" s="386"/>
      <c r="AS44" s="382"/>
      <c r="AT44" s="558"/>
      <c r="AU44" s="558"/>
      <c r="AV44" s="576"/>
      <c r="AW44" s="560"/>
      <c r="AX44" s="560"/>
      <c r="AY44" s="378"/>
      <c r="AZ44" s="132"/>
      <c r="BA44" s="558"/>
      <c r="BB44" s="558"/>
      <c r="BC44" s="559"/>
      <c r="BD44" s="560"/>
      <c r="BE44" s="560"/>
      <c r="BF44" s="146"/>
      <c r="BG44" s="371"/>
      <c r="BH44" s="570" t="s">
        <v>412</v>
      </c>
      <c r="BI44" s="571"/>
      <c r="BJ44" s="571"/>
      <c r="BK44" s="571"/>
      <c r="BL44" s="572"/>
      <c r="BM44" s="365">
        <v>92</v>
      </c>
      <c r="BN44" s="132"/>
      <c r="BO44" s="558"/>
      <c r="BP44" s="558"/>
      <c r="BQ44" s="559"/>
      <c r="BR44" s="560"/>
      <c r="BS44" s="560"/>
      <c r="BT44" s="556" t="s">
        <v>334</v>
      </c>
      <c r="BU44" s="64"/>
      <c r="BV44" s="550"/>
      <c r="BW44" s="551"/>
      <c r="BX44" s="551"/>
      <c r="BY44" s="329"/>
      <c r="BZ44" s="551"/>
      <c r="CA44" s="551"/>
      <c r="CB44" s="552"/>
      <c r="CC44" s="325"/>
    </row>
    <row r="45" spans="1:81" s="81" customFormat="1" ht="9" customHeight="1" thickTop="1">
      <c r="A45" s="325"/>
      <c r="B45" s="550"/>
      <c r="C45" s="551"/>
      <c r="D45" s="551"/>
      <c r="E45" s="551"/>
      <c r="F45" s="551"/>
      <c r="G45" s="551"/>
      <c r="H45" s="552"/>
      <c r="I45" s="64"/>
      <c r="J45" s="556"/>
      <c r="K45" s="558"/>
      <c r="L45" s="558"/>
      <c r="M45" s="559"/>
      <c r="N45" s="560"/>
      <c r="O45" s="560"/>
      <c r="P45" s="134"/>
      <c r="Q45" s="343"/>
      <c r="R45" s="573"/>
      <c r="S45" s="574"/>
      <c r="T45" s="574"/>
      <c r="U45" s="574"/>
      <c r="V45" s="575"/>
      <c r="W45" s="344"/>
      <c r="X45" s="147"/>
      <c r="Y45" s="558"/>
      <c r="Z45" s="558"/>
      <c r="AA45" s="559"/>
      <c r="AB45" s="560"/>
      <c r="AC45" s="560"/>
      <c r="AD45" s="132"/>
      <c r="AE45" s="349"/>
      <c r="AF45" s="558"/>
      <c r="AG45" s="558"/>
      <c r="AH45" s="576"/>
      <c r="AI45" s="560"/>
      <c r="AJ45" s="560"/>
      <c r="AK45" s="67"/>
      <c r="AL45" s="349"/>
      <c r="AM45" s="564"/>
      <c r="AN45" s="565"/>
      <c r="AO45" s="565"/>
      <c r="AP45" s="565"/>
      <c r="AQ45" s="566"/>
      <c r="AR45" s="132"/>
      <c r="AS45" s="358"/>
      <c r="AT45" s="558"/>
      <c r="AU45" s="558"/>
      <c r="AV45" s="576"/>
      <c r="AW45" s="560"/>
      <c r="AX45" s="560"/>
      <c r="AY45" s="378"/>
      <c r="AZ45" s="132"/>
      <c r="BA45" s="558"/>
      <c r="BB45" s="558"/>
      <c r="BC45" s="559"/>
      <c r="BD45" s="560"/>
      <c r="BE45" s="560"/>
      <c r="BF45" s="132"/>
      <c r="BG45" s="351"/>
      <c r="BH45" s="573"/>
      <c r="BI45" s="574"/>
      <c r="BJ45" s="574"/>
      <c r="BK45" s="574"/>
      <c r="BL45" s="575"/>
      <c r="BM45" s="369"/>
      <c r="BN45" s="132"/>
      <c r="BO45" s="558"/>
      <c r="BP45" s="558"/>
      <c r="BQ45" s="559"/>
      <c r="BR45" s="560"/>
      <c r="BS45" s="560"/>
      <c r="BT45" s="556"/>
      <c r="BU45" s="64"/>
      <c r="BV45" s="550"/>
      <c r="BW45" s="551"/>
      <c r="BX45" s="551"/>
      <c r="BY45" s="551"/>
      <c r="BZ45" s="551"/>
      <c r="CA45" s="551"/>
      <c r="CB45" s="552"/>
      <c r="CC45" s="325"/>
    </row>
    <row r="46" spans="1:81" s="81" customFormat="1" ht="9" customHeight="1">
      <c r="A46" s="325"/>
      <c r="B46" s="553"/>
      <c r="C46" s="554"/>
      <c r="D46" s="554"/>
      <c r="E46" s="554"/>
      <c r="F46" s="554"/>
      <c r="G46" s="554"/>
      <c r="H46" s="555"/>
      <c r="I46" s="64"/>
      <c r="J46" s="132"/>
      <c r="K46" s="558"/>
      <c r="L46" s="558"/>
      <c r="M46" s="559"/>
      <c r="N46" s="560"/>
      <c r="O46" s="560"/>
      <c r="P46" s="134"/>
      <c r="Q46" s="340"/>
      <c r="R46" s="567"/>
      <c r="S46" s="567"/>
      <c r="T46" s="567"/>
      <c r="U46" s="567"/>
      <c r="V46" s="567"/>
      <c r="W46" s="134"/>
      <c r="X46" s="346"/>
      <c r="Y46" s="558"/>
      <c r="Z46" s="558"/>
      <c r="AA46" s="559"/>
      <c r="AB46" s="560"/>
      <c r="AC46" s="560"/>
      <c r="AD46" s="132"/>
      <c r="AE46" s="349"/>
      <c r="AF46" s="558"/>
      <c r="AG46" s="558"/>
      <c r="AH46" s="576"/>
      <c r="AI46" s="560"/>
      <c r="AJ46" s="560"/>
      <c r="AK46" s="167"/>
      <c r="AL46" s="349"/>
      <c r="AM46" s="157"/>
      <c r="AN46" s="157"/>
      <c r="AO46" s="158"/>
      <c r="AP46" s="159"/>
      <c r="AQ46" s="159"/>
      <c r="AR46" s="132"/>
      <c r="AS46" s="382"/>
      <c r="AT46" s="558"/>
      <c r="AU46" s="558"/>
      <c r="AV46" s="576"/>
      <c r="AW46" s="560"/>
      <c r="AX46" s="560"/>
      <c r="AY46" s="379"/>
      <c r="AZ46" s="132"/>
      <c r="BA46" s="558"/>
      <c r="BB46" s="558"/>
      <c r="BC46" s="559"/>
      <c r="BD46" s="560"/>
      <c r="BE46" s="560"/>
      <c r="BF46" s="132"/>
      <c r="BG46" s="340"/>
      <c r="BH46" s="567"/>
      <c r="BI46" s="567"/>
      <c r="BJ46" s="567"/>
      <c r="BK46" s="567"/>
      <c r="BL46" s="567"/>
      <c r="BM46" s="367"/>
      <c r="BN46" s="132"/>
      <c r="BO46" s="558"/>
      <c r="BP46" s="558"/>
      <c r="BQ46" s="559"/>
      <c r="BR46" s="560"/>
      <c r="BS46" s="560"/>
      <c r="BT46" s="131"/>
      <c r="BU46" s="64"/>
      <c r="BV46" s="553"/>
      <c r="BW46" s="554"/>
      <c r="BX46" s="554"/>
      <c r="BY46" s="554"/>
      <c r="BZ46" s="554"/>
      <c r="CA46" s="554"/>
      <c r="CB46" s="555"/>
      <c r="CC46" s="325"/>
    </row>
    <row r="47" spans="1:81" s="81" customFormat="1" ht="9" customHeight="1">
      <c r="A47" s="336"/>
      <c r="B47" s="153"/>
      <c r="C47" s="153"/>
      <c r="D47" s="153"/>
      <c r="E47" s="153"/>
      <c r="F47" s="153"/>
      <c r="G47" s="153"/>
      <c r="H47" s="153"/>
      <c r="I47" s="64"/>
      <c r="J47" s="132"/>
      <c r="K47" s="568"/>
      <c r="L47" s="568"/>
      <c r="M47" s="568"/>
      <c r="N47" s="568"/>
      <c r="O47" s="568"/>
      <c r="P47" s="67"/>
      <c r="Q47" s="340"/>
      <c r="R47" s="567"/>
      <c r="S47" s="567"/>
      <c r="T47" s="567"/>
      <c r="U47" s="567"/>
      <c r="V47" s="567"/>
      <c r="W47" s="67"/>
      <c r="X47" s="346"/>
      <c r="Y47" s="558"/>
      <c r="Z47" s="558"/>
      <c r="AA47" s="559"/>
      <c r="AB47" s="560"/>
      <c r="AC47" s="560"/>
      <c r="AD47" s="132"/>
      <c r="AE47" s="349"/>
      <c r="AF47" s="558"/>
      <c r="AG47" s="558"/>
      <c r="AH47" s="576"/>
      <c r="AI47" s="560"/>
      <c r="AJ47" s="560"/>
      <c r="AL47" s="349"/>
      <c r="AM47" s="160"/>
      <c r="AN47" s="161"/>
      <c r="AO47" s="107"/>
      <c r="AP47" s="162"/>
      <c r="AQ47" s="163"/>
      <c r="AR47" s="132"/>
      <c r="AS47" s="382"/>
      <c r="AT47" s="558"/>
      <c r="AU47" s="558"/>
      <c r="AV47" s="576"/>
      <c r="AW47" s="560"/>
      <c r="AX47" s="560"/>
      <c r="AY47" s="380"/>
      <c r="AZ47" s="132"/>
      <c r="BA47" s="558"/>
      <c r="BB47" s="558"/>
      <c r="BC47" s="559"/>
      <c r="BD47" s="560"/>
      <c r="BE47" s="560"/>
      <c r="BF47" s="132"/>
      <c r="BG47" s="340"/>
      <c r="BH47" s="567"/>
      <c r="BI47" s="567"/>
      <c r="BJ47" s="567"/>
      <c r="BK47" s="567"/>
      <c r="BL47" s="567"/>
      <c r="BM47" s="367"/>
      <c r="BN47" s="152"/>
      <c r="BO47" s="568"/>
      <c r="BP47" s="568"/>
      <c r="BQ47" s="568"/>
      <c r="BR47" s="568"/>
      <c r="BS47" s="568"/>
      <c r="BU47" s="64"/>
      <c r="CC47" s="325"/>
    </row>
    <row r="48" spans="1:81" s="81" customFormat="1" ht="9" customHeight="1">
      <c r="A48" s="325"/>
      <c r="B48" s="153"/>
      <c r="C48" s="153"/>
      <c r="D48" s="128"/>
      <c r="E48" s="128"/>
      <c r="F48" s="128"/>
      <c r="G48" s="153"/>
      <c r="H48" s="153"/>
      <c r="I48" s="64"/>
      <c r="J48" s="132"/>
      <c r="K48" s="568"/>
      <c r="L48" s="568"/>
      <c r="M48" s="568"/>
      <c r="N48" s="568"/>
      <c r="O48" s="568"/>
      <c r="P48" s="67"/>
      <c r="Q48" s="341"/>
      <c r="R48" s="558"/>
      <c r="S48" s="558"/>
      <c r="T48" s="559" t="s">
        <v>28</v>
      </c>
      <c r="U48" s="560"/>
      <c r="V48" s="560"/>
      <c r="W48" s="67"/>
      <c r="X48" s="347"/>
      <c r="Y48" s="558"/>
      <c r="Z48" s="558"/>
      <c r="AA48" s="559"/>
      <c r="AB48" s="560"/>
      <c r="AC48" s="560"/>
      <c r="AD48" s="132"/>
      <c r="AE48" s="349"/>
      <c r="AF48" s="558"/>
      <c r="AG48" s="558"/>
      <c r="AH48" s="576"/>
      <c r="AI48" s="560"/>
      <c r="AJ48" s="560"/>
      <c r="AK48" s="132"/>
      <c r="AL48" s="358"/>
      <c r="AM48" s="126"/>
      <c r="AN48" s="126"/>
      <c r="AO48" s="126"/>
      <c r="AP48" s="126"/>
      <c r="AQ48" s="126"/>
      <c r="AR48" s="64"/>
      <c r="AS48" s="358"/>
      <c r="AT48" s="558"/>
      <c r="AU48" s="558"/>
      <c r="AV48" s="576"/>
      <c r="AW48" s="560"/>
      <c r="AX48" s="560"/>
      <c r="AY48" s="364"/>
      <c r="AZ48" s="132"/>
      <c r="BA48" s="558"/>
      <c r="BB48" s="558"/>
      <c r="BC48" s="559"/>
      <c r="BD48" s="560"/>
      <c r="BE48" s="560"/>
      <c r="BF48" s="132"/>
      <c r="BG48" s="341"/>
      <c r="BH48" s="558"/>
      <c r="BI48" s="558"/>
      <c r="BJ48" s="559" t="s">
        <v>28</v>
      </c>
      <c r="BK48" s="560"/>
      <c r="BL48" s="560"/>
      <c r="BM48" s="368"/>
      <c r="BN48" s="152"/>
      <c r="BO48" s="568"/>
      <c r="BP48" s="568"/>
      <c r="BQ48" s="568"/>
      <c r="BR48" s="568"/>
      <c r="BS48" s="568"/>
      <c r="BU48" s="64"/>
      <c r="BV48" s="132"/>
      <c r="BW48" s="132"/>
      <c r="BX48" s="107"/>
      <c r="BY48" s="107"/>
      <c r="BZ48" s="107"/>
      <c r="CA48" s="132"/>
      <c r="CB48" s="132"/>
      <c r="CC48" s="325"/>
    </row>
    <row r="49" spans="1:81" s="81" customFormat="1" ht="9" customHeight="1" thickBot="1">
      <c r="A49" s="325"/>
      <c r="B49" s="585" t="s">
        <v>127</v>
      </c>
      <c r="C49" s="585"/>
      <c r="D49" s="585"/>
      <c r="E49" s="585"/>
      <c r="F49" s="585"/>
      <c r="G49" s="585"/>
      <c r="H49" s="585"/>
      <c r="I49" s="64"/>
      <c r="J49" s="132"/>
      <c r="K49" s="570" t="s">
        <v>306</v>
      </c>
      <c r="L49" s="571"/>
      <c r="M49" s="571"/>
      <c r="N49" s="571"/>
      <c r="O49" s="572"/>
      <c r="P49" s="338"/>
      <c r="Q49" s="107"/>
      <c r="R49" s="558"/>
      <c r="S49" s="558"/>
      <c r="T49" s="559"/>
      <c r="U49" s="560"/>
      <c r="V49" s="560"/>
      <c r="W49" s="167"/>
      <c r="X49" s="347"/>
      <c r="Y49" s="568"/>
      <c r="Z49" s="568"/>
      <c r="AA49" s="568"/>
      <c r="AB49" s="568"/>
      <c r="AC49" s="568"/>
      <c r="AD49" s="132"/>
      <c r="AE49" s="349"/>
      <c r="AF49" s="558"/>
      <c r="AG49" s="558"/>
      <c r="AH49" s="576"/>
      <c r="AI49" s="560"/>
      <c r="AJ49" s="560"/>
      <c r="AK49" s="132"/>
      <c r="AL49" s="358"/>
      <c r="AM49" s="126"/>
      <c r="AN49" s="126"/>
      <c r="AO49" s="126"/>
      <c r="AP49" s="126"/>
      <c r="AQ49" s="126"/>
      <c r="AR49" s="64"/>
      <c r="AS49" s="358"/>
      <c r="AT49" s="558"/>
      <c r="AU49" s="558"/>
      <c r="AV49" s="576"/>
      <c r="AW49" s="560"/>
      <c r="AX49" s="560"/>
      <c r="AY49" s="367"/>
      <c r="AZ49" s="132"/>
      <c r="BA49" s="568"/>
      <c r="BB49" s="568"/>
      <c r="BC49" s="568"/>
      <c r="BD49" s="568"/>
      <c r="BE49" s="568"/>
      <c r="BF49" s="132"/>
      <c r="BG49" s="341"/>
      <c r="BH49" s="558"/>
      <c r="BI49" s="558"/>
      <c r="BJ49" s="559"/>
      <c r="BK49" s="560"/>
      <c r="BL49" s="560"/>
      <c r="BN49" s="363"/>
      <c r="BO49" s="570" t="s">
        <v>336</v>
      </c>
      <c r="BP49" s="571"/>
      <c r="BQ49" s="571"/>
      <c r="BR49" s="571"/>
      <c r="BS49" s="572"/>
      <c r="BU49" s="64"/>
      <c r="BV49" s="585" t="s">
        <v>238</v>
      </c>
      <c r="BW49" s="585"/>
      <c r="BX49" s="585"/>
      <c r="BY49" s="585"/>
      <c r="BZ49" s="585"/>
      <c r="CA49" s="585"/>
      <c r="CB49" s="585"/>
      <c r="CC49" s="325"/>
    </row>
    <row r="50" spans="1:81" s="81" customFormat="1" ht="9" customHeight="1">
      <c r="A50" s="325"/>
      <c r="B50" s="585"/>
      <c r="C50" s="585"/>
      <c r="D50" s="585"/>
      <c r="E50" s="585"/>
      <c r="F50" s="585"/>
      <c r="G50" s="585"/>
      <c r="H50" s="585"/>
      <c r="I50" s="64"/>
      <c r="J50" s="132"/>
      <c r="K50" s="573"/>
      <c r="L50" s="574"/>
      <c r="M50" s="574"/>
      <c r="N50" s="574"/>
      <c r="O50" s="575"/>
      <c r="P50" s="155"/>
      <c r="Q50" s="107"/>
      <c r="R50" s="558"/>
      <c r="S50" s="558"/>
      <c r="T50" s="559"/>
      <c r="U50" s="560"/>
      <c r="V50" s="560"/>
      <c r="X50" s="347"/>
      <c r="Y50" s="568"/>
      <c r="Z50" s="568"/>
      <c r="AA50" s="568"/>
      <c r="AB50" s="568"/>
      <c r="AC50" s="568"/>
      <c r="AD50" s="134"/>
      <c r="AE50" s="349"/>
      <c r="AF50" s="558"/>
      <c r="AG50" s="558"/>
      <c r="AH50" s="576"/>
      <c r="AI50" s="560"/>
      <c r="AJ50" s="560"/>
      <c r="AK50" s="132"/>
      <c r="AL50" s="358"/>
      <c r="AS50" s="358"/>
      <c r="AT50" s="558"/>
      <c r="AU50" s="558"/>
      <c r="AV50" s="576"/>
      <c r="AW50" s="560"/>
      <c r="AX50" s="560"/>
      <c r="AY50" s="364"/>
      <c r="AZ50" s="132"/>
      <c r="BA50" s="568"/>
      <c r="BB50" s="568"/>
      <c r="BC50" s="568"/>
      <c r="BD50" s="568"/>
      <c r="BE50" s="568"/>
      <c r="BF50" s="134"/>
      <c r="BG50" s="341"/>
      <c r="BH50" s="558"/>
      <c r="BI50" s="558"/>
      <c r="BJ50" s="559"/>
      <c r="BK50" s="560"/>
      <c r="BL50" s="560"/>
      <c r="BN50" s="156"/>
      <c r="BO50" s="573"/>
      <c r="BP50" s="574"/>
      <c r="BQ50" s="574"/>
      <c r="BR50" s="574"/>
      <c r="BS50" s="575"/>
      <c r="BU50" s="64"/>
      <c r="BV50" s="585"/>
      <c r="BW50" s="585"/>
      <c r="BX50" s="585"/>
      <c r="BY50" s="585"/>
      <c r="BZ50" s="585"/>
      <c r="CA50" s="585"/>
      <c r="CB50" s="585"/>
      <c r="CC50" s="325"/>
    </row>
    <row r="51" spans="1:81" s="81" customFormat="1" ht="9" customHeight="1" thickBot="1">
      <c r="A51" s="325">
        <v>7</v>
      </c>
      <c r="B51" s="580" t="s">
        <v>128</v>
      </c>
      <c r="C51" s="580"/>
      <c r="D51" s="579"/>
      <c r="E51" s="584" t="s">
        <v>28</v>
      </c>
      <c r="F51" s="579"/>
      <c r="G51" s="580" t="s">
        <v>129</v>
      </c>
      <c r="H51" s="580"/>
      <c r="I51" s="64"/>
      <c r="J51" s="132"/>
      <c r="K51" s="132"/>
      <c r="L51" s="132"/>
      <c r="M51" s="132"/>
      <c r="N51" s="132"/>
      <c r="O51" s="132"/>
      <c r="P51" s="132"/>
      <c r="Q51" s="556" t="s">
        <v>1961</v>
      </c>
      <c r="R51" s="558"/>
      <c r="S51" s="558"/>
      <c r="T51" s="559"/>
      <c r="U51" s="560"/>
      <c r="V51" s="560"/>
      <c r="W51" s="132"/>
      <c r="X51" s="350"/>
      <c r="Y51" s="570" t="s">
        <v>447</v>
      </c>
      <c r="Z51" s="571"/>
      <c r="AA51" s="571"/>
      <c r="AB51" s="571"/>
      <c r="AC51" s="572"/>
      <c r="AD51" s="353"/>
      <c r="AE51" s="152"/>
      <c r="AF51" s="558"/>
      <c r="AG51" s="558"/>
      <c r="AH51" s="576"/>
      <c r="AI51" s="560"/>
      <c r="AJ51" s="560"/>
      <c r="AK51" s="356"/>
      <c r="AL51" s="358"/>
      <c r="AS51" s="358"/>
      <c r="AT51" s="558"/>
      <c r="AU51" s="558"/>
      <c r="AV51" s="576"/>
      <c r="AW51" s="560"/>
      <c r="AX51" s="560"/>
      <c r="AY51" s="149"/>
      <c r="AZ51" s="376"/>
      <c r="BA51" s="570" t="s">
        <v>459</v>
      </c>
      <c r="BB51" s="571"/>
      <c r="BC51" s="571"/>
      <c r="BD51" s="571"/>
      <c r="BE51" s="572"/>
      <c r="BF51" s="375"/>
      <c r="BG51" s="341"/>
      <c r="BH51" s="558"/>
      <c r="BI51" s="558"/>
      <c r="BJ51" s="559"/>
      <c r="BK51" s="560"/>
      <c r="BL51" s="560"/>
      <c r="BM51" s="556" t="s">
        <v>1962</v>
      </c>
      <c r="BN51" s="132"/>
      <c r="BO51" s="132"/>
      <c r="BP51" s="132"/>
      <c r="BQ51" s="132"/>
      <c r="BR51" s="132"/>
      <c r="BS51" s="132"/>
      <c r="BU51" s="64"/>
      <c r="BV51" s="580" t="s">
        <v>239</v>
      </c>
      <c r="BW51" s="580"/>
      <c r="BX51" s="579"/>
      <c r="BY51" s="584" t="s">
        <v>28</v>
      </c>
      <c r="BZ51" s="579"/>
      <c r="CA51" s="580" t="s">
        <v>240</v>
      </c>
      <c r="CB51" s="580"/>
      <c r="CC51" s="325">
        <v>17</v>
      </c>
    </row>
    <row r="52" spans="1:81" s="81" customFormat="1" ht="9" customHeight="1">
      <c r="A52" s="325"/>
      <c r="B52" s="580"/>
      <c r="C52" s="580"/>
      <c r="D52" s="579"/>
      <c r="E52" s="584"/>
      <c r="F52" s="579"/>
      <c r="G52" s="580"/>
      <c r="H52" s="580"/>
      <c r="I52" s="64"/>
      <c r="J52" s="132"/>
      <c r="K52" s="132"/>
      <c r="L52" s="132"/>
      <c r="M52" s="132"/>
      <c r="N52" s="132"/>
      <c r="O52" s="132"/>
      <c r="P52" s="132"/>
      <c r="Q52" s="556"/>
      <c r="R52" s="558"/>
      <c r="S52" s="558"/>
      <c r="T52" s="559"/>
      <c r="U52" s="560"/>
      <c r="V52" s="560"/>
      <c r="W52" s="132"/>
      <c r="X52" s="351"/>
      <c r="Y52" s="573"/>
      <c r="Z52" s="574"/>
      <c r="AA52" s="574"/>
      <c r="AB52" s="574"/>
      <c r="AC52" s="575"/>
      <c r="AD52" s="64"/>
      <c r="AE52" s="152"/>
      <c r="AF52" s="558"/>
      <c r="AG52" s="558"/>
      <c r="AH52" s="576"/>
      <c r="AI52" s="560"/>
      <c r="AJ52" s="560"/>
      <c r="AK52" s="132"/>
      <c r="AL52" s="358"/>
      <c r="AR52" s="132"/>
      <c r="AS52" s="358"/>
      <c r="AT52" s="558"/>
      <c r="AU52" s="558"/>
      <c r="AV52" s="576"/>
      <c r="AW52" s="560"/>
      <c r="AX52" s="560"/>
      <c r="AY52" s="132"/>
      <c r="AZ52" s="132"/>
      <c r="BA52" s="573"/>
      <c r="BB52" s="574"/>
      <c r="BC52" s="574"/>
      <c r="BD52" s="574"/>
      <c r="BE52" s="575"/>
      <c r="BF52" s="64"/>
      <c r="BG52" s="341"/>
      <c r="BH52" s="558"/>
      <c r="BI52" s="558"/>
      <c r="BJ52" s="559"/>
      <c r="BK52" s="560"/>
      <c r="BL52" s="560"/>
      <c r="BM52" s="557"/>
      <c r="BN52" s="132"/>
      <c r="BO52" s="132"/>
      <c r="BP52" s="132"/>
      <c r="BQ52" s="132"/>
      <c r="BR52" s="132"/>
      <c r="BS52" s="132"/>
      <c r="BU52" s="64"/>
      <c r="BV52" s="580"/>
      <c r="BW52" s="580"/>
      <c r="BX52" s="579"/>
      <c r="BY52" s="584"/>
      <c r="BZ52" s="579"/>
      <c r="CA52" s="580"/>
      <c r="CB52" s="580"/>
      <c r="CC52" s="325"/>
    </row>
    <row r="53" spans="1:81" s="81" customFormat="1" ht="9" customHeight="1">
      <c r="A53" s="325">
        <v>5</v>
      </c>
      <c r="B53" s="580" t="s">
        <v>132</v>
      </c>
      <c r="C53" s="580"/>
      <c r="D53" s="579"/>
      <c r="E53" s="584" t="s">
        <v>28</v>
      </c>
      <c r="F53" s="579"/>
      <c r="G53" s="580" t="s">
        <v>133</v>
      </c>
      <c r="H53" s="580"/>
      <c r="I53" s="64"/>
      <c r="J53" s="336">
        <v>75</v>
      </c>
      <c r="K53" s="570" t="s">
        <v>315</v>
      </c>
      <c r="L53" s="571"/>
      <c r="M53" s="571"/>
      <c r="N53" s="571"/>
      <c r="O53" s="572"/>
      <c r="P53" s="132"/>
      <c r="Q53" s="64"/>
      <c r="R53" s="558"/>
      <c r="S53" s="558"/>
      <c r="T53" s="559"/>
      <c r="U53" s="560"/>
      <c r="V53" s="560"/>
      <c r="W53" s="132"/>
      <c r="X53" s="348"/>
      <c r="Y53" s="160"/>
      <c r="Z53" s="160"/>
      <c r="AA53" s="107"/>
      <c r="AB53" s="162"/>
      <c r="AC53" s="162"/>
      <c r="AD53" s="64"/>
      <c r="AE53" s="152"/>
      <c r="AF53" s="558"/>
      <c r="AG53" s="558"/>
      <c r="AH53" s="576"/>
      <c r="AI53" s="560"/>
      <c r="AJ53" s="560"/>
      <c r="AK53" s="132"/>
      <c r="AL53" s="358"/>
      <c r="AR53" s="132"/>
      <c r="AS53" s="358"/>
      <c r="AT53" s="558"/>
      <c r="AU53" s="558"/>
      <c r="AV53" s="576"/>
      <c r="AW53" s="560"/>
      <c r="AX53" s="560"/>
      <c r="AY53" s="132"/>
      <c r="AZ53" s="145"/>
      <c r="BA53" s="160"/>
      <c r="BB53" s="160"/>
      <c r="BC53" s="107"/>
      <c r="BD53" s="162"/>
      <c r="BE53" s="162"/>
      <c r="BF53" s="64"/>
      <c r="BG53" s="339"/>
      <c r="BH53" s="558"/>
      <c r="BI53" s="558"/>
      <c r="BJ53" s="559"/>
      <c r="BK53" s="560"/>
      <c r="BL53" s="560"/>
      <c r="BM53" s="132"/>
      <c r="BN53" s="132"/>
      <c r="BO53" s="570" t="s">
        <v>340</v>
      </c>
      <c r="BP53" s="571"/>
      <c r="BQ53" s="571"/>
      <c r="BR53" s="571"/>
      <c r="BS53" s="572"/>
      <c r="BT53" s="336">
        <v>80</v>
      </c>
      <c r="BU53" s="64"/>
      <c r="BV53" s="580" t="s">
        <v>243</v>
      </c>
      <c r="BW53" s="580"/>
      <c r="BX53" s="579"/>
      <c r="BY53" s="584" t="s">
        <v>28</v>
      </c>
      <c r="BZ53" s="579"/>
      <c r="CA53" s="580" t="s">
        <v>244</v>
      </c>
      <c r="CB53" s="580"/>
      <c r="CC53" s="325">
        <v>18</v>
      </c>
    </row>
    <row r="54" spans="1:81" s="81" customFormat="1" ht="9" customHeight="1">
      <c r="A54" s="325"/>
      <c r="B54" s="580"/>
      <c r="C54" s="580"/>
      <c r="D54" s="579"/>
      <c r="E54" s="584"/>
      <c r="F54" s="579"/>
      <c r="G54" s="580"/>
      <c r="H54" s="580"/>
      <c r="I54" s="64"/>
      <c r="J54" s="132"/>
      <c r="K54" s="573"/>
      <c r="L54" s="574"/>
      <c r="M54" s="574"/>
      <c r="N54" s="574"/>
      <c r="O54" s="575"/>
      <c r="P54" s="337"/>
      <c r="Q54" s="64"/>
      <c r="R54" s="558"/>
      <c r="S54" s="558"/>
      <c r="T54" s="559"/>
      <c r="U54" s="560"/>
      <c r="V54" s="560"/>
      <c r="W54" s="132"/>
      <c r="X54" s="349"/>
      <c r="Y54" s="160"/>
      <c r="Z54" s="160"/>
      <c r="AA54" s="107"/>
      <c r="AB54" s="162"/>
      <c r="AC54" s="162"/>
      <c r="AD54" s="64"/>
      <c r="AE54" s="152"/>
      <c r="AF54" s="558"/>
      <c r="AG54" s="558"/>
      <c r="AH54" s="576"/>
      <c r="AI54" s="560"/>
      <c r="AJ54" s="560"/>
      <c r="AK54" s="132"/>
      <c r="AL54" s="358"/>
      <c r="AM54" s="164"/>
      <c r="AN54" s="164"/>
      <c r="AO54" s="164"/>
      <c r="AP54" s="164"/>
      <c r="AQ54" s="164"/>
      <c r="AR54" s="132"/>
      <c r="AS54" s="358"/>
      <c r="AT54" s="558"/>
      <c r="AU54" s="558"/>
      <c r="AV54" s="576"/>
      <c r="AW54" s="560"/>
      <c r="AX54" s="560"/>
      <c r="AY54" s="152"/>
      <c r="AZ54" s="150"/>
      <c r="BA54" s="160"/>
      <c r="BB54" s="160"/>
      <c r="BC54" s="107"/>
      <c r="BD54" s="162"/>
      <c r="BE54" s="162"/>
      <c r="BF54" s="64"/>
      <c r="BG54" s="339"/>
      <c r="BH54" s="558"/>
      <c r="BI54" s="558"/>
      <c r="BJ54" s="559"/>
      <c r="BK54" s="560"/>
      <c r="BL54" s="560"/>
      <c r="BM54" s="64"/>
      <c r="BN54" s="362"/>
      <c r="BO54" s="573"/>
      <c r="BP54" s="574"/>
      <c r="BQ54" s="574"/>
      <c r="BR54" s="574"/>
      <c r="BS54" s="575"/>
      <c r="BU54" s="64"/>
      <c r="BV54" s="580"/>
      <c r="BW54" s="580"/>
      <c r="BX54" s="579"/>
      <c r="BY54" s="584"/>
      <c r="BZ54" s="579"/>
      <c r="CA54" s="580"/>
      <c r="CB54" s="580"/>
      <c r="CC54" s="325"/>
    </row>
    <row r="55" spans="1:81" s="81" customFormat="1" ht="9" customHeight="1">
      <c r="A55" s="325">
        <v>29</v>
      </c>
      <c r="B55" s="580" t="s">
        <v>128</v>
      </c>
      <c r="C55" s="580"/>
      <c r="D55" s="579"/>
      <c r="E55" s="584" t="s">
        <v>28</v>
      </c>
      <c r="F55" s="579"/>
      <c r="G55" s="580" t="s">
        <v>132</v>
      </c>
      <c r="H55" s="580"/>
      <c r="I55" s="64"/>
      <c r="J55" s="132"/>
      <c r="K55" s="567"/>
      <c r="L55" s="567"/>
      <c r="M55" s="567"/>
      <c r="N55" s="567"/>
      <c r="O55" s="567"/>
      <c r="P55" s="132"/>
      <c r="Q55" s="339"/>
      <c r="R55" s="558"/>
      <c r="S55" s="558"/>
      <c r="T55" s="559"/>
      <c r="U55" s="560"/>
      <c r="V55" s="560"/>
      <c r="W55" s="132"/>
      <c r="X55" s="349"/>
      <c r="Y55" s="160"/>
      <c r="Z55" s="160"/>
      <c r="AA55" s="107"/>
      <c r="AB55" s="162"/>
      <c r="AC55" s="162"/>
      <c r="AD55" s="64"/>
      <c r="AE55" s="152"/>
      <c r="AF55" s="558"/>
      <c r="AG55" s="558"/>
      <c r="AH55" s="576"/>
      <c r="AI55" s="560"/>
      <c r="AJ55" s="560"/>
      <c r="AK55" s="132"/>
      <c r="AL55" s="358"/>
      <c r="AM55" s="165"/>
      <c r="AN55" s="165"/>
      <c r="AO55" s="165"/>
      <c r="AP55" s="165"/>
      <c r="AQ55" s="165"/>
      <c r="AR55" s="132"/>
      <c r="AS55" s="358"/>
      <c r="AT55" s="558"/>
      <c r="AU55" s="558"/>
      <c r="AV55" s="576"/>
      <c r="AW55" s="560"/>
      <c r="AX55" s="560"/>
      <c r="AY55" s="152"/>
      <c r="AZ55" s="150"/>
      <c r="BA55" s="160"/>
      <c r="BB55" s="160"/>
      <c r="BC55" s="107"/>
      <c r="BD55" s="162"/>
      <c r="BE55" s="162"/>
      <c r="BF55" s="64"/>
      <c r="BG55" s="340"/>
      <c r="BH55" s="558"/>
      <c r="BI55" s="558"/>
      <c r="BJ55" s="559"/>
      <c r="BK55" s="560"/>
      <c r="BL55" s="560"/>
      <c r="BM55" s="364"/>
      <c r="BN55" s="132"/>
      <c r="BO55" s="567"/>
      <c r="BP55" s="567"/>
      <c r="BQ55" s="567"/>
      <c r="BR55" s="567"/>
      <c r="BS55" s="567"/>
      <c r="BU55" s="64"/>
      <c r="BV55" s="580" t="s">
        <v>239</v>
      </c>
      <c r="BW55" s="580"/>
      <c r="BX55" s="579"/>
      <c r="BY55" s="584" t="s">
        <v>28</v>
      </c>
      <c r="BZ55" s="579"/>
      <c r="CA55" s="580" t="s">
        <v>243</v>
      </c>
      <c r="CB55" s="580"/>
      <c r="CC55" s="325">
        <v>42</v>
      </c>
    </row>
    <row r="56" spans="1:81" s="81" customFormat="1" ht="9" customHeight="1">
      <c r="A56" s="325"/>
      <c r="B56" s="580"/>
      <c r="C56" s="580"/>
      <c r="D56" s="579"/>
      <c r="E56" s="584"/>
      <c r="F56" s="579"/>
      <c r="G56" s="580"/>
      <c r="H56" s="580"/>
      <c r="I56" s="64"/>
      <c r="J56" s="132"/>
      <c r="K56" s="567"/>
      <c r="L56" s="567"/>
      <c r="M56" s="567"/>
      <c r="N56" s="567"/>
      <c r="O56" s="567"/>
      <c r="P56" s="132"/>
      <c r="Q56" s="339"/>
      <c r="R56" s="568"/>
      <c r="S56" s="568"/>
      <c r="T56" s="568"/>
      <c r="U56" s="568"/>
      <c r="V56" s="568"/>
      <c r="W56" s="132"/>
      <c r="X56" s="349"/>
      <c r="Y56" s="166"/>
      <c r="Z56" s="166"/>
      <c r="AA56" s="166"/>
      <c r="AB56" s="166"/>
      <c r="AC56" s="166"/>
      <c r="AD56" s="64"/>
      <c r="AE56" s="152"/>
      <c r="AF56" s="558"/>
      <c r="AG56" s="558"/>
      <c r="AH56" s="576"/>
      <c r="AI56" s="560"/>
      <c r="AJ56" s="560"/>
      <c r="AK56" s="132"/>
      <c r="AL56" s="358"/>
      <c r="AM56" s="165"/>
      <c r="AN56" s="165"/>
      <c r="AO56" s="165"/>
      <c r="AP56" s="165"/>
      <c r="AQ56" s="165"/>
      <c r="AR56" s="132"/>
      <c r="AS56" s="358"/>
      <c r="AT56" s="558"/>
      <c r="AU56" s="558"/>
      <c r="AV56" s="576"/>
      <c r="AW56" s="560"/>
      <c r="AX56" s="560"/>
      <c r="AY56" s="152"/>
      <c r="AZ56" s="150"/>
      <c r="BA56" s="166"/>
      <c r="BB56" s="166"/>
      <c r="BC56" s="166"/>
      <c r="BD56" s="166"/>
      <c r="BE56" s="166"/>
      <c r="BF56" s="146"/>
      <c r="BG56" s="340"/>
      <c r="BH56" s="568"/>
      <c r="BI56" s="568"/>
      <c r="BJ56" s="568"/>
      <c r="BK56" s="568"/>
      <c r="BL56" s="568"/>
      <c r="BM56" s="364"/>
      <c r="BN56" s="132"/>
      <c r="BO56" s="567"/>
      <c r="BP56" s="567"/>
      <c r="BQ56" s="567"/>
      <c r="BR56" s="567"/>
      <c r="BS56" s="567"/>
      <c r="BU56" s="64"/>
      <c r="BV56" s="580"/>
      <c r="BW56" s="580"/>
      <c r="BX56" s="579"/>
      <c r="BY56" s="584"/>
      <c r="BZ56" s="579"/>
      <c r="CA56" s="580"/>
      <c r="CB56" s="580"/>
      <c r="CC56" s="325"/>
    </row>
    <row r="57" spans="1:81" s="81" customFormat="1" ht="9" customHeight="1">
      <c r="A57" s="325">
        <v>30</v>
      </c>
      <c r="B57" s="580" t="s">
        <v>133</v>
      </c>
      <c r="C57" s="580"/>
      <c r="D57" s="579"/>
      <c r="E57" s="584" t="s">
        <v>28</v>
      </c>
      <c r="F57" s="579"/>
      <c r="G57" s="580" t="s">
        <v>129</v>
      </c>
      <c r="H57" s="580"/>
      <c r="I57" s="64"/>
      <c r="J57" s="132"/>
      <c r="K57" s="558"/>
      <c r="L57" s="558"/>
      <c r="M57" s="559" t="s">
        <v>28</v>
      </c>
      <c r="N57" s="560"/>
      <c r="O57" s="560"/>
      <c r="P57" s="132"/>
      <c r="Q57" s="339"/>
      <c r="R57" s="569"/>
      <c r="S57" s="569"/>
      <c r="T57" s="569"/>
      <c r="U57" s="569"/>
      <c r="V57" s="569"/>
      <c r="W57" s="132"/>
      <c r="X57" s="349"/>
      <c r="Y57" s="166"/>
      <c r="Z57" s="166"/>
      <c r="AA57" s="166"/>
      <c r="AB57" s="166"/>
      <c r="AC57" s="166"/>
      <c r="AD57" s="64"/>
      <c r="AE57" s="152"/>
      <c r="AF57" s="558"/>
      <c r="AG57" s="558"/>
      <c r="AH57" s="576"/>
      <c r="AI57" s="560"/>
      <c r="AJ57" s="560"/>
      <c r="AK57" s="132"/>
      <c r="AL57" s="358"/>
      <c r="AM57" s="165"/>
      <c r="AN57" s="165"/>
      <c r="AO57" s="165"/>
      <c r="AP57" s="165"/>
      <c r="AQ57" s="165"/>
      <c r="AR57" s="132"/>
      <c r="AS57" s="358"/>
      <c r="AT57" s="558"/>
      <c r="AU57" s="558"/>
      <c r="AV57" s="576"/>
      <c r="AW57" s="560"/>
      <c r="AX57" s="560"/>
      <c r="AY57" s="152"/>
      <c r="AZ57" s="150"/>
      <c r="BA57" s="166"/>
      <c r="BB57" s="166"/>
      <c r="BC57" s="166"/>
      <c r="BD57" s="166"/>
      <c r="BE57" s="166"/>
      <c r="BF57" s="132"/>
      <c r="BG57" s="340"/>
      <c r="BH57" s="569"/>
      <c r="BI57" s="569"/>
      <c r="BJ57" s="569"/>
      <c r="BK57" s="569"/>
      <c r="BL57" s="569"/>
      <c r="BM57" s="364"/>
      <c r="BN57" s="132"/>
      <c r="BO57" s="558"/>
      <c r="BP57" s="558"/>
      <c r="BQ57" s="559" t="s">
        <v>28</v>
      </c>
      <c r="BR57" s="560"/>
      <c r="BS57" s="560"/>
      <c r="BT57" s="107"/>
      <c r="BU57" s="64"/>
      <c r="BV57" s="580" t="s">
        <v>244</v>
      </c>
      <c r="BW57" s="580"/>
      <c r="BX57" s="579"/>
      <c r="BY57" s="584" t="s">
        <v>28</v>
      </c>
      <c r="BZ57" s="579"/>
      <c r="CA57" s="580" t="s">
        <v>240</v>
      </c>
      <c r="CB57" s="580"/>
      <c r="CC57" s="325">
        <v>41</v>
      </c>
    </row>
    <row r="58" spans="1:81" s="81" customFormat="1" ht="9" customHeight="1" thickBot="1">
      <c r="A58" s="325"/>
      <c r="B58" s="580"/>
      <c r="C58" s="580"/>
      <c r="D58" s="579"/>
      <c r="E58" s="584"/>
      <c r="F58" s="579"/>
      <c r="G58" s="580"/>
      <c r="H58" s="580"/>
      <c r="I58" s="64"/>
      <c r="J58" s="556" t="s">
        <v>314</v>
      </c>
      <c r="K58" s="558"/>
      <c r="L58" s="558"/>
      <c r="M58" s="559"/>
      <c r="N58" s="560"/>
      <c r="O58" s="560"/>
      <c r="P58" s="132"/>
      <c r="Q58" s="342"/>
      <c r="R58" s="570" t="s">
        <v>400</v>
      </c>
      <c r="S58" s="571"/>
      <c r="T58" s="571"/>
      <c r="U58" s="571"/>
      <c r="V58" s="572"/>
      <c r="W58" s="345"/>
      <c r="X58" s="152"/>
      <c r="Y58" s="126"/>
      <c r="Z58" s="126"/>
      <c r="AA58" s="126"/>
      <c r="AB58" s="126"/>
      <c r="AC58" s="126"/>
      <c r="AD58" s="167"/>
      <c r="AE58" s="152"/>
      <c r="AF58" s="558"/>
      <c r="AG58" s="558"/>
      <c r="AH58" s="576"/>
      <c r="AI58" s="560"/>
      <c r="AJ58" s="560"/>
      <c r="AK58" s="132"/>
      <c r="AL58" s="358"/>
      <c r="AM58" s="165"/>
      <c r="AN58" s="165"/>
      <c r="AO58" s="165"/>
      <c r="AP58" s="165"/>
      <c r="AQ58" s="165"/>
      <c r="AR58" s="132"/>
      <c r="AS58" s="358"/>
      <c r="AT58" s="558"/>
      <c r="AU58" s="558"/>
      <c r="AV58" s="576"/>
      <c r="AW58" s="560"/>
      <c r="AX58" s="560"/>
      <c r="AY58" s="152"/>
      <c r="AZ58" s="151"/>
      <c r="BA58" s="126"/>
      <c r="BB58" s="126"/>
      <c r="BC58" s="126"/>
      <c r="BD58" s="126"/>
      <c r="BE58" s="126"/>
      <c r="BF58" s="132"/>
      <c r="BG58" s="374"/>
      <c r="BH58" s="570" t="s">
        <v>413</v>
      </c>
      <c r="BI58" s="571"/>
      <c r="BJ58" s="571"/>
      <c r="BK58" s="571"/>
      <c r="BL58" s="572"/>
      <c r="BM58" s="365"/>
      <c r="BN58" s="132"/>
      <c r="BO58" s="558"/>
      <c r="BP58" s="558"/>
      <c r="BQ58" s="559"/>
      <c r="BR58" s="560"/>
      <c r="BS58" s="560"/>
      <c r="BT58" s="556" t="s">
        <v>339</v>
      </c>
      <c r="BU58" s="64"/>
      <c r="BV58" s="580"/>
      <c r="BW58" s="580"/>
      <c r="BX58" s="579"/>
      <c r="BY58" s="584"/>
      <c r="BZ58" s="579"/>
      <c r="CA58" s="580"/>
      <c r="CB58" s="580"/>
      <c r="CC58" s="325"/>
    </row>
    <row r="59" spans="1:81" s="81" customFormat="1" ht="9" customHeight="1">
      <c r="A59" s="325">
        <v>49</v>
      </c>
      <c r="B59" s="580" t="s">
        <v>133</v>
      </c>
      <c r="C59" s="580"/>
      <c r="D59" s="579"/>
      <c r="E59" s="584" t="s">
        <v>28</v>
      </c>
      <c r="F59" s="579"/>
      <c r="G59" s="580" t="s">
        <v>128</v>
      </c>
      <c r="H59" s="580"/>
      <c r="I59" s="64"/>
      <c r="J59" s="556"/>
      <c r="K59" s="558"/>
      <c r="L59" s="558"/>
      <c r="M59" s="559"/>
      <c r="N59" s="560"/>
      <c r="O59" s="560"/>
      <c r="P59" s="134"/>
      <c r="Q59" s="343"/>
      <c r="R59" s="573"/>
      <c r="S59" s="574"/>
      <c r="T59" s="574"/>
      <c r="U59" s="574"/>
      <c r="V59" s="575"/>
      <c r="W59" s="134"/>
      <c r="X59" s="147"/>
      <c r="Y59" s="126"/>
      <c r="Z59" s="126"/>
      <c r="AA59" s="126"/>
      <c r="AB59" s="126"/>
      <c r="AC59" s="126"/>
      <c r="AD59" s="64"/>
      <c r="AE59" s="152"/>
      <c r="AF59" s="558"/>
      <c r="AG59" s="558"/>
      <c r="AH59" s="576"/>
      <c r="AI59" s="560"/>
      <c r="AJ59" s="560"/>
      <c r="AK59" s="132"/>
      <c r="AL59" s="358"/>
      <c r="AM59" s="165"/>
      <c r="AN59" s="165"/>
      <c r="AO59" s="165"/>
      <c r="AP59" s="165"/>
      <c r="AQ59" s="165"/>
      <c r="AR59" s="132"/>
      <c r="AS59" s="358"/>
      <c r="AT59" s="558"/>
      <c r="AU59" s="558"/>
      <c r="AV59" s="576"/>
      <c r="AW59" s="560"/>
      <c r="AX59" s="560"/>
      <c r="AY59" s="152"/>
      <c r="AZ59" s="132"/>
      <c r="BA59" s="126"/>
      <c r="BB59" s="126"/>
      <c r="BC59" s="126"/>
      <c r="BD59" s="126"/>
      <c r="BE59" s="126"/>
      <c r="BF59" s="146"/>
      <c r="BG59" s="147"/>
      <c r="BH59" s="573"/>
      <c r="BI59" s="574"/>
      <c r="BJ59" s="574"/>
      <c r="BK59" s="574"/>
      <c r="BL59" s="575"/>
      <c r="BM59" s="369"/>
      <c r="BN59" s="132"/>
      <c r="BO59" s="558"/>
      <c r="BP59" s="558"/>
      <c r="BQ59" s="559"/>
      <c r="BR59" s="560"/>
      <c r="BS59" s="560"/>
      <c r="BT59" s="556"/>
      <c r="BU59" s="64"/>
      <c r="BV59" s="580" t="s">
        <v>244</v>
      </c>
      <c r="BW59" s="580"/>
      <c r="BX59" s="579"/>
      <c r="BY59" s="584" t="s">
        <v>28</v>
      </c>
      <c r="BZ59" s="579"/>
      <c r="CA59" s="580" t="s">
        <v>239</v>
      </c>
      <c r="CB59" s="580"/>
      <c r="CC59" s="325">
        <v>61</v>
      </c>
    </row>
    <row r="60" spans="1:81" s="81" customFormat="1" ht="9" customHeight="1">
      <c r="A60" s="325"/>
      <c r="B60" s="580"/>
      <c r="C60" s="580"/>
      <c r="D60" s="579"/>
      <c r="E60" s="584"/>
      <c r="F60" s="579"/>
      <c r="G60" s="580"/>
      <c r="H60" s="580"/>
      <c r="I60" s="64"/>
      <c r="J60" s="132"/>
      <c r="K60" s="558"/>
      <c r="L60" s="558"/>
      <c r="M60" s="559"/>
      <c r="N60" s="560"/>
      <c r="O60" s="560"/>
      <c r="P60" s="134"/>
      <c r="Q60" s="340"/>
      <c r="R60" s="132"/>
      <c r="S60" s="132"/>
      <c r="T60" s="132"/>
      <c r="U60" s="132"/>
      <c r="V60" s="132"/>
      <c r="W60" s="134"/>
      <c r="X60" s="131"/>
      <c r="Y60" s="64"/>
      <c r="Z60" s="64"/>
      <c r="AA60" s="64"/>
      <c r="AB60" s="64"/>
      <c r="AC60" s="64"/>
      <c r="AD60" s="64"/>
      <c r="AE60" s="152"/>
      <c r="AF60" s="558"/>
      <c r="AG60" s="558"/>
      <c r="AH60" s="576"/>
      <c r="AI60" s="560"/>
      <c r="AJ60" s="560"/>
      <c r="AK60" s="132"/>
      <c r="AL60" s="358"/>
      <c r="AM60" s="165"/>
      <c r="AN60" s="165"/>
      <c r="AO60" s="165"/>
      <c r="AP60" s="165"/>
      <c r="AQ60" s="165"/>
      <c r="AR60" s="132"/>
      <c r="AS60" s="358"/>
      <c r="AT60" s="558"/>
      <c r="AU60" s="558"/>
      <c r="AV60" s="576"/>
      <c r="AW60" s="560"/>
      <c r="AX60" s="560"/>
      <c r="AY60" s="144"/>
      <c r="BA60" s="64"/>
      <c r="BB60" s="64"/>
      <c r="BC60" s="64"/>
      <c r="BD60" s="64"/>
      <c r="BE60" s="64"/>
      <c r="BF60" s="146"/>
      <c r="BG60" s="132"/>
      <c r="BH60" s="132"/>
      <c r="BI60" s="132"/>
      <c r="BJ60" s="132"/>
      <c r="BK60" s="132"/>
      <c r="BL60" s="132"/>
      <c r="BM60" s="367"/>
      <c r="BN60" s="132"/>
      <c r="BO60" s="558"/>
      <c r="BP60" s="558"/>
      <c r="BQ60" s="559"/>
      <c r="BR60" s="560"/>
      <c r="BS60" s="560"/>
      <c r="BT60" s="107"/>
      <c r="BU60" s="64"/>
      <c r="BV60" s="580"/>
      <c r="BW60" s="580"/>
      <c r="BX60" s="579"/>
      <c r="BY60" s="584"/>
      <c r="BZ60" s="579"/>
      <c r="CA60" s="580"/>
      <c r="CB60" s="580"/>
      <c r="CC60" s="325"/>
    </row>
    <row r="61" spans="1:81" s="81" customFormat="1" ht="9" customHeight="1">
      <c r="A61" s="325">
        <v>50</v>
      </c>
      <c r="B61" s="580" t="s">
        <v>129</v>
      </c>
      <c r="C61" s="580"/>
      <c r="D61" s="579"/>
      <c r="E61" s="584" t="s">
        <v>28</v>
      </c>
      <c r="F61" s="579"/>
      <c r="G61" s="580" t="s">
        <v>132</v>
      </c>
      <c r="H61" s="580"/>
      <c r="I61" s="64"/>
      <c r="J61" s="132"/>
      <c r="K61" s="568"/>
      <c r="L61" s="568"/>
      <c r="M61" s="568"/>
      <c r="N61" s="568"/>
      <c r="O61" s="568"/>
      <c r="P61" s="67"/>
      <c r="Q61" s="340"/>
      <c r="R61" s="132"/>
      <c r="S61" s="132"/>
      <c r="T61" s="132"/>
      <c r="U61" s="132"/>
      <c r="V61" s="132"/>
      <c r="W61" s="64"/>
      <c r="X61" s="131"/>
      <c r="Y61" s="64"/>
      <c r="Z61" s="64"/>
      <c r="AA61" s="64"/>
      <c r="AB61" s="64"/>
      <c r="AC61" s="64"/>
      <c r="AD61" s="64"/>
      <c r="AE61" s="152"/>
      <c r="AF61" s="558"/>
      <c r="AG61" s="558"/>
      <c r="AH61" s="576"/>
      <c r="AI61" s="560"/>
      <c r="AJ61" s="560"/>
      <c r="AK61" s="132"/>
      <c r="AL61" s="358"/>
      <c r="AM61" s="165"/>
      <c r="AN61" s="165"/>
      <c r="AO61" s="165"/>
      <c r="AP61" s="165"/>
      <c r="AQ61" s="165"/>
      <c r="AR61" s="132"/>
      <c r="AS61" s="358"/>
      <c r="AT61" s="558"/>
      <c r="AU61" s="558"/>
      <c r="AV61" s="576"/>
      <c r="AW61" s="560"/>
      <c r="AX61" s="560"/>
      <c r="AY61" s="144"/>
      <c r="BA61" s="64"/>
      <c r="BB61" s="64"/>
      <c r="BC61" s="64"/>
      <c r="BD61" s="64"/>
      <c r="BE61" s="64"/>
      <c r="BF61" s="132"/>
      <c r="BG61" s="132"/>
      <c r="BH61" s="132"/>
      <c r="BI61" s="132"/>
      <c r="BJ61" s="132"/>
      <c r="BK61" s="132"/>
      <c r="BL61" s="132"/>
      <c r="BM61" s="367"/>
      <c r="BN61" s="152"/>
      <c r="BO61" s="568"/>
      <c r="BP61" s="568"/>
      <c r="BQ61" s="568"/>
      <c r="BR61" s="568"/>
      <c r="BS61" s="568"/>
      <c r="BU61" s="64"/>
      <c r="BV61" s="580" t="s">
        <v>240</v>
      </c>
      <c r="BW61" s="580"/>
      <c r="BX61" s="579"/>
      <c r="BY61" s="584" t="s">
        <v>28</v>
      </c>
      <c r="BZ61" s="579"/>
      <c r="CA61" s="580" t="s">
        <v>243</v>
      </c>
      <c r="CB61" s="580"/>
      <c r="CC61" s="325">
        <v>62</v>
      </c>
    </row>
    <row r="62" spans="1:81" s="81" customFormat="1" ht="9" customHeight="1">
      <c r="A62" s="325"/>
      <c r="B62" s="580"/>
      <c r="C62" s="580"/>
      <c r="D62" s="579"/>
      <c r="E62" s="584"/>
      <c r="F62" s="579"/>
      <c r="G62" s="580"/>
      <c r="H62" s="580"/>
      <c r="I62" s="64"/>
      <c r="J62" s="132"/>
      <c r="K62" s="568"/>
      <c r="L62" s="568"/>
      <c r="M62" s="568"/>
      <c r="N62" s="568"/>
      <c r="O62" s="568"/>
      <c r="P62" s="67"/>
      <c r="Q62" s="341"/>
      <c r="R62" s="126"/>
      <c r="S62" s="126"/>
      <c r="T62" s="126"/>
      <c r="U62" s="126"/>
      <c r="V62" s="126"/>
      <c r="W62" s="64"/>
      <c r="X62" s="107"/>
      <c r="Y62" s="64"/>
      <c r="Z62" s="64"/>
      <c r="AA62" s="64"/>
      <c r="AB62" s="64"/>
      <c r="AC62" s="64"/>
      <c r="AD62" s="64"/>
      <c r="AE62" s="152"/>
      <c r="AF62" s="558"/>
      <c r="AG62" s="558"/>
      <c r="AH62" s="576"/>
      <c r="AI62" s="560"/>
      <c r="AJ62" s="560"/>
      <c r="AK62" s="132"/>
      <c r="AL62" s="358"/>
      <c r="AM62" s="165"/>
      <c r="AN62" s="165"/>
      <c r="AO62" s="165"/>
      <c r="AP62" s="165"/>
      <c r="AQ62" s="165"/>
      <c r="AR62" s="132"/>
      <c r="AS62" s="358"/>
      <c r="AT62" s="558"/>
      <c r="AU62" s="558"/>
      <c r="AV62" s="576"/>
      <c r="AW62" s="560"/>
      <c r="AX62" s="560"/>
      <c r="AY62" s="144"/>
      <c r="BA62" s="64"/>
      <c r="BB62" s="64"/>
      <c r="BC62" s="64"/>
      <c r="BD62" s="64"/>
      <c r="BE62" s="64"/>
      <c r="BF62" s="132"/>
      <c r="BG62" s="132"/>
      <c r="BH62" s="126"/>
      <c r="BI62" s="126"/>
      <c r="BJ62" s="126"/>
      <c r="BK62" s="126"/>
      <c r="BL62" s="126"/>
      <c r="BM62" s="368"/>
      <c r="BN62" s="152"/>
      <c r="BO62" s="568"/>
      <c r="BP62" s="568"/>
      <c r="BQ62" s="568"/>
      <c r="BR62" s="568"/>
      <c r="BS62" s="568"/>
      <c r="BU62" s="64"/>
      <c r="BV62" s="580"/>
      <c r="BW62" s="580"/>
      <c r="BX62" s="579"/>
      <c r="BY62" s="584"/>
      <c r="BZ62" s="579"/>
      <c r="CA62" s="580"/>
      <c r="CB62" s="580"/>
      <c r="CC62" s="325"/>
    </row>
    <row r="63" spans="1:81" s="81" customFormat="1" ht="9" customHeight="1" thickBot="1">
      <c r="A63" s="325"/>
      <c r="B63" s="581"/>
      <c r="C63" s="582"/>
      <c r="D63" s="582"/>
      <c r="E63" s="328"/>
      <c r="F63" s="582"/>
      <c r="G63" s="582"/>
      <c r="H63" s="583"/>
      <c r="I63" s="64"/>
      <c r="J63" s="132"/>
      <c r="K63" s="570" t="s">
        <v>316</v>
      </c>
      <c r="L63" s="571"/>
      <c r="M63" s="571"/>
      <c r="N63" s="571"/>
      <c r="O63" s="572"/>
      <c r="P63" s="338"/>
      <c r="Q63" s="107"/>
      <c r="R63" s="126"/>
      <c r="S63" s="126"/>
      <c r="T63" s="126"/>
      <c r="U63" s="126"/>
      <c r="V63" s="126"/>
      <c r="W63" s="167"/>
      <c r="X63" s="107"/>
      <c r="Y63" s="64"/>
      <c r="Z63" s="64"/>
      <c r="AA63" s="64"/>
      <c r="AB63" s="64"/>
      <c r="AC63" s="64"/>
      <c r="AD63" s="64"/>
      <c r="AE63" s="152"/>
      <c r="AF63" s="558"/>
      <c r="AG63" s="558"/>
      <c r="AH63" s="576"/>
      <c r="AI63" s="560"/>
      <c r="AJ63" s="560"/>
      <c r="AK63" s="132"/>
      <c r="AL63" s="358"/>
      <c r="AM63" s="165"/>
      <c r="AN63" s="165"/>
      <c r="AO63" s="165"/>
      <c r="AP63" s="165"/>
      <c r="AQ63" s="165"/>
      <c r="AR63" s="132"/>
      <c r="AS63" s="358"/>
      <c r="AT63" s="558"/>
      <c r="AU63" s="558"/>
      <c r="AV63" s="576"/>
      <c r="AW63" s="560"/>
      <c r="AX63" s="560"/>
      <c r="AY63" s="144"/>
      <c r="BA63" s="64"/>
      <c r="BB63" s="64"/>
      <c r="BC63" s="64"/>
      <c r="BD63" s="64"/>
      <c r="BE63" s="64"/>
      <c r="BF63" s="132"/>
      <c r="BG63" s="107"/>
      <c r="BH63" s="126"/>
      <c r="BI63" s="126"/>
      <c r="BJ63" s="126"/>
      <c r="BK63" s="126"/>
      <c r="BL63" s="126"/>
      <c r="BN63" s="363"/>
      <c r="BO63" s="570" t="s">
        <v>341</v>
      </c>
      <c r="BP63" s="571"/>
      <c r="BQ63" s="571"/>
      <c r="BR63" s="571"/>
      <c r="BS63" s="572"/>
      <c r="BU63" s="64"/>
      <c r="BV63" s="581"/>
      <c r="BW63" s="582"/>
      <c r="BX63" s="582"/>
      <c r="BY63" s="328"/>
      <c r="BZ63" s="582"/>
      <c r="CA63" s="582"/>
      <c r="CB63" s="583"/>
      <c r="CC63" s="325"/>
    </row>
    <row r="64" spans="1:81" s="81" customFormat="1" ht="9" customHeight="1">
      <c r="A64" s="325"/>
      <c r="B64" s="550"/>
      <c r="C64" s="551"/>
      <c r="D64" s="551"/>
      <c r="E64" s="329"/>
      <c r="F64" s="551"/>
      <c r="G64" s="551"/>
      <c r="H64" s="552"/>
      <c r="I64" s="64"/>
      <c r="J64" s="132"/>
      <c r="K64" s="573"/>
      <c r="L64" s="574"/>
      <c r="M64" s="574"/>
      <c r="N64" s="574"/>
      <c r="O64" s="575"/>
      <c r="P64" s="155"/>
      <c r="Q64" s="107"/>
      <c r="R64" s="166"/>
      <c r="S64" s="166"/>
      <c r="T64" s="166"/>
      <c r="U64" s="166"/>
      <c r="V64" s="166"/>
      <c r="X64" s="107"/>
      <c r="Y64" s="64"/>
      <c r="Z64" s="64"/>
      <c r="AA64" s="64"/>
      <c r="AB64" s="64"/>
      <c r="AC64" s="64"/>
      <c r="AD64" s="64"/>
      <c r="AE64" s="152"/>
      <c r="AF64" s="558"/>
      <c r="AG64" s="558"/>
      <c r="AH64" s="576"/>
      <c r="AI64" s="560"/>
      <c r="AJ64" s="560"/>
      <c r="AK64" s="132"/>
      <c r="AL64" s="358"/>
      <c r="AM64" s="126"/>
      <c r="AN64" s="126"/>
      <c r="AO64" s="126"/>
      <c r="AP64" s="126"/>
      <c r="AQ64" s="126"/>
      <c r="AR64" s="132"/>
      <c r="AS64" s="358"/>
      <c r="AT64" s="558"/>
      <c r="AU64" s="558"/>
      <c r="AV64" s="576"/>
      <c r="AW64" s="560"/>
      <c r="AX64" s="560"/>
      <c r="AY64" s="144"/>
      <c r="BA64" s="64"/>
      <c r="BB64" s="64"/>
      <c r="BC64" s="64"/>
      <c r="BD64" s="64"/>
      <c r="BE64" s="64"/>
      <c r="BF64" s="131"/>
      <c r="BG64" s="107"/>
      <c r="BH64" s="166"/>
      <c r="BI64" s="166"/>
      <c r="BJ64" s="166"/>
      <c r="BK64" s="166"/>
      <c r="BL64" s="166"/>
      <c r="BN64" s="156"/>
      <c r="BO64" s="573"/>
      <c r="BP64" s="574"/>
      <c r="BQ64" s="574"/>
      <c r="BR64" s="574"/>
      <c r="BS64" s="575"/>
      <c r="BU64" s="64"/>
      <c r="BV64" s="550"/>
      <c r="BW64" s="551"/>
      <c r="BX64" s="551"/>
      <c r="BY64" s="329"/>
      <c r="BZ64" s="551"/>
      <c r="CA64" s="551"/>
      <c r="CB64" s="552"/>
      <c r="CC64" s="325"/>
    </row>
    <row r="65" spans="1:81" s="81" customFormat="1" ht="9" customHeight="1">
      <c r="A65" s="325"/>
      <c r="B65" s="550"/>
      <c r="C65" s="551"/>
      <c r="D65" s="551"/>
      <c r="E65" s="551"/>
      <c r="F65" s="551"/>
      <c r="G65" s="551"/>
      <c r="H65" s="552"/>
      <c r="I65" s="64"/>
      <c r="J65" s="132"/>
      <c r="K65" s="132"/>
      <c r="L65" s="132"/>
      <c r="M65" s="132"/>
      <c r="N65" s="132"/>
      <c r="O65" s="132"/>
      <c r="P65" s="134"/>
      <c r="Q65" s="132"/>
      <c r="R65" s="166"/>
      <c r="S65" s="166"/>
      <c r="T65" s="166"/>
      <c r="U65" s="166"/>
      <c r="V65" s="166"/>
      <c r="W65" s="134"/>
      <c r="X65" s="147"/>
      <c r="AD65" s="132"/>
      <c r="AE65" s="556" t="s">
        <v>1963</v>
      </c>
      <c r="AF65" s="558"/>
      <c r="AG65" s="558"/>
      <c r="AH65" s="576"/>
      <c r="AI65" s="560"/>
      <c r="AJ65" s="560"/>
      <c r="AK65" s="64"/>
      <c r="AL65" s="357"/>
      <c r="AM65" s="126"/>
      <c r="AN65" s="126"/>
      <c r="AO65" s="126"/>
      <c r="AP65" s="126"/>
      <c r="AQ65" s="126"/>
      <c r="AR65" s="132"/>
      <c r="AS65" s="358"/>
      <c r="AT65" s="558"/>
      <c r="AU65" s="558"/>
      <c r="AV65" s="576"/>
      <c r="AW65" s="560"/>
      <c r="AX65" s="560"/>
      <c r="AY65" s="556" t="s">
        <v>1964</v>
      </c>
      <c r="AZ65" s="132"/>
      <c r="BF65" s="132"/>
      <c r="BG65" s="132"/>
      <c r="BH65" s="166"/>
      <c r="BI65" s="166"/>
      <c r="BJ65" s="166"/>
      <c r="BK65" s="166"/>
      <c r="BL65" s="166"/>
      <c r="BN65" s="132"/>
      <c r="BO65" s="132"/>
      <c r="BP65" s="132"/>
      <c r="BQ65" s="132"/>
      <c r="BR65" s="132"/>
      <c r="BS65" s="132"/>
      <c r="BU65" s="64"/>
      <c r="BV65" s="550"/>
      <c r="BW65" s="551"/>
      <c r="BX65" s="551"/>
      <c r="BY65" s="551"/>
      <c r="BZ65" s="551"/>
      <c r="CA65" s="551"/>
      <c r="CB65" s="552"/>
      <c r="CC65" s="325"/>
    </row>
    <row r="66" spans="1:81" s="81" customFormat="1" ht="9" customHeight="1">
      <c r="A66" s="325"/>
      <c r="B66" s="553"/>
      <c r="C66" s="554"/>
      <c r="D66" s="554"/>
      <c r="E66" s="554"/>
      <c r="F66" s="554"/>
      <c r="G66" s="554"/>
      <c r="H66" s="555"/>
      <c r="I66" s="64"/>
      <c r="J66" s="132"/>
      <c r="K66" s="132"/>
      <c r="L66" s="132"/>
      <c r="M66" s="132"/>
      <c r="N66" s="132"/>
      <c r="O66" s="132"/>
      <c r="P66" s="134"/>
      <c r="Q66" s="132"/>
      <c r="R66" s="160"/>
      <c r="S66" s="160"/>
      <c r="T66" s="107"/>
      <c r="U66" s="162"/>
      <c r="V66" s="162"/>
      <c r="W66" s="134"/>
      <c r="X66" s="131"/>
      <c r="Y66" s="142"/>
      <c r="Z66" s="142"/>
      <c r="AA66" s="142"/>
      <c r="AB66" s="142"/>
      <c r="AC66" s="142"/>
      <c r="AD66" s="132"/>
      <c r="AE66" s="557"/>
      <c r="AF66" s="558"/>
      <c r="AG66" s="558"/>
      <c r="AH66" s="576"/>
      <c r="AI66" s="560"/>
      <c r="AJ66" s="560"/>
      <c r="AK66" s="64"/>
      <c r="AL66" s="357"/>
      <c r="AM66" s="126"/>
      <c r="AN66" s="126"/>
      <c r="AO66" s="126"/>
      <c r="AP66" s="126"/>
      <c r="AQ66" s="126"/>
      <c r="AR66" s="132"/>
      <c r="AS66" s="358"/>
      <c r="AT66" s="558"/>
      <c r="AU66" s="558"/>
      <c r="AV66" s="576"/>
      <c r="AW66" s="560"/>
      <c r="AX66" s="560"/>
      <c r="AY66" s="557"/>
      <c r="AZ66" s="132"/>
      <c r="BA66" s="142"/>
      <c r="BB66" s="142"/>
      <c r="BC66" s="142"/>
      <c r="BD66" s="142"/>
      <c r="BE66" s="142"/>
      <c r="BF66" s="132"/>
      <c r="BG66" s="132"/>
      <c r="BH66" s="160"/>
      <c r="BI66" s="160"/>
      <c r="BJ66" s="107"/>
      <c r="BK66" s="162"/>
      <c r="BL66" s="162"/>
      <c r="BM66" s="131"/>
      <c r="BN66" s="132"/>
      <c r="BO66" s="132"/>
      <c r="BP66" s="132"/>
      <c r="BQ66" s="132"/>
      <c r="BR66" s="132"/>
      <c r="BS66" s="132"/>
      <c r="BT66" s="131"/>
      <c r="BU66" s="64"/>
      <c r="BV66" s="553"/>
      <c r="BW66" s="554"/>
      <c r="BX66" s="554"/>
      <c r="BY66" s="554"/>
      <c r="BZ66" s="554"/>
      <c r="CA66" s="554"/>
      <c r="CB66" s="555"/>
      <c r="CC66" s="325"/>
    </row>
    <row r="67" spans="1:81" s="81" customFormat="1" ht="9" customHeight="1">
      <c r="A67" s="325"/>
      <c r="B67" s="153"/>
      <c r="C67" s="153"/>
      <c r="D67" s="153"/>
      <c r="E67" s="153"/>
      <c r="F67" s="153"/>
      <c r="G67" s="153"/>
      <c r="H67" s="153"/>
      <c r="I67" s="64"/>
      <c r="J67" s="336">
        <v>83</v>
      </c>
      <c r="K67" s="570" t="s">
        <v>355</v>
      </c>
      <c r="L67" s="571"/>
      <c r="M67" s="571"/>
      <c r="N67" s="571"/>
      <c r="O67" s="572"/>
      <c r="P67" s="134"/>
      <c r="Q67" s="132"/>
      <c r="R67" s="160"/>
      <c r="S67" s="160"/>
      <c r="T67" s="107"/>
      <c r="U67" s="162"/>
      <c r="V67" s="162"/>
      <c r="W67" s="134"/>
      <c r="X67" s="131"/>
      <c r="Y67" s="142"/>
      <c r="Z67" s="142"/>
      <c r="AA67" s="142"/>
      <c r="AB67" s="142"/>
      <c r="AC67" s="142"/>
      <c r="AD67" s="132"/>
      <c r="AE67" s="152"/>
      <c r="AF67" s="558"/>
      <c r="AG67" s="558"/>
      <c r="AH67" s="576"/>
      <c r="AI67" s="560"/>
      <c r="AJ67" s="560"/>
      <c r="AK67" s="64"/>
      <c r="AL67" s="357"/>
      <c r="AM67" s="126"/>
      <c r="AN67" s="126"/>
      <c r="AO67" s="126"/>
      <c r="AP67" s="126"/>
      <c r="AQ67" s="126"/>
      <c r="AR67" s="132"/>
      <c r="AS67" s="358"/>
      <c r="AT67" s="558"/>
      <c r="AU67" s="558"/>
      <c r="AV67" s="576"/>
      <c r="AW67" s="560"/>
      <c r="AX67" s="560"/>
      <c r="AY67" s="140"/>
      <c r="AZ67" s="132"/>
      <c r="BA67" s="142"/>
      <c r="BB67" s="142"/>
      <c r="BC67" s="142"/>
      <c r="BD67" s="142"/>
      <c r="BE67" s="142"/>
      <c r="BF67" s="132"/>
      <c r="BG67" s="132"/>
      <c r="BH67" s="160"/>
      <c r="BI67" s="160"/>
      <c r="BJ67" s="107"/>
      <c r="BK67" s="162"/>
      <c r="BL67" s="162"/>
      <c r="BM67" s="131"/>
      <c r="BN67" s="132"/>
      <c r="BO67" s="570" t="s">
        <v>370</v>
      </c>
      <c r="BP67" s="571"/>
      <c r="BQ67" s="571"/>
      <c r="BR67" s="571"/>
      <c r="BS67" s="572"/>
      <c r="BT67" s="335">
        <v>86</v>
      </c>
      <c r="BU67" s="64"/>
      <c r="BV67" s="108"/>
      <c r="BW67" s="108"/>
      <c r="BX67" s="108"/>
      <c r="BY67" s="152"/>
      <c r="BZ67" s="70"/>
      <c r="CA67" s="70"/>
      <c r="CB67" s="70"/>
      <c r="CC67" s="325"/>
    </row>
    <row r="68" spans="1:81" s="81" customFormat="1" ht="9" customHeight="1">
      <c r="A68" s="325"/>
      <c r="B68" s="153"/>
      <c r="C68" s="153"/>
      <c r="D68" s="128"/>
      <c r="E68" s="128"/>
      <c r="F68" s="128"/>
      <c r="G68" s="153"/>
      <c r="H68" s="153"/>
      <c r="I68" s="64"/>
      <c r="J68" s="132"/>
      <c r="K68" s="573"/>
      <c r="L68" s="574"/>
      <c r="M68" s="574"/>
      <c r="N68" s="574"/>
      <c r="O68" s="575"/>
      <c r="P68" s="337"/>
      <c r="Q68" s="64"/>
      <c r="R68" s="160"/>
      <c r="S68" s="160"/>
      <c r="T68" s="107"/>
      <c r="U68" s="162"/>
      <c r="V68" s="162"/>
      <c r="W68" s="134"/>
      <c r="X68" s="131"/>
      <c r="Y68" s="142"/>
      <c r="Z68" s="142"/>
      <c r="AA68" s="142"/>
      <c r="AB68" s="142"/>
      <c r="AC68" s="142"/>
      <c r="AD68" s="132"/>
      <c r="AE68" s="152"/>
      <c r="AF68" s="558"/>
      <c r="AG68" s="558"/>
      <c r="AH68" s="576"/>
      <c r="AI68" s="560"/>
      <c r="AJ68" s="560"/>
      <c r="AK68" s="64"/>
      <c r="AL68" s="357"/>
      <c r="AM68" s="126"/>
      <c r="AN68" s="126"/>
      <c r="AO68" s="126"/>
      <c r="AP68" s="126"/>
      <c r="AQ68" s="126"/>
      <c r="AR68" s="132"/>
      <c r="AS68" s="358"/>
      <c r="AT68" s="558"/>
      <c r="AU68" s="558"/>
      <c r="AV68" s="576"/>
      <c r="AW68" s="560"/>
      <c r="AX68" s="560"/>
      <c r="AY68" s="140"/>
      <c r="AZ68" s="132"/>
      <c r="BA68" s="142"/>
      <c r="BB68" s="142"/>
      <c r="BC68" s="142"/>
      <c r="BD68" s="142"/>
      <c r="BE68" s="142"/>
      <c r="BF68" s="132"/>
      <c r="BG68" s="132"/>
      <c r="BH68" s="160"/>
      <c r="BI68" s="160"/>
      <c r="BJ68" s="107"/>
      <c r="BK68" s="162"/>
      <c r="BL68" s="162"/>
      <c r="BM68" s="64"/>
      <c r="BN68" s="362"/>
      <c r="BO68" s="573"/>
      <c r="BP68" s="574"/>
      <c r="BQ68" s="574"/>
      <c r="BR68" s="574"/>
      <c r="BS68" s="575"/>
      <c r="BT68" s="131"/>
      <c r="BU68" s="64"/>
      <c r="BV68" s="108"/>
      <c r="BW68" s="108"/>
      <c r="BX68" s="108"/>
      <c r="BY68" s="152"/>
      <c r="BZ68" s="70"/>
      <c r="CA68" s="70"/>
      <c r="CB68" s="70"/>
      <c r="CC68" s="325"/>
    </row>
    <row r="69" spans="1:81" s="81" customFormat="1" ht="9" customHeight="1">
      <c r="A69" s="325"/>
      <c r="B69" s="585" t="s">
        <v>144</v>
      </c>
      <c r="C69" s="585"/>
      <c r="D69" s="585"/>
      <c r="E69" s="585"/>
      <c r="F69" s="585"/>
      <c r="G69" s="585"/>
      <c r="H69" s="585"/>
      <c r="I69" s="64"/>
      <c r="J69" s="132"/>
      <c r="K69" s="567"/>
      <c r="L69" s="567"/>
      <c r="M69" s="567"/>
      <c r="N69" s="567"/>
      <c r="O69" s="567"/>
      <c r="P69" s="132"/>
      <c r="Q69" s="339"/>
      <c r="R69" s="160"/>
      <c r="S69" s="160"/>
      <c r="T69" s="107"/>
      <c r="U69" s="162"/>
      <c r="V69" s="162"/>
      <c r="W69" s="134"/>
      <c r="X69" s="131"/>
      <c r="Y69" s="142"/>
      <c r="Z69" s="142"/>
      <c r="AA69" s="142"/>
      <c r="AB69" s="142"/>
      <c r="AC69" s="142"/>
      <c r="AD69" s="132"/>
      <c r="AE69" s="152"/>
      <c r="AF69" s="558"/>
      <c r="AG69" s="558"/>
      <c r="AH69" s="576"/>
      <c r="AI69" s="560"/>
      <c r="AJ69" s="560"/>
      <c r="AK69" s="64"/>
      <c r="AL69" s="357"/>
      <c r="AM69" s="126"/>
      <c r="AN69" s="126"/>
      <c r="AO69" s="126"/>
      <c r="AP69" s="126"/>
      <c r="AQ69" s="126"/>
      <c r="AR69" s="132"/>
      <c r="AS69" s="358"/>
      <c r="AT69" s="558"/>
      <c r="AU69" s="558"/>
      <c r="AV69" s="576"/>
      <c r="AW69" s="560"/>
      <c r="AX69" s="560"/>
      <c r="AY69" s="140"/>
      <c r="AZ69" s="132"/>
      <c r="BA69" s="142"/>
      <c r="BB69" s="142"/>
      <c r="BC69" s="142"/>
      <c r="BD69" s="142"/>
      <c r="BE69" s="142"/>
      <c r="BF69" s="132"/>
      <c r="BG69" s="132"/>
      <c r="BH69" s="160"/>
      <c r="BI69" s="160"/>
      <c r="BJ69" s="107"/>
      <c r="BK69" s="162"/>
      <c r="BL69" s="162"/>
      <c r="BM69" s="364"/>
      <c r="BN69" s="132"/>
      <c r="BO69" s="567"/>
      <c r="BP69" s="567"/>
      <c r="BQ69" s="567"/>
      <c r="BR69" s="567"/>
      <c r="BS69" s="567"/>
      <c r="BT69" s="131"/>
      <c r="BU69" s="64"/>
      <c r="BV69" s="585" t="s">
        <v>255</v>
      </c>
      <c r="BW69" s="585"/>
      <c r="BX69" s="585"/>
      <c r="BY69" s="585"/>
      <c r="BZ69" s="585"/>
      <c r="CA69" s="585"/>
      <c r="CB69" s="585"/>
      <c r="CC69" s="325"/>
    </row>
    <row r="70" spans="1:81" s="81" customFormat="1" ht="9" customHeight="1">
      <c r="A70" s="325"/>
      <c r="B70" s="585"/>
      <c r="C70" s="585"/>
      <c r="D70" s="585"/>
      <c r="E70" s="585"/>
      <c r="F70" s="585"/>
      <c r="G70" s="585"/>
      <c r="H70" s="585"/>
      <c r="I70" s="64"/>
      <c r="J70" s="132"/>
      <c r="K70" s="567"/>
      <c r="L70" s="567"/>
      <c r="M70" s="567"/>
      <c r="N70" s="567"/>
      <c r="O70" s="567"/>
      <c r="P70" s="132"/>
      <c r="Q70" s="339"/>
      <c r="R70" s="166"/>
      <c r="S70" s="166"/>
      <c r="T70" s="166"/>
      <c r="U70" s="166"/>
      <c r="V70" s="166"/>
      <c r="W70" s="134"/>
      <c r="X70" s="131"/>
      <c r="Y70" s="142"/>
      <c r="Z70" s="142"/>
      <c r="AA70" s="142"/>
      <c r="AB70" s="142"/>
      <c r="AC70" s="142"/>
      <c r="AD70" s="132"/>
      <c r="AE70" s="152"/>
      <c r="AF70" s="558"/>
      <c r="AG70" s="558"/>
      <c r="AH70" s="576"/>
      <c r="AI70" s="560"/>
      <c r="AJ70" s="560"/>
      <c r="AK70" s="64"/>
      <c r="AL70" s="357"/>
      <c r="AM70" s="126"/>
      <c r="AN70" s="126"/>
      <c r="AO70" s="126"/>
      <c r="AP70" s="126"/>
      <c r="AQ70" s="126"/>
      <c r="AR70" s="132"/>
      <c r="AS70" s="358"/>
      <c r="AT70" s="558"/>
      <c r="AU70" s="558"/>
      <c r="AV70" s="576"/>
      <c r="AW70" s="560"/>
      <c r="AX70" s="560"/>
      <c r="AY70" s="140"/>
      <c r="AZ70" s="132"/>
      <c r="BA70" s="142"/>
      <c r="BB70" s="142"/>
      <c r="BC70" s="142"/>
      <c r="BD70" s="142"/>
      <c r="BE70" s="142"/>
      <c r="BF70" s="132"/>
      <c r="BG70" s="132"/>
      <c r="BH70" s="166"/>
      <c r="BI70" s="166"/>
      <c r="BJ70" s="166"/>
      <c r="BK70" s="166"/>
      <c r="BL70" s="166"/>
      <c r="BM70" s="364"/>
      <c r="BN70" s="132"/>
      <c r="BO70" s="567"/>
      <c r="BP70" s="567"/>
      <c r="BQ70" s="567"/>
      <c r="BR70" s="567"/>
      <c r="BS70" s="567"/>
      <c r="BT70" s="131"/>
      <c r="BU70" s="64"/>
      <c r="BV70" s="585"/>
      <c r="BW70" s="585"/>
      <c r="BX70" s="585"/>
      <c r="BY70" s="585"/>
      <c r="BZ70" s="585"/>
      <c r="CA70" s="585"/>
      <c r="CB70" s="585"/>
      <c r="CC70" s="325"/>
    </row>
    <row r="71" spans="1:81" s="81" customFormat="1" ht="9" customHeight="1">
      <c r="A71" s="325">
        <v>4</v>
      </c>
      <c r="B71" s="580" t="s">
        <v>145</v>
      </c>
      <c r="C71" s="580"/>
      <c r="D71" s="579"/>
      <c r="E71" s="584" t="s">
        <v>28</v>
      </c>
      <c r="F71" s="579"/>
      <c r="G71" s="580" t="s">
        <v>146</v>
      </c>
      <c r="H71" s="580"/>
      <c r="I71" s="64"/>
      <c r="J71" s="132"/>
      <c r="K71" s="558"/>
      <c r="L71" s="558"/>
      <c r="M71" s="559" t="s">
        <v>28</v>
      </c>
      <c r="N71" s="560"/>
      <c r="O71" s="560"/>
      <c r="P71" s="132"/>
      <c r="Q71" s="339"/>
      <c r="R71" s="166"/>
      <c r="S71" s="166"/>
      <c r="T71" s="166"/>
      <c r="U71" s="166"/>
      <c r="V71" s="166"/>
      <c r="W71" s="134"/>
      <c r="X71" s="131"/>
      <c r="Y71" s="142"/>
      <c r="Z71" s="142"/>
      <c r="AA71" s="142"/>
      <c r="AB71" s="142"/>
      <c r="AC71" s="142"/>
      <c r="AD71" s="132"/>
      <c r="AE71" s="152"/>
      <c r="AF71" s="558"/>
      <c r="AG71" s="558"/>
      <c r="AH71" s="576"/>
      <c r="AI71" s="560"/>
      <c r="AJ71" s="560"/>
      <c r="AK71" s="64"/>
      <c r="AL71" s="357"/>
      <c r="AM71" s="126"/>
      <c r="AN71" s="126"/>
      <c r="AO71" s="126"/>
      <c r="AP71" s="126"/>
      <c r="AQ71" s="126"/>
      <c r="AR71" s="132"/>
      <c r="AS71" s="358"/>
      <c r="AT71" s="558"/>
      <c r="AU71" s="558"/>
      <c r="AV71" s="576"/>
      <c r="AW71" s="560"/>
      <c r="AX71" s="560"/>
      <c r="AY71" s="140"/>
      <c r="AZ71" s="132"/>
      <c r="BA71" s="142"/>
      <c r="BB71" s="142"/>
      <c r="BC71" s="142"/>
      <c r="BD71" s="142"/>
      <c r="BE71" s="142"/>
      <c r="BF71" s="132"/>
      <c r="BG71" s="132"/>
      <c r="BH71" s="166"/>
      <c r="BI71" s="166"/>
      <c r="BJ71" s="166"/>
      <c r="BK71" s="166"/>
      <c r="BL71" s="166"/>
      <c r="BM71" s="364"/>
      <c r="BN71" s="132"/>
      <c r="BO71" s="558"/>
      <c r="BP71" s="558"/>
      <c r="BQ71" s="559" t="s">
        <v>28</v>
      </c>
      <c r="BR71" s="560"/>
      <c r="BS71" s="560"/>
      <c r="BT71" s="131"/>
      <c r="BU71" s="64"/>
      <c r="BV71" s="580" t="s">
        <v>256</v>
      </c>
      <c r="BW71" s="580"/>
      <c r="BX71" s="579"/>
      <c r="BY71" s="584" t="s">
        <v>28</v>
      </c>
      <c r="BZ71" s="579"/>
      <c r="CA71" s="580" t="s">
        <v>257</v>
      </c>
      <c r="CB71" s="580"/>
      <c r="CC71" s="325">
        <v>19</v>
      </c>
    </row>
    <row r="72" spans="1:81" s="81" customFormat="1" ht="9" customHeight="1">
      <c r="A72" s="325"/>
      <c r="B72" s="580"/>
      <c r="C72" s="580"/>
      <c r="D72" s="579"/>
      <c r="E72" s="584"/>
      <c r="F72" s="579"/>
      <c r="G72" s="580"/>
      <c r="H72" s="580"/>
      <c r="I72" s="64"/>
      <c r="J72" s="556" t="s">
        <v>354</v>
      </c>
      <c r="K72" s="558"/>
      <c r="L72" s="558"/>
      <c r="M72" s="559"/>
      <c r="N72" s="560"/>
      <c r="O72" s="560"/>
      <c r="P72" s="132"/>
      <c r="Q72" s="342">
        <v>93</v>
      </c>
      <c r="R72" s="570" t="s">
        <v>418</v>
      </c>
      <c r="S72" s="571"/>
      <c r="T72" s="571"/>
      <c r="U72" s="571"/>
      <c r="V72" s="572"/>
      <c r="W72" s="134"/>
      <c r="X72" s="131"/>
      <c r="Y72" s="142"/>
      <c r="Z72" s="142"/>
      <c r="AA72" s="142"/>
      <c r="AB72" s="142"/>
      <c r="AC72" s="142"/>
      <c r="AD72" s="132"/>
      <c r="AE72" s="152"/>
      <c r="AF72" s="558"/>
      <c r="AG72" s="558"/>
      <c r="AH72" s="576"/>
      <c r="AI72" s="560"/>
      <c r="AJ72" s="560"/>
      <c r="AK72" s="64"/>
      <c r="AL72" s="357"/>
      <c r="AM72" s="126"/>
      <c r="AN72" s="126"/>
      <c r="AO72" s="126"/>
      <c r="AP72" s="126"/>
      <c r="AQ72" s="126"/>
      <c r="AR72" s="132"/>
      <c r="AS72" s="358"/>
      <c r="AT72" s="558"/>
      <c r="AU72" s="558"/>
      <c r="AV72" s="576"/>
      <c r="AW72" s="560"/>
      <c r="AX72" s="560"/>
      <c r="AY72" s="140"/>
      <c r="AZ72" s="132"/>
      <c r="BA72" s="142"/>
      <c r="BB72" s="142"/>
      <c r="BC72" s="142"/>
      <c r="BD72" s="142"/>
      <c r="BE72" s="142"/>
      <c r="BF72" s="132"/>
      <c r="BG72" s="371"/>
      <c r="BH72" s="570" t="s">
        <v>432</v>
      </c>
      <c r="BI72" s="571"/>
      <c r="BJ72" s="571"/>
      <c r="BK72" s="571"/>
      <c r="BL72" s="572"/>
      <c r="BM72" s="365">
        <v>95</v>
      </c>
      <c r="BN72" s="132"/>
      <c r="BO72" s="558"/>
      <c r="BP72" s="558"/>
      <c r="BQ72" s="559"/>
      <c r="BR72" s="560"/>
      <c r="BS72" s="560"/>
      <c r="BT72" s="556" t="s">
        <v>369</v>
      </c>
      <c r="BU72" s="64"/>
      <c r="BV72" s="580"/>
      <c r="BW72" s="580"/>
      <c r="BX72" s="579"/>
      <c r="BY72" s="584"/>
      <c r="BZ72" s="579"/>
      <c r="CA72" s="580"/>
      <c r="CB72" s="580"/>
      <c r="CC72" s="325"/>
    </row>
    <row r="73" spans="1:81" s="81" customFormat="1" ht="9" customHeight="1">
      <c r="A73" s="325">
        <v>6</v>
      </c>
      <c r="B73" s="580" t="s">
        <v>150</v>
      </c>
      <c r="C73" s="580"/>
      <c r="D73" s="579"/>
      <c r="E73" s="584" t="s">
        <v>28</v>
      </c>
      <c r="F73" s="579"/>
      <c r="G73" s="580" t="s">
        <v>151</v>
      </c>
      <c r="H73" s="580"/>
      <c r="I73" s="64"/>
      <c r="J73" s="556"/>
      <c r="K73" s="558"/>
      <c r="L73" s="558"/>
      <c r="M73" s="559"/>
      <c r="N73" s="560"/>
      <c r="O73" s="560"/>
      <c r="P73" s="134"/>
      <c r="Q73" s="343"/>
      <c r="R73" s="573"/>
      <c r="S73" s="574"/>
      <c r="T73" s="574"/>
      <c r="U73" s="574"/>
      <c r="V73" s="575"/>
      <c r="W73" s="344"/>
      <c r="X73" s="147"/>
      <c r="Y73" s="142"/>
      <c r="Z73" s="142"/>
      <c r="AA73" s="142"/>
      <c r="AB73" s="142"/>
      <c r="AC73" s="142"/>
      <c r="AD73" s="132"/>
      <c r="AE73" s="152"/>
      <c r="AF73" s="558"/>
      <c r="AG73" s="558"/>
      <c r="AH73" s="576"/>
      <c r="AI73" s="560"/>
      <c r="AJ73" s="560"/>
      <c r="AK73" s="64"/>
      <c r="AL73" s="357"/>
      <c r="AM73" s="126"/>
      <c r="AN73" s="126"/>
      <c r="AO73" s="126"/>
      <c r="AP73" s="126"/>
      <c r="AQ73" s="126"/>
      <c r="AR73" s="132"/>
      <c r="AS73" s="358"/>
      <c r="AT73" s="558"/>
      <c r="AU73" s="558"/>
      <c r="AV73" s="576"/>
      <c r="AW73" s="560"/>
      <c r="AX73" s="560"/>
      <c r="AY73" s="140"/>
      <c r="AZ73" s="132"/>
      <c r="BA73" s="142"/>
      <c r="BB73" s="142"/>
      <c r="BC73" s="142"/>
      <c r="BD73" s="142"/>
      <c r="BE73" s="142"/>
      <c r="BF73" s="132"/>
      <c r="BG73" s="351"/>
      <c r="BH73" s="573"/>
      <c r="BI73" s="574"/>
      <c r="BJ73" s="574"/>
      <c r="BK73" s="574"/>
      <c r="BL73" s="575"/>
      <c r="BM73" s="369"/>
      <c r="BN73" s="132"/>
      <c r="BO73" s="558"/>
      <c r="BP73" s="558"/>
      <c r="BQ73" s="559"/>
      <c r="BR73" s="560"/>
      <c r="BS73" s="560"/>
      <c r="BT73" s="556"/>
      <c r="BU73" s="64"/>
      <c r="BV73" s="580" t="s">
        <v>260</v>
      </c>
      <c r="BW73" s="580"/>
      <c r="BX73" s="579"/>
      <c r="BY73" s="584" t="s">
        <v>28</v>
      </c>
      <c r="BZ73" s="579"/>
      <c r="CA73" s="580" t="s">
        <v>261</v>
      </c>
      <c r="CB73" s="580"/>
      <c r="CC73" s="325">
        <v>20</v>
      </c>
    </row>
    <row r="74" spans="1:81" s="81" customFormat="1" ht="9" customHeight="1">
      <c r="A74" s="325"/>
      <c r="B74" s="580"/>
      <c r="C74" s="580"/>
      <c r="D74" s="579"/>
      <c r="E74" s="584"/>
      <c r="F74" s="579"/>
      <c r="G74" s="580"/>
      <c r="H74" s="580"/>
      <c r="I74" s="64"/>
      <c r="J74" s="132"/>
      <c r="K74" s="558"/>
      <c r="L74" s="558"/>
      <c r="M74" s="559"/>
      <c r="N74" s="560"/>
      <c r="O74" s="560"/>
      <c r="P74" s="134"/>
      <c r="Q74" s="340"/>
      <c r="R74" s="567"/>
      <c r="S74" s="567"/>
      <c r="T74" s="567"/>
      <c r="U74" s="567"/>
      <c r="V74" s="567"/>
      <c r="W74" s="134"/>
      <c r="X74" s="346"/>
      <c r="Y74" s="142"/>
      <c r="Z74" s="142"/>
      <c r="AA74" s="142"/>
      <c r="AB74" s="142"/>
      <c r="AC74" s="142"/>
      <c r="AD74" s="132"/>
      <c r="AE74" s="152"/>
      <c r="AF74" s="558"/>
      <c r="AG74" s="558"/>
      <c r="AH74" s="576"/>
      <c r="AI74" s="560"/>
      <c r="AJ74" s="560"/>
      <c r="AK74" s="64"/>
      <c r="AL74" s="357"/>
      <c r="AM74" s="126"/>
      <c r="AN74" s="126"/>
      <c r="AO74" s="126"/>
      <c r="AP74" s="126"/>
      <c r="AQ74" s="126"/>
      <c r="AR74" s="132"/>
      <c r="AS74" s="358"/>
      <c r="AT74" s="558"/>
      <c r="AU74" s="558"/>
      <c r="AV74" s="576"/>
      <c r="AW74" s="560"/>
      <c r="AX74" s="560"/>
      <c r="AY74" s="140"/>
      <c r="AZ74" s="132"/>
      <c r="BA74" s="142"/>
      <c r="BB74" s="142"/>
      <c r="BC74" s="142"/>
      <c r="BD74" s="142"/>
      <c r="BE74" s="142"/>
      <c r="BF74" s="132"/>
      <c r="BG74" s="340"/>
      <c r="BH74" s="567"/>
      <c r="BI74" s="567"/>
      <c r="BJ74" s="567"/>
      <c r="BK74" s="567"/>
      <c r="BL74" s="567"/>
      <c r="BM74" s="367"/>
      <c r="BN74" s="132"/>
      <c r="BO74" s="558"/>
      <c r="BP74" s="558"/>
      <c r="BQ74" s="559"/>
      <c r="BR74" s="560"/>
      <c r="BS74" s="560"/>
      <c r="BT74" s="131"/>
      <c r="BU74" s="64"/>
      <c r="BV74" s="580"/>
      <c r="BW74" s="580"/>
      <c r="BX74" s="579"/>
      <c r="BY74" s="584"/>
      <c r="BZ74" s="579"/>
      <c r="CA74" s="580"/>
      <c r="CB74" s="580"/>
      <c r="CC74" s="325"/>
    </row>
    <row r="75" spans="1:81" s="81" customFormat="1" ht="9" customHeight="1">
      <c r="A75" s="325">
        <v>31</v>
      </c>
      <c r="B75" s="580" t="s">
        <v>151</v>
      </c>
      <c r="C75" s="580"/>
      <c r="D75" s="579"/>
      <c r="E75" s="584" t="s">
        <v>28</v>
      </c>
      <c r="F75" s="579"/>
      <c r="G75" s="580" t="s">
        <v>146</v>
      </c>
      <c r="H75" s="580"/>
      <c r="I75" s="64"/>
      <c r="J75" s="132"/>
      <c r="K75" s="568"/>
      <c r="L75" s="568"/>
      <c r="M75" s="568"/>
      <c r="N75" s="568"/>
      <c r="O75" s="568"/>
      <c r="P75" s="67"/>
      <c r="Q75" s="340"/>
      <c r="R75" s="567"/>
      <c r="S75" s="567"/>
      <c r="T75" s="567"/>
      <c r="U75" s="567"/>
      <c r="V75" s="567"/>
      <c r="W75" s="67"/>
      <c r="X75" s="346"/>
      <c r="Y75" s="142"/>
      <c r="Z75" s="142"/>
      <c r="AA75" s="142"/>
      <c r="AB75" s="142"/>
      <c r="AC75" s="142"/>
      <c r="AD75" s="132"/>
      <c r="AE75" s="152"/>
      <c r="AF75" s="558"/>
      <c r="AG75" s="558"/>
      <c r="AH75" s="576"/>
      <c r="AI75" s="560"/>
      <c r="AJ75" s="560"/>
      <c r="AK75" s="64"/>
      <c r="AL75" s="357"/>
      <c r="AM75" s="126"/>
      <c r="AN75" s="126"/>
      <c r="AO75" s="126"/>
      <c r="AP75" s="126"/>
      <c r="AQ75" s="126"/>
      <c r="AR75" s="132"/>
      <c r="AS75" s="358"/>
      <c r="AT75" s="558"/>
      <c r="AU75" s="558"/>
      <c r="AV75" s="576"/>
      <c r="AW75" s="560"/>
      <c r="AX75" s="560"/>
      <c r="AY75" s="140"/>
      <c r="AZ75" s="132"/>
      <c r="BA75" s="142"/>
      <c r="BB75" s="142"/>
      <c r="BC75" s="142"/>
      <c r="BD75" s="142"/>
      <c r="BE75" s="142"/>
      <c r="BF75" s="132"/>
      <c r="BG75" s="340"/>
      <c r="BH75" s="567"/>
      <c r="BI75" s="567"/>
      <c r="BJ75" s="567"/>
      <c r="BK75" s="567"/>
      <c r="BL75" s="567"/>
      <c r="BM75" s="367"/>
      <c r="BN75" s="152"/>
      <c r="BO75" s="568"/>
      <c r="BP75" s="568"/>
      <c r="BQ75" s="568"/>
      <c r="BR75" s="568"/>
      <c r="BS75" s="568"/>
      <c r="BT75" s="131"/>
      <c r="BU75" s="64"/>
      <c r="BV75" s="580" t="s">
        <v>256</v>
      </c>
      <c r="BW75" s="580"/>
      <c r="BX75" s="579"/>
      <c r="BY75" s="584" t="s">
        <v>28</v>
      </c>
      <c r="BZ75" s="579"/>
      <c r="CA75" s="580" t="s">
        <v>260</v>
      </c>
      <c r="CB75" s="580"/>
      <c r="CC75" s="325">
        <v>43</v>
      </c>
    </row>
    <row r="76" spans="1:81" s="81" customFormat="1" ht="9" customHeight="1">
      <c r="A76" s="325"/>
      <c r="B76" s="580"/>
      <c r="C76" s="580"/>
      <c r="D76" s="579"/>
      <c r="E76" s="584"/>
      <c r="F76" s="579"/>
      <c r="G76" s="580"/>
      <c r="H76" s="580"/>
      <c r="I76" s="64"/>
      <c r="J76" s="132"/>
      <c r="K76" s="568"/>
      <c r="L76" s="568"/>
      <c r="M76" s="568"/>
      <c r="N76" s="568"/>
      <c r="O76" s="568"/>
      <c r="P76" s="67"/>
      <c r="Q76" s="341"/>
      <c r="R76" s="558"/>
      <c r="S76" s="558"/>
      <c r="T76" s="559" t="s">
        <v>28</v>
      </c>
      <c r="U76" s="560"/>
      <c r="V76" s="560"/>
      <c r="W76" s="67"/>
      <c r="X76" s="347"/>
      <c r="Y76" s="142"/>
      <c r="Z76" s="142"/>
      <c r="AA76" s="142"/>
      <c r="AB76" s="142"/>
      <c r="AC76" s="142"/>
      <c r="AD76" s="132"/>
      <c r="AE76" s="152"/>
      <c r="AF76" s="558"/>
      <c r="AG76" s="558"/>
      <c r="AH76" s="576"/>
      <c r="AI76" s="560"/>
      <c r="AJ76" s="560"/>
      <c r="AK76" s="64"/>
      <c r="AL76" s="357"/>
      <c r="AM76" s="126"/>
      <c r="AN76" s="126"/>
      <c r="AO76" s="126"/>
      <c r="AP76" s="126"/>
      <c r="AQ76" s="126"/>
      <c r="AR76" s="132"/>
      <c r="AS76" s="358"/>
      <c r="AT76" s="558"/>
      <c r="AU76" s="558"/>
      <c r="AV76" s="576"/>
      <c r="AW76" s="560"/>
      <c r="AX76" s="560"/>
      <c r="AY76" s="140"/>
      <c r="AZ76" s="132"/>
      <c r="BA76" s="142"/>
      <c r="BB76" s="142"/>
      <c r="BC76" s="142"/>
      <c r="BD76" s="142"/>
      <c r="BE76" s="142"/>
      <c r="BF76" s="132"/>
      <c r="BG76" s="341"/>
      <c r="BH76" s="558"/>
      <c r="BI76" s="558"/>
      <c r="BJ76" s="559" t="s">
        <v>28</v>
      </c>
      <c r="BK76" s="560"/>
      <c r="BL76" s="560"/>
      <c r="BM76" s="368"/>
      <c r="BN76" s="152"/>
      <c r="BO76" s="568"/>
      <c r="BP76" s="568"/>
      <c r="BQ76" s="568"/>
      <c r="BR76" s="568"/>
      <c r="BS76" s="568"/>
      <c r="BT76" s="131"/>
      <c r="BU76" s="64"/>
      <c r="BV76" s="580"/>
      <c r="BW76" s="580"/>
      <c r="BX76" s="579"/>
      <c r="BY76" s="584"/>
      <c r="BZ76" s="579"/>
      <c r="CA76" s="580"/>
      <c r="CB76" s="580"/>
      <c r="CC76" s="325"/>
    </row>
    <row r="77" spans="1:81" s="81" customFormat="1" ht="9" customHeight="1">
      <c r="A77" s="325">
        <v>32</v>
      </c>
      <c r="B77" s="580" t="s">
        <v>145</v>
      </c>
      <c r="C77" s="580"/>
      <c r="D77" s="579"/>
      <c r="E77" s="584" t="s">
        <v>28</v>
      </c>
      <c r="F77" s="579"/>
      <c r="G77" s="580" t="s">
        <v>150</v>
      </c>
      <c r="H77" s="580"/>
      <c r="I77" s="64"/>
      <c r="J77" s="132"/>
      <c r="K77" s="570" t="s">
        <v>356</v>
      </c>
      <c r="L77" s="571"/>
      <c r="M77" s="571"/>
      <c r="N77" s="571"/>
      <c r="O77" s="572"/>
      <c r="P77" s="338"/>
      <c r="Q77" s="107"/>
      <c r="R77" s="558"/>
      <c r="S77" s="558"/>
      <c r="T77" s="559"/>
      <c r="U77" s="560"/>
      <c r="V77" s="560"/>
      <c r="W77" s="167"/>
      <c r="X77" s="347"/>
      <c r="Y77" s="142"/>
      <c r="Z77" s="142"/>
      <c r="AA77" s="142"/>
      <c r="AB77" s="142"/>
      <c r="AC77" s="142"/>
      <c r="AD77" s="132"/>
      <c r="AE77" s="152"/>
      <c r="AF77" s="558"/>
      <c r="AG77" s="558"/>
      <c r="AH77" s="576"/>
      <c r="AI77" s="560"/>
      <c r="AJ77" s="560"/>
      <c r="AK77" s="64"/>
      <c r="AL77" s="357"/>
      <c r="AM77" s="126"/>
      <c r="AN77" s="126"/>
      <c r="AO77" s="126"/>
      <c r="AP77" s="126"/>
      <c r="AQ77" s="126"/>
      <c r="AR77" s="132"/>
      <c r="AS77" s="358"/>
      <c r="AT77" s="558"/>
      <c r="AU77" s="558"/>
      <c r="AV77" s="576"/>
      <c r="AW77" s="560"/>
      <c r="AX77" s="560"/>
      <c r="AY77" s="140"/>
      <c r="AZ77" s="132"/>
      <c r="BA77" s="142"/>
      <c r="BB77" s="142"/>
      <c r="BC77" s="142"/>
      <c r="BD77" s="142"/>
      <c r="BE77" s="142"/>
      <c r="BF77" s="132"/>
      <c r="BG77" s="341"/>
      <c r="BH77" s="558"/>
      <c r="BI77" s="558"/>
      <c r="BJ77" s="559"/>
      <c r="BK77" s="560"/>
      <c r="BL77" s="560"/>
      <c r="BN77" s="363"/>
      <c r="BO77" s="570" t="s">
        <v>371</v>
      </c>
      <c r="BP77" s="571"/>
      <c r="BQ77" s="571"/>
      <c r="BR77" s="571"/>
      <c r="BS77" s="572"/>
      <c r="BT77" s="131"/>
      <c r="BU77" s="64"/>
      <c r="BV77" s="580" t="s">
        <v>261</v>
      </c>
      <c r="BW77" s="580"/>
      <c r="BX77" s="579"/>
      <c r="BY77" s="584" t="s">
        <v>28</v>
      </c>
      <c r="BZ77" s="579"/>
      <c r="CA77" s="580" t="s">
        <v>257</v>
      </c>
      <c r="CB77" s="580"/>
      <c r="CC77" s="325">
        <v>44</v>
      </c>
    </row>
    <row r="78" spans="1:81" s="81" customFormat="1" ht="9" customHeight="1">
      <c r="A78" s="325"/>
      <c r="B78" s="580"/>
      <c r="C78" s="580"/>
      <c r="D78" s="579"/>
      <c r="E78" s="584"/>
      <c r="F78" s="579"/>
      <c r="G78" s="580"/>
      <c r="H78" s="580"/>
      <c r="I78" s="64"/>
      <c r="J78" s="132"/>
      <c r="K78" s="573"/>
      <c r="L78" s="574"/>
      <c r="M78" s="574"/>
      <c r="N78" s="574"/>
      <c r="O78" s="575"/>
      <c r="P78" s="134"/>
      <c r="Q78" s="107"/>
      <c r="R78" s="558"/>
      <c r="S78" s="558"/>
      <c r="T78" s="559"/>
      <c r="U78" s="560"/>
      <c r="V78" s="560"/>
      <c r="X78" s="347"/>
      <c r="Y78" s="142"/>
      <c r="Z78" s="142"/>
      <c r="AA78" s="142"/>
      <c r="AB78" s="142"/>
      <c r="AC78" s="142"/>
      <c r="AD78" s="132"/>
      <c r="AE78" s="152"/>
      <c r="AF78" s="558"/>
      <c r="AG78" s="558"/>
      <c r="AH78" s="576"/>
      <c r="AI78" s="560"/>
      <c r="AJ78" s="560"/>
      <c r="AK78" s="64"/>
      <c r="AL78" s="357"/>
      <c r="AM78" s="126"/>
      <c r="AN78" s="126"/>
      <c r="AO78" s="126"/>
      <c r="AP78" s="126"/>
      <c r="AQ78" s="126"/>
      <c r="AR78" s="132"/>
      <c r="AS78" s="358"/>
      <c r="AT78" s="558"/>
      <c r="AU78" s="558"/>
      <c r="AV78" s="576"/>
      <c r="AW78" s="560"/>
      <c r="AX78" s="560"/>
      <c r="AY78" s="140"/>
      <c r="AZ78" s="132"/>
      <c r="BA78" s="142"/>
      <c r="BB78" s="142"/>
      <c r="BC78" s="142"/>
      <c r="BD78" s="142"/>
      <c r="BE78" s="142"/>
      <c r="BF78" s="134"/>
      <c r="BG78" s="341"/>
      <c r="BH78" s="558"/>
      <c r="BI78" s="558"/>
      <c r="BJ78" s="559"/>
      <c r="BK78" s="560"/>
      <c r="BL78" s="560"/>
      <c r="BM78" s="131"/>
      <c r="BN78" s="132"/>
      <c r="BO78" s="573"/>
      <c r="BP78" s="574"/>
      <c r="BQ78" s="574"/>
      <c r="BR78" s="574"/>
      <c r="BS78" s="575"/>
      <c r="BT78" s="131"/>
      <c r="BU78" s="64"/>
      <c r="BV78" s="580"/>
      <c r="BW78" s="580"/>
      <c r="BX78" s="579"/>
      <c r="BY78" s="584"/>
      <c r="BZ78" s="579"/>
      <c r="CA78" s="580"/>
      <c r="CB78" s="580"/>
      <c r="CC78" s="325"/>
    </row>
    <row r="79" spans="1:81" s="81" customFormat="1" ht="9" customHeight="1">
      <c r="A79" s="325">
        <v>59</v>
      </c>
      <c r="B79" s="580" t="s">
        <v>151</v>
      </c>
      <c r="C79" s="580"/>
      <c r="D79" s="579"/>
      <c r="E79" s="584" t="s">
        <v>28</v>
      </c>
      <c r="F79" s="579"/>
      <c r="G79" s="580" t="s">
        <v>145</v>
      </c>
      <c r="H79" s="580"/>
      <c r="I79" s="64"/>
      <c r="J79" s="132"/>
      <c r="K79" s="132"/>
      <c r="L79" s="132"/>
      <c r="M79" s="132"/>
      <c r="N79" s="132"/>
      <c r="O79" s="132"/>
      <c r="P79" s="134"/>
      <c r="Q79" s="556" t="s">
        <v>1965</v>
      </c>
      <c r="R79" s="558"/>
      <c r="S79" s="558"/>
      <c r="T79" s="559"/>
      <c r="U79" s="560"/>
      <c r="V79" s="560"/>
      <c r="W79" s="132"/>
      <c r="X79" s="350">
        <v>98</v>
      </c>
      <c r="Y79" s="570" t="s">
        <v>453</v>
      </c>
      <c r="Z79" s="571"/>
      <c r="AA79" s="571"/>
      <c r="AB79" s="571"/>
      <c r="AC79" s="572"/>
      <c r="AD79" s="132"/>
      <c r="AF79" s="558"/>
      <c r="AG79" s="558"/>
      <c r="AH79" s="576"/>
      <c r="AI79" s="560"/>
      <c r="AJ79" s="560"/>
      <c r="AK79" s="64"/>
      <c r="AL79" s="357"/>
      <c r="AM79" s="126"/>
      <c r="AN79" s="126"/>
      <c r="AO79" s="126"/>
      <c r="AP79" s="126"/>
      <c r="AQ79" s="126"/>
      <c r="AR79" s="132"/>
      <c r="AS79" s="358"/>
      <c r="AT79" s="558"/>
      <c r="AU79" s="558"/>
      <c r="AV79" s="576"/>
      <c r="AW79" s="560"/>
      <c r="AX79" s="560"/>
      <c r="AY79" s="140"/>
      <c r="AZ79" s="132"/>
      <c r="BA79" s="570" t="s">
        <v>463</v>
      </c>
      <c r="BB79" s="571"/>
      <c r="BC79" s="571"/>
      <c r="BD79" s="571"/>
      <c r="BE79" s="572"/>
      <c r="BF79" s="375">
        <v>100</v>
      </c>
      <c r="BG79" s="341"/>
      <c r="BH79" s="558"/>
      <c r="BI79" s="558"/>
      <c r="BJ79" s="559"/>
      <c r="BK79" s="560"/>
      <c r="BL79" s="560"/>
      <c r="BM79" s="556" t="s">
        <v>1966</v>
      </c>
      <c r="BN79" s="132"/>
      <c r="BO79" s="132"/>
      <c r="BP79" s="132"/>
      <c r="BQ79" s="132"/>
      <c r="BR79" s="132"/>
      <c r="BS79" s="132"/>
      <c r="BT79" s="131"/>
      <c r="BU79" s="64"/>
      <c r="BV79" s="580" t="s">
        <v>261</v>
      </c>
      <c r="BW79" s="580"/>
      <c r="BX79" s="579"/>
      <c r="BY79" s="584" t="s">
        <v>28</v>
      </c>
      <c r="BZ79" s="579"/>
      <c r="CA79" s="580" t="s">
        <v>256</v>
      </c>
      <c r="CB79" s="580"/>
      <c r="CC79" s="325">
        <v>70</v>
      </c>
    </row>
    <row r="80" spans="1:81" s="81" customFormat="1" ht="9" customHeight="1">
      <c r="A80" s="325"/>
      <c r="B80" s="580"/>
      <c r="C80" s="580"/>
      <c r="D80" s="579"/>
      <c r="E80" s="584"/>
      <c r="F80" s="579"/>
      <c r="G80" s="580"/>
      <c r="H80" s="580"/>
      <c r="I80" s="64"/>
      <c r="J80" s="132"/>
      <c r="K80" s="132"/>
      <c r="L80" s="132"/>
      <c r="M80" s="132"/>
      <c r="N80" s="132"/>
      <c r="O80" s="132"/>
      <c r="P80" s="134"/>
      <c r="Q80" s="556"/>
      <c r="R80" s="558"/>
      <c r="S80" s="558"/>
      <c r="T80" s="559"/>
      <c r="U80" s="560"/>
      <c r="V80" s="560"/>
      <c r="W80" s="132"/>
      <c r="X80" s="351"/>
      <c r="Y80" s="573"/>
      <c r="Z80" s="574"/>
      <c r="AA80" s="574"/>
      <c r="AB80" s="574"/>
      <c r="AC80" s="575"/>
      <c r="AD80" s="352"/>
      <c r="AE80" s="146"/>
      <c r="AF80" s="558"/>
      <c r="AG80" s="558"/>
      <c r="AH80" s="576"/>
      <c r="AI80" s="560"/>
      <c r="AJ80" s="560"/>
      <c r="AK80" s="64"/>
      <c r="AL80" s="357"/>
      <c r="AM80" s="126"/>
      <c r="AN80" s="126"/>
      <c r="AO80" s="126"/>
      <c r="AP80" s="126"/>
      <c r="AQ80" s="126"/>
      <c r="AR80" s="132"/>
      <c r="AS80" s="358"/>
      <c r="AT80" s="558"/>
      <c r="AU80" s="558"/>
      <c r="AV80" s="576"/>
      <c r="AW80" s="560"/>
      <c r="AX80" s="560"/>
      <c r="AY80" s="132"/>
      <c r="AZ80" s="373"/>
      <c r="BA80" s="573"/>
      <c r="BB80" s="574"/>
      <c r="BC80" s="574"/>
      <c r="BD80" s="574"/>
      <c r="BE80" s="575"/>
      <c r="BF80" s="64"/>
      <c r="BG80" s="341"/>
      <c r="BH80" s="558"/>
      <c r="BI80" s="558"/>
      <c r="BJ80" s="559"/>
      <c r="BK80" s="560"/>
      <c r="BL80" s="560"/>
      <c r="BM80" s="557"/>
      <c r="BN80" s="132"/>
      <c r="BO80" s="132"/>
      <c r="BP80" s="132"/>
      <c r="BQ80" s="132"/>
      <c r="BR80" s="132"/>
      <c r="BS80" s="132"/>
      <c r="BT80" s="131"/>
      <c r="BU80" s="64"/>
      <c r="BV80" s="580"/>
      <c r="BW80" s="580"/>
      <c r="BX80" s="579"/>
      <c r="BY80" s="584"/>
      <c r="BZ80" s="579"/>
      <c r="CA80" s="580"/>
      <c r="CB80" s="580"/>
      <c r="CC80" s="325">
        <v>69</v>
      </c>
    </row>
    <row r="81" spans="1:81" s="81" customFormat="1" ht="9" customHeight="1">
      <c r="A81" s="325">
        <v>60</v>
      </c>
      <c r="B81" s="580" t="s">
        <v>146</v>
      </c>
      <c r="C81" s="580"/>
      <c r="D81" s="579"/>
      <c r="E81" s="584" t="s">
        <v>28</v>
      </c>
      <c r="F81" s="579"/>
      <c r="G81" s="580" t="s">
        <v>150</v>
      </c>
      <c r="H81" s="580"/>
      <c r="I81" s="64"/>
      <c r="J81" s="336">
        <v>84</v>
      </c>
      <c r="K81" s="570" t="s">
        <v>360</v>
      </c>
      <c r="L81" s="571"/>
      <c r="M81" s="571"/>
      <c r="N81" s="571"/>
      <c r="O81" s="572"/>
      <c r="P81" s="134"/>
      <c r="Q81" s="64"/>
      <c r="R81" s="558"/>
      <c r="S81" s="558"/>
      <c r="T81" s="559"/>
      <c r="U81" s="560"/>
      <c r="V81" s="560"/>
      <c r="W81" s="132"/>
      <c r="X81" s="348"/>
      <c r="Y81" s="567"/>
      <c r="Z81" s="567"/>
      <c r="AA81" s="567"/>
      <c r="AB81" s="567"/>
      <c r="AC81" s="567"/>
      <c r="AD81" s="64"/>
      <c r="AE81" s="354"/>
      <c r="AF81" s="558"/>
      <c r="AG81" s="558"/>
      <c r="AH81" s="576"/>
      <c r="AI81" s="560"/>
      <c r="AJ81" s="560"/>
      <c r="AK81" s="64"/>
      <c r="AL81" s="357"/>
      <c r="AM81" s="126"/>
      <c r="AN81" s="126"/>
      <c r="AO81" s="126"/>
      <c r="AP81" s="126"/>
      <c r="AQ81" s="126"/>
      <c r="AR81" s="132"/>
      <c r="AS81" s="358"/>
      <c r="AT81" s="558"/>
      <c r="AU81" s="558"/>
      <c r="AV81" s="576"/>
      <c r="AW81" s="560"/>
      <c r="AX81" s="560"/>
      <c r="AY81" s="364"/>
      <c r="AZ81" s="132"/>
      <c r="BA81" s="567"/>
      <c r="BB81" s="567"/>
      <c r="BC81" s="567"/>
      <c r="BD81" s="567"/>
      <c r="BE81" s="567"/>
      <c r="BF81" s="64"/>
      <c r="BG81" s="339"/>
      <c r="BH81" s="558"/>
      <c r="BI81" s="558"/>
      <c r="BJ81" s="559"/>
      <c r="BK81" s="560"/>
      <c r="BL81" s="560"/>
      <c r="BM81" s="131"/>
      <c r="BN81" s="132"/>
      <c r="BO81" s="570" t="s">
        <v>384</v>
      </c>
      <c r="BP81" s="571"/>
      <c r="BQ81" s="571"/>
      <c r="BR81" s="571"/>
      <c r="BS81" s="572"/>
      <c r="BT81" s="335">
        <v>88</v>
      </c>
      <c r="BU81" s="64"/>
      <c r="BV81" s="580" t="s">
        <v>103</v>
      </c>
      <c r="BW81" s="580"/>
      <c r="BX81" s="579">
        <v>2</v>
      </c>
      <c r="BY81" s="584" t="s">
        <v>28</v>
      </c>
      <c r="BZ81" s="579">
        <v>4</v>
      </c>
      <c r="CA81" s="580" t="s">
        <v>91</v>
      </c>
      <c r="CB81" s="580"/>
      <c r="CC81" s="325"/>
    </row>
    <row r="82" spans="1:81" s="81" customFormat="1" ht="9" customHeight="1">
      <c r="A82" s="325"/>
      <c r="B82" s="580"/>
      <c r="C82" s="580"/>
      <c r="D82" s="579"/>
      <c r="E82" s="584"/>
      <c r="F82" s="579"/>
      <c r="G82" s="580"/>
      <c r="H82" s="580"/>
      <c r="I82" s="64"/>
      <c r="J82" s="336"/>
      <c r="K82" s="573"/>
      <c r="L82" s="574"/>
      <c r="M82" s="574"/>
      <c r="N82" s="574"/>
      <c r="O82" s="575"/>
      <c r="P82" s="337"/>
      <c r="Q82" s="64"/>
      <c r="R82" s="558"/>
      <c r="S82" s="558"/>
      <c r="T82" s="559"/>
      <c r="U82" s="560"/>
      <c r="V82" s="560"/>
      <c r="W82" s="132"/>
      <c r="X82" s="349"/>
      <c r="Y82" s="567"/>
      <c r="Z82" s="567"/>
      <c r="AA82" s="567"/>
      <c r="AB82" s="567"/>
      <c r="AC82" s="567"/>
      <c r="AD82" s="64"/>
      <c r="AE82" s="354"/>
      <c r="AF82" s="558"/>
      <c r="AG82" s="558"/>
      <c r="AH82" s="576"/>
      <c r="AI82" s="560"/>
      <c r="AJ82" s="560"/>
      <c r="AK82" s="64"/>
      <c r="AL82" s="357"/>
      <c r="AM82" s="126"/>
      <c r="AN82" s="126"/>
      <c r="AO82" s="126"/>
      <c r="AP82" s="126"/>
      <c r="AQ82" s="126"/>
      <c r="AR82" s="132"/>
      <c r="AS82" s="358"/>
      <c r="AT82" s="558"/>
      <c r="AU82" s="558"/>
      <c r="AV82" s="576"/>
      <c r="AW82" s="560"/>
      <c r="AX82" s="560"/>
      <c r="AY82" s="364"/>
      <c r="AZ82" s="132"/>
      <c r="BA82" s="567"/>
      <c r="BB82" s="567"/>
      <c r="BC82" s="567"/>
      <c r="BD82" s="567"/>
      <c r="BE82" s="567"/>
      <c r="BF82" s="64"/>
      <c r="BG82" s="339"/>
      <c r="BH82" s="558"/>
      <c r="BI82" s="558"/>
      <c r="BJ82" s="559"/>
      <c r="BK82" s="560"/>
      <c r="BL82" s="560"/>
      <c r="BM82" s="64"/>
      <c r="BN82" s="362"/>
      <c r="BO82" s="573"/>
      <c r="BP82" s="574"/>
      <c r="BQ82" s="574"/>
      <c r="BR82" s="574"/>
      <c r="BS82" s="575"/>
      <c r="BT82" s="131"/>
      <c r="BU82" s="64"/>
      <c r="BV82" s="580"/>
      <c r="BW82" s="580"/>
      <c r="BX82" s="579"/>
      <c r="BY82" s="584"/>
      <c r="BZ82" s="579"/>
      <c r="CA82" s="580"/>
      <c r="CB82" s="580"/>
      <c r="CC82" s="325"/>
    </row>
    <row r="83" spans="1:81" s="81" customFormat="1" ht="9" customHeight="1">
      <c r="A83" s="325"/>
      <c r="B83" s="581"/>
      <c r="C83" s="582"/>
      <c r="D83" s="582"/>
      <c r="E83" s="328"/>
      <c r="F83" s="582"/>
      <c r="G83" s="582"/>
      <c r="H83" s="583"/>
      <c r="I83" s="64"/>
      <c r="J83" s="132"/>
      <c r="K83" s="567"/>
      <c r="L83" s="567"/>
      <c r="M83" s="567"/>
      <c r="N83" s="567"/>
      <c r="O83" s="567"/>
      <c r="P83" s="132"/>
      <c r="Q83" s="339"/>
      <c r="R83" s="558"/>
      <c r="S83" s="558"/>
      <c r="T83" s="559"/>
      <c r="U83" s="560"/>
      <c r="V83" s="560"/>
      <c r="W83" s="132"/>
      <c r="X83" s="349"/>
      <c r="Y83" s="558"/>
      <c r="Z83" s="558"/>
      <c r="AA83" s="559" t="s">
        <v>28</v>
      </c>
      <c r="AB83" s="560"/>
      <c r="AC83" s="560"/>
      <c r="AD83" s="64"/>
      <c r="AE83" s="354"/>
      <c r="AF83" s="558"/>
      <c r="AG83" s="558"/>
      <c r="AH83" s="576"/>
      <c r="AI83" s="560"/>
      <c r="AJ83" s="560"/>
      <c r="AK83" s="64"/>
      <c r="AL83" s="357"/>
      <c r="AM83" s="126"/>
      <c r="AN83" s="126"/>
      <c r="AO83" s="126"/>
      <c r="AP83" s="126"/>
      <c r="AQ83" s="126"/>
      <c r="AR83" s="132"/>
      <c r="AS83" s="358"/>
      <c r="AT83" s="558"/>
      <c r="AU83" s="558"/>
      <c r="AV83" s="576"/>
      <c r="AW83" s="560"/>
      <c r="AX83" s="560"/>
      <c r="AY83" s="364"/>
      <c r="AZ83" s="132"/>
      <c r="BA83" s="558"/>
      <c r="BB83" s="558"/>
      <c r="BC83" s="559" t="s">
        <v>28</v>
      </c>
      <c r="BD83" s="560"/>
      <c r="BE83" s="560"/>
      <c r="BF83" s="64"/>
      <c r="BG83" s="340"/>
      <c r="BH83" s="558"/>
      <c r="BI83" s="558"/>
      <c r="BJ83" s="559"/>
      <c r="BK83" s="560"/>
      <c r="BL83" s="560"/>
      <c r="BM83" s="364"/>
      <c r="BN83" s="132"/>
      <c r="BO83" s="567"/>
      <c r="BP83" s="567"/>
      <c r="BQ83" s="567"/>
      <c r="BR83" s="567"/>
      <c r="BS83" s="567"/>
      <c r="BT83" s="131"/>
      <c r="BU83" s="64"/>
      <c r="BV83" s="581"/>
      <c r="BW83" s="582"/>
      <c r="BX83" s="582"/>
      <c r="BY83" s="328"/>
      <c r="BZ83" s="582"/>
      <c r="CA83" s="582"/>
      <c r="CB83" s="583"/>
      <c r="CC83" s="325"/>
    </row>
    <row r="84" spans="1:81" s="81" customFormat="1" ht="9" customHeight="1">
      <c r="A84" s="325"/>
      <c r="B84" s="550"/>
      <c r="C84" s="551"/>
      <c r="D84" s="551"/>
      <c r="E84" s="329"/>
      <c r="F84" s="551"/>
      <c r="G84" s="551"/>
      <c r="H84" s="552"/>
      <c r="I84" s="64"/>
      <c r="J84" s="132"/>
      <c r="K84" s="567"/>
      <c r="L84" s="567"/>
      <c r="M84" s="567"/>
      <c r="N84" s="567"/>
      <c r="O84" s="567"/>
      <c r="P84" s="132"/>
      <c r="Q84" s="339"/>
      <c r="R84" s="568"/>
      <c r="S84" s="568"/>
      <c r="T84" s="568"/>
      <c r="U84" s="568"/>
      <c r="V84" s="568"/>
      <c r="W84" s="132"/>
      <c r="X84" s="349"/>
      <c r="Y84" s="558"/>
      <c r="Z84" s="558"/>
      <c r="AA84" s="559"/>
      <c r="AB84" s="560"/>
      <c r="AC84" s="560"/>
      <c r="AD84" s="64"/>
      <c r="AE84" s="354"/>
      <c r="AF84" s="558"/>
      <c r="AG84" s="558"/>
      <c r="AH84" s="576"/>
      <c r="AI84" s="560"/>
      <c r="AJ84" s="560"/>
      <c r="AK84" s="64"/>
      <c r="AL84" s="357"/>
      <c r="AM84" s="126"/>
      <c r="AN84" s="126"/>
      <c r="AO84" s="126"/>
      <c r="AP84" s="126"/>
      <c r="AQ84" s="126"/>
      <c r="AR84" s="132"/>
      <c r="AS84" s="358"/>
      <c r="AT84" s="558"/>
      <c r="AU84" s="558"/>
      <c r="AV84" s="576"/>
      <c r="AW84" s="560"/>
      <c r="AX84" s="560"/>
      <c r="AY84" s="364"/>
      <c r="AZ84" s="132"/>
      <c r="BA84" s="558"/>
      <c r="BB84" s="558"/>
      <c r="BC84" s="559"/>
      <c r="BD84" s="560"/>
      <c r="BE84" s="560"/>
      <c r="BF84" s="146"/>
      <c r="BG84" s="340"/>
      <c r="BH84" s="568"/>
      <c r="BI84" s="568"/>
      <c r="BJ84" s="568"/>
      <c r="BK84" s="568"/>
      <c r="BL84" s="568"/>
      <c r="BM84" s="364"/>
      <c r="BN84" s="132"/>
      <c r="BO84" s="567"/>
      <c r="BP84" s="567"/>
      <c r="BQ84" s="567"/>
      <c r="BR84" s="567"/>
      <c r="BS84" s="567"/>
      <c r="BT84" s="131"/>
      <c r="BU84" s="64"/>
      <c r="BV84" s="550"/>
      <c r="BW84" s="551"/>
      <c r="BX84" s="551"/>
      <c r="BY84" s="329"/>
      <c r="BZ84" s="551"/>
      <c r="CA84" s="551"/>
      <c r="CB84" s="552"/>
      <c r="CC84" s="325"/>
    </row>
    <row r="85" spans="1:81" s="81" customFormat="1" ht="9" customHeight="1">
      <c r="A85" s="325"/>
      <c r="B85" s="550"/>
      <c r="C85" s="551"/>
      <c r="D85" s="551"/>
      <c r="E85" s="551"/>
      <c r="F85" s="551"/>
      <c r="G85" s="551"/>
      <c r="H85" s="552"/>
      <c r="I85" s="64"/>
      <c r="J85" s="132"/>
      <c r="K85" s="558"/>
      <c r="L85" s="558"/>
      <c r="M85" s="559" t="s">
        <v>28</v>
      </c>
      <c r="N85" s="560"/>
      <c r="O85" s="560"/>
      <c r="P85" s="132"/>
      <c r="Q85" s="339"/>
      <c r="R85" s="569"/>
      <c r="S85" s="569"/>
      <c r="T85" s="569"/>
      <c r="U85" s="569"/>
      <c r="V85" s="569"/>
      <c r="W85" s="132"/>
      <c r="X85" s="349"/>
      <c r="Y85" s="558"/>
      <c r="Z85" s="558"/>
      <c r="AA85" s="559"/>
      <c r="AB85" s="560"/>
      <c r="AC85" s="560"/>
      <c r="AD85" s="64"/>
      <c r="AE85" s="354"/>
      <c r="AF85" s="558"/>
      <c r="AG85" s="558"/>
      <c r="AH85" s="576"/>
      <c r="AI85" s="560"/>
      <c r="AJ85" s="560"/>
      <c r="AK85" s="64"/>
      <c r="AL85" s="357"/>
      <c r="AM85" s="126"/>
      <c r="AN85" s="126"/>
      <c r="AO85" s="126"/>
      <c r="AP85" s="126"/>
      <c r="AQ85" s="126"/>
      <c r="AR85" s="132"/>
      <c r="AS85" s="358"/>
      <c r="AT85" s="558"/>
      <c r="AU85" s="558"/>
      <c r="AV85" s="576"/>
      <c r="AW85" s="560"/>
      <c r="AX85" s="560"/>
      <c r="AY85" s="364"/>
      <c r="AZ85" s="132"/>
      <c r="BA85" s="558"/>
      <c r="BB85" s="558"/>
      <c r="BC85" s="559"/>
      <c r="BD85" s="560"/>
      <c r="BE85" s="560"/>
      <c r="BF85" s="132"/>
      <c r="BG85" s="340"/>
      <c r="BH85" s="569"/>
      <c r="BI85" s="569"/>
      <c r="BJ85" s="569"/>
      <c r="BK85" s="569"/>
      <c r="BL85" s="569"/>
      <c r="BM85" s="364"/>
      <c r="BN85" s="132"/>
      <c r="BO85" s="558"/>
      <c r="BP85" s="558"/>
      <c r="BQ85" s="559" t="s">
        <v>28</v>
      </c>
      <c r="BR85" s="560"/>
      <c r="BS85" s="560"/>
      <c r="BT85" s="131"/>
      <c r="BU85" s="64"/>
      <c r="BV85" s="550"/>
      <c r="BW85" s="551"/>
      <c r="BX85" s="551"/>
      <c r="BY85" s="551"/>
      <c r="BZ85" s="551"/>
      <c r="CA85" s="551"/>
      <c r="CB85" s="552"/>
      <c r="CC85" s="325"/>
    </row>
    <row r="86" spans="1:81" s="81" customFormat="1" ht="9" customHeight="1" thickBot="1">
      <c r="A86" s="325"/>
      <c r="B86" s="553"/>
      <c r="C86" s="554"/>
      <c r="D86" s="554"/>
      <c r="E86" s="554"/>
      <c r="F86" s="554"/>
      <c r="G86" s="554"/>
      <c r="H86" s="555"/>
      <c r="I86" s="64"/>
      <c r="J86" s="556" t="s">
        <v>359</v>
      </c>
      <c r="K86" s="558"/>
      <c r="L86" s="558"/>
      <c r="M86" s="559"/>
      <c r="N86" s="560"/>
      <c r="O86" s="560"/>
      <c r="P86" s="132"/>
      <c r="Q86" s="342"/>
      <c r="R86" s="570" t="s">
        <v>419</v>
      </c>
      <c r="S86" s="571"/>
      <c r="T86" s="571"/>
      <c r="U86" s="571"/>
      <c r="V86" s="572"/>
      <c r="W86" s="345"/>
      <c r="X86" s="152"/>
      <c r="Y86" s="558"/>
      <c r="Z86" s="558"/>
      <c r="AA86" s="559"/>
      <c r="AB86" s="560"/>
      <c r="AC86" s="560"/>
      <c r="AD86" s="167"/>
      <c r="AE86" s="354"/>
      <c r="AF86" s="558"/>
      <c r="AG86" s="558"/>
      <c r="AH86" s="576"/>
      <c r="AI86" s="560"/>
      <c r="AJ86" s="560"/>
      <c r="AK86" s="64"/>
      <c r="AL86" s="359">
        <v>103</v>
      </c>
      <c r="AM86" s="561" t="s">
        <v>479</v>
      </c>
      <c r="AN86" s="562"/>
      <c r="AO86" s="562"/>
      <c r="AP86" s="562"/>
      <c r="AQ86" s="563"/>
      <c r="AR86" s="132"/>
      <c r="AS86" s="358"/>
      <c r="AT86" s="558"/>
      <c r="AU86" s="558"/>
      <c r="AV86" s="576"/>
      <c r="AW86" s="560"/>
      <c r="AX86" s="560"/>
      <c r="AY86" s="364"/>
      <c r="AZ86" s="132"/>
      <c r="BA86" s="558"/>
      <c r="BB86" s="558"/>
      <c r="BC86" s="559"/>
      <c r="BD86" s="560"/>
      <c r="BE86" s="560"/>
      <c r="BF86" s="132"/>
      <c r="BG86" s="374"/>
      <c r="BH86" s="570" t="s">
        <v>433</v>
      </c>
      <c r="BI86" s="571"/>
      <c r="BJ86" s="571"/>
      <c r="BK86" s="571"/>
      <c r="BL86" s="572"/>
      <c r="BM86" s="365"/>
      <c r="BN86" s="132"/>
      <c r="BO86" s="558"/>
      <c r="BP86" s="558"/>
      <c r="BQ86" s="559"/>
      <c r="BR86" s="560"/>
      <c r="BS86" s="560"/>
      <c r="BT86" s="556" t="s">
        <v>383</v>
      </c>
      <c r="BU86" s="64"/>
      <c r="BV86" s="553"/>
      <c r="BW86" s="554"/>
      <c r="BX86" s="554"/>
      <c r="BY86" s="554"/>
      <c r="BZ86" s="554"/>
      <c r="CA86" s="554"/>
      <c r="CB86" s="555"/>
      <c r="CC86" s="325"/>
    </row>
    <row r="87" spans="1:81" s="81" customFormat="1" ht="9" customHeight="1" thickTop="1">
      <c r="A87" s="325"/>
      <c r="B87" s="153"/>
      <c r="C87" s="153"/>
      <c r="D87" s="153"/>
      <c r="E87" s="153"/>
      <c r="F87" s="153"/>
      <c r="G87" s="153"/>
      <c r="H87" s="153"/>
      <c r="I87" s="64"/>
      <c r="J87" s="556"/>
      <c r="K87" s="558"/>
      <c r="L87" s="558"/>
      <c r="M87" s="559"/>
      <c r="N87" s="560"/>
      <c r="O87" s="560"/>
      <c r="P87" s="134"/>
      <c r="Q87" s="343"/>
      <c r="R87" s="573"/>
      <c r="S87" s="574"/>
      <c r="T87" s="574"/>
      <c r="U87" s="574"/>
      <c r="V87" s="575"/>
      <c r="W87" s="134"/>
      <c r="X87" s="152"/>
      <c r="Y87" s="558"/>
      <c r="Z87" s="558"/>
      <c r="AA87" s="559"/>
      <c r="AB87" s="560"/>
      <c r="AC87" s="560"/>
      <c r="AD87" s="64"/>
      <c r="AE87" s="354"/>
      <c r="AF87" s="558"/>
      <c r="AG87" s="558"/>
      <c r="AH87" s="576"/>
      <c r="AI87" s="560"/>
      <c r="AJ87" s="560"/>
      <c r="AK87" s="64"/>
      <c r="AL87" s="357"/>
      <c r="AM87" s="564"/>
      <c r="AN87" s="565"/>
      <c r="AO87" s="565"/>
      <c r="AP87" s="565"/>
      <c r="AQ87" s="566"/>
      <c r="AR87" s="132"/>
      <c r="AS87" s="358"/>
      <c r="AT87" s="558"/>
      <c r="AU87" s="558"/>
      <c r="AV87" s="576"/>
      <c r="AW87" s="560"/>
      <c r="AX87" s="560"/>
      <c r="AY87" s="364"/>
      <c r="AZ87" s="132"/>
      <c r="BA87" s="558"/>
      <c r="BB87" s="558"/>
      <c r="BC87" s="559"/>
      <c r="BD87" s="560"/>
      <c r="BE87" s="560"/>
      <c r="BF87" s="132"/>
      <c r="BG87" s="147"/>
      <c r="BH87" s="573"/>
      <c r="BI87" s="574"/>
      <c r="BJ87" s="574"/>
      <c r="BK87" s="574"/>
      <c r="BL87" s="575"/>
      <c r="BM87" s="369"/>
      <c r="BN87" s="132"/>
      <c r="BO87" s="558"/>
      <c r="BP87" s="558"/>
      <c r="BQ87" s="559"/>
      <c r="BR87" s="560"/>
      <c r="BS87" s="560"/>
      <c r="BT87" s="556"/>
      <c r="BU87" s="64"/>
      <c r="BV87" s="108"/>
      <c r="BW87" s="108"/>
      <c r="BX87" s="108"/>
      <c r="BY87" s="152"/>
      <c r="BZ87" s="70"/>
      <c r="CA87" s="70"/>
      <c r="CB87" s="70"/>
      <c r="CC87" s="325"/>
    </row>
    <row r="88" spans="1:81" s="81" customFormat="1" ht="9" customHeight="1">
      <c r="A88" s="325"/>
      <c r="B88" s="153"/>
      <c r="C88" s="153"/>
      <c r="D88" s="128"/>
      <c r="E88" s="128"/>
      <c r="F88" s="128"/>
      <c r="G88" s="153"/>
      <c r="H88" s="153"/>
      <c r="I88" s="64"/>
      <c r="J88" s="132"/>
      <c r="K88" s="558"/>
      <c r="L88" s="558"/>
      <c r="M88" s="559"/>
      <c r="N88" s="560"/>
      <c r="O88" s="560"/>
      <c r="P88" s="134"/>
      <c r="Q88" s="340"/>
      <c r="R88" s="64"/>
      <c r="S88" s="64"/>
      <c r="T88" s="64"/>
      <c r="U88" s="64"/>
      <c r="V88" s="64"/>
      <c r="W88" s="134"/>
      <c r="X88" s="152"/>
      <c r="Y88" s="558"/>
      <c r="Z88" s="558"/>
      <c r="AA88" s="559"/>
      <c r="AB88" s="560"/>
      <c r="AC88" s="560"/>
      <c r="AD88" s="64"/>
      <c r="AE88" s="354"/>
      <c r="AF88" s="558"/>
      <c r="AG88" s="558"/>
      <c r="AH88" s="576"/>
      <c r="AI88" s="560"/>
      <c r="AJ88" s="560"/>
      <c r="AK88" s="64"/>
      <c r="AL88" s="357"/>
      <c r="AM88" s="567"/>
      <c r="AN88" s="567"/>
      <c r="AO88" s="567"/>
      <c r="AP88" s="567"/>
      <c r="AQ88" s="567"/>
      <c r="AR88" s="132"/>
      <c r="AS88" s="358"/>
      <c r="AT88" s="558"/>
      <c r="AU88" s="558"/>
      <c r="AV88" s="576"/>
      <c r="AW88" s="560"/>
      <c r="AX88" s="560"/>
      <c r="AY88" s="364"/>
      <c r="AZ88" s="132"/>
      <c r="BA88" s="558"/>
      <c r="BB88" s="558"/>
      <c r="BC88" s="559"/>
      <c r="BD88" s="560"/>
      <c r="BE88" s="560"/>
      <c r="BF88" s="132"/>
      <c r="BG88" s="131"/>
      <c r="BH88" s="64"/>
      <c r="BI88" s="64"/>
      <c r="BJ88" s="64"/>
      <c r="BK88" s="64"/>
      <c r="BL88" s="64"/>
      <c r="BM88" s="367"/>
      <c r="BN88" s="132"/>
      <c r="BO88" s="558"/>
      <c r="BP88" s="558"/>
      <c r="BQ88" s="559"/>
      <c r="BR88" s="560"/>
      <c r="BS88" s="560"/>
      <c r="BT88" s="131"/>
      <c r="BU88" s="64"/>
      <c r="BV88" s="108"/>
      <c r="BW88" s="108"/>
      <c r="BX88" s="108"/>
      <c r="BY88" s="152"/>
      <c r="BZ88" s="70"/>
      <c r="CA88" s="70"/>
      <c r="CB88" s="70"/>
      <c r="CC88" s="325"/>
    </row>
    <row r="89" spans="1:81" s="81" customFormat="1" ht="9" customHeight="1">
      <c r="A89" s="325"/>
      <c r="B89" s="585" t="s">
        <v>164</v>
      </c>
      <c r="C89" s="585"/>
      <c r="D89" s="585"/>
      <c r="E89" s="585"/>
      <c r="F89" s="585"/>
      <c r="G89" s="585"/>
      <c r="H89" s="585"/>
      <c r="I89" s="64"/>
      <c r="J89" s="132"/>
      <c r="K89" s="568"/>
      <c r="L89" s="568"/>
      <c r="M89" s="568"/>
      <c r="N89" s="568"/>
      <c r="O89" s="568"/>
      <c r="P89" s="67"/>
      <c r="Q89" s="340"/>
      <c r="R89" s="64"/>
      <c r="S89" s="64"/>
      <c r="T89" s="64"/>
      <c r="U89" s="64"/>
      <c r="V89" s="64"/>
      <c r="W89" s="134"/>
      <c r="X89" s="152"/>
      <c r="Y89" s="558"/>
      <c r="Z89" s="558"/>
      <c r="AA89" s="559"/>
      <c r="AB89" s="560"/>
      <c r="AC89" s="560"/>
      <c r="AD89" s="64"/>
      <c r="AE89" s="354"/>
      <c r="AF89" s="558"/>
      <c r="AG89" s="558"/>
      <c r="AH89" s="576"/>
      <c r="AI89" s="560"/>
      <c r="AJ89" s="560"/>
      <c r="AK89" s="64"/>
      <c r="AL89" s="357"/>
      <c r="AM89" s="567"/>
      <c r="AN89" s="567"/>
      <c r="AO89" s="567"/>
      <c r="AP89" s="567"/>
      <c r="AQ89" s="567"/>
      <c r="AR89" s="132"/>
      <c r="AS89" s="358"/>
      <c r="AT89" s="558"/>
      <c r="AU89" s="558"/>
      <c r="AV89" s="576"/>
      <c r="AW89" s="560"/>
      <c r="AX89" s="560"/>
      <c r="AY89" s="364"/>
      <c r="AZ89" s="132"/>
      <c r="BA89" s="558"/>
      <c r="BB89" s="558"/>
      <c r="BC89" s="559"/>
      <c r="BD89" s="560"/>
      <c r="BE89" s="560"/>
      <c r="BF89" s="132"/>
      <c r="BG89" s="131"/>
      <c r="BH89" s="64"/>
      <c r="BI89" s="64"/>
      <c r="BJ89" s="64"/>
      <c r="BK89" s="64"/>
      <c r="BL89" s="64"/>
      <c r="BM89" s="367"/>
      <c r="BN89" s="152"/>
      <c r="BO89" s="568"/>
      <c r="BP89" s="568"/>
      <c r="BQ89" s="568"/>
      <c r="BR89" s="568"/>
      <c r="BS89" s="568"/>
      <c r="BT89" s="131"/>
      <c r="BU89" s="64"/>
      <c r="BV89" s="585" t="s">
        <v>272</v>
      </c>
      <c r="BW89" s="585"/>
      <c r="BX89" s="585"/>
      <c r="BY89" s="585"/>
      <c r="BZ89" s="585"/>
      <c r="CA89" s="585"/>
      <c r="CB89" s="585"/>
      <c r="CC89" s="325"/>
    </row>
    <row r="90" spans="1:81" s="81" customFormat="1" ht="9" customHeight="1">
      <c r="A90" s="325"/>
      <c r="B90" s="585"/>
      <c r="C90" s="585"/>
      <c r="D90" s="585"/>
      <c r="E90" s="585"/>
      <c r="F90" s="585"/>
      <c r="G90" s="585"/>
      <c r="H90" s="585"/>
      <c r="I90" s="64"/>
      <c r="J90" s="132"/>
      <c r="K90" s="568"/>
      <c r="L90" s="568"/>
      <c r="M90" s="568"/>
      <c r="N90" s="568"/>
      <c r="O90" s="568"/>
      <c r="P90" s="67"/>
      <c r="Q90" s="341"/>
      <c r="R90" s="64"/>
      <c r="S90" s="64"/>
      <c r="T90" s="64"/>
      <c r="U90" s="64"/>
      <c r="V90" s="64"/>
      <c r="W90" s="134"/>
      <c r="X90" s="152"/>
      <c r="Y90" s="558"/>
      <c r="Z90" s="558"/>
      <c r="AA90" s="559"/>
      <c r="AB90" s="560"/>
      <c r="AC90" s="560"/>
      <c r="AD90" s="64"/>
      <c r="AE90" s="354"/>
      <c r="AF90" s="558"/>
      <c r="AG90" s="558"/>
      <c r="AH90" s="576"/>
      <c r="AI90" s="560"/>
      <c r="AJ90" s="560"/>
      <c r="AK90" s="64"/>
      <c r="AL90" s="357"/>
      <c r="AM90" s="558"/>
      <c r="AN90" s="558"/>
      <c r="AO90" s="559" t="s">
        <v>28</v>
      </c>
      <c r="AP90" s="560"/>
      <c r="AQ90" s="560"/>
      <c r="AR90" s="132"/>
      <c r="AS90" s="358"/>
      <c r="AT90" s="558"/>
      <c r="AU90" s="558"/>
      <c r="AV90" s="576"/>
      <c r="AW90" s="560"/>
      <c r="AX90" s="560"/>
      <c r="AY90" s="364"/>
      <c r="AZ90" s="132"/>
      <c r="BA90" s="558"/>
      <c r="BB90" s="558"/>
      <c r="BC90" s="559"/>
      <c r="BD90" s="560"/>
      <c r="BE90" s="560"/>
      <c r="BF90" s="132"/>
      <c r="BG90" s="107"/>
      <c r="BH90" s="64"/>
      <c r="BI90" s="64"/>
      <c r="BJ90" s="64"/>
      <c r="BK90" s="64"/>
      <c r="BL90" s="64"/>
      <c r="BM90" s="368"/>
      <c r="BN90" s="152"/>
      <c r="BO90" s="568"/>
      <c r="BP90" s="568"/>
      <c r="BQ90" s="568"/>
      <c r="BR90" s="568"/>
      <c r="BS90" s="568"/>
      <c r="BT90" s="131"/>
      <c r="BU90" s="64"/>
      <c r="BV90" s="585"/>
      <c r="BW90" s="585"/>
      <c r="BX90" s="585"/>
      <c r="BY90" s="585"/>
      <c r="BZ90" s="585"/>
      <c r="CA90" s="585"/>
      <c r="CB90" s="585"/>
      <c r="CC90" s="325"/>
    </row>
    <row r="91" spans="1:81" s="81" customFormat="1" ht="9" customHeight="1">
      <c r="A91" s="325">
        <v>9</v>
      </c>
      <c r="B91" s="580" t="s">
        <v>165</v>
      </c>
      <c r="C91" s="580"/>
      <c r="D91" s="579"/>
      <c r="E91" s="584" t="s">
        <v>28</v>
      </c>
      <c r="F91" s="579"/>
      <c r="G91" s="580" t="s">
        <v>166</v>
      </c>
      <c r="H91" s="580"/>
      <c r="I91" s="64"/>
      <c r="J91" s="132"/>
      <c r="K91" s="570" t="s">
        <v>361</v>
      </c>
      <c r="L91" s="571"/>
      <c r="M91" s="571"/>
      <c r="N91" s="571"/>
      <c r="O91" s="572"/>
      <c r="P91" s="338"/>
      <c r="Q91" s="107"/>
      <c r="R91" s="64"/>
      <c r="S91" s="64"/>
      <c r="T91" s="64"/>
      <c r="U91" s="64"/>
      <c r="V91" s="64"/>
      <c r="W91" s="134"/>
      <c r="X91" s="152"/>
      <c r="Y91" s="558"/>
      <c r="Z91" s="558"/>
      <c r="AA91" s="559"/>
      <c r="AB91" s="560"/>
      <c r="AC91" s="560"/>
      <c r="AD91" s="64"/>
      <c r="AE91" s="354"/>
      <c r="AF91" s="568"/>
      <c r="AG91" s="568"/>
      <c r="AH91" s="568"/>
      <c r="AI91" s="568"/>
      <c r="AJ91" s="568"/>
      <c r="AK91" s="64"/>
      <c r="AL91" s="357"/>
      <c r="AM91" s="558"/>
      <c r="AN91" s="558"/>
      <c r="AO91" s="559"/>
      <c r="AP91" s="560"/>
      <c r="AQ91" s="560"/>
      <c r="AR91" s="132"/>
      <c r="AS91" s="358"/>
      <c r="AT91" s="568"/>
      <c r="AU91" s="568"/>
      <c r="AV91" s="568"/>
      <c r="AW91" s="568"/>
      <c r="AX91" s="568"/>
      <c r="AY91" s="364"/>
      <c r="AZ91" s="132"/>
      <c r="BA91" s="558"/>
      <c r="BB91" s="558"/>
      <c r="BC91" s="559"/>
      <c r="BD91" s="560"/>
      <c r="BE91" s="560"/>
      <c r="BF91" s="132"/>
      <c r="BG91" s="107"/>
      <c r="BH91" s="64"/>
      <c r="BI91" s="64"/>
      <c r="BJ91" s="64"/>
      <c r="BK91" s="64"/>
      <c r="BL91" s="64"/>
      <c r="BN91" s="363"/>
      <c r="BO91" s="570" t="s">
        <v>385</v>
      </c>
      <c r="BP91" s="571"/>
      <c r="BQ91" s="571"/>
      <c r="BR91" s="571"/>
      <c r="BS91" s="572"/>
      <c r="BT91" s="131"/>
      <c r="BU91" s="64"/>
      <c r="BV91" s="580" t="s">
        <v>273</v>
      </c>
      <c r="BW91" s="580"/>
      <c r="BX91" s="579"/>
      <c r="BY91" s="584" t="s">
        <v>28</v>
      </c>
      <c r="BZ91" s="579"/>
      <c r="CA91" s="580" t="s">
        <v>274</v>
      </c>
      <c r="CB91" s="580"/>
      <c r="CC91" s="325">
        <v>23</v>
      </c>
    </row>
    <row r="92" spans="1:81" s="81" customFormat="1" ht="9" customHeight="1">
      <c r="A92" s="325"/>
      <c r="B92" s="580"/>
      <c r="C92" s="580"/>
      <c r="D92" s="579"/>
      <c r="E92" s="584"/>
      <c r="F92" s="579"/>
      <c r="G92" s="580"/>
      <c r="H92" s="580"/>
      <c r="I92" s="64"/>
      <c r="J92" s="132"/>
      <c r="K92" s="573"/>
      <c r="L92" s="574"/>
      <c r="M92" s="574"/>
      <c r="N92" s="574"/>
      <c r="O92" s="575"/>
      <c r="P92" s="134"/>
      <c r="Q92" s="107"/>
      <c r="R92" s="64"/>
      <c r="S92" s="64"/>
      <c r="T92" s="64"/>
      <c r="U92" s="64"/>
      <c r="V92" s="64"/>
      <c r="W92" s="134"/>
      <c r="X92" s="152"/>
      <c r="Y92" s="558"/>
      <c r="Z92" s="558"/>
      <c r="AA92" s="559"/>
      <c r="AB92" s="560"/>
      <c r="AC92" s="560"/>
      <c r="AD92" s="64"/>
      <c r="AE92" s="348"/>
      <c r="AF92" s="568"/>
      <c r="AG92" s="568"/>
      <c r="AH92" s="568"/>
      <c r="AI92" s="568"/>
      <c r="AJ92" s="568"/>
      <c r="AK92" s="64"/>
      <c r="AL92" s="357"/>
      <c r="AM92" s="558"/>
      <c r="AN92" s="558"/>
      <c r="AO92" s="559"/>
      <c r="AP92" s="560"/>
      <c r="AQ92" s="560"/>
      <c r="AR92" s="132"/>
      <c r="AS92" s="358"/>
      <c r="AT92" s="568"/>
      <c r="AU92" s="568"/>
      <c r="AV92" s="568"/>
      <c r="AW92" s="568"/>
      <c r="AX92" s="568"/>
      <c r="AY92" s="366"/>
      <c r="AZ92" s="132"/>
      <c r="BA92" s="558"/>
      <c r="BB92" s="558"/>
      <c r="BC92" s="559"/>
      <c r="BD92" s="560"/>
      <c r="BE92" s="560"/>
      <c r="BF92" s="132"/>
      <c r="BG92" s="107"/>
      <c r="BH92" s="64"/>
      <c r="BI92" s="64"/>
      <c r="BJ92" s="64"/>
      <c r="BK92" s="64"/>
      <c r="BL92" s="64"/>
      <c r="BM92" s="147"/>
      <c r="BN92" s="147"/>
      <c r="BO92" s="573"/>
      <c r="BP92" s="574"/>
      <c r="BQ92" s="574"/>
      <c r="BR92" s="574"/>
      <c r="BS92" s="575"/>
      <c r="BT92" s="131"/>
      <c r="BU92" s="64"/>
      <c r="BV92" s="580"/>
      <c r="BW92" s="580"/>
      <c r="BX92" s="579"/>
      <c r="BY92" s="584"/>
      <c r="BZ92" s="579"/>
      <c r="CA92" s="580"/>
      <c r="CB92" s="580"/>
      <c r="CC92" s="325"/>
    </row>
    <row r="93" spans="1:81" s="81" customFormat="1" ht="9" customHeight="1">
      <c r="A93" s="325">
        <v>10</v>
      </c>
      <c r="B93" s="580" t="s">
        <v>169</v>
      </c>
      <c r="C93" s="580"/>
      <c r="D93" s="579"/>
      <c r="E93" s="584" t="s">
        <v>28</v>
      </c>
      <c r="F93" s="579"/>
      <c r="G93" s="580" t="s">
        <v>170</v>
      </c>
      <c r="H93" s="580"/>
      <c r="I93" s="64"/>
      <c r="J93" s="132"/>
      <c r="K93" s="132"/>
      <c r="L93" s="132"/>
      <c r="M93" s="132"/>
      <c r="N93" s="132"/>
      <c r="O93" s="132"/>
      <c r="P93" s="134"/>
      <c r="Q93" s="107"/>
      <c r="R93" s="64"/>
      <c r="S93" s="64"/>
      <c r="T93" s="64"/>
      <c r="U93" s="64"/>
      <c r="V93" s="64"/>
      <c r="W93" s="134"/>
      <c r="X93" s="556" t="s">
        <v>1967</v>
      </c>
      <c r="Y93" s="558"/>
      <c r="Z93" s="558"/>
      <c r="AA93" s="559"/>
      <c r="AB93" s="560"/>
      <c r="AC93" s="560"/>
      <c r="AD93" s="64"/>
      <c r="AE93" s="350"/>
      <c r="AF93" s="570" t="s">
        <v>470</v>
      </c>
      <c r="AG93" s="571"/>
      <c r="AH93" s="571"/>
      <c r="AI93" s="571"/>
      <c r="AJ93" s="572"/>
      <c r="AK93" s="355"/>
      <c r="AL93" s="154"/>
      <c r="AM93" s="558"/>
      <c r="AN93" s="558"/>
      <c r="AO93" s="559"/>
      <c r="AP93" s="560"/>
      <c r="AQ93" s="560"/>
      <c r="AR93" s="149"/>
      <c r="AS93" s="376"/>
      <c r="AT93" s="570" t="s">
        <v>475</v>
      </c>
      <c r="AU93" s="571"/>
      <c r="AV93" s="571"/>
      <c r="AW93" s="571"/>
      <c r="AX93" s="572"/>
      <c r="AY93" s="381"/>
      <c r="AZ93" s="107"/>
      <c r="BA93" s="558"/>
      <c r="BB93" s="558"/>
      <c r="BC93" s="559"/>
      <c r="BD93" s="560"/>
      <c r="BE93" s="560"/>
      <c r="BF93" s="556" t="s">
        <v>1968</v>
      </c>
      <c r="BG93" s="107"/>
      <c r="BH93" s="64"/>
      <c r="BI93" s="64"/>
      <c r="BJ93" s="64"/>
      <c r="BK93" s="64"/>
      <c r="BL93" s="64"/>
      <c r="BM93" s="147"/>
      <c r="BN93" s="147"/>
      <c r="BO93" s="132"/>
      <c r="BP93" s="132"/>
      <c r="BQ93" s="132"/>
      <c r="BR93" s="132"/>
      <c r="BS93" s="132"/>
      <c r="BT93" s="131"/>
      <c r="BU93" s="64"/>
      <c r="BV93" s="580" t="s">
        <v>277</v>
      </c>
      <c r="BW93" s="580"/>
      <c r="BX93" s="579"/>
      <c r="BY93" s="584" t="s">
        <v>28</v>
      </c>
      <c r="BZ93" s="579"/>
      <c r="CA93" s="580" t="s">
        <v>278</v>
      </c>
      <c r="CB93" s="580"/>
      <c r="CC93" s="325">
        <v>24</v>
      </c>
    </row>
    <row r="94" spans="1:81" s="81" customFormat="1" ht="9" customHeight="1">
      <c r="A94" s="325"/>
      <c r="B94" s="580"/>
      <c r="C94" s="580"/>
      <c r="D94" s="579"/>
      <c r="E94" s="584"/>
      <c r="F94" s="579"/>
      <c r="G94" s="580"/>
      <c r="H94" s="580"/>
      <c r="I94" s="64"/>
      <c r="J94" s="132"/>
      <c r="K94" s="132"/>
      <c r="L94" s="132"/>
      <c r="M94" s="132"/>
      <c r="N94" s="132"/>
      <c r="O94" s="132"/>
      <c r="P94" s="134"/>
      <c r="Q94" s="107"/>
      <c r="R94" s="64"/>
      <c r="S94" s="64"/>
      <c r="T94" s="64"/>
      <c r="U94" s="64"/>
      <c r="V94" s="64"/>
      <c r="W94" s="134"/>
      <c r="X94" s="557"/>
      <c r="Y94" s="558"/>
      <c r="Z94" s="558"/>
      <c r="AA94" s="559"/>
      <c r="AB94" s="560"/>
      <c r="AC94" s="560"/>
      <c r="AD94" s="64"/>
      <c r="AE94" s="351"/>
      <c r="AF94" s="573"/>
      <c r="AG94" s="574"/>
      <c r="AH94" s="574"/>
      <c r="AI94" s="574"/>
      <c r="AJ94" s="575"/>
      <c r="AK94" s="64"/>
      <c r="AL94" s="154"/>
      <c r="AM94" s="558"/>
      <c r="AN94" s="558"/>
      <c r="AO94" s="559"/>
      <c r="AP94" s="560"/>
      <c r="AQ94" s="560"/>
      <c r="AR94" s="132"/>
      <c r="AS94" s="384"/>
      <c r="AT94" s="573"/>
      <c r="AU94" s="574"/>
      <c r="AV94" s="574"/>
      <c r="AW94" s="574"/>
      <c r="AX94" s="575"/>
      <c r="AY94" s="377"/>
      <c r="AZ94" s="147"/>
      <c r="BA94" s="558"/>
      <c r="BB94" s="558"/>
      <c r="BC94" s="559"/>
      <c r="BD94" s="560"/>
      <c r="BE94" s="560"/>
      <c r="BF94" s="557"/>
      <c r="BG94" s="107"/>
      <c r="BH94" s="64"/>
      <c r="BI94" s="64"/>
      <c r="BJ94" s="64"/>
      <c r="BK94" s="64"/>
      <c r="BL94" s="64"/>
      <c r="BM94" s="147"/>
      <c r="BN94" s="147"/>
      <c r="BO94" s="132"/>
      <c r="BP94" s="132"/>
      <c r="BQ94" s="132"/>
      <c r="BR94" s="132"/>
      <c r="BS94" s="132"/>
      <c r="BT94" s="131"/>
      <c r="BU94" s="64"/>
      <c r="BV94" s="580"/>
      <c r="BW94" s="580"/>
      <c r="BX94" s="579"/>
      <c r="BY94" s="584"/>
      <c r="BZ94" s="579"/>
      <c r="CA94" s="580"/>
      <c r="CB94" s="580"/>
      <c r="CC94" s="325"/>
    </row>
    <row r="95" spans="1:81" s="81" customFormat="1" ht="9" customHeight="1">
      <c r="A95" s="325">
        <v>33</v>
      </c>
      <c r="B95" s="580" t="s">
        <v>169</v>
      </c>
      <c r="C95" s="580"/>
      <c r="D95" s="579"/>
      <c r="E95" s="584" t="s">
        <v>28</v>
      </c>
      <c r="F95" s="579"/>
      <c r="G95" s="580" t="s">
        <v>165</v>
      </c>
      <c r="H95" s="580"/>
      <c r="I95" s="64"/>
      <c r="J95" s="336">
        <v>81</v>
      </c>
      <c r="K95" s="570" t="s">
        <v>345</v>
      </c>
      <c r="L95" s="571"/>
      <c r="M95" s="571"/>
      <c r="N95" s="571"/>
      <c r="O95" s="572"/>
      <c r="P95" s="134"/>
      <c r="Q95" s="64"/>
      <c r="R95" s="64"/>
      <c r="S95" s="64"/>
      <c r="T95" s="64"/>
      <c r="U95" s="64"/>
      <c r="V95" s="64"/>
      <c r="W95" s="134"/>
      <c r="X95" s="152"/>
      <c r="Y95" s="558"/>
      <c r="Z95" s="558"/>
      <c r="AA95" s="559"/>
      <c r="AB95" s="560"/>
      <c r="AC95" s="560"/>
      <c r="AD95" s="64"/>
      <c r="AE95" s="348"/>
      <c r="AF95" s="147"/>
      <c r="AG95" s="147"/>
      <c r="AH95" s="147"/>
      <c r="AI95" s="147"/>
      <c r="AJ95" s="147"/>
      <c r="AK95" s="64"/>
      <c r="AL95" s="154"/>
      <c r="AM95" s="558"/>
      <c r="AN95" s="558"/>
      <c r="AO95" s="559"/>
      <c r="AP95" s="560"/>
      <c r="AQ95" s="560"/>
      <c r="AR95" s="132"/>
      <c r="AS95" s="385"/>
      <c r="AT95" s="147"/>
      <c r="AU95" s="147"/>
      <c r="AV95" s="147"/>
      <c r="AW95" s="147"/>
      <c r="AX95" s="147"/>
      <c r="AY95" s="377"/>
      <c r="AZ95" s="132"/>
      <c r="BA95" s="558"/>
      <c r="BB95" s="558"/>
      <c r="BC95" s="559"/>
      <c r="BD95" s="560"/>
      <c r="BE95" s="560"/>
      <c r="BF95" s="132"/>
      <c r="BG95" s="64"/>
      <c r="BH95" s="64"/>
      <c r="BI95" s="64"/>
      <c r="BJ95" s="64"/>
      <c r="BK95" s="64"/>
      <c r="BL95" s="64"/>
      <c r="BM95" s="147"/>
      <c r="BN95" s="147"/>
      <c r="BO95" s="570" t="s">
        <v>365</v>
      </c>
      <c r="BP95" s="571"/>
      <c r="BQ95" s="571"/>
      <c r="BR95" s="571"/>
      <c r="BS95" s="572"/>
      <c r="BT95" s="335">
        <v>85</v>
      </c>
      <c r="BU95" s="64"/>
      <c r="BV95" s="580" t="s">
        <v>273</v>
      </c>
      <c r="BW95" s="580"/>
      <c r="BX95" s="579"/>
      <c r="BY95" s="584" t="s">
        <v>28</v>
      </c>
      <c r="BZ95" s="579"/>
      <c r="CA95" s="580" t="s">
        <v>277</v>
      </c>
      <c r="CB95" s="580"/>
      <c r="CC95" s="325">
        <v>47</v>
      </c>
    </row>
    <row r="96" spans="1:81" s="81" customFormat="1" ht="9" customHeight="1">
      <c r="A96" s="325"/>
      <c r="B96" s="580"/>
      <c r="C96" s="580"/>
      <c r="D96" s="579"/>
      <c r="E96" s="584"/>
      <c r="F96" s="579"/>
      <c r="G96" s="580"/>
      <c r="H96" s="580"/>
      <c r="I96" s="64"/>
      <c r="J96" s="132"/>
      <c r="K96" s="573"/>
      <c r="L96" s="574"/>
      <c r="M96" s="574"/>
      <c r="N96" s="574"/>
      <c r="O96" s="575"/>
      <c r="P96" s="337"/>
      <c r="Q96" s="64"/>
      <c r="R96" s="64"/>
      <c r="S96" s="64"/>
      <c r="T96" s="64"/>
      <c r="U96" s="64"/>
      <c r="V96" s="64"/>
      <c r="W96" s="134"/>
      <c r="X96" s="152"/>
      <c r="Y96" s="558"/>
      <c r="Z96" s="558"/>
      <c r="AA96" s="559"/>
      <c r="AB96" s="560"/>
      <c r="AC96" s="560"/>
      <c r="AD96" s="64"/>
      <c r="AE96" s="349"/>
      <c r="AF96" s="152"/>
      <c r="AG96" s="152"/>
      <c r="AH96" s="132"/>
      <c r="AI96" s="132"/>
      <c r="AJ96" s="132"/>
      <c r="AK96" s="64"/>
      <c r="AL96" s="154"/>
      <c r="AM96" s="558"/>
      <c r="AN96" s="558"/>
      <c r="AO96" s="559"/>
      <c r="AP96" s="560"/>
      <c r="AQ96" s="560"/>
      <c r="AR96" s="132"/>
      <c r="AS96" s="385"/>
      <c r="AT96" s="144"/>
      <c r="AU96" s="144"/>
      <c r="AV96" s="144"/>
      <c r="AW96" s="144"/>
      <c r="AX96" s="144"/>
      <c r="AY96" s="364"/>
      <c r="AZ96" s="132"/>
      <c r="BA96" s="558"/>
      <c r="BB96" s="558"/>
      <c r="BC96" s="559"/>
      <c r="BD96" s="560"/>
      <c r="BE96" s="560"/>
      <c r="BF96" s="132"/>
      <c r="BG96" s="64"/>
      <c r="BH96" s="64"/>
      <c r="BI96" s="64"/>
      <c r="BJ96" s="64"/>
      <c r="BK96" s="64"/>
      <c r="BL96" s="64"/>
      <c r="BM96" s="64"/>
      <c r="BN96" s="362"/>
      <c r="BO96" s="573"/>
      <c r="BP96" s="574"/>
      <c r="BQ96" s="574"/>
      <c r="BR96" s="574"/>
      <c r="BS96" s="575"/>
      <c r="BT96" s="131"/>
      <c r="BU96" s="64"/>
      <c r="BV96" s="580"/>
      <c r="BW96" s="580"/>
      <c r="BX96" s="579"/>
      <c r="BY96" s="584"/>
      <c r="BZ96" s="579"/>
      <c r="CA96" s="580"/>
      <c r="CB96" s="580"/>
      <c r="CC96" s="325"/>
    </row>
    <row r="97" spans="1:81" s="81" customFormat="1" ht="9" customHeight="1">
      <c r="A97" s="325">
        <v>34</v>
      </c>
      <c r="B97" s="580" t="s">
        <v>166</v>
      </c>
      <c r="C97" s="580"/>
      <c r="D97" s="579"/>
      <c r="E97" s="584" t="s">
        <v>28</v>
      </c>
      <c r="F97" s="579"/>
      <c r="G97" s="580" t="s">
        <v>170</v>
      </c>
      <c r="H97" s="580"/>
      <c r="I97" s="64"/>
      <c r="J97" s="132"/>
      <c r="K97" s="567"/>
      <c r="L97" s="567"/>
      <c r="M97" s="567"/>
      <c r="N97" s="567"/>
      <c r="O97" s="567"/>
      <c r="P97" s="132"/>
      <c r="Q97" s="339"/>
      <c r="R97" s="132"/>
      <c r="S97" s="132"/>
      <c r="T97" s="132"/>
      <c r="U97" s="132"/>
      <c r="V97" s="132"/>
      <c r="W97" s="134"/>
      <c r="X97" s="132"/>
      <c r="Y97" s="558"/>
      <c r="Z97" s="558"/>
      <c r="AA97" s="559"/>
      <c r="AB97" s="560"/>
      <c r="AC97" s="560"/>
      <c r="AD97" s="132"/>
      <c r="AE97" s="349"/>
      <c r="AF97" s="152"/>
      <c r="AG97" s="152"/>
      <c r="AH97" s="132"/>
      <c r="AI97" s="132"/>
      <c r="AJ97" s="132"/>
      <c r="AK97" s="64"/>
      <c r="AL97" s="154"/>
      <c r="AM97" s="558"/>
      <c r="AN97" s="558"/>
      <c r="AO97" s="559"/>
      <c r="AP97" s="560"/>
      <c r="AQ97" s="560"/>
      <c r="AR97" s="132"/>
      <c r="AS97" s="385"/>
      <c r="AT97" s="144"/>
      <c r="AU97" s="144"/>
      <c r="AV97" s="144"/>
      <c r="AW97" s="144"/>
      <c r="AX97" s="144"/>
      <c r="AY97" s="364"/>
      <c r="AZ97" s="132"/>
      <c r="BA97" s="558"/>
      <c r="BB97" s="558"/>
      <c r="BC97" s="559"/>
      <c r="BD97" s="560"/>
      <c r="BE97" s="560"/>
      <c r="BF97" s="132"/>
      <c r="BG97" s="131"/>
      <c r="BH97" s="132"/>
      <c r="BI97" s="132"/>
      <c r="BJ97" s="132"/>
      <c r="BK97" s="132"/>
      <c r="BL97" s="132"/>
      <c r="BM97" s="364"/>
      <c r="BN97" s="132"/>
      <c r="BO97" s="567"/>
      <c r="BP97" s="567"/>
      <c r="BQ97" s="567"/>
      <c r="BR97" s="567"/>
      <c r="BS97" s="567"/>
      <c r="BT97" s="131"/>
      <c r="BU97" s="64"/>
      <c r="BV97" s="580" t="s">
        <v>278</v>
      </c>
      <c r="BW97" s="580"/>
      <c r="BX97" s="579"/>
      <c r="BY97" s="584" t="s">
        <v>28</v>
      </c>
      <c r="BZ97" s="579"/>
      <c r="CA97" s="580" t="s">
        <v>274</v>
      </c>
      <c r="CB97" s="580"/>
      <c r="CC97" s="325">
        <v>48</v>
      </c>
    </row>
    <row r="98" spans="1:81" s="81" customFormat="1" ht="9" customHeight="1">
      <c r="A98" s="325"/>
      <c r="B98" s="580"/>
      <c r="C98" s="580"/>
      <c r="D98" s="579"/>
      <c r="E98" s="584"/>
      <c r="F98" s="579"/>
      <c r="G98" s="580"/>
      <c r="H98" s="580"/>
      <c r="I98" s="64"/>
      <c r="J98" s="132"/>
      <c r="K98" s="567"/>
      <c r="L98" s="567"/>
      <c r="M98" s="567"/>
      <c r="N98" s="567"/>
      <c r="O98" s="567"/>
      <c r="P98" s="132"/>
      <c r="Q98" s="339"/>
      <c r="R98" s="132"/>
      <c r="S98" s="132"/>
      <c r="T98" s="132"/>
      <c r="U98" s="132"/>
      <c r="V98" s="132"/>
      <c r="W98" s="134"/>
      <c r="Y98" s="558"/>
      <c r="Z98" s="558"/>
      <c r="AA98" s="559"/>
      <c r="AB98" s="560"/>
      <c r="AC98" s="560"/>
      <c r="AD98" s="132"/>
      <c r="AE98" s="349"/>
      <c r="AF98" s="132"/>
      <c r="AG98" s="132"/>
      <c r="AH98" s="132"/>
      <c r="AI98" s="132"/>
      <c r="AJ98" s="132"/>
      <c r="AK98" s="64"/>
      <c r="AL98" s="154"/>
      <c r="AM98" s="568"/>
      <c r="AN98" s="568"/>
      <c r="AO98" s="568"/>
      <c r="AP98" s="568"/>
      <c r="AQ98" s="568"/>
      <c r="AR98" s="132"/>
      <c r="AS98" s="385"/>
      <c r="AT98" s="144"/>
      <c r="AU98" s="144"/>
      <c r="AV98" s="144"/>
      <c r="AW98" s="144"/>
      <c r="AX98" s="144"/>
      <c r="AY98" s="364"/>
      <c r="AZ98" s="132"/>
      <c r="BA98" s="558"/>
      <c r="BB98" s="558"/>
      <c r="BC98" s="559"/>
      <c r="BD98" s="560"/>
      <c r="BE98" s="560"/>
      <c r="BF98" s="132"/>
      <c r="BG98" s="131"/>
      <c r="BH98" s="132"/>
      <c r="BI98" s="132"/>
      <c r="BJ98" s="132"/>
      <c r="BK98" s="132"/>
      <c r="BL98" s="132"/>
      <c r="BM98" s="364"/>
      <c r="BN98" s="132"/>
      <c r="BO98" s="567"/>
      <c r="BP98" s="567"/>
      <c r="BQ98" s="567"/>
      <c r="BR98" s="567"/>
      <c r="BS98" s="567"/>
      <c r="BT98" s="131"/>
      <c r="BU98" s="64"/>
      <c r="BV98" s="580"/>
      <c r="BW98" s="580"/>
      <c r="BX98" s="579"/>
      <c r="BY98" s="584"/>
      <c r="BZ98" s="579"/>
      <c r="CA98" s="580"/>
      <c r="CB98" s="580"/>
      <c r="CC98" s="325"/>
    </row>
    <row r="99" spans="1:81" s="81" customFormat="1" ht="9" customHeight="1">
      <c r="A99" s="325">
        <v>56</v>
      </c>
      <c r="B99" s="580" t="s">
        <v>166</v>
      </c>
      <c r="C99" s="580"/>
      <c r="D99" s="579"/>
      <c r="E99" s="584" t="s">
        <v>28</v>
      </c>
      <c r="F99" s="579"/>
      <c r="G99" s="580" t="s">
        <v>169</v>
      </c>
      <c r="H99" s="580"/>
      <c r="I99" s="64"/>
      <c r="J99" s="132"/>
      <c r="K99" s="558"/>
      <c r="L99" s="558"/>
      <c r="M99" s="559" t="s">
        <v>28</v>
      </c>
      <c r="N99" s="560"/>
      <c r="O99" s="560"/>
      <c r="P99" s="132"/>
      <c r="Q99" s="339"/>
      <c r="R99" s="132"/>
      <c r="S99" s="132"/>
      <c r="T99" s="132"/>
      <c r="U99" s="132"/>
      <c r="V99" s="132"/>
      <c r="W99" s="134"/>
      <c r="X99" s="132"/>
      <c r="Y99" s="558"/>
      <c r="Z99" s="558"/>
      <c r="AA99" s="559"/>
      <c r="AB99" s="560"/>
      <c r="AC99" s="560"/>
      <c r="AD99" s="132"/>
      <c r="AE99" s="349"/>
      <c r="AF99" s="165"/>
      <c r="AG99" s="165"/>
      <c r="AH99" s="165"/>
      <c r="AI99" s="165"/>
      <c r="AJ99" s="165"/>
      <c r="AK99" s="64"/>
      <c r="AL99" s="154"/>
      <c r="AM99" s="569"/>
      <c r="AN99" s="569"/>
      <c r="AO99" s="569"/>
      <c r="AP99" s="569"/>
      <c r="AQ99" s="569"/>
      <c r="AR99" s="132"/>
      <c r="AS99" s="385"/>
      <c r="AT99" s="144"/>
      <c r="AU99" s="144"/>
      <c r="AV99" s="144"/>
      <c r="AW99" s="144"/>
      <c r="AX99" s="144"/>
      <c r="AY99" s="364"/>
      <c r="AZ99" s="132"/>
      <c r="BA99" s="558"/>
      <c r="BB99" s="558"/>
      <c r="BC99" s="559"/>
      <c r="BD99" s="560"/>
      <c r="BE99" s="560"/>
      <c r="BF99" s="132"/>
      <c r="BG99" s="131"/>
      <c r="BH99" s="132"/>
      <c r="BI99" s="132"/>
      <c r="BJ99" s="132"/>
      <c r="BK99" s="132"/>
      <c r="BL99" s="132"/>
      <c r="BM99" s="364"/>
      <c r="BN99" s="132"/>
      <c r="BO99" s="558"/>
      <c r="BP99" s="558"/>
      <c r="BQ99" s="559" t="s">
        <v>28</v>
      </c>
      <c r="BR99" s="560"/>
      <c r="BS99" s="560"/>
      <c r="BT99" s="131"/>
      <c r="BU99" s="64"/>
      <c r="BV99" s="580" t="s">
        <v>278</v>
      </c>
      <c r="BW99" s="580"/>
      <c r="BX99" s="579"/>
      <c r="BY99" s="584" t="s">
        <v>28</v>
      </c>
      <c r="BZ99" s="579"/>
      <c r="CA99" s="580" t="s">
        <v>273</v>
      </c>
      <c r="CB99" s="580"/>
      <c r="CC99" s="325">
        <v>71</v>
      </c>
    </row>
    <row r="100" spans="1:81" s="81" customFormat="1" ht="9" customHeight="1" thickBot="1">
      <c r="A100" s="325"/>
      <c r="B100" s="580"/>
      <c r="C100" s="580"/>
      <c r="D100" s="579"/>
      <c r="E100" s="584"/>
      <c r="F100" s="579"/>
      <c r="G100" s="580"/>
      <c r="H100" s="580"/>
      <c r="I100" s="64"/>
      <c r="J100" s="556" t="s">
        <v>344</v>
      </c>
      <c r="K100" s="558"/>
      <c r="L100" s="558"/>
      <c r="M100" s="559"/>
      <c r="N100" s="560"/>
      <c r="O100" s="560"/>
      <c r="P100" s="132"/>
      <c r="Q100" s="342">
        <v>94</v>
      </c>
      <c r="R100" s="570" t="s">
        <v>425</v>
      </c>
      <c r="S100" s="571"/>
      <c r="T100" s="571"/>
      <c r="U100" s="571"/>
      <c r="V100" s="572"/>
      <c r="W100" s="134"/>
      <c r="X100" s="132"/>
      <c r="Y100" s="558"/>
      <c r="Z100" s="558"/>
      <c r="AA100" s="559"/>
      <c r="AB100" s="560"/>
      <c r="AC100" s="560"/>
      <c r="AD100" s="132"/>
      <c r="AE100" s="349"/>
      <c r="AF100" s="144"/>
      <c r="AG100" s="144"/>
      <c r="AH100" s="144"/>
      <c r="AI100" s="144"/>
      <c r="AJ100" s="144"/>
      <c r="AK100" s="64"/>
      <c r="AL100" s="152"/>
      <c r="AM100" s="561" t="s">
        <v>480</v>
      </c>
      <c r="AN100" s="562"/>
      <c r="AO100" s="562"/>
      <c r="AP100" s="562"/>
      <c r="AQ100" s="563"/>
      <c r="AR100" s="383"/>
      <c r="AS100" s="132"/>
      <c r="AT100" s="144"/>
      <c r="AU100" s="144"/>
      <c r="AV100" s="144"/>
      <c r="AW100" s="144"/>
      <c r="AX100" s="144"/>
      <c r="AY100" s="378"/>
      <c r="AZ100" s="132"/>
      <c r="BA100" s="558"/>
      <c r="BB100" s="558"/>
      <c r="BC100" s="559"/>
      <c r="BD100" s="560"/>
      <c r="BE100" s="560"/>
      <c r="BF100" s="132"/>
      <c r="BG100" s="371"/>
      <c r="BH100" s="570" t="s">
        <v>438</v>
      </c>
      <c r="BI100" s="571"/>
      <c r="BJ100" s="571"/>
      <c r="BK100" s="571"/>
      <c r="BL100" s="572"/>
      <c r="BM100" s="365">
        <v>96</v>
      </c>
      <c r="BN100" s="132"/>
      <c r="BO100" s="558"/>
      <c r="BP100" s="558"/>
      <c r="BQ100" s="559"/>
      <c r="BR100" s="560"/>
      <c r="BS100" s="560"/>
      <c r="BT100" s="556" t="s">
        <v>364</v>
      </c>
      <c r="BU100" s="64"/>
      <c r="BV100" s="580"/>
      <c r="BW100" s="580"/>
      <c r="BX100" s="579"/>
      <c r="BY100" s="584"/>
      <c r="BZ100" s="579"/>
      <c r="CA100" s="580"/>
      <c r="CB100" s="580"/>
      <c r="CC100" s="325"/>
    </row>
    <row r="101" spans="1:81" s="81" customFormat="1" ht="9" customHeight="1" thickTop="1">
      <c r="A101" s="325">
        <v>55</v>
      </c>
      <c r="B101" s="580" t="s">
        <v>170</v>
      </c>
      <c r="C101" s="580"/>
      <c r="D101" s="579"/>
      <c r="E101" s="584" t="s">
        <v>28</v>
      </c>
      <c r="F101" s="579"/>
      <c r="G101" s="580" t="s">
        <v>165</v>
      </c>
      <c r="H101" s="580"/>
      <c r="I101" s="64"/>
      <c r="J101" s="556"/>
      <c r="K101" s="558"/>
      <c r="L101" s="558"/>
      <c r="M101" s="559"/>
      <c r="N101" s="560"/>
      <c r="O101" s="560"/>
      <c r="P101" s="134"/>
      <c r="Q101" s="343"/>
      <c r="R101" s="573"/>
      <c r="S101" s="574"/>
      <c r="T101" s="574"/>
      <c r="U101" s="574"/>
      <c r="V101" s="575"/>
      <c r="W101" s="344"/>
      <c r="X101" s="147"/>
      <c r="Y101" s="558"/>
      <c r="Z101" s="558"/>
      <c r="AA101" s="559"/>
      <c r="AB101" s="560"/>
      <c r="AC101" s="560"/>
      <c r="AD101" s="132"/>
      <c r="AE101" s="349"/>
      <c r="AF101" s="144"/>
      <c r="AG101" s="144"/>
      <c r="AH101" s="144"/>
      <c r="AI101" s="144"/>
      <c r="AJ101" s="144"/>
      <c r="AK101" s="64"/>
      <c r="AL101" s="152"/>
      <c r="AM101" s="564"/>
      <c r="AN101" s="565"/>
      <c r="AO101" s="565"/>
      <c r="AP101" s="565"/>
      <c r="AQ101" s="566"/>
      <c r="AR101" s="132"/>
      <c r="AS101" s="132"/>
      <c r="AT101" s="144"/>
      <c r="AU101" s="144"/>
      <c r="AV101" s="144"/>
      <c r="AW101" s="144"/>
      <c r="AX101" s="144"/>
      <c r="AY101" s="378"/>
      <c r="AZ101" s="132"/>
      <c r="BA101" s="558"/>
      <c r="BB101" s="558"/>
      <c r="BC101" s="559"/>
      <c r="BD101" s="560"/>
      <c r="BE101" s="560"/>
      <c r="BF101" s="132"/>
      <c r="BG101" s="351"/>
      <c r="BH101" s="573"/>
      <c r="BI101" s="574"/>
      <c r="BJ101" s="574"/>
      <c r="BK101" s="574"/>
      <c r="BL101" s="575"/>
      <c r="BM101" s="369"/>
      <c r="BN101" s="132"/>
      <c r="BO101" s="558"/>
      <c r="BP101" s="558"/>
      <c r="BQ101" s="559"/>
      <c r="BR101" s="560"/>
      <c r="BS101" s="560"/>
      <c r="BT101" s="556"/>
      <c r="BU101" s="64"/>
      <c r="BV101" s="580" t="s">
        <v>274</v>
      </c>
      <c r="BW101" s="580"/>
      <c r="BX101" s="579"/>
      <c r="BY101" s="584" t="s">
        <v>28</v>
      </c>
      <c r="BZ101" s="579"/>
      <c r="CA101" s="580" t="s">
        <v>277</v>
      </c>
      <c r="CB101" s="580"/>
      <c r="CC101" s="325">
        <v>72</v>
      </c>
    </row>
    <row r="102" spans="1:81" s="81" customFormat="1" ht="9" customHeight="1">
      <c r="A102" s="325"/>
      <c r="B102" s="580"/>
      <c r="C102" s="580"/>
      <c r="D102" s="579"/>
      <c r="E102" s="584"/>
      <c r="F102" s="579"/>
      <c r="G102" s="580"/>
      <c r="H102" s="580"/>
      <c r="I102" s="64"/>
      <c r="J102" s="132"/>
      <c r="K102" s="558"/>
      <c r="L102" s="558"/>
      <c r="M102" s="559"/>
      <c r="N102" s="560"/>
      <c r="O102" s="560"/>
      <c r="P102" s="134"/>
      <c r="Q102" s="340"/>
      <c r="R102" s="567"/>
      <c r="S102" s="567"/>
      <c r="T102" s="567"/>
      <c r="U102" s="567"/>
      <c r="V102" s="567"/>
      <c r="W102" s="134"/>
      <c r="X102" s="346"/>
      <c r="Y102" s="558"/>
      <c r="Z102" s="558"/>
      <c r="AA102" s="559"/>
      <c r="AB102" s="560"/>
      <c r="AC102" s="560"/>
      <c r="AD102" s="132"/>
      <c r="AE102" s="349"/>
      <c r="AF102" s="144"/>
      <c r="AG102" s="144"/>
      <c r="AH102" s="144"/>
      <c r="AI102" s="144"/>
      <c r="AJ102" s="144"/>
      <c r="AK102" s="64"/>
      <c r="AL102" s="154"/>
      <c r="AM102" s="126"/>
      <c r="AN102" s="126"/>
      <c r="AO102" s="126"/>
      <c r="AP102" s="126"/>
      <c r="AQ102" s="126"/>
      <c r="AR102" s="132"/>
      <c r="AS102" s="132"/>
      <c r="AT102" s="144"/>
      <c r="AU102" s="144"/>
      <c r="AV102" s="144"/>
      <c r="AW102" s="144"/>
      <c r="AX102" s="144"/>
      <c r="AY102" s="379"/>
      <c r="AZ102" s="132"/>
      <c r="BA102" s="558"/>
      <c r="BB102" s="558"/>
      <c r="BC102" s="559"/>
      <c r="BD102" s="560"/>
      <c r="BE102" s="560"/>
      <c r="BF102" s="132"/>
      <c r="BG102" s="340"/>
      <c r="BH102" s="567"/>
      <c r="BI102" s="567"/>
      <c r="BJ102" s="567"/>
      <c r="BK102" s="567"/>
      <c r="BL102" s="567"/>
      <c r="BM102" s="367"/>
      <c r="BN102" s="132"/>
      <c r="BO102" s="558"/>
      <c r="BP102" s="558"/>
      <c r="BQ102" s="559"/>
      <c r="BR102" s="560"/>
      <c r="BS102" s="560"/>
      <c r="BT102" s="131"/>
      <c r="BU102" s="64"/>
      <c r="BV102" s="580"/>
      <c r="BW102" s="580"/>
      <c r="BX102" s="579"/>
      <c r="BY102" s="584"/>
      <c r="BZ102" s="579"/>
      <c r="CA102" s="580"/>
      <c r="CB102" s="580"/>
      <c r="CC102" s="325"/>
    </row>
    <row r="103" spans="1:81" s="81" customFormat="1" ht="9" customHeight="1">
      <c r="A103" s="325"/>
      <c r="B103" s="581"/>
      <c r="C103" s="582"/>
      <c r="D103" s="582"/>
      <c r="E103" s="328"/>
      <c r="F103" s="582"/>
      <c r="G103" s="582"/>
      <c r="H103" s="583"/>
      <c r="I103" s="64"/>
      <c r="J103" s="132"/>
      <c r="K103" s="568"/>
      <c r="L103" s="568"/>
      <c r="M103" s="568"/>
      <c r="N103" s="568"/>
      <c r="O103" s="568"/>
      <c r="P103" s="67"/>
      <c r="Q103" s="340"/>
      <c r="R103" s="567"/>
      <c r="S103" s="567"/>
      <c r="T103" s="567"/>
      <c r="U103" s="567"/>
      <c r="V103" s="567"/>
      <c r="W103" s="67"/>
      <c r="X103" s="346"/>
      <c r="Y103" s="558"/>
      <c r="Z103" s="558"/>
      <c r="AA103" s="559"/>
      <c r="AB103" s="560"/>
      <c r="AC103" s="560"/>
      <c r="AD103" s="132"/>
      <c r="AE103" s="349"/>
      <c r="AF103" s="144"/>
      <c r="AG103" s="144"/>
      <c r="AH103" s="144"/>
      <c r="AI103" s="144"/>
      <c r="AJ103" s="144"/>
      <c r="AK103" s="64"/>
      <c r="AL103" s="154"/>
      <c r="AM103" s="126"/>
      <c r="AN103" s="126"/>
      <c r="AO103" s="126"/>
      <c r="AP103" s="126"/>
      <c r="AQ103" s="126"/>
      <c r="AR103" s="132"/>
      <c r="AS103" s="132"/>
      <c r="AT103" s="144"/>
      <c r="AU103" s="144"/>
      <c r="AV103" s="144"/>
      <c r="AW103" s="144"/>
      <c r="AX103" s="144"/>
      <c r="AY103" s="380"/>
      <c r="AZ103" s="132"/>
      <c r="BA103" s="558"/>
      <c r="BB103" s="558"/>
      <c r="BC103" s="559"/>
      <c r="BD103" s="560"/>
      <c r="BE103" s="560"/>
      <c r="BF103" s="132"/>
      <c r="BG103" s="340"/>
      <c r="BH103" s="567"/>
      <c r="BI103" s="567"/>
      <c r="BJ103" s="567"/>
      <c r="BK103" s="567"/>
      <c r="BL103" s="567"/>
      <c r="BM103" s="367"/>
      <c r="BN103" s="152"/>
      <c r="BO103" s="568"/>
      <c r="BP103" s="568"/>
      <c r="BQ103" s="568"/>
      <c r="BR103" s="568"/>
      <c r="BS103" s="568"/>
      <c r="BT103" s="131"/>
      <c r="BU103" s="64"/>
      <c r="BV103" s="581"/>
      <c r="BW103" s="582"/>
      <c r="BX103" s="582"/>
      <c r="BY103" s="328"/>
      <c r="BZ103" s="582"/>
      <c r="CA103" s="582"/>
      <c r="CB103" s="583"/>
      <c r="CC103" s="325"/>
    </row>
    <row r="104" spans="1:81" s="81" customFormat="1" ht="9" customHeight="1">
      <c r="A104" s="325"/>
      <c r="B104" s="550"/>
      <c r="C104" s="551"/>
      <c r="D104" s="551"/>
      <c r="E104" s="329"/>
      <c r="F104" s="551"/>
      <c r="G104" s="551"/>
      <c r="H104" s="552"/>
      <c r="I104" s="64"/>
      <c r="J104" s="132"/>
      <c r="K104" s="568"/>
      <c r="L104" s="568"/>
      <c r="M104" s="568"/>
      <c r="N104" s="568"/>
      <c r="O104" s="568"/>
      <c r="P104" s="67"/>
      <c r="Q104" s="341"/>
      <c r="R104" s="558"/>
      <c r="S104" s="558"/>
      <c r="T104" s="559" t="s">
        <v>28</v>
      </c>
      <c r="U104" s="560"/>
      <c r="V104" s="560"/>
      <c r="W104" s="67"/>
      <c r="X104" s="347"/>
      <c r="Y104" s="558"/>
      <c r="Z104" s="558"/>
      <c r="AA104" s="559"/>
      <c r="AB104" s="560"/>
      <c r="AC104" s="560"/>
      <c r="AD104" s="132"/>
      <c r="AE104" s="349"/>
      <c r="AF104" s="144"/>
      <c r="AG104" s="144"/>
      <c r="AH104" s="144"/>
      <c r="AI104" s="144"/>
      <c r="AJ104" s="144"/>
      <c r="AK104" s="64"/>
      <c r="AL104" s="154"/>
      <c r="AM104" s="126"/>
      <c r="AN104" s="126"/>
      <c r="AO104" s="126"/>
      <c r="AP104" s="126"/>
      <c r="AQ104" s="126"/>
      <c r="AR104" s="132"/>
      <c r="AS104" s="132"/>
      <c r="AT104" s="144"/>
      <c r="AU104" s="144"/>
      <c r="AV104" s="144"/>
      <c r="AW104" s="144"/>
      <c r="AX104" s="144"/>
      <c r="AY104" s="364"/>
      <c r="AZ104" s="132"/>
      <c r="BA104" s="558"/>
      <c r="BB104" s="558"/>
      <c r="BC104" s="559"/>
      <c r="BD104" s="560"/>
      <c r="BE104" s="560"/>
      <c r="BF104" s="132"/>
      <c r="BG104" s="341"/>
      <c r="BH104" s="558"/>
      <c r="BI104" s="558"/>
      <c r="BJ104" s="559" t="s">
        <v>28</v>
      </c>
      <c r="BK104" s="560"/>
      <c r="BL104" s="560"/>
      <c r="BM104" s="368"/>
      <c r="BN104" s="152"/>
      <c r="BO104" s="568"/>
      <c r="BP104" s="568"/>
      <c r="BQ104" s="568"/>
      <c r="BR104" s="568"/>
      <c r="BS104" s="568"/>
      <c r="BT104" s="131"/>
      <c r="BU104" s="64"/>
      <c r="BV104" s="550"/>
      <c r="BW104" s="551"/>
      <c r="BX104" s="551"/>
      <c r="BY104" s="329"/>
      <c r="BZ104" s="551"/>
      <c r="CA104" s="551"/>
      <c r="CB104" s="552"/>
      <c r="CC104" s="325"/>
    </row>
    <row r="105" spans="1:81" s="81" customFormat="1" ht="9" customHeight="1">
      <c r="A105" s="325"/>
      <c r="B105" s="550"/>
      <c r="C105" s="551"/>
      <c r="D105" s="551"/>
      <c r="E105" s="551"/>
      <c r="F105" s="551"/>
      <c r="G105" s="551"/>
      <c r="H105" s="552"/>
      <c r="I105" s="64"/>
      <c r="J105" s="132"/>
      <c r="K105" s="570" t="s">
        <v>346</v>
      </c>
      <c r="L105" s="571"/>
      <c r="M105" s="571"/>
      <c r="N105" s="571"/>
      <c r="O105" s="572"/>
      <c r="P105" s="338"/>
      <c r="Q105" s="107"/>
      <c r="R105" s="558"/>
      <c r="S105" s="558"/>
      <c r="T105" s="559"/>
      <c r="U105" s="560"/>
      <c r="V105" s="560"/>
      <c r="W105" s="167"/>
      <c r="X105" s="347"/>
      <c r="Y105" s="568"/>
      <c r="Z105" s="568"/>
      <c r="AA105" s="568"/>
      <c r="AB105" s="568"/>
      <c r="AC105" s="568"/>
      <c r="AD105" s="132"/>
      <c r="AE105" s="349"/>
      <c r="AF105" s="144"/>
      <c r="AG105" s="144"/>
      <c r="AH105" s="144"/>
      <c r="AI105" s="144"/>
      <c r="AJ105" s="144"/>
      <c r="AK105" s="64"/>
      <c r="AL105" s="154"/>
      <c r="AM105" s="126"/>
      <c r="AN105" s="126"/>
      <c r="AO105" s="126"/>
      <c r="AP105" s="126"/>
      <c r="AQ105" s="126"/>
      <c r="AR105" s="132"/>
      <c r="AS105" s="132"/>
      <c r="AT105" s="144"/>
      <c r="AU105" s="144"/>
      <c r="AV105" s="144"/>
      <c r="AW105" s="144"/>
      <c r="AX105" s="144"/>
      <c r="AY105" s="367"/>
      <c r="AZ105" s="132"/>
      <c r="BA105" s="568"/>
      <c r="BB105" s="568"/>
      <c r="BC105" s="568"/>
      <c r="BD105" s="568"/>
      <c r="BE105" s="568"/>
      <c r="BF105" s="132"/>
      <c r="BG105" s="341"/>
      <c r="BH105" s="558"/>
      <c r="BI105" s="558"/>
      <c r="BJ105" s="559"/>
      <c r="BK105" s="560"/>
      <c r="BL105" s="560"/>
      <c r="BN105" s="363"/>
      <c r="BO105" s="570" t="s">
        <v>366</v>
      </c>
      <c r="BP105" s="571"/>
      <c r="BQ105" s="571"/>
      <c r="BR105" s="571"/>
      <c r="BS105" s="572"/>
      <c r="BT105" s="131"/>
      <c r="BU105" s="64"/>
      <c r="BV105" s="550"/>
      <c r="BW105" s="551"/>
      <c r="BX105" s="551"/>
      <c r="BY105" s="551"/>
      <c r="BZ105" s="551"/>
      <c r="CA105" s="551"/>
      <c r="CB105" s="552"/>
      <c r="CC105" s="325"/>
    </row>
    <row r="106" spans="1:81" s="81" customFormat="1" ht="9" customHeight="1">
      <c r="A106" s="325"/>
      <c r="B106" s="553"/>
      <c r="C106" s="554"/>
      <c r="D106" s="554"/>
      <c r="E106" s="554"/>
      <c r="F106" s="554"/>
      <c r="G106" s="554"/>
      <c r="H106" s="555"/>
      <c r="I106" s="64"/>
      <c r="J106" s="132"/>
      <c r="K106" s="573"/>
      <c r="L106" s="574"/>
      <c r="M106" s="574"/>
      <c r="N106" s="574"/>
      <c r="O106" s="575"/>
      <c r="P106" s="134"/>
      <c r="Q106" s="107"/>
      <c r="R106" s="558"/>
      <c r="S106" s="558"/>
      <c r="T106" s="559"/>
      <c r="U106" s="560"/>
      <c r="V106" s="560"/>
      <c r="X106" s="347"/>
      <c r="Y106" s="568"/>
      <c r="Z106" s="568"/>
      <c r="AA106" s="568"/>
      <c r="AB106" s="568"/>
      <c r="AC106" s="568"/>
      <c r="AD106" s="134"/>
      <c r="AE106" s="349"/>
      <c r="AF106" s="144"/>
      <c r="AG106" s="144"/>
      <c r="AH106" s="144"/>
      <c r="AI106" s="144"/>
      <c r="AJ106" s="144"/>
      <c r="AK106" s="64"/>
      <c r="AL106" s="154"/>
      <c r="AM106" s="126"/>
      <c r="AN106" s="126"/>
      <c r="AO106" s="126"/>
      <c r="AP106" s="126"/>
      <c r="AQ106" s="126"/>
      <c r="AR106" s="132"/>
      <c r="AS106" s="132"/>
      <c r="AT106" s="144"/>
      <c r="AU106" s="144"/>
      <c r="AV106" s="144"/>
      <c r="AW106" s="144"/>
      <c r="AX106" s="144"/>
      <c r="AY106" s="364"/>
      <c r="AZ106" s="132"/>
      <c r="BA106" s="568"/>
      <c r="BB106" s="568"/>
      <c r="BC106" s="568"/>
      <c r="BD106" s="568"/>
      <c r="BE106" s="568"/>
      <c r="BF106" s="134"/>
      <c r="BG106" s="341"/>
      <c r="BH106" s="558"/>
      <c r="BI106" s="558"/>
      <c r="BJ106" s="559"/>
      <c r="BK106" s="560"/>
      <c r="BL106" s="560"/>
      <c r="BM106" s="131"/>
      <c r="BN106" s="132"/>
      <c r="BO106" s="573"/>
      <c r="BP106" s="574"/>
      <c r="BQ106" s="574"/>
      <c r="BR106" s="574"/>
      <c r="BS106" s="575"/>
      <c r="BT106" s="131"/>
      <c r="BU106" s="64"/>
      <c r="BV106" s="553"/>
      <c r="BW106" s="554"/>
      <c r="BX106" s="554"/>
      <c r="BY106" s="554"/>
      <c r="BZ106" s="554"/>
      <c r="CA106" s="554"/>
      <c r="CB106" s="555"/>
      <c r="CC106" s="325"/>
    </row>
    <row r="107" spans="1:81" s="81" customFormat="1" ht="9" customHeight="1">
      <c r="A107" s="336"/>
      <c r="B107" s="153"/>
      <c r="C107" s="153"/>
      <c r="D107" s="153"/>
      <c r="E107" s="153"/>
      <c r="F107" s="153"/>
      <c r="G107" s="153"/>
      <c r="H107" s="153"/>
      <c r="I107" s="64"/>
      <c r="J107" s="132"/>
      <c r="K107" s="132"/>
      <c r="L107" s="132"/>
      <c r="M107" s="132"/>
      <c r="N107" s="132"/>
      <c r="O107" s="132"/>
      <c r="P107" s="134"/>
      <c r="Q107" s="556" t="s">
        <v>1969</v>
      </c>
      <c r="R107" s="558"/>
      <c r="S107" s="558"/>
      <c r="T107" s="559"/>
      <c r="U107" s="560"/>
      <c r="V107" s="560"/>
      <c r="W107" s="132"/>
      <c r="X107" s="350"/>
      <c r="Y107" s="570" t="s">
        <v>454</v>
      </c>
      <c r="Z107" s="571"/>
      <c r="AA107" s="571"/>
      <c r="AB107" s="571"/>
      <c r="AC107" s="572"/>
      <c r="AD107" s="353"/>
      <c r="AE107" s="152"/>
      <c r="AF107" s="144"/>
      <c r="AG107" s="144"/>
      <c r="AH107" s="144"/>
      <c r="AI107" s="144"/>
      <c r="AJ107" s="144"/>
      <c r="AK107" s="64"/>
      <c r="AL107" s="154"/>
      <c r="AM107" s="126"/>
      <c r="AN107" s="126"/>
      <c r="AO107" s="126"/>
      <c r="AP107" s="126"/>
      <c r="AQ107" s="126"/>
      <c r="AR107" s="132"/>
      <c r="AS107" s="132"/>
      <c r="AT107" s="144"/>
      <c r="AU107" s="144"/>
      <c r="AV107" s="144"/>
      <c r="AW107" s="144"/>
      <c r="AX107" s="144"/>
      <c r="AY107" s="149"/>
      <c r="AZ107" s="376"/>
      <c r="BA107" s="570" t="s">
        <v>464</v>
      </c>
      <c r="BB107" s="571"/>
      <c r="BC107" s="571"/>
      <c r="BD107" s="571"/>
      <c r="BE107" s="572"/>
      <c r="BF107" s="375"/>
      <c r="BG107" s="341"/>
      <c r="BH107" s="558"/>
      <c r="BI107" s="558"/>
      <c r="BJ107" s="559"/>
      <c r="BK107" s="560"/>
      <c r="BL107" s="560"/>
      <c r="BM107" s="556" t="s">
        <v>1970</v>
      </c>
      <c r="BN107" s="132"/>
      <c r="BO107" s="132"/>
      <c r="BP107" s="132"/>
      <c r="BQ107" s="132"/>
      <c r="BR107" s="132"/>
      <c r="BS107" s="132"/>
      <c r="BU107" s="64"/>
      <c r="CC107" s="325"/>
    </row>
    <row r="108" spans="1:81" s="81" customFormat="1" ht="9" customHeight="1">
      <c r="A108" s="325"/>
      <c r="B108" s="153"/>
      <c r="C108" s="153"/>
      <c r="D108" s="128"/>
      <c r="E108" s="128"/>
      <c r="F108" s="128"/>
      <c r="G108" s="153"/>
      <c r="H108" s="153"/>
      <c r="I108" s="64"/>
      <c r="J108" s="132"/>
      <c r="K108" s="132"/>
      <c r="L108" s="132"/>
      <c r="M108" s="132"/>
      <c r="N108" s="132"/>
      <c r="O108" s="132"/>
      <c r="P108" s="134"/>
      <c r="Q108" s="556"/>
      <c r="R108" s="558"/>
      <c r="S108" s="558"/>
      <c r="T108" s="559"/>
      <c r="U108" s="560"/>
      <c r="V108" s="560"/>
      <c r="W108" s="132"/>
      <c r="X108" s="351"/>
      <c r="Y108" s="573"/>
      <c r="Z108" s="574"/>
      <c r="AA108" s="574"/>
      <c r="AB108" s="574"/>
      <c r="AC108" s="575"/>
      <c r="AD108" s="132"/>
      <c r="AE108" s="132"/>
      <c r="AF108" s="144"/>
      <c r="AG108" s="144"/>
      <c r="AH108" s="144"/>
      <c r="AI108" s="144"/>
      <c r="AJ108" s="144"/>
      <c r="AK108" s="64"/>
      <c r="AL108" s="154"/>
      <c r="AM108" s="126"/>
      <c r="AN108" s="126"/>
      <c r="AO108" s="126"/>
      <c r="AP108" s="126"/>
      <c r="AQ108" s="126"/>
      <c r="AR108" s="132"/>
      <c r="AS108" s="132"/>
      <c r="AT108" s="144"/>
      <c r="AU108" s="144"/>
      <c r="AV108" s="144"/>
      <c r="AW108" s="144"/>
      <c r="AX108" s="144"/>
      <c r="AY108" s="140"/>
      <c r="AZ108" s="132"/>
      <c r="BA108" s="573"/>
      <c r="BB108" s="574"/>
      <c r="BC108" s="574"/>
      <c r="BD108" s="574"/>
      <c r="BE108" s="575"/>
      <c r="BF108" s="64"/>
      <c r="BG108" s="341"/>
      <c r="BH108" s="558"/>
      <c r="BI108" s="558"/>
      <c r="BJ108" s="559"/>
      <c r="BK108" s="560"/>
      <c r="BL108" s="560"/>
      <c r="BM108" s="557"/>
      <c r="BN108" s="132"/>
      <c r="BO108" s="132"/>
      <c r="BP108" s="132"/>
      <c r="BQ108" s="132"/>
      <c r="BR108" s="132"/>
      <c r="BS108" s="132"/>
      <c r="BT108" s="131"/>
      <c r="BU108" s="64"/>
      <c r="BV108" s="132"/>
      <c r="BW108" s="132"/>
      <c r="BX108" s="107"/>
      <c r="BY108" s="107"/>
      <c r="BZ108" s="107"/>
      <c r="CA108" s="132"/>
      <c r="CB108" s="132"/>
      <c r="CC108" s="325"/>
    </row>
    <row r="109" spans="1:81" s="81" customFormat="1" ht="9" customHeight="1">
      <c r="A109" s="325"/>
      <c r="B109" s="585" t="s">
        <v>181</v>
      </c>
      <c r="C109" s="585"/>
      <c r="D109" s="585"/>
      <c r="E109" s="585"/>
      <c r="F109" s="585"/>
      <c r="G109" s="585"/>
      <c r="H109" s="585"/>
      <c r="I109" s="64"/>
      <c r="J109" s="336">
        <v>82</v>
      </c>
      <c r="K109" s="570" t="s">
        <v>350</v>
      </c>
      <c r="L109" s="571"/>
      <c r="M109" s="571"/>
      <c r="N109" s="571"/>
      <c r="O109" s="572"/>
      <c r="P109" s="134"/>
      <c r="Q109" s="64"/>
      <c r="R109" s="558"/>
      <c r="S109" s="558"/>
      <c r="T109" s="559"/>
      <c r="U109" s="560"/>
      <c r="V109" s="560"/>
      <c r="W109" s="132"/>
      <c r="X109" s="348"/>
      <c r="Y109" s="142"/>
      <c r="Z109" s="142"/>
      <c r="AA109" s="142"/>
      <c r="AB109" s="142"/>
      <c r="AC109" s="142"/>
      <c r="AD109" s="132"/>
      <c r="AE109" s="132"/>
      <c r="AF109" s="144"/>
      <c r="AG109" s="144"/>
      <c r="AH109" s="144"/>
      <c r="AI109" s="144"/>
      <c r="AJ109" s="144"/>
      <c r="AK109" s="167"/>
      <c r="AL109" s="154"/>
      <c r="AM109" s="166"/>
      <c r="AN109" s="166"/>
      <c r="AO109" s="166"/>
      <c r="AP109" s="166"/>
      <c r="AQ109" s="166"/>
      <c r="AR109" s="132"/>
      <c r="AS109" s="132"/>
      <c r="AT109" s="144"/>
      <c r="AU109" s="144"/>
      <c r="AV109" s="144"/>
      <c r="AW109" s="144"/>
      <c r="AX109" s="144"/>
      <c r="AY109" s="144"/>
      <c r="AZ109" s="132"/>
      <c r="BA109" s="142"/>
      <c r="BB109" s="142"/>
      <c r="BC109" s="142"/>
      <c r="BD109" s="142"/>
      <c r="BE109" s="142"/>
      <c r="BF109" s="64"/>
      <c r="BG109" s="339"/>
      <c r="BH109" s="558"/>
      <c r="BI109" s="558"/>
      <c r="BJ109" s="559"/>
      <c r="BK109" s="560"/>
      <c r="BL109" s="560"/>
      <c r="BN109" s="132"/>
      <c r="BO109" s="570" t="s">
        <v>377</v>
      </c>
      <c r="BP109" s="571"/>
      <c r="BQ109" s="571"/>
      <c r="BR109" s="571"/>
      <c r="BS109" s="572"/>
      <c r="BT109" s="217">
        <v>87</v>
      </c>
      <c r="BU109" s="64"/>
      <c r="BV109" s="585" t="s">
        <v>289</v>
      </c>
      <c r="BW109" s="585"/>
      <c r="BX109" s="585"/>
      <c r="BY109" s="585"/>
      <c r="BZ109" s="585"/>
      <c r="CA109" s="585"/>
      <c r="CB109" s="585"/>
      <c r="CC109" s="325"/>
    </row>
    <row r="110" spans="1:81" s="81" customFormat="1" ht="9" customHeight="1">
      <c r="A110" s="325"/>
      <c r="B110" s="585"/>
      <c r="C110" s="585"/>
      <c r="D110" s="585"/>
      <c r="E110" s="585"/>
      <c r="F110" s="585"/>
      <c r="G110" s="585"/>
      <c r="H110" s="585"/>
      <c r="I110" s="64"/>
      <c r="J110" s="132"/>
      <c r="K110" s="573"/>
      <c r="L110" s="574"/>
      <c r="M110" s="574"/>
      <c r="N110" s="574"/>
      <c r="O110" s="575"/>
      <c r="P110" s="337"/>
      <c r="Q110" s="64"/>
      <c r="R110" s="558"/>
      <c r="S110" s="558"/>
      <c r="T110" s="559"/>
      <c r="U110" s="560"/>
      <c r="V110" s="560"/>
      <c r="W110" s="132"/>
      <c r="X110" s="349"/>
      <c r="Y110" s="142"/>
      <c r="Z110" s="142"/>
      <c r="AA110" s="142"/>
      <c r="AB110" s="142"/>
      <c r="AC110" s="142"/>
      <c r="AD110" s="132"/>
      <c r="AE110" s="132"/>
      <c r="AF110" s="144"/>
      <c r="AG110" s="144"/>
      <c r="AH110" s="144"/>
      <c r="AI110" s="144"/>
      <c r="AJ110" s="144"/>
      <c r="AK110" s="132"/>
      <c r="AL110" s="132"/>
      <c r="AM110" s="165"/>
      <c r="AN110" s="165"/>
      <c r="AO110" s="165"/>
      <c r="AP110" s="165"/>
      <c r="AQ110" s="165"/>
      <c r="AR110" s="132"/>
      <c r="AS110" s="132"/>
      <c r="AT110" s="144"/>
      <c r="AU110" s="144"/>
      <c r="AV110" s="144"/>
      <c r="AW110" s="144"/>
      <c r="AX110" s="144"/>
      <c r="AY110" s="144"/>
      <c r="AZ110" s="132"/>
      <c r="BA110" s="142"/>
      <c r="BB110" s="142"/>
      <c r="BC110" s="142"/>
      <c r="BD110" s="142"/>
      <c r="BE110" s="142"/>
      <c r="BF110" s="64"/>
      <c r="BG110" s="339"/>
      <c r="BH110" s="558"/>
      <c r="BI110" s="558"/>
      <c r="BJ110" s="559"/>
      <c r="BK110" s="560"/>
      <c r="BL110" s="560"/>
      <c r="BM110" s="64"/>
      <c r="BN110" s="362"/>
      <c r="BO110" s="573"/>
      <c r="BP110" s="574"/>
      <c r="BQ110" s="574"/>
      <c r="BR110" s="574"/>
      <c r="BS110" s="575"/>
      <c r="BT110" s="131"/>
      <c r="BU110" s="64"/>
      <c r="BV110" s="585"/>
      <c r="BW110" s="585"/>
      <c r="BX110" s="585"/>
      <c r="BY110" s="585"/>
      <c r="BZ110" s="585"/>
      <c r="CA110" s="585"/>
      <c r="CB110" s="585"/>
      <c r="CC110" s="325"/>
    </row>
    <row r="111" spans="1:81" s="81" customFormat="1" ht="9" customHeight="1">
      <c r="A111" s="325">
        <v>11</v>
      </c>
      <c r="B111" s="580" t="s">
        <v>182</v>
      </c>
      <c r="C111" s="580"/>
      <c r="D111" s="579"/>
      <c r="E111" s="584" t="s">
        <v>28</v>
      </c>
      <c r="F111" s="579"/>
      <c r="G111" s="580" t="s">
        <v>183</v>
      </c>
      <c r="H111" s="580"/>
      <c r="I111" s="64"/>
      <c r="J111" s="132"/>
      <c r="K111" s="567"/>
      <c r="L111" s="567"/>
      <c r="M111" s="567"/>
      <c r="N111" s="567"/>
      <c r="O111" s="567"/>
      <c r="P111" s="132"/>
      <c r="Q111" s="339"/>
      <c r="R111" s="558"/>
      <c r="S111" s="558"/>
      <c r="T111" s="559"/>
      <c r="U111" s="560"/>
      <c r="V111" s="560"/>
      <c r="W111" s="132"/>
      <c r="X111" s="349"/>
      <c r="Y111" s="142"/>
      <c r="Z111" s="142"/>
      <c r="AA111" s="142"/>
      <c r="AB111" s="142"/>
      <c r="AC111" s="142"/>
      <c r="AD111" s="132"/>
      <c r="AE111" s="132"/>
      <c r="AF111" s="144"/>
      <c r="AG111" s="144"/>
      <c r="AH111" s="144"/>
      <c r="AI111" s="144"/>
      <c r="AJ111" s="144"/>
      <c r="AK111" s="132"/>
      <c r="AL111" s="132"/>
      <c r="AM111" s="165"/>
      <c r="AN111" s="165"/>
      <c r="AO111" s="165"/>
      <c r="AP111" s="165"/>
      <c r="AQ111" s="165"/>
      <c r="AR111" s="132"/>
      <c r="AS111" s="132"/>
      <c r="AT111" s="144"/>
      <c r="AU111" s="144"/>
      <c r="AV111" s="144"/>
      <c r="AW111" s="144"/>
      <c r="AX111" s="144"/>
      <c r="AY111" s="144"/>
      <c r="AZ111" s="132"/>
      <c r="BA111" s="142"/>
      <c r="BB111" s="142"/>
      <c r="BC111" s="142"/>
      <c r="BD111" s="142"/>
      <c r="BE111" s="142"/>
      <c r="BF111" s="64"/>
      <c r="BG111" s="340"/>
      <c r="BH111" s="558"/>
      <c r="BI111" s="558"/>
      <c r="BJ111" s="559"/>
      <c r="BK111" s="560"/>
      <c r="BL111" s="560"/>
      <c r="BM111" s="364"/>
      <c r="BN111" s="132"/>
      <c r="BO111" s="567"/>
      <c r="BP111" s="567"/>
      <c r="BQ111" s="567"/>
      <c r="BR111" s="567"/>
      <c r="BS111" s="567"/>
      <c r="BU111" s="64"/>
      <c r="BV111" s="580" t="s">
        <v>99</v>
      </c>
      <c r="BW111" s="580"/>
      <c r="BX111" s="579"/>
      <c r="BY111" s="584" t="s">
        <v>28</v>
      </c>
      <c r="BZ111" s="579"/>
      <c r="CA111" s="580" t="s">
        <v>91</v>
      </c>
      <c r="CB111" s="580"/>
      <c r="CC111" s="325">
        <v>22</v>
      </c>
    </row>
    <row r="112" spans="1:81" s="81" customFormat="1" ht="9" customHeight="1">
      <c r="A112" s="325"/>
      <c r="B112" s="580"/>
      <c r="C112" s="580"/>
      <c r="D112" s="579"/>
      <c r="E112" s="584"/>
      <c r="F112" s="579"/>
      <c r="G112" s="580"/>
      <c r="H112" s="580"/>
      <c r="I112" s="64"/>
      <c r="J112" s="132"/>
      <c r="K112" s="567"/>
      <c r="L112" s="567"/>
      <c r="M112" s="567"/>
      <c r="N112" s="567"/>
      <c r="O112" s="567"/>
      <c r="P112" s="132"/>
      <c r="Q112" s="339"/>
      <c r="R112" s="568"/>
      <c r="S112" s="568"/>
      <c r="T112" s="568"/>
      <c r="U112" s="568"/>
      <c r="V112" s="568"/>
      <c r="W112" s="132"/>
      <c r="X112" s="349"/>
      <c r="Y112" s="142"/>
      <c r="Z112" s="142"/>
      <c r="AA112" s="142"/>
      <c r="AB112" s="142"/>
      <c r="AC112" s="142"/>
      <c r="AD112" s="132"/>
      <c r="AE112" s="132"/>
      <c r="AF112" s="144"/>
      <c r="AG112" s="144"/>
      <c r="AH112" s="144"/>
      <c r="AI112" s="144"/>
      <c r="AJ112" s="144"/>
      <c r="AK112" s="132"/>
      <c r="AL112" s="132"/>
      <c r="AM112" s="165"/>
      <c r="AN112" s="165"/>
      <c r="AO112" s="165"/>
      <c r="AP112" s="165"/>
      <c r="AQ112" s="165"/>
      <c r="AR112" s="132"/>
      <c r="AS112" s="132"/>
      <c r="AT112" s="144"/>
      <c r="AU112" s="144"/>
      <c r="AV112" s="144"/>
      <c r="AW112" s="144"/>
      <c r="AX112" s="144"/>
      <c r="AY112" s="144"/>
      <c r="AZ112" s="132"/>
      <c r="BA112" s="142"/>
      <c r="BB112" s="142"/>
      <c r="BC112" s="142"/>
      <c r="BD112" s="142"/>
      <c r="BE112" s="142"/>
      <c r="BF112" s="146"/>
      <c r="BG112" s="340"/>
      <c r="BH112" s="568"/>
      <c r="BI112" s="568"/>
      <c r="BJ112" s="568"/>
      <c r="BK112" s="568"/>
      <c r="BL112" s="568"/>
      <c r="BM112" s="364"/>
      <c r="BN112" s="132"/>
      <c r="BO112" s="567"/>
      <c r="BP112" s="567"/>
      <c r="BQ112" s="567"/>
      <c r="BR112" s="567"/>
      <c r="BS112" s="567"/>
      <c r="BT112" s="131"/>
      <c r="BU112" s="64"/>
      <c r="BV112" s="580"/>
      <c r="BW112" s="580"/>
      <c r="BX112" s="579"/>
      <c r="BY112" s="584"/>
      <c r="BZ112" s="579"/>
      <c r="CA112" s="580"/>
      <c r="CB112" s="580"/>
      <c r="CC112" s="325"/>
    </row>
    <row r="113" spans="1:81" s="81" customFormat="1" ht="9" customHeight="1">
      <c r="A113" s="325">
        <v>12</v>
      </c>
      <c r="B113" s="580" t="s">
        <v>187</v>
      </c>
      <c r="C113" s="580"/>
      <c r="D113" s="579"/>
      <c r="E113" s="584" t="s">
        <v>28</v>
      </c>
      <c r="F113" s="579"/>
      <c r="G113" s="580" t="s">
        <v>188</v>
      </c>
      <c r="H113" s="580"/>
      <c r="I113" s="64"/>
      <c r="J113" s="132"/>
      <c r="K113" s="558"/>
      <c r="L113" s="558"/>
      <c r="M113" s="559" t="s">
        <v>28</v>
      </c>
      <c r="N113" s="560"/>
      <c r="O113" s="560"/>
      <c r="P113" s="132"/>
      <c r="Q113" s="339"/>
      <c r="R113" s="569"/>
      <c r="S113" s="569"/>
      <c r="T113" s="569"/>
      <c r="U113" s="569"/>
      <c r="V113" s="569"/>
      <c r="W113" s="132"/>
      <c r="X113" s="349"/>
      <c r="Y113" s="142"/>
      <c r="Z113" s="142"/>
      <c r="AA113" s="142"/>
      <c r="AB113" s="142"/>
      <c r="AC113" s="142"/>
      <c r="AD113" s="132"/>
      <c r="AE113" s="132"/>
      <c r="AF113" s="144"/>
      <c r="AG113" s="144"/>
      <c r="AH113" s="144"/>
      <c r="AI113" s="144"/>
      <c r="AJ113" s="144"/>
      <c r="AK113" s="132"/>
      <c r="AL113" s="132"/>
      <c r="AM113" s="142"/>
      <c r="AN113" s="142"/>
      <c r="AO113" s="142"/>
      <c r="AP113" s="142"/>
      <c r="AQ113" s="142"/>
      <c r="AR113" s="132"/>
      <c r="AS113" s="132"/>
      <c r="AT113" s="144"/>
      <c r="AU113" s="144"/>
      <c r="AV113" s="144"/>
      <c r="AW113" s="144"/>
      <c r="AX113" s="144"/>
      <c r="AY113" s="144"/>
      <c r="AZ113" s="132"/>
      <c r="BA113" s="142"/>
      <c r="BB113" s="142"/>
      <c r="BC113" s="142"/>
      <c r="BD113" s="142"/>
      <c r="BE113" s="142"/>
      <c r="BF113" s="132"/>
      <c r="BG113" s="340"/>
      <c r="BH113" s="569"/>
      <c r="BI113" s="569"/>
      <c r="BJ113" s="569"/>
      <c r="BK113" s="569"/>
      <c r="BL113" s="569"/>
      <c r="BM113" s="364"/>
      <c r="BN113" s="132"/>
      <c r="BO113" s="558"/>
      <c r="BP113" s="558"/>
      <c r="BQ113" s="559" t="s">
        <v>28</v>
      </c>
      <c r="BR113" s="560"/>
      <c r="BS113" s="560"/>
      <c r="BU113" s="64"/>
      <c r="BV113" s="580" t="s">
        <v>96</v>
      </c>
      <c r="BW113" s="580"/>
      <c r="BX113" s="579"/>
      <c r="BY113" s="584" t="s">
        <v>28</v>
      </c>
      <c r="BZ113" s="579"/>
      <c r="CA113" s="580" t="s">
        <v>103</v>
      </c>
      <c r="CB113" s="580"/>
      <c r="CC113" s="325">
        <v>21</v>
      </c>
    </row>
    <row r="114" spans="1:81" s="81" customFormat="1" ht="9" customHeight="1">
      <c r="A114" s="325"/>
      <c r="B114" s="580"/>
      <c r="C114" s="580"/>
      <c r="D114" s="579"/>
      <c r="E114" s="584"/>
      <c r="F114" s="579"/>
      <c r="G114" s="580"/>
      <c r="H114" s="580"/>
      <c r="I114" s="64"/>
      <c r="J114" s="556" t="s">
        <v>349</v>
      </c>
      <c r="K114" s="558"/>
      <c r="L114" s="558"/>
      <c r="M114" s="559"/>
      <c r="N114" s="560"/>
      <c r="O114" s="560"/>
      <c r="P114" s="132"/>
      <c r="Q114" s="342"/>
      <c r="R114" s="570" t="s">
        <v>426</v>
      </c>
      <c r="S114" s="571"/>
      <c r="T114" s="571"/>
      <c r="U114" s="571"/>
      <c r="V114" s="572"/>
      <c r="W114" s="345"/>
      <c r="X114" s="152"/>
      <c r="Y114" s="142"/>
      <c r="Z114" s="142"/>
      <c r="AA114" s="142"/>
      <c r="AB114" s="142"/>
      <c r="AC114" s="591"/>
      <c r="AD114" s="132"/>
      <c r="AE114" s="590" t="s">
        <v>1971</v>
      </c>
      <c r="AF114" s="590"/>
      <c r="AG114" s="590"/>
      <c r="AH114" s="590"/>
      <c r="AI114" s="590"/>
      <c r="AJ114" s="590"/>
      <c r="AK114" s="590"/>
      <c r="AL114" s="590"/>
      <c r="AM114" s="590"/>
      <c r="AN114" s="590"/>
      <c r="AO114" s="590"/>
      <c r="AP114" s="590"/>
      <c r="AQ114" s="590"/>
      <c r="AR114" s="590"/>
      <c r="AS114" s="590"/>
      <c r="AT114" s="590"/>
      <c r="AU114" s="590"/>
      <c r="AV114" s="590"/>
      <c r="AW114" s="590"/>
      <c r="AX114" s="590"/>
      <c r="AY114" s="590"/>
      <c r="AZ114" s="132"/>
      <c r="BA114" s="142"/>
      <c r="BB114" s="142"/>
      <c r="BC114" s="142"/>
      <c r="BD114" s="142"/>
      <c r="BE114" s="591"/>
      <c r="BF114" s="132"/>
      <c r="BG114" s="374"/>
      <c r="BH114" s="570" t="s">
        <v>439</v>
      </c>
      <c r="BI114" s="571"/>
      <c r="BJ114" s="571"/>
      <c r="BK114" s="571"/>
      <c r="BL114" s="572"/>
      <c r="BM114" s="365"/>
      <c r="BN114" s="132"/>
      <c r="BO114" s="558"/>
      <c r="BP114" s="558"/>
      <c r="BQ114" s="559"/>
      <c r="BR114" s="560"/>
      <c r="BS114" s="560"/>
      <c r="BT114" s="556" t="s">
        <v>376</v>
      </c>
      <c r="BU114" s="64"/>
      <c r="BV114" s="580"/>
      <c r="BW114" s="580"/>
      <c r="BX114" s="579"/>
      <c r="BY114" s="584"/>
      <c r="BZ114" s="579"/>
      <c r="CA114" s="580"/>
      <c r="CB114" s="580"/>
      <c r="CC114" s="325"/>
    </row>
    <row r="115" spans="1:81" s="81" customFormat="1" ht="9" customHeight="1">
      <c r="A115" s="325">
        <v>35</v>
      </c>
      <c r="B115" s="580" t="s">
        <v>182</v>
      </c>
      <c r="C115" s="580"/>
      <c r="D115" s="579"/>
      <c r="E115" s="584" t="s">
        <v>28</v>
      </c>
      <c r="F115" s="579"/>
      <c r="G115" s="580" t="s">
        <v>187</v>
      </c>
      <c r="H115" s="580"/>
      <c r="I115" s="64"/>
      <c r="J115" s="556"/>
      <c r="K115" s="558"/>
      <c r="L115" s="558"/>
      <c r="M115" s="559"/>
      <c r="N115" s="560"/>
      <c r="O115" s="560"/>
      <c r="P115" s="134"/>
      <c r="Q115" s="343"/>
      <c r="R115" s="573"/>
      <c r="S115" s="574"/>
      <c r="T115" s="574"/>
      <c r="U115" s="574"/>
      <c r="V115" s="575"/>
      <c r="W115" s="134"/>
      <c r="X115" s="131"/>
      <c r="Y115" s="142"/>
      <c r="Z115" s="142"/>
      <c r="AA115" s="142"/>
      <c r="AB115" s="142"/>
      <c r="AC115" s="591"/>
      <c r="AD115" s="132"/>
      <c r="AE115" s="590"/>
      <c r="AF115" s="590"/>
      <c r="AG115" s="590"/>
      <c r="AH115" s="590"/>
      <c r="AI115" s="590"/>
      <c r="AJ115" s="590"/>
      <c r="AK115" s="590"/>
      <c r="AL115" s="590"/>
      <c r="AM115" s="590"/>
      <c r="AN115" s="590"/>
      <c r="AO115" s="590"/>
      <c r="AP115" s="590"/>
      <c r="AQ115" s="590"/>
      <c r="AR115" s="590"/>
      <c r="AS115" s="590"/>
      <c r="AT115" s="590"/>
      <c r="AU115" s="590"/>
      <c r="AV115" s="590"/>
      <c r="AW115" s="590"/>
      <c r="AX115" s="590"/>
      <c r="AY115" s="590"/>
      <c r="AZ115" s="132"/>
      <c r="BA115" s="142"/>
      <c r="BB115" s="142"/>
      <c r="BC115" s="142"/>
      <c r="BD115" s="142"/>
      <c r="BE115" s="591"/>
      <c r="BF115" s="132"/>
      <c r="BG115" s="147"/>
      <c r="BH115" s="573"/>
      <c r="BI115" s="574"/>
      <c r="BJ115" s="574"/>
      <c r="BK115" s="574"/>
      <c r="BL115" s="575"/>
      <c r="BM115" s="369"/>
      <c r="BN115" s="132"/>
      <c r="BO115" s="558"/>
      <c r="BP115" s="558"/>
      <c r="BQ115" s="559"/>
      <c r="BR115" s="560"/>
      <c r="BS115" s="560"/>
      <c r="BT115" s="556"/>
      <c r="BU115" s="64"/>
      <c r="BV115" s="580" t="s">
        <v>99</v>
      </c>
      <c r="BW115" s="580"/>
      <c r="BX115" s="579"/>
      <c r="BY115" s="584" t="s">
        <v>28</v>
      </c>
      <c r="BZ115" s="579"/>
      <c r="CA115" s="580" t="s">
        <v>96</v>
      </c>
      <c r="CB115" s="580"/>
      <c r="CC115" s="325">
        <v>45</v>
      </c>
    </row>
    <row r="116" spans="1:81" s="81" customFormat="1" ht="9" customHeight="1">
      <c r="A116" s="325"/>
      <c r="B116" s="580"/>
      <c r="C116" s="580"/>
      <c r="D116" s="579"/>
      <c r="E116" s="584"/>
      <c r="F116" s="579"/>
      <c r="G116" s="580"/>
      <c r="H116" s="580"/>
      <c r="I116" s="64"/>
      <c r="J116" s="132"/>
      <c r="K116" s="558"/>
      <c r="L116" s="558"/>
      <c r="M116" s="559"/>
      <c r="N116" s="560"/>
      <c r="O116" s="560"/>
      <c r="P116" s="134"/>
      <c r="Q116" s="340"/>
      <c r="R116" s="132"/>
      <c r="S116" s="132"/>
      <c r="T116" s="132"/>
      <c r="U116" s="132"/>
      <c r="V116" s="132"/>
      <c r="W116" s="134"/>
      <c r="X116" s="131"/>
      <c r="Y116" s="142"/>
      <c r="Z116" s="142"/>
      <c r="AA116" s="142"/>
      <c r="AB116" s="142"/>
      <c r="AC116" s="591"/>
      <c r="AD116" s="134"/>
      <c r="AE116" s="590"/>
      <c r="AF116" s="590"/>
      <c r="AG116" s="590"/>
      <c r="AH116" s="590"/>
      <c r="AI116" s="590"/>
      <c r="AJ116" s="590"/>
      <c r="AK116" s="590"/>
      <c r="AL116" s="590"/>
      <c r="AM116" s="590"/>
      <c r="AN116" s="590"/>
      <c r="AO116" s="590"/>
      <c r="AP116" s="590"/>
      <c r="AQ116" s="590"/>
      <c r="AR116" s="590"/>
      <c r="AS116" s="590"/>
      <c r="AT116" s="590"/>
      <c r="AU116" s="590"/>
      <c r="AV116" s="590"/>
      <c r="AW116" s="590"/>
      <c r="AX116" s="590"/>
      <c r="AY116" s="590"/>
      <c r="AZ116" s="132"/>
      <c r="BA116" s="142"/>
      <c r="BB116" s="142"/>
      <c r="BC116" s="142"/>
      <c r="BD116" s="142"/>
      <c r="BE116" s="591"/>
      <c r="BF116" s="132"/>
      <c r="BG116" s="132"/>
      <c r="BH116" s="132"/>
      <c r="BI116" s="132"/>
      <c r="BJ116" s="132"/>
      <c r="BK116" s="132"/>
      <c r="BL116" s="132"/>
      <c r="BM116" s="367"/>
      <c r="BN116" s="132"/>
      <c r="BO116" s="558"/>
      <c r="BP116" s="558"/>
      <c r="BQ116" s="559"/>
      <c r="BR116" s="560"/>
      <c r="BS116" s="560"/>
      <c r="BT116" s="131"/>
      <c r="BU116" s="64"/>
      <c r="BV116" s="580"/>
      <c r="BW116" s="580"/>
      <c r="BX116" s="579"/>
      <c r="BY116" s="584"/>
      <c r="BZ116" s="579"/>
      <c r="CA116" s="580"/>
      <c r="CB116" s="580"/>
      <c r="CC116" s="325"/>
    </row>
    <row r="117" spans="1:81" s="81" customFormat="1" ht="9" customHeight="1">
      <c r="A117" s="325">
        <v>36</v>
      </c>
      <c r="B117" s="580" t="s">
        <v>188</v>
      </c>
      <c r="C117" s="580"/>
      <c r="D117" s="579"/>
      <c r="E117" s="584" t="s">
        <v>28</v>
      </c>
      <c r="F117" s="579"/>
      <c r="G117" s="580" t="s">
        <v>183</v>
      </c>
      <c r="H117" s="580"/>
      <c r="I117" s="64"/>
      <c r="J117" s="132"/>
      <c r="K117" s="568"/>
      <c r="L117" s="568"/>
      <c r="M117" s="568"/>
      <c r="N117" s="568"/>
      <c r="O117" s="568"/>
      <c r="P117" s="67"/>
      <c r="Q117" s="340"/>
      <c r="R117" s="132"/>
      <c r="S117" s="132"/>
      <c r="T117" s="132"/>
      <c r="U117" s="132"/>
      <c r="V117" s="132"/>
      <c r="W117" s="134"/>
      <c r="X117" s="131"/>
      <c r="Y117" s="142"/>
      <c r="Z117" s="142"/>
      <c r="AA117" s="142"/>
      <c r="AB117" s="142"/>
      <c r="AC117" s="591"/>
      <c r="AD117" s="134"/>
      <c r="AE117" s="590"/>
      <c r="AF117" s="590"/>
      <c r="AG117" s="590"/>
      <c r="AH117" s="590"/>
      <c r="AI117" s="590"/>
      <c r="AJ117" s="590"/>
      <c r="AK117" s="590"/>
      <c r="AL117" s="590"/>
      <c r="AM117" s="590"/>
      <c r="AN117" s="590"/>
      <c r="AO117" s="590"/>
      <c r="AP117" s="590"/>
      <c r="AQ117" s="590"/>
      <c r="AR117" s="590"/>
      <c r="AS117" s="590"/>
      <c r="AT117" s="590"/>
      <c r="AU117" s="590"/>
      <c r="AV117" s="590"/>
      <c r="AW117" s="590"/>
      <c r="AX117" s="590"/>
      <c r="AY117" s="590"/>
      <c r="AZ117" s="132"/>
      <c r="BA117" s="142"/>
      <c r="BB117" s="142"/>
      <c r="BC117" s="142"/>
      <c r="BD117" s="142"/>
      <c r="BE117" s="591"/>
      <c r="BF117" s="132"/>
      <c r="BG117" s="132"/>
      <c r="BH117" s="132"/>
      <c r="BI117" s="132"/>
      <c r="BJ117" s="132"/>
      <c r="BK117" s="132"/>
      <c r="BL117" s="132"/>
      <c r="BM117" s="367"/>
      <c r="BN117" s="152"/>
      <c r="BO117" s="568"/>
      <c r="BP117" s="568"/>
      <c r="BQ117" s="568"/>
      <c r="BR117" s="568"/>
      <c r="BS117" s="568"/>
      <c r="BU117" s="64"/>
      <c r="BV117" s="580" t="s">
        <v>103</v>
      </c>
      <c r="BW117" s="580"/>
      <c r="BX117" s="579"/>
      <c r="BY117" s="584" t="s">
        <v>28</v>
      </c>
      <c r="BZ117" s="579"/>
      <c r="CA117" s="580" t="s">
        <v>91</v>
      </c>
      <c r="CB117" s="580"/>
      <c r="CC117" s="325">
        <v>46</v>
      </c>
    </row>
    <row r="118" spans="1:81" s="81" customFormat="1" ht="9" customHeight="1">
      <c r="A118" s="325"/>
      <c r="B118" s="580"/>
      <c r="C118" s="580"/>
      <c r="D118" s="579"/>
      <c r="E118" s="584"/>
      <c r="F118" s="579"/>
      <c r="G118" s="580"/>
      <c r="H118" s="580"/>
      <c r="I118" s="64"/>
      <c r="J118" s="132"/>
      <c r="K118" s="568"/>
      <c r="L118" s="568"/>
      <c r="M118" s="568"/>
      <c r="N118" s="568"/>
      <c r="O118" s="568"/>
      <c r="P118" s="67"/>
      <c r="Q118" s="341"/>
      <c r="R118" s="132"/>
      <c r="S118" s="132"/>
      <c r="T118" s="132"/>
      <c r="U118" s="132"/>
      <c r="V118" s="132"/>
      <c r="W118" s="134"/>
      <c r="X118" s="131"/>
      <c r="Y118" s="142"/>
      <c r="Z118" s="142"/>
      <c r="AA118" s="142"/>
      <c r="AB118" s="142"/>
      <c r="AC118" s="591"/>
      <c r="AD118" s="67"/>
      <c r="AE118" s="144"/>
      <c r="AF118" s="144"/>
      <c r="AG118" s="144"/>
      <c r="AH118" s="144"/>
      <c r="AI118" s="589" t="s">
        <v>1972</v>
      </c>
      <c r="AJ118" s="589"/>
      <c r="AK118" s="589"/>
      <c r="AL118" s="589"/>
      <c r="AM118" s="589"/>
      <c r="AN118" s="589"/>
      <c r="AO118" s="589"/>
      <c r="AP118" s="589"/>
      <c r="AQ118" s="589"/>
      <c r="AR118" s="589"/>
      <c r="AS118" s="589"/>
      <c r="AT118" s="589"/>
      <c r="AU118" s="589"/>
      <c r="AX118" s="144"/>
      <c r="AY118" s="144"/>
      <c r="AZ118" s="132"/>
      <c r="BA118" s="142"/>
      <c r="BB118" s="142"/>
      <c r="BC118" s="142"/>
      <c r="BD118" s="142"/>
      <c r="BE118" s="591"/>
      <c r="BF118" s="132"/>
      <c r="BG118" s="132"/>
      <c r="BH118" s="132"/>
      <c r="BI118" s="132"/>
      <c r="BJ118" s="132"/>
      <c r="BK118" s="132"/>
      <c r="BL118" s="132"/>
      <c r="BM118" s="368"/>
      <c r="BN118" s="152"/>
      <c r="BO118" s="568"/>
      <c r="BP118" s="568"/>
      <c r="BQ118" s="568"/>
      <c r="BR118" s="568"/>
      <c r="BS118" s="568"/>
      <c r="BT118" s="131"/>
      <c r="BU118" s="64"/>
      <c r="BV118" s="580"/>
      <c r="BW118" s="580"/>
      <c r="BX118" s="579"/>
      <c r="BY118" s="584"/>
      <c r="BZ118" s="579"/>
      <c r="CA118" s="580"/>
      <c r="CB118" s="580"/>
      <c r="CC118" s="325"/>
    </row>
    <row r="119" spans="1:81" s="81" customFormat="1" ht="9" customHeight="1">
      <c r="A119" s="325">
        <v>57</v>
      </c>
      <c r="B119" s="580" t="s">
        <v>183</v>
      </c>
      <c r="C119" s="580"/>
      <c r="D119" s="579"/>
      <c r="E119" s="584" t="s">
        <v>28</v>
      </c>
      <c r="F119" s="579"/>
      <c r="G119" s="580" t="s">
        <v>187</v>
      </c>
      <c r="H119" s="580"/>
      <c r="I119" s="64"/>
      <c r="J119" s="132"/>
      <c r="K119" s="570" t="s">
        <v>351</v>
      </c>
      <c r="L119" s="571"/>
      <c r="M119" s="571"/>
      <c r="N119" s="571"/>
      <c r="O119" s="572"/>
      <c r="P119" s="338"/>
      <c r="Q119" s="107"/>
      <c r="R119" s="132"/>
      <c r="S119" s="132"/>
      <c r="T119" s="132"/>
      <c r="U119" s="132"/>
      <c r="V119" s="132"/>
      <c r="W119" s="134"/>
      <c r="X119" s="131"/>
      <c r="Y119" s="142"/>
      <c r="Z119" s="142"/>
      <c r="AA119" s="142"/>
      <c r="AB119" s="142"/>
      <c r="AC119" s="591"/>
      <c r="AD119" s="67"/>
      <c r="AE119" s="144"/>
      <c r="AF119" s="144"/>
      <c r="AG119" s="144"/>
      <c r="AH119" s="144"/>
      <c r="AI119" s="589"/>
      <c r="AJ119" s="589"/>
      <c r="AK119" s="589"/>
      <c r="AL119" s="589"/>
      <c r="AM119" s="589"/>
      <c r="AN119" s="589"/>
      <c r="AO119" s="589"/>
      <c r="AP119" s="589"/>
      <c r="AQ119" s="589"/>
      <c r="AR119" s="589"/>
      <c r="AS119" s="589"/>
      <c r="AT119" s="589"/>
      <c r="AU119" s="589"/>
      <c r="AX119" s="144"/>
      <c r="AY119" s="144"/>
      <c r="AZ119" s="132"/>
      <c r="BA119" s="142"/>
      <c r="BB119" s="142"/>
      <c r="BC119" s="142"/>
      <c r="BD119" s="142"/>
      <c r="BE119" s="591"/>
      <c r="BF119" s="132"/>
      <c r="BG119" s="132"/>
      <c r="BH119" s="132"/>
      <c r="BI119" s="132"/>
      <c r="BJ119" s="132"/>
      <c r="BK119" s="132"/>
      <c r="BL119" s="132"/>
      <c r="BN119" s="363"/>
      <c r="BO119" s="570" t="s">
        <v>378</v>
      </c>
      <c r="BP119" s="571"/>
      <c r="BQ119" s="571"/>
      <c r="BR119" s="571"/>
      <c r="BS119" s="572"/>
      <c r="BU119" s="64"/>
      <c r="BV119" s="580" t="s">
        <v>103</v>
      </c>
      <c r="BW119" s="580"/>
      <c r="BX119" s="579"/>
      <c r="BY119" s="584" t="s">
        <v>28</v>
      </c>
      <c r="BZ119" s="579"/>
      <c r="CA119" s="580" t="s">
        <v>99</v>
      </c>
      <c r="CB119" s="580"/>
      <c r="CC119" s="325">
        <v>67</v>
      </c>
    </row>
    <row r="120" spans="1:81" s="81" customFormat="1" ht="9" customHeight="1">
      <c r="A120" s="325"/>
      <c r="B120" s="580"/>
      <c r="C120" s="580"/>
      <c r="D120" s="579"/>
      <c r="E120" s="584"/>
      <c r="F120" s="579"/>
      <c r="G120" s="580"/>
      <c r="H120" s="580"/>
      <c r="I120" s="64"/>
      <c r="J120" s="132"/>
      <c r="K120" s="573"/>
      <c r="L120" s="574"/>
      <c r="M120" s="574"/>
      <c r="N120" s="574"/>
      <c r="O120" s="575"/>
      <c r="P120" s="134"/>
      <c r="Q120" s="132"/>
      <c r="R120" s="132"/>
      <c r="S120" s="132"/>
      <c r="T120" s="132"/>
      <c r="U120" s="132"/>
      <c r="V120" s="132"/>
      <c r="W120" s="134"/>
      <c r="X120" s="131"/>
      <c r="Y120" s="142"/>
      <c r="Z120" s="142"/>
      <c r="AA120" s="142"/>
      <c r="AB120" s="142"/>
      <c r="AC120" s="591"/>
      <c r="AD120" s="67"/>
      <c r="AE120" s="132"/>
      <c r="AF120" s="132"/>
      <c r="AG120" s="132"/>
      <c r="AH120" s="132"/>
      <c r="AI120" s="132"/>
      <c r="AJ120" s="132"/>
      <c r="AK120" s="132"/>
      <c r="AL120" s="134"/>
      <c r="AM120" s="134"/>
      <c r="AN120" s="134"/>
      <c r="AO120" s="134"/>
      <c r="AP120" s="134"/>
      <c r="AQ120" s="134"/>
      <c r="AR120" s="134"/>
      <c r="AS120" s="132"/>
      <c r="AT120" s="132"/>
      <c r="AU120" s="132"/>
      <c r="AV120" s="132"/>
      <c r="AW120" s="132"/>
      <c r="AZ120" s="132"/>
      <c r="BA120" s="142"/>
      <c r="BB120" s="142"/>
      <c r="BC120" s="142"/>
      <c r="BD120" s="142"/>
      <c r="BE120" s="591"/>
      <c r="BF120" s="132"/>
      <c r="BG120" s="132"/>
      <c r="BH120" s="132"/>
      <c r="BI120" s="132"/>
      <c r="BJ120" s="132"/>
      <c r="BK120" s="132"/>
      <c r="BL120" s="132"/>
      <c r="BN120" s="132"/>
      <c r="BO120" s="573"/>
      <c r="BP120" s="574"/>
      <c r="BQ120" s="574"/>
      <c r="BR120" s="574"/>
      <c r="BS120" s="575"/>
      <c r="BU120" s="64"/>
      <c r="BV120" s="580"/>
      <c r="BW120" s="580"/>
      <c r="BX120" s="579"/>
      <c r="BY120" s="584"/>
      <c r="BZ120" s="579"/>
      <c r="CA120" s="580"/>
      <c r="CB120" s="580"/>
      <c r="CC120" s="325"/>
    </row>
    <row r="121" spans="1:81" s="81" customFormat="1" ht="9" customHeight="1">
      <c r="A121" s="325">
        <v>58</v>
      </c>
      <c r="B121" s="580" t="s">
        <v>188</v>
      </c>
      <c r="C121" s="580"/>
      <c r="D121" s="579"/>
      <c r="E121" s="584" t="s">
        <v>28</v>
      </c>
      <c r="F121" s="579"/>
      <c r="G121" s="580" t="s">
        <v>182</v>
      </c>
      <c r="H121" s="580"/>
      <c r="I121" s="64"/>
      <c r="J121" s="132"/>
      <c r="K121" s="132"/>
      <c r="L121" s="132"/>
      <c r="M121" s="132"/>
      <c r="N121" s="132"/>
      <c r="O121" s="132"/>
      <c r="P121" s="134"/>
      <c r="Q121" s="132"/>
      <c r="R121" s="132"/>
      <c r="S121" s="132"/>
      <c r="T121" s="132"/>
      <c r="U121" s="132"/>
      <c r="V121" s="132"/>
      <c r="W121" s="134"/>
      <c r="X121" s="131"/>
      <c r="Y121" s="142"/>
      <c r="Z121" s="142"/>
      <c r="AA121" s="142"/>
      <c r="AB121" s="14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BF121" s="132"/>
      <c r="BG121" s="132"/>
      <c r="BH121" s="166"/>
      <c r="BI121" s="166"/>
      <c r="BJ121" s="166"/>
      <c r="BK121" s="166"/>
      <c r="BL121" s="166"/>
      <c r="BN121" s="132"/>
      <c r="BO121" s="166"/>
      <c r="BP121" s="166"/>
      <c r="BQ121" s="166"/>
      <c r="BR121" s="166"/>
      <c r="BS121" s="166"/>
      <c r="BU121" s="64"/>
      <c r="BV121" s="580" t="s">
        <v>91</v>
      </c>
      <c r="BW121" s="580"/>
      <c r="BX121" s="579"/>
      <c r="BY121" s="584" t="s">
        <v>28</v>
      </c>
      <c r="BZ121" s="579"/>
      <c r="CA121" s="580" t="s">
        <v>96</v>
      </c>
      <c r="CB121" s="580"/>
      <c r="CC121" s="325">
        <v>68</v>
      </c>
    </row>
    <row r="122" spans="1:81" s="81" customFormat="1" ht="9" customHeight="1">
      <c r="A122" s="325"/>
      <c r="B122" s="580"/>
      <c r="C122" s="580"/>
      <c r="D122" s="579"/>
      <c r="E122" s="584"/>
      <c r="F122" s="579"/>
      <c r="G122" s="580"/>
      <c r="H122" s="580"/>
      <c r="I122" s="64"/>
      <c r="J122" s="132"/>
      <c r="K122" s="132"/>
      <c r="L122" s="132"/>
      <c r="M122" s="132"/>
      <c r="N122" s="132"/>
      <c r="O122" s="132"/>
      <c r="P122" s="134"/>
      <c r="Q122" s="132"/>
      <c r="R122" s="132"/>
      <c r="S122" s="132"/>
      <c r="T122" s="132"/>
      <c r="U122" s="132"/>
      <c r="V122" s="132"/>
      <c r="W122" s="134"/>
      <c r="X122" s="131"/>
      <c r="Y122" s="142"/>
      <c r="Z122" s="142"/>
      <c r="AA122" s="142"/>
      <c r="AB122" s="14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BF122" s="132"/>
      <c r="BG122" s="132"/>
      <c r="BH122" s="166"/>
      <c r="BI122" s="166"/>
      <c r="BJ122" s="166"/>
      <c r="BK122" s="166"/>
      <c r="BL122" s="166"/>
      <c r="BN122" s="132"/>
      <c r="BO122" s="166"/>
      <c r="BP122" s="166"/>
      <c r="BQ122" s="166"/>
      <c r="BR122" s="166"/>
      <c r="BS122" s="166"/>
      <c r="BU122" s="64"/>
      <c r="BV122" s="580"/>
      <c r="BW122" s="580"/>
      <c r="BX122" s="579"/>
      <c r="BY122" s="584"/>
      <c r="BZ122" s="579"/>
      <c r="CA122" s="580"/>
      <c r="CB122" s="580"/>
      <c r="CC122" s="325"/>
    </row>
    <row r="123" spans="1:81" s="81" customFormat="1" ht="9" customHeight="1">
      <c r="A123" s="325"/>
      <c r="B123" s="581"/>
      <c r="C123" s="582"/>
      <c r="D123" s="582"/>
      <c r="E123" s="328"/>
      <c r="F123" s="582"/>
      <c r="G123" s="582"/>
      <c r="H123" s="583"/>
      <c r="I123" s="64"/>
      <c r="J123" s="132"/>
      <c r="K123" s="132"/>
      <c r="L123" s="132"/>
      <c r="M123" s="132"/>
      <c r="N123" s="132"/>
      <c r="O123" s="132"/>
      <c r="P123" s="134"/>
      <c r="Q123" s="132"/>
      <c r="R123" s="132"/>
      <c r="S123" s="132"/>
      <c r="T123" s="132"/>
      <c r="U123" s="132"/>
      <c r="V123" s="132"/>
      <c r="W123" s="134"/>
      <c r="X123" s="131"/>
      <c r="Y123" s="142"/>
      <c r="Z123" s="142"/>
      <c r="AA123" s="142"/>
      <c r="AB123" s="142"/>
      <c r="AC123" s="132"/>
      <c r="AD123" s="132"/>
      <c r="AE123" s="132"/>
      <c r="AF123" s="132"/>
      <c r="AG123" s="132"/>
      <c r="AH123" s="132"/>
      <c r="AI123" s="132"/>
      <c r="AJ123" s="132"/>
      <c r="AK123" s="132"/>
      <c r="AL123" s="132"/>
      <c r="AM123" s="132"/>
      <c r="AN123" s="132"/>
      <c r="AO123" s="132"/>
      <c r="AP123" s="132"/>
      <c r="AQ123" s="132"/>
      <c r="AR123" s="132"/>
      <c r="AS123" s="132"/>
      <c r="AT123" s="132"/>
      <c r="AU123" s="132"/>
      <c r="AV123" s="132"/>
      <c r="AW123" s="132"/>
      <c r="AX123" s="132"/>
      <c r="AY123" s="132"/>
      <c r="BF123" s="132"/>
      <c r="BG123" s="132"/>
      <c r="BH123" s="166"/>
      <c r="BI123" s="166"/>
      <c r="BJ123" s="166"/>
      <c r="BK123" s="166"/>
      <c r="BL123" s="166"/>
      <c r="BN123" s="132"/>
      <c r="BO123" s="166"/>
      <c r="BP123" s="166"/>
      <c r="BQ123" s="166"/>
      <c r="BR123" s="166"/>
      <c r="BS123" s="166"/>
      <c r="BU123" s="64"/>
      <c r="BV123" s="581"/>
      <c r="BW123" s="582"/>
      <c r="BX123" s="582"/>
      <c r="BY123" s="328"/>
      <c r="BZ123" s="582"/>
      <c r="CA123" s="582"/>
      <c r="CB123" s="583"/>
      <c r="CC123" s="325"/>
    </row>
    <row r="124" spans="1:81" s="81" customFormat="1" ht="9" customHeight="1">
      <c r="A124" s="325"/>
      <c r="B124" s="550"/>
      <c r="C124" s="551"/>
      <c r="D124" s="551"/>
      <c r="E124" s="329"/>
      <c r="F124" s="551"/>
      <c r="G124" s="551"/>
      <c r="H124" s="552"/>
      <c r="I124" s="64"/>
      <c r="J124" s="132"/>
      <c r="K124" s="132"/>
      <c r="L124" s="132"/>
      <c r="M124" s="132"/>
      <c r="N124" s="132"/>
      <c r="O124" s="132"/>
      <c r="P124" s="134"/>
      <c r="Q124" s="132"/>
      <c r="R124" s="132"/>
      <c r="S124" s="132"/>
      <c r="T124" s="132"/>
      <c r="U124" s="132"/>
      <c r="V124" s="132"/>
      <c r="W124" s="134"/>
      <c r="X124" s="131"/>
      <c r="Y124" s="142"/>
      <c r="Z124" s="142"/>
      <c r="AA124" s="142"/>
      <c r="AB124" s="142"/>
      <c r="AC124" s="132"/>
      <c r="AD124" s="132"/>
      <c r="AE124" s="132"/>
      <c r="AF124" s="132"/>
      <c r="AG124" s="132"/>
      <c r="AH124" s="132"/>
      <c r="AI124" s="132"/>
      <c r="AJ124" s="132"/>
      <c r="AK124" s="132"/>
      <c r="AL124" s="132"/>
      <c r="AM124" s="132"/>
      <c r="AN124" s="132"/>
      <c r="AO124" s="132"/>
      <c r="AP124" s="132"/>
      <c r="AQ124" s="132"/>
      <c r="AR124" s="132"/>
      <c r="AS124" s="132"/>
      <c r="AT124" s="132"/>
      <c r="AU124" s="132"/>
      <c r="AV124" s="132"/>
      <c r="AW124" s="132"/>
      <c r="AX124" s="132"/>
      <c r="AY124" s="132"/>
      <c r="BF124" s="132"/>
      <c r="BG124" s="132"/>
      <c r="BH124" s="166"/>
      <c r="BI124" s="166"/>
      <c r="BJ124" s="166"/>
      <c r="BK124" s="166"/>
      <c r="BL124" s="166"/>
      <c r="BN124" s="132"/>
      <c r="BO124" s="166"/>
      <c r="BP124" s="166"/>
      <c r="BQ124" s="166"/>
      <c r="BR124" s="166"/>
      <c r="BS124" s="166"/>
      <c r="BU124" s="64"/>
      <c r="BV124" s="550"/>
      <c r="BW124" s="551"/>
      <c r="BX124" s="551"/>
      <c r="BY124" s="329"/>
      <c r="BZ124" s="551"/>
      <c r="CA124" s="551"/>
      <c r="CB124" s="552"/>
      <c r="CC124" s="325"/>
    </row>
    <row r="125" spans="1:81" s="81" customFormat="1" ht="9" customHeight="1">
      <c r="A125" s="325"/>
      <c r="B125" s="550"/>
      <c r="C125" s="551"/>
      <c r="D125" s="551"/>
      <c r="E125" s="551"/>
      <c r="F125" s="551"/>
      <c r="G125" s="551"/>
      <c r="H125" s="552"/>
      <c r="I125" s="64"/>
      <c r="J125" s="132"/>
      <c r="K125" s="132"/>
      <c r="L125" s="132"/>
      <c r="M125" s="132"/>
      <c r="N125" s="132"/>
      <c r="O125" s="132"/>
      <c r="P125" s="134"/>
      <c r="Q125" s="132"/>
      <c r="R125" s="132"/>
      <c r="S125" s="132"/>
      <c r="T125" s="132"/>
      <c r="U125" s="132"/>
      <c r="V125" s="132"/>
      <c r="W125" s="134"/>
      <c r="X125" s="147"/>
      <c r="Y125" s="592"/>
      <c r="Z125" s="592"/>
      <c r="AA125" s="593"/>
      <c r="AB125" s="591"/>
      <c r="AC125" s="132"/>
      <c r="AD125" s="132"/>
      <c r="AE125" s="132"/>
      <c r="AF125" s="132"/>
      <c r="AG125" s="132"/>
      <c r="AH125" s="132"/>
      <c r="AI125" s="132"/>
      <c r="AJ125" s="132"/>
      <c r="AK125" s="132"/>
      <c r="AL125" s="132"/>
      <c r="AM125" s="132"/>
      <c r="AN125" s="132"/>
      <c r="AO125" s="132"/>
      <c r="AP125" s="132"/>
      <c r="AQ125" s="132"/>
      <c r="AR125" s="132"/>
      <c r="AS125" s="132"/>
      <c r="AT125" s="132"/>
      <c r="AU125" s="132"/>
      <c r="AV125" s="132"/>
      <c r="AW125" s="132"/>
      <c r="AX125" s="132"/>
      <c r="AY125" s="132"/>
      <c r="AZ125" s="132"/>
      <c r="BA125" s="592"/>
      <c r="BB125" s="592"/>
      <c r="BC125" s="593"/>
      <c r="BD125" s="591"/>
      <c r="BE125" s="591"/>
      <c r="BF125" s="132"/>
      <c r="BG125" s="132"/>
      <c r="BN125" s="132"/>
      <c r="BU125" s="64"/>
      <c r="BV125" s="550"/>
      <c r="BW125" s="551"/>
      <c r="BX125" s="551"/>
      <c r="BY125" s="551"/>
      <c r="BZ125" s="551"/>
      <c r="CA125" s="551"/>
      <c r="CB125" s="552"/>
      <c r="CC125" s="325"/>
    </row>
    <row r="126" spans="1:81" s="81" customFormat="1" ht="9" customHeight="1">
      <c r="A126" s="325"/>
      <c r="B126" s="553"/>
      <c r="C126" s="554"/>
      <c r="D126" s="554"/>
      <c r="E126" s="554"/>
      <c r="F126" s="554"/>
      <c r="G126" s="554"/>
      <c r="H126" s="555"/>
      <c r="I126" s="64"/>
      <c r="J126" s="132"/>
      <c r="K126" s="594"/>
      <c r="L126" s="594"/>
      <c r="M126" s="594"/>
      <c r="N126" s="594"/>
      <c r="O126" s="594"/>
      <c r="P126" s="134"/>
      <c r="Q126" s="132"/>
      <c r="R126" s="132"/>
      <c r="S126" s="132"/>
      <c r="T126" s="132"/>
      <c r="U126" s="132"/>
      <c r="V126" s="132"/>
      <c r="W126" s="134"/>
      <c r="X126" s="131"/>
      <c r="Y126" s="592"/>
      <c r="Z126" s="592"/>
      <c r="AA126" s="593"/>
      <c r="AB126" s="591"/>
      <c r="AC126" s="132"/>
      <c r="AD126" s="132"/>
      <c r="AE126" s="132"/>
      <c r="AF126" s="132"/>
      <c r="AG126" s="132"/>
      <c r="AH126" s="132"/>
      <c r="AI126" s="132"/>
      <c r="AJ126" s="132"/>
      <c r="AK126" s="132"/>
      <c r="AL126" s="132"/>
      <c r="AM126" s="132"/>
      <c r="AN126" s="132"/>
      <c r="AO126" s="132"/>
      <c r="AP126" s="132"/>
      <c r="AQ126" s="132"/>
      <c r="AR126" s="132"/>
      <c r="AS126" s="132"/>
      <c r="AT126" s="132"/>
      <c r="AU126" s="132"/>
      <c r="AV126" s="132"/>
      <c r="AW126" s="132"/>
      <c r="AX126" s="132"/>
      <c r="AY126" s="132"/>
      <c r="AZ126" s="132"/>
      <c r="BA126" s="592"/>
      <c r="BB126" s="592"/>
      <c r="BC126" s="593"/>
      <c r="BD126" s="591"/>
      <c r="BE126" s="591"/>
      <c r="BF126" s="149"/>
      <c r="BG126" s="132"/>
      <c r="BH126" s="126"/>
      <c r="BI126" s="126"/>
      <c r="BJ126" s="126"/>
      <c r="BK126" s="126"/>
      <c r="BL126" s="126"/>
      <c r="BM126" s="131"/>
      <c r="BN126" s="132"/>
      <c r="BO126" s="126"/>
      <c r="BP126" s="126"/>
      <c r="BQ126" s="126"/>
      <c r="BR126" s="126"/>
      <c r="BS126" s="126"/>
      <c r="BT126" s="131"/>
      <c r="BU126" s="64"/>
      <c r="BV126" s="553"/>
      <c r="BW126" s="554"/>
      <c r="BX126" s="554"/>
      <c r="BY126" s="554"/>
      <c r="BZ126" s="554"/>
      <c r="CA126" s="554"/>
      <c r="CB126" s="555"/>
      <c r="CC126" s="325"/>
    </row>
    <row r="127" spans="1:81" s="81" customFormat="1" ht="9" customHeight="1">
      <c r="A127" s="325"/>
      <c r="B127" s="126"/>
      <c r="C127" s="126"/>
      <c r="D127" s="126"/>
      <c r="E127" s="126"/>
      <c r="F127" s="126"/>
      <c r="G127" s="126"/>
      <c r="H127" s="126"/>
      <c r="I127" s="64"/>
      <c r="J127" s="132"/>
      <c r="K127" s="594"/>
      <c r="L127" s="594"/>
      <c r="M127" s="594"/>
      <c r="N127" s="594"/>
      <c r="O127" s="594"/>
      <c r="Q127" s="132"/>
      <c r="R127" s="132"/>
      <c r="S127" s="132"/>
      <c r="T127" s="132"/>
      <c r="U127" s="132"/>
      <c r="V127" s="132"/>
      <c r="X127" s="107"/>
      <c r="Y127" s="592"/>
      <c r="Z127" s="592"/>
      <c r="AA127" s="593"/>
      <c r="AB127" s="591"/>
      <c r="AC127" s="132"/>
      <c r="AD127" s="132"/>
      <c r="AE127" s="132"/>
      <c r="AF127" s="132"/>
      <c r="AG127" s="132"/>
      <c r="AH127" s="132"/>
      <c r="AI127" s="132"/>
      <c r="AJ127" s="132"/>
      <c r="AK127" s="132"/>
      <c r="AL127" s="132"/>
      <c r="AM127" s="132"/>
      <c r="AN127" s="132"/>
      <c r="AO127" s="132"/>
      <c r="AP127" s="132"/>
      <c r="AQ127" s="132"/>
      <c r="AR127" s="132"/>
      <c r="AS127" s="132"/>
      <c r="AT127" s="132"/>
      <c r="AU127" s="132"/>
      <c r="AV127" s="132"/>
      <c r="AW127" s="132"/>
      <c r="AX127" s="132"/>
      <c r="AY127" s="132"/>
      <c r="AZ127" s="132"/>
      <c r="BA127" s="592"/>
      <c r="BB127" s="592"/>
      <c r="BC127" s="593"/>
      <c r="BD127" s="591"/>
      <c r="BE127" s="591"/>
      <c r="BF127" s="132"/>
      <c r="BG127" s="132"/>
      <c r="BH127" s="126"/>
      <c r="BI127" s="126"/>
      <c r="BJ127" s="126"/>
      <c r="BK127" s="126"/>
      <c r="BL127" s="126"/>
      <c r="BN127" s="132"/>
      <c r="BO127" s="126"/>
      <c r="BP127" s="126"/>
      <c r="BQ127" s="126"/>
      <c r="BR127" s="126"/>
      <c r="BS127" s="126"/>
      <c r="BU127" s="64"/>
      <c r="BV127" s="126"/>
      <c r="BW127" s="126"/>
      <c r="BX127" s="126"/>
      <c r="BY127" s="126"/>
      <c r="BZ127" s="126"/>
      <c r="CA127" s="126"/>
      <c r="CB127" s="126"/>
      <c r="CC127" s="325"/>
    </row>
    <row r="128" spans="1:81" s="81" customFormat="1" ht="16.5" customHeight="1">
      <c r="A128" s="325"/>
      <c r="B128" s="132"/>
      <c r="C128" s="132"/>
      <c r="D128" s="107"/>
      <c r="E128" s="107"/>
      <c r="F128" s="107"/>
      <c r="G128" s="132"/>
      <c r="H128" s="132"/>
      <c r="I128" s="132"/>
      <c r="J128" s="132"/>
      <c r="K128" s="132"/>
      <c r="L128" s="132"/>
      <c r="M128" s="132"/>
      <c r="N128" s="132"/>
      <c r="O128" s="132"/>
      <c r="P128" s="132"/>
      <c r="Q128" s="132"/>
      <c r="R128" s="132"/>
      <c r="S128" s="132"/>
      <c r="T128" s="132"/>
      <c r="U128" s="132"/>
      <c r="V128" s="132"/>
      <c r="W128" s="132"/>
      <c r="X128" s="132"/>
      <c r="Y128" s="132"/>
      <c r="Z128" s="132"/>
      <c r="AA128" s="132"/>
      <c r="AB128" s="132"/>
      <c r="AC128" s="132"/>
      <c r="AD128" s="132"/>
      <c r="AE128" s="132"/>
      <c r="AF128" s="132"/>
      <c r="AG128" s="132"/>
      <c r="AH128" s="132"/>
      <c r="AI128" s="132"/>
      <c r="AJ128" s="132"/>
      <c r="AK128" s="132"/>
      <c r="AL128" s="132"/>
      <c r="AM128" s="132"/>
      <c r="AN128" s="132"/>
      <c r="AO128" s="132"/>
      <c r="AP128" s="132"/>
      <c r="AQ128" s="132"/>
      <c r="AR128" s="132"/>
      <c r="AS128" s="132"/>
      <c r="AT128" s="132"/>
      <c r="AU128" s="132"/>
      <c r="AV128" s="132"/>
      <c r="AW128" s="132"/>
      <c r="AX128" s="132"/>
      <c r="AY128" s="132"/>
      <c r="AZ128" s="132"/>
      <c r="BA128" s="132"/>
      <c r="BB128" s="132"/>
      <c r="BC128" s="132"/>
      <c r="CC128" s="215"/>
    </row>
    <row r="129" spans="1:81" s="81" customFormat="1">
      <c r="A129" s="217"/>
      <c r="B129" s="79"/>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c r="AK129" s="80"/>
      <c r="AL129" s="80"/>
      <c r="AM129" s="80"/>
      <c r="AN129" s="80"/>
      <c r="AO129" s="80"/>
      <c r="AP129" s="80"/>
      <c r="AQ129" s="80"/>
      <c r="AR129" s="80"/>
      <c r="AS129" s="80"/>
      <c r="AT129" s="80"/>
      <c r="AU129" s="80"/>
      <c r="AV129" s="80"/>
      <c r="AW129" s="80"/>
      <c r="AX129" s="80"/>
      <c r="AY129" s="80"/>
      <c r="AZ129" s="80"/>
      <c r="BA129" s="80"/>
      <c r="BB129" s="80"/>
      <c r="BC129" s="80"/>
      <c r="BD129" s="80"/>
      <c r="BE129" s="80"/>
      <c r="BF129" s="80"/>
      <c r="BG129" s="80"/>
      <c r="BH129" s="80"/>
      <c r="BI129" s="80"/>
      <c r="BJ129" s="80"/>
      <c r="BK129" s="80"/>
      <c r="BL129" s="80"/>
      <c r="BM129" s="80"/>
      <c r="BN129" s="80"/>
      <c r="BO129" s="80"/>
      <c r="BP129" s="80"/>
      <c r="BQ129" s="80"/>
      <c r="BR129" s="80"/>
      <c r="BS129" s="80"/>
      <c r="BT129" s="80"/>
      <c r="BU129" s="80"/>
      <c r="BV129" s="80"/>
      <c r="BW129" s="80"/>
      <c r="BX129" s="80"/>
      <c r="BY129" s="80"/>
      <c r="BZ129" s="80"/>
      <c r="CA129" s="80"/>
      <c r="CB129" s="80"/>
      <c r="CC129" s="215"/>
    </row>
    <row r="130" spans="1:81" s="81" customFormat="1" ht="9" customHeight="1">
      <c r="A130" s="217"/>
      <c r="B130" s="64"/>
      <c r="C130" s="64"/>
      <c r="D130" s="64"/>
      <c r="E130" s="64"/>
      <c r="F130" s="64"/>
      <c r="G130" s="64"/>
      <c r="H130" s="64"/>
      <c r="I130" s="64"/>
      <c r="J130" s="64"/>
      <c r="K130" s="64"/>
      <c r="L130" s="64"/>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215"/>
    </row>
    <row r="163" spans="2:6">
      <c r="B163" s="64" t="s">
        <v>146</v>
      </c>
      <c r="F163" s="64" t="s">
        <v>151</v>
      </c>
    </row>
  </sheetData>
  <sheetProtection sheet="1" scenarios="1"/>
  <mergeCells count="744">
    <mergeCell ref="Y125:Y127"/>
    <mergeCell ref="Z125:Z127"/>
    <mergeCell ref="AA125:AA127"/>
    <mergeCell ref="BY121:BY122"/>
    <mergeCell ref="BZ121:BZ122"/>
    <mergeCell ref="CA121:CB122"/>
    <mergeCell ref="B123:D124"/>
    <mergeCell ref="F123:H124"/>
    <mergeCell ref="BV123:BX124"/>
    <mergeCell ref="BZ123:CB124"/>
    <mergeCell ref="B121:C122"/>
    <mergeCell ref="D121:D122"/>
    <mergeCell ref="E121:E122"/>
    <mergeCell ref="F121:F122"/>
    <mergeCell ref="G121:H122"/>
    <mergeCell ref="BV121:BW122"/>
    <mergeCell ref="BX121:BX122"/>
    <mergeCell ref="AB125:AB127"/>
    <mergeCell ref="BA125:BA127"/>
    <mergeCell ref="BB125:BB127"/>
    <mergeCell ref="BC125:BC127"/>
    <mergeCell ref="BD125:BD127"/>
    <mergeCell ref="BE125:BE127"/>
    <mergeCell ref="K126:O127"/>
    <mergeCell ref="CA117:CB118"/>
    <mergeCell ref="B119:C120"/>
    <mergeCell ref="D119:D120"/>
    <mergeCell ref="E119:E120"/>
    <mergeCell ref="F119:F120"/>
    <mergeCell ref="G119:H120"/>
    <mergeCell ref="BV119:BW120"/>
    <mergeCell ref="BX119:BX120"/>
    <mergeCell ref="BY119:BY120"/>
    <mergeCell ref="BZ119:BZ120"/>
    <mergeCell ref="CA119:CB120"/>
    <mergeCell ref="BV117:BW118"/>
    <mergeCell ref="B117:C118"/>
    <mergeCell ref="D117:D118"/>
    <mergeCell ref="E117:E118"/>
    <mergeCell ref="F117:F118"/>
    <mergeCell ref="G117:H118"/>
    <mergeCell ref="AI118:AU119"/>
    <mergeCell ref="K117:O118"/>
    <mergeCell ref="K119:O120"/>
    <mergeCell ref="BO117:BS118"/>
    <mergeCell ref="BO119:BS120"/>
    <mergeCell ref="BE114:BE120"/>
    <mergeCell ref="BY113:BY114"/>
    <mergeCell ref="BZ113:BZ114"/>
    <mergeCell ref="CA113:CB114"/>
    <mergeCell ref="B115:C116"/>
    <mergeCell ref="D115:D116"/>
    <mergeCell ref="E115:E116"/>
    <mergeCell ref="F115:F116"/>
    <mergeCell ref="G115:H116"/>
    <mergeCell ref="BV115:BW116"/>
    <mergeCell ref="BX115:BX116"/>
    <mergeCell ref="BY115:BY116"/>
    <mergeCell ref="BZ115:BZ116"/>
    <mergeCell ref="CA115:CB116"/>
    <mergeCell ref="B113:C114"/>
    <mergeCell ref="D113:D114"/>
    <mergeCell ref="E113:E114"/>
    <mergeCell ref="F113:F114"/>
    <mergeCell ref="G113:H114"/>
    <mergeCell ref="BV113:BW114"/>
    <mergeCell ref="BX113:BX114"/>
    <mergeCell ref="AE114:AY117"/>
    <mergeCell ref="BX117:BX118"/>
    <mergeCell ref="BY117:BY118"/>
    <mergeCell ref="BZ117:BZ118"/>
    <mergeCell ref="AC114:AC120"/>
    <mergeCell ref="B109:H110"/>
    <mergeCell ref="BV109:CB110"/>
    <mergeCell ref="B111:C112"/>
    <mergeCell ref="D111:D112"/>
    <mergeCell ref="E111:E112"/>
    <mergeCell ref="F111:F112"/>
    <mergeCell ref="G111:H112"/>
    <mergeCell ref="BV111:BW112"/>
    <mergeCell ref="BX111:BX112"/>
    <mergeCell ref="BY111:BY112"/>
    <mergeCell ref="BZ111:BZ112"/>
    <mergeCell ref="CA111:CB112"/>
    <mergeCell ref="BX2:CB2"/>
    <mergeCell ref="BX3:CB3"/>
    <mergeCell ref="AF37:AJ38"/>
    <mergeCell ref="AE13:AY16"/>
    <mergeCell ref="AF39:AJ40"/>
    <mergeCell ref="AI17:AU18"/>
    <mergeCell ref="BV11:BW12"/>
    <mergeCell ref="BX11:BX12"/>
    <mergeCell ref="BY11:BY12"/>
    <mergeCell ref="BZ11:BZ12"/>
    <mergeCell ref="CA11:CB12"/>
    <mergeCell ref="BV21:BW22"/>
    <mergeCell ref="BV23:BX24"/>
    <mergeCell ref="BZ23:CB24"/>
    <mergeCell ref="BX17:BX18"/>
    <mergeCell ref="BY19:BY20"/>
    <mergeCell ref="BZ19:BZ20"/>
    <mergeCell ref="BO11:BS12"/>
    <mergeCell ref="BO13:BS14"/>
    <mergeCell ref="BO15:BO18"/>
    <mergeCell ref="AM34:AM41"/>
    <mergeCell ref="AN34:AN41"/>
    <mergeCell ref="AO34:AO41"/>
    <mergeCell ref="AP34:AP41"/>
    <mergeCell ref="B9:H10"/>
    <mergeCell ref="BV9:CB10"/>
    <mergeCell ref="B11:C12"/>
    <mergeCell ref="G11:H12"/>
    <mergeCell ref="D11:D12"/>
    <mergeCell ref="BY17:BY18"/>
    <mergeCell ref="BZ17:BZ18"/>
    <mergeCell ref="CA17:CB18"/>
    <mergeCell ref="BV15:BW16"/>
    <mergeCell ref="BX15:BX16"/>
    <mergeCell ref="BY15:BY16"/>
    <mergeCell ref="BZ15:BZ16"/>
    <mergeCell ref="CA15:CB16"/>
    <mergeCell ref="BZ13:BZ14"/>
    <mergeCell ref="CA13:CB14"/>
    <mergeCell ref="BX13:BX14"/>
    <mergeCell ref="BY13:BY14"/>
    <mergeCell ref="BV17:BW18"/>
    <mergeCell ref="BV13:BW14"/>
    <mergeCell ref="B13:C14"/>
    <mergeCell ref="BT16:BT17"/>
    <mergeCell ref="E11:E12"/>
    <mergeCell ref="F11:F12"/>
    <mergeCell ref="B15:C16"/>
    <mergeCell ref="AQ34:AQ41"/>
    <mergeCell ref="AM30:AQ31"/>
    <mergeCell ref="AM32:AQ33"/>
    <mergeCell ref="F31:F32"/>
    <mergeCell ref="G31:H32"/>
    <mergeCell ref="BY21:BY22"/>
    <mergeCell ref="BZ21:BZ22"/>
    <mergeCell ref="BV19:BW20"/>
    <mergeCell ref="BX19:BX20"/>
    <mergeCell ref="BX21:BX22"/>
    <mergeCell ref="BV31:BW32"/>
    <mergeCell ref="BX31:BX32"/>
    <mergeCell ref="BY37:BY38"/>
    <mergeCell ref="BZ37:BZ38"/>
    <mergeCell ref="BV33:BW34"/>
    <mergeCell ref="BX33:BX34"/>
    <mergeCell ref="BY33:BY34"/>
    <mergeCell ref="BZ33:BZ34"/>
    <mergeCell ref="BZ39:BZ40"/>
    <mergeCell ref="BV37:BW38"/>
    <mergeCell ref="BX37:BX38"/>
    <mergeCell ref="BO33:BS34"/>
    <mergeCell ref="AC27:AC48"/>
    <mergeCell ref="X37:X38"/>
    <mergeCell ref="CA21:CB22"/>
    <mergeCell ref="BO25:BS26"/>
    <mergeCell ref="BO27:BS28"/>
    <mergeCell ref="BO29:BO32"/>
    <mergeCell ref="CA19:CB20"/>
    <mergeCell ref="D13:D14"/>
    <mergeCell ref="E13:E14"/>
    <mergeCell ref="F13:F14"/>
    <mergeCell ref="G13:H14"/>
    <mergeCell ref="D15:D16"/>
    <mergeCell ref="E15:E16"/>
    <mergeCell ref="F15:F16"/>
    <mergeCell ref="G15:H16"/>
    <mergeCell ref="BY31:BY32"/>
    <mergeCell ref="BZ31:BZ32"/>
    <mergeCell ref="CA31:CB32"/>
    <mergeCell ref="BV29:CB30"/>
    <mergeCell ref="BT30:BT31"/>
    <mergeCell ref="BO21:BS22"/>
    <mergeCell ref="BP29:BP32"/>
    <mergeCell ref="Q23:Q24"/>
    <mergeCell ref="Y23:AC24"/>
    <mergeCell ref="Y25:AC26"/>
    <mergeCell ref="AB27:AB48"/>
    <mergeCell ref="B17:C18"/>
    <mergeCell ref="D17:D18"/>
    <mergeCell ref="E17:E18"/>
    <mergeCell ref="F17:F18"/>
    <mergeCell ref="G17:H18"/>
    <mergeCell ref="B19:C20"/>
    <mergeCell ref="D19:D20"/>
    <mergeCell ref="E19:E20"/>
    <mergeCell ref="F19:F20"/>
    <mergeCell ref="G19:H20"/>
    <mergeCell ref="B35:C36"/>
    <mergeCell ref="D35:D36"/>
    <mergeCell ref="E35:E36"/>
    <mergeCell ref="F35:F36"/>
    <mergeCell ref="G35:H36"/>
    <mergeCell ref="B33:C34"/>
    <mergeCell ref="R44:V45"/>
    <mergeCell ref="B21:C22"/>
    <mergeCell ref="D21:D22"/>
    <mergeCell ref="E21:E22"/>
    <mergeCell ref="F21:F22"/>
    <mergeCell ref="G21:H22"/>
    <mergeCell ref="D33:D34"/>
    <mergeCell ref="E33:E34"/>
    <mergeCell ref="F33:F34"/>
    <mergeCell ref="G33:H34"/>
    <mergeCell ref="B23:D24"/>
    <mergeCell ref="F23:H24"/>
    <mergeCell ref="B31:C32"/>
    <mergeCell ref="D31:D32"/>
    <mergeCell ref="E31:E32"/>
    <mergeCell ref="B29:H30"/>
    <mergeCell ref="B25:H26"/>
    <mergeCell ref="B41:C42"/>
    <mergeCell ref="D41:D42"/>
    <mergeCell ref="E41:E42"/>
    <mergeCell ref="F41:F42"/>
    <mergeCell ref="G41:H42"/>
    <mergeCell ref="B43:D44"/>
    <mergeCell ref="F43:H44"/>
    <mergeCell ref="B45:H46"/>
    <mergeCell ref="B37:C38"/>
    <mergeCell ref="D37:D38"/>
    <mergeCell ref="E37:E38"/>
    <mergeCell ref="F37:F38"/>
    <mergeCell ref="G37:H38"/>
    <mergeCell ref="B39:C40"/>
    <mergeCell ref="D39:D40"/>
    <mergeCell ref="E39:E40"/>
    <mergeCell ref="F39:F40"/>
    <mergeCell ref="G39:H40"/>
    <mergeCell ref="CA37:CB38"/>
    <mergeCell ref="BV39:BW40"/>
    <mergeCell ref="BX39:BX40"/>
    <mergeCell ref="B59:C60"/>
    <mergeCell ref="D59:D60"/>
    <mergeCell ref="E59:E60"/>
    <mergeCell ref="F59:F60"/>
    <mergeCell ref="G59:H60"/>
    <mergeCell ref="B57:C58"/>
    <mergeCell ref="D57:D58"/>
    <mergeCell ref="E57:E58"/>
    <mergeCell ref="F57:F58"/>
    <mergeCell ref="G57:H58"/>
    <mergeCell ref="B55:C56"/>
    <mergeCell ref="D55:D56"/>
    <mergeCell ref="E55:E56"/>
    <mergeCell ref="F55:F56"/>
    <mergeCell ref="G55:H56"/>
    <mergeCell ref="B53:C54"/>
    <mergeCell ref="D53:D54"/>
    <mergeCell ref="B49:H50"/>
    <mergeCell ref="B51:C52"/>
    <mergeCell ref="BX55:BX56"/>
    <mergeCell ref="BY55:BY56"/>
    <mergeCell ref="CA33:CB34"/>
    <mergeCell ref="BV35:BW36"/>
    <mergeCell ref="BX35:BX36"/>
    <mergeCell ref="BY35:BY36"/>
    <mergeCell ref="BZ35:BZ36"/>
    <mergeCell ref="CA35:CB36"/>
    <mergeCell ref="BY39:BY40"/>
    <mergeCell ref="B63:D64"/>
    <mergeCell ref="F63:H64"/>
    <mergeCell ref="B61:C62"/>
    <mergeCell ref="D61:D62"/>
    <mergeCell ref="E61:E62"/>
    <mergeCell ref="F61:F62"/>
    <mergeCell ref="G61:H62"/>
    <mergeCell ref="E53:E54"/>
    <mergeCell ref="F53:F54"/>
    <mergeCell ref="G53:H54"/>
    <mergeCell ref="AM44:AQ45"/>
    <mergeCell ref="BT44:BT45"/>
    <mergeCell ref="BO43:BO46"/>
    <mergeCell ref="BV59:BW60"/>
    <mergeCell ref="BX59:BX60"/>
    <mergeCell ref="BY59:BY60"/>
    <mergeCell ref="AM42:AQ43"/>
    <mergeCell ref="D51:D52"/>
    <mergeCell ref="E51:E52"/>
    <mergeCell ref="F51:F52"/>
    <mergeCell ref="G51:H52"/>
    <mergeCell ref="BY53:BY54"/>
    <mergeCell ref="BZ53:BZ54"/>
    <mergeCell ref="CA53:CB54"/>
    <mergeCell ref="BV41:BW42"/>
    <mergeCell ref="BX41:BX42"/>
    <mergeCell ref="BY41:BY42"/>
    <mergeCell ref="BZ41:BZ42"/>
    <mergeCell ref="CA41:CB42"/>
    <mergeCell ref="BV43:BX44"/>
    <mergeCell ref="BZ43:CB44"/>
    <mergeCell ref="R46:V47"/>
    <mergeCell ref="R48:R55"/>
    <mergeCell ref="S48:S55"/>
    <mergeCell ref="T48:T55"/>
    <mergeCell ref="U48:U55"/>
    <mergeCell ref="V48:V55"/>
    <mergeCell ref="Q51:Q52"/>
    <mergeCell ref="Y27:Y48"/>
    <mergeCell ref="Z27:Z48"/>
    <mergeCell ref="AA27:AA48"/>
    <mergeCell ref="BV57:BW58"/>
    <mergeCell ref="BX57:BX58"/>
    <mergeCell ref="BY57:BY58"/>
    <mergeCell ref="BZ57:BZ58"/>
    <mergeCell ref="CA57:CB58"/>
    <mergeCell ref="BT58:BT59"/>
    <mergeCell ref="BZ63:CB64"/>
    <mergeCell ref="CA59:CB60"/>
    <mergeCell ref="BY61:BY62"/>
    <mergeCell ref="BZ61:BZ62"/>
    <mergeCell ref="CA61:CB62"/>
    <mergeCell ref="BZ59:BZ60"/>
    <mergeCell ref="BV63:BX64"/>
    <mergeCell ref="BV61:BW62"/>
    <mergeCell ref="BX61:BX62"/>
    <mergeCell ref="BZ55:BZ56"/>
    <mergeCell ref="CA55:CB56"/>
    <mergeCell ref="BV49:CB50"/>
    <mergeCell ref="BV51:BW52"/>
    <mergeCell ref="BX51:BX52"/>
    <mergeCell ref="CA39:CB40"/>
    <mergeCell ref="BY51:BY52"/>
    <mergeCell ref="BZ51:BZ52"/>
    <mergeCell ref="CA51:CB52"/>
    <mergeCell ref="BV53:BW54"/>
    <mergeCell ref="BX53:BX54"/>
    <mergeCell ref="BV55:BW56"/>
    <mergeCell ref="R72:V73"/>
    <mergeCell ref="BO61:BS62"/>
    <mergeCell ref="BO63:BS64"/>
    <mergeCell ref="AF93:AJ94"/>
    <mergeCell ref="AF91:AJ92"/>
    <mergeCell ref="R56:V57"/>
    <mergeCell ref="R16:V17"/>
    <mergeCell ref="R18:V19"/>
    <mergeCell ref="R28:V29"/>
    <mergeCell ref="R30:V31"/>
    <mergeCell ref="R20:R27"/>
    <mergeCell ref="S20:S27"/>
    <mergeCell ref="T20:T27"/>
    <mergeCell ref="U20:U27"/>
    <mergeCell ref="V20:V27"/>
    <mergeCell ref="AE65:AE66"/>
    <mergeCell ref="BO35:BS36"/>
    <mergeCell ref="BO39:BS40"/>
    <mergeCell ref="BO41:BS42"/>
    <mergeCell ref="BQ29:BQ32"/>
    <mergeCell ref="BR29:BR32"/>
    <mergeCell ref="BS29:BS32"/>
    <mergeCell ref="BP43:BP46"/>
    <mergeCell ref="R58:V59"/>
    <mergeCell ref="BO55:BS56"/>
    <mergeCell ref="BO57:BO60"/>
    <mergeCell ref="BP57:BP60"/>
    <mergeCell ref="BQ57:BQ60"/>
    <mergeCell ref="BR57:BR60"/>
    <mergeCell ref="BS57:BS60"/>
    <mergeCell ref="BQ43:BQ46"/>
    <mergeCell ref="BR43:BR46"/>
    <mergeCell ref="BS43:BS46"/>
    <mergeCell ref="BO47:BS48"/>
    <mergeCell ref="BO49:BS50"/>
    <mergeCell ref="BO53:BS54"/>
    <mergeCell ref="B69:H70"/>
    <mergeCell ref="B71:C72"/>
    <mergeCell ref="D71:D72"/>
    <mergeCell ref="E71:E72"/>
    <mergeCell ref="F71:F72"/>
    <mergeCell ref="G71:H72"/>
    <mergeCell ref="B73:C74"/>
    <mergeCell ref="D73:D74"/>
    <mergeCell ref="E73:E74"/>
    <mergeCell ref="F73:F74"/>
    <mergeCell ref="G73:H74"/>
    <mergeCell ref="B75:C76"/>
    <mergeCell ref="D75:D76"/>
    <mergeCell ref="E75:E76"/>
    <mergeCell ref="F75:F76"/>
    <mergeCell ref="G75:H76"/>
    <mergeCell ref="B77:C78"/>
    <mergeCell ref="D77:D78"/>
    <mergeCell ref="E77:E78"/>
    <mergeCell ref="F77:F78"/>
    <mergeCell ref="G77:H78"/>
    <mergeCell ref="B83:D84"/>
    <mergeCell ref="F83:H84"/>
    <mergeCell ref="B89:H90"/>
    <mergeCell ref="B91:C92"/>
    <mergeCell ref="D91:D92"/>
    <mergeCell ref="E91:E92"/>
    <mergeCell ref="F91:F92"/>
    <mergeCell ref="G91:H92"/>
    <mergeCell ref="B79:C80"/>
    <mergeCell ref="D79:D80"/>
    <mergeCell ref="E79:E80"/>
    <mergeCell ref="F79:F80"/>
    <mergeCell ref="G79:H80"/>
    <mergeCell ref="B81:C82"/>
    <mergeCell ref="D81:D82"/>
    <mergeCell ref="E81:E82"/>
    <mergeCell ref="F81:F82"/>
    <mergeCell ref="G81:H82"/>
    <mergeCell ref="B93:C94"/>
    <mergeCell ref="D93:D94"/>
    <mergeCell ref="E93:E94"/>
    <mergeCell ref="F93:F94"/>
    <mergeCell ref="G93:H94"/>
    <mergeCell ref="B95:C96"/>
    <mergeCell ref="D95:D96"/>
    <mergeCell ref="E95:E96"/>
    <mergeCell ref="F95:F96"/>
    <mergeCell ref="G95:H96"/>
    <mergeCell ref="B101:C102"/>
    <mergeCell ref="D101:D102"/>
    <mergeCell ref="E101:E102"/>
    <mergeCell ref="F101:F102"/>
    <mergeCell ref="G101:H102"/>
    <mergeCell ref="B103:D104"/>
    <mergeCell ref="F103:H104"/>
    <mergeCell ref="B97:C98"/>
    <mergeCell ref="D97:D98"/>
    <mergeCell ref="E97:E98"/>
    <mergeCell ref="F97:F98"/>
    <mergeCell ref="G97:H98"/>
    <mergeCell ref="B99:C100"/>
    <mergeCell ref="D99:D100"/>
    <mergeCell ref="E99:E100"/>
    <mergeCell ref="F99:F100"/>
    <mergeCell ref="G99:H100"/>
    <mergeCell ref="BY75:BY76"/>
    <mergeCell ref="BZ75:BZ76"/>
    <mergeCell ref="CA75:CB76"/>
    <mergeCell ref="BV77:BW78"/>
    <mergeCell ref="BX77:BX78"/>
    <mergeCell ref="BY77:BY78"/>
    <mergeCell ref="BZ77:BZ78"/>
    <mergeCell ref="CA77:CB78"/>
    <mergeCell ref="BV69:CB70"/>
    <mergeCell ref="BV71:BW72"/>
    <mergeCell ref="BX71:BX72"/>
    <mergeCell ref="BY71:BY72"/>
    <mergeCell ref="BZ71:BZ72"/>
    <mergeCell ref="CA71:CB72"/>
    <mergeCell ref="BV73:BW74"/>
    <mergeCell ref="BX73:BX74"/>
    <mergeCell ref="BY73:BY74"/>
    <mergeCell ref="BZ73:BZ74"/>
    <mergeCell ref="CA73:CB74"/>
    <mergeCell ref="BZ83:CB84"/>
    <mergeCell ref="BV89:CB90"/>
    <mergeCell ref="BV79:BW80"/>
    <mergeCell ref="BX79:BX80"/>
    <mergeCell ref="BY79:BY80"/>
    <mergeCell ref="BZ79:BZ80"/>
    <mergeCell ref="CA79:CB80"/>
    <mergeCell ref="BV81:BW82"/>
    <mergeCell ref="BX81:BX82"/>
    <mergeCell ref="BY81:BY82"/>
    <mergeCell ref="BZ81:BZ82"/>
    <mergeCell ref="CA81:CB82"/>
    <mergeCell ref="BX91:BX92"/>
    <mergeCell ref="BY91:BY92"/>
    <mergeCell ref="BZ91:BZ92"/>
    <mergeCell ref="CA91:CB92"/>
    <mergeCell ref="BV93:BW94"/>
    <mergeCell ref="BX93:BX94"/>
    <mergeCell ref="BY93:BY94"/>
    <mergeCell ref="BZ93:BZ94"/>
    <mergeCell ref="CA93:CB94"/>
    <mergeCell ref="BV103:BX104"/>
    <mergeCell ref="BZ103:CB104"/>
    <mergeCell ref="BO99:BO102"/>
    <mergeCell ref="BV95:BW96"/>
    <mergeCell ref="BX95:BX96"/>
    <mergeCell ref="BY95:BY96"/>
    <mergeCell ref="BZ95:BZ96"/>
    <mergeCell ref="CA95:CB96"/>
    <mergeCell ref="BV97:BW98"/>
    <mergeCell ref="BX97:BX98"/>
    <mergeCell ref="BY97:BY98"/>
    <mergeCell ref="BZ97:BZ98"/>
    <mergeCell ref="CA97:CB98"/>
    <mergeCell ref="BO95:BS96"/>
    <mergeCell ref="BO97:BS98"/>
    <mergeCell ref="BP99:BP102"/>
    <mergeCell ref="BQ99:BQ102"/>
    <mergeCell ref="BX99:BX100"/>
    <mergeCell ref="BY99:BY100"/>
    <mergeCell ref="BZ99:BZ100"/>
    <mergeCell ref="CA99:CB100"/>
    <mergeCell ref="BV101:BW102"/>
    <mergeCell ref="BX101:BX102"/>
    <mergeCell ref="BY101:BY102"/>
    <mergeCell ref="BZ101:BZ102"/>
    <mergeCell ref="CA101:CB102"/>
    <mergeCell ref="K29:K32"/>
    <mergeCell ref="L29:L32"/>
    <mergeCell ref="M29:M32"/>
    <mergeCell ref="N29:N32"/>
    <mergeCell ref="K15:K18"/>
    <mergeCell ref="L15:L18"/>
    <mergeCell ref="M15:M18"/>
    <mergeCell ref="N15:N18"/>
    <mergeCell ref="BV99:BW100"/>
    <mergeCell ref="BV91:BW92"/>
    <mergeCell ref="BO91:BS92"/>
    <mergeCell ref="BV83:BX84"/>
    <mergeCell ref="BV75:BW76"/>
    <mergeCell ref="BX75:BX76"/>
    <mergeCell ref="BH72:BL73"/>
    <mergeCell ref="BH74:BL75"/>
    <mergeCell ref="BT72:BT73"/>
    <mergeCell ref="BP15:BP18"/>
    <mergeCell ref="BQ15:BQ18"/>
    <mergeCell ref="BR15:BR18"/>
    <mergeCell ref="BS15:BS18"/>
    <mergeCell ref="BO19:BS20"/>
    <mergeCell ref="O57:O60"/>
    <mergeCell ref="K57:K60"/>
    <mergeCell ref="L57:L60"/>
    <mergeCell ref="M57:M60"/>
    <mergeCell ref="N57:N60"/>
    <mergeCell ref="J58:J59"/>
    <mergeCell ref="K43:K46"/>
    <mergeCell ref="L43:L46"/>
    <mergeCell ref="M43:M46"/>
    <mergeCell ref="N43:N46"/>
    <mergeCell ref="K67:O68"/>
    <mergeCell ref="K69:O70"/>
    <mergeCell ref="K71:K74"/>
    <mergeCell ref="K11:O12"/>
    <mergeCell ref="K13:O14"/>
    <mergeCell ref="O15:O18"/>
    <mergeCell ref="J16:J17"/>
    <mergeCell ref="K19:O20"/>
    <mergeCell ref="K21:O22"/>
    <mergeCell ref="K25:O26"/>
    <mergeCell ref="K27:O28"/>
    <mergeCell ref="O29:O32"/>
    <mergeCell ref="J30:J31"/>
    <mergeCell ref="K33:O34"/>
    <mergeCell ref="K35:O36"/>
    <mergeCell ref="K39:O40"/>
    <mergeCell ref="K41:O42"/>
    <mergeCell ref="O43:O46"/>
    <mergeCell ref="J44:J45"/>
    <mergeCell ref="K47:O48"/>
    <mergeCell ref="K49:O50"/>
    <mergeCell ref="K53:O54"/>
    <mergeCell ref="K55:O56"/>
    <mergeCell ref="L71:L74"/>
    <mergeCell ref="BH56:BL57"/>
    <mergeCell ref="BH58:BL59"/>
    <mergeCell ref="BH16:BL17"/>
    <mergeCell ref="BH18:BL19"/>
    <mergeCell ref="BH20:BH27"/>
    <mergeCell ref="BI20:BI27"/>
    <mergeCell ref="BJ20:BJ27"/>
    <mergeCell ref="BK20:BK27"/>
    <mergeCell ref="BL20:BL27"/>
    <mergeCell ref="BH28:BL29"/>
    <mergeCell ref="BH30:BL31"/>
    <mergeCell ref="BH44:BL45"/>
    <mergeCell ref="BH46:BL47"/>
    <mergeCell ref="BH48:BH55"/>
    <mergeCell ref="BI48:BI55"/>
    <mergeCell ref="BJ48:BJ55"/>
    <mergeCell ref="BK48:BK55"/>
    <mergeCell ref="BL48:BL55"/>
    <mergeCell ref="K105:O106"/>
    <mergeCell ref="K109:O110"/>
    <mergeCell ref="K111:O112"/>
    <mergeCell ref="K113:K116"/>
    <mergeCell ref="L113:L116"/>
    <mergeCell ref="M113:M116"/>
    <mergeCell ref="N113:N116"/>
    <mergeCell ref="O113:O116"/>
    <mergeCell ref="K89:O90"/>
    <mergeCell ref="K91:O92"/>
    <mergeCell ref="K95:O96"/>
    <mergeCell ref="K97:O98"/>
    <mergeCell ref="K99:K102"/>
    <mergeCell ref="L99:L102"/>
    <mergeCell ref="M99:M102"/>
    <mergeCell ref="N99:N102"/>
    <mergeCell ref="O99:O102"/>
    <mergeCell ref="K103:O104"/>
    <mergeCell ref="K75:O76"/>
    <mergeCell ref="K77:O78"/>
    <mergeCell ref="K81:O82"/>
    <mergeCell ref="K83:O84"/>
    <mergeCell ref="K85:K88"/>
    <mergeCell ref="L85:L88"/>
    <mergeCell ref="M85:M88"/>
    <mergeCell ref="N85:N88"/>
    <mergeCell ref="O85:O88"/>
    <mergeCell ref="K61:O62"/>
    <mergeCell ref="K63:O64"/>
    <mergeCell ref="R112:V113"/>
    <mergeCell ref="R114:V115"/>
    <mergeCell ref="R104:R111"/>
    <mergeCell ref="S104:S111"/>
    <mergeCell ref="T104:T111"/>
    <mergeCell ref="U104:U111"/>
    <mergeCell ref="R76:R83"/>
    <mergeCell ref="S76:S83"/>
    <mergeCell ref="T76:T83"/>
    <mergeCell ref="U76:U83"/>
    <mergeCell ref="R74:V75"/>
    <mergeCell ref="V76:V83"/>
    <mergeCell ref="Q79:Q80"/>
    <mergeCell ref="R84:V85"/>
    <mergeCell ref="R86:V87"/>
    <mergeCell ref="R100:V101"/>
    <mergeCell ref="R102:V103"/>
    <mergeCell ref="V104:V111"/>
    <mergeCell ref="Q107:Q108"/>
    <mergeCell ref="M71:M74"/>
    <mergeCell ref="N71:N74"/>
    <mergeCell ref="O71:O74"/>
    <mergeCell ref="Y49:AC50"/>
    <mergeCell ref="Y51:AC52"/>
    <mergeCell ref="Y79:AC80"/>
    <mergeCell ref="Y81:AC82"/>
    <mergeCell ref="Y83:Y104"/>
    <mergeCell ref="Z83:Z104"/>
    <mergeCell ref="AA83:AA104"/>
    <mergeCell ref="AB83:AB104"/>
    <mergeCell ref="AC83:AC104"/>
    <mergeCell ref="X93:X94"/>
    <mergeCell ref="Y105:AC106"/>
    <mergeCell ref="Y107:AC108"/>
    <mergeCell ref="AF41:AF90"/>
    <mergeCell ref="AG41:AG90"/>
    <mergeCell ref="AH41:AH90"/>
    <mergeCell ref="AI41:AI90"/>
    <mergeCell ref="AJ41:AJ90"/>
    <mergeCell ref="BO67:BS68"/>
    <mergeCell ref="BO69:BS70"/>
    <mergeCell ref="BO71:BO74"/>
    <mergeCell ref="BP71:BP74"/>
    <mergeCell ref="BQ71:BQ74"/>
    <mergeCell ref="BR71:BR74"/>
    <mergeCell ref="BS71:BS74"/>
    <mergeCell ref="BO75:BS76"/>
    <mergeCell ref="BO77:BS78"/>
    <mergeCell ref="BO81:BS82"/>
    <mergeCell ref="BO83:BS84"/>
    <mergeCell ref="BO85:BO88"/>
    <mergeCell ref="BP85:BP88"/>
    <mergeCell ref="BQ85:BQ88"/>
    <mergeCell ref="BR85:BR88"/>
    <mergeCell ref="BS85:BS88"/>
    <mergeCell ref="BO89:BS90"/>
    <mergeCell ref="BR99:BR102"/>
    <mergeCell ref="BS99:BS102"/>
    <mergeCell ref="BO103:BS104"/>
    <mergeCell ref="BO105:BS106"/>
    <mergeCell ref="BO109:BS110"/>
    <mergeCell ref="BO111:BS112"/>
    <mergeCell ref="BO113:BO116"/>
    <mergeCell ref="BP113:BP116"/>
    <mergeCell ref="BQ113:BQ116"/>
    <mergeCell ref="BR113:BR116"/>
    <mergeCell ref="BS113:BS116"/>
    <mergeCell ref="BH102:BL103"/>
    <mergeCell ref="BH104:BH111"/>
    <mergeCell ref="BI104:BI111"/>
    <mergeCell ref="BJ104:BJ111"/>
    <mergeCell ref="BK104:BK111"/>
    <mergeCell ref="BL104:BL111"/>
    <mergeCell ref="BH112:BL113"/>
    <mergeCell ref="BH114:BL115"/>
    <mergeCell ref="BH76:BH83"/>
    <mergeCell ref="BI76:BI83"/>
    <mergeCell ref="BJ76:BJ83"/>
    <mergeCell ref="BK76:BK83"/>
    <mergeCell ref="BL76:BL83"/>
    <mergeCell ref="BH84:BL85"/>
    <mergeCell ref="BH86:BL87"/>
    <mergeCell ref="BH100:BL101"/>
    <mergeCell ref="BE83:BE104"/>
    <mergeCell ref="BA105:BE106"/>
    <mergeCell ref="BA107:BE108"/>
    <mergeCell ref="BA23:BE24"/>
    <mergeCell ref="BA25:BE26"/>
    <mergeCell ref="BA27:BA48"/>
    <mergeCell ref="BB27:BB48"/>
    <mergeCell ref="BC27:BC48"/>
    <mergeCell ref="BD27:BD48"/>
    <mergeCell ref="BE27:BE48"/>
    <mergeCell ref="BA49:BE50"/>
    <mergeCell ref="BA51:BE52"/>
    <mergeCell ref="BM23:BM24"/>
    <mergeCell ref="BM51:BM52"/>
    <mergeCell ref="BM79:BM80"/>
    <mergeCell ref="BM107:BM108"/>
    <mergeCell ref="AM86:AQ87"/>
    <mergeCell ref="AM88:AQ89"/>
    <mergeCell ref="AM90:AM97"/>
    <mergeCell ref="AN90:AN97"/>
    <mergeCell ref="AO90:AO97"/>
    <mergeCell ref="AP90:AP97"/>
    <mergeCell ref="AQ90:AQ97"/>
    <mergeCell ref="AM98:AQ99"/>
    <mergeCell ref="AM100:AQ101"/>
    <mergeCell ref="AT37:AX38"/>
    <mergeCell ref="AT39:AX40"/>
    <mergeCell ref="AT41:AT90"/>
    <mergeCell ref="AU41:AU90"/>
    <mergeCell ref="AV41:AV90"/>
    <mergeCell ref="AW41:AW90"/>
    <mergeCell ref="AX41:AX90"/>
    <mergeCell ref="AT91:AX92"/>
    <mergeCell ref="AT93:AX94"/>
    <mergeCell ref="BA79:BE80"/>
    <mergeCell ref="BA81:BE82"/>
    <mergeCell ref="B65:H66"/>
    <mergeCell ref="B85:H86"/>
    <mergeCell ref="B105:H106"/>
    <mergeCell ref="B125:H126"/>
    <mergeCell ref="BT86:BT87"/>
    <mergeCell ref="BT100:BT101"/>
    <mergeCell ref="BT114:BT115"/>
    <mergeCell ref="BV25:CB26"/>
    <mergeCell ref="BV45:CB46"/>
    <mergeCell ref="BV65:CB66"/>
    <mergeCell ref="BV85:CB86"/>
    <mergeCell ref="BV105:CB106"/>
    <mergeCell ref="BV125:CB126"/>
    <mergeCell ref="J72:J73"/>
    <mergeCell ref="J86:J87"/>
    <mergeCell ref="J100:J101"/>
    <mergeCell ref="J114:J115"/>
    <mergeCell ref="AY65:AY66"/>
    <mergeCell ref="BF37:BF38"/>
    <mergeCell ref="BF93:BF94"/>
    <mergeCell ref="BA83:BA104"/>
    <mergeCell ref="BB83:BB104"/>
    <mergeCell ref="BC83:BC104"/>
    <mergeCell ref="BD83:BD104"/>
  </mergeCells>
  <printOptions horizontalCentered="1" verticalCentered="1"/>
  <pageMargins left="0.19685039370078741" right="0.19685039370078741" top="0.19685039370078741" bottom="0.19685039370078741" header="0.31496062992125984" footer="0.31496062992125984"/>
  <pageSetup scale="49" orientation="landscape" r:id="rId1"/>
  <colBreaks count="1" manualBreakCount="1">
    <brk id="81"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Estadisticas"/>
  <dimension ref="B1:AD63"/>
  <sheetViews>
    <sheetView showRowColHeaders="0" topLeftCell="A42" workbookViewId="0">
      <selection activeCell="B63" sqref="B63"/>
    </sheetView>
  </sheetViews>
  <sheetFormatPr defaultColWidth="4.88671875" defaultRowHeight="15.6"/>
  <cols>
    <col min="1" max="1" width="1" style="64" customWidth="1"/>
    <col min="2" max="4" width="4.88671875" style="64"/>
    <col min="5" max="5" width="5" style="64" bestFit="1" customWidth="1"/>
    <col min="6" max="6" width="27.33203125" style="64" bestFit="1" customWidth="1"/>
    <col min="7" max="20" width="6.5546875" style="64" customWidth="1"/>
    <col min="21" max="24" width="4.109375" style="64" customWidth="1"/>
    <col min="25" max="16384" width="4.88671875" style="64"/>
  </cols>
  <sheetData>
    <row r="1" spans="2:30" ht="3.75" customHeight="1"/>
    <row r="2" spans="2:30" s="66" customFormat="1" ht="30">
      <c r="B2" s="76" t="s">
        <v>13</v>
      </c>
      <c r="C2" s="65"/>
      <c r="D2" s="65"/>
      <c r="E2" s="65"/>
      <c r="F2" s="65"/>
      <c r="G2" s="65"/>
      <c r="H2" s="65"/>
      <c r="I2" s="65"/>
      <c r="J2" s="65"/>
      <c r="K2" s="65"/>
      <c r="L2" s="65"/>
      <c r="M2" s="65"/>
      <c r="N2" s="65"/>
      <c r="O2" s="65"/>
      <c r="P2" s="65"/>
      <c r="Q2" s="65"/>
      <c r="R2" s="65"/>
      <c r="S2" s="65"/>
      <c r="T2" s="495" t="s">
        <v>14</v>
      </c>
      <c r="U2" s="496"/>
      <c r="V2" s="496"/>
      <c r="W2" s="496"/>
      <c r="X2" s="496"/>
      <c r="Y2" s="65"/>
      <c r="Z2" s="545"/>
      <c r="AA2" s="545"/>
      <c r="AB2" s="545"/>
      <c r="AC2" s="545"/>
      <c r="AD2" s="545"/>
    </row>
    <row r="3" spans="2:30" s="66" customFormat="1" ht="30.6" thickBot="1">
      <c r="B3" s="65" t="s">
        <v>15</v>
      </c>
      <c r="C3" s="65"/>
      <c r="D3" s="65"/>
      <c r="E3" s="65"/>
      <c r="F3" s="65"/>
      <c r="G3" s="65"/>
      <c r="H3" s="65"/>
      <c r="I3" s="65"/>
      <c r="J3" s="65"/>
      <c r="K3" s="65"/>
      <c r="L3" s="65"/>
      <c r="M3" s="65"/>
      <c r="N3" s="65"/>
      <c r="O3" s="65"/>
      <c r="P3" s="65"/>
      <c r="Q3" s="65"/>
      <c r="R3" s="65"/>
      <c r="S3" s="65"/>
      <c r="T3" s="497" t="s">
        <v>16</v>
      </c>
      <c r="U3" s="498"/>
      <c r="V3" s="498"/>
      <c r="W3" s="498"/>
      <c r="X3" s="498"/>
      <c r="Y3" s="65"/>
      <c r="Z3" s="545"/>
      <c r="AA3" s="545"/>
      <c r="AB3" s="545"/>
      <c r="AC3" s="545"/>
      <c r="AD3" s="545"/>
    </row>
    <row r="4" spans="2:30" ht="7.5" customHeight="1" thickTop="1" thickBot="1">
      <c r="B4" s="68"/>
      <c r="C4" s="68"/>
      <c r="D4" s="68"/>
      <c r="E4" s="68"/>
      <c r="F4" s="68"/>
      <c r="G4" s="68"/>
      <c r="H4" s="68"/>
      <c r="I4" s="68"/>
      <c r="J4" s="68"/>
      <c r="K4" s="68"/>
      <c r="L4" s="68"/>
      <c r="M4" s="68"/>
      <c r="N4" s="68"/>
      <c r="O4" s="68"/>
      <c r="P4" s="68"/>
      <c r="Q4" s="68"/>
      <c r="R4" s="68"/>
      <c r="S4" s="68"/>
      <c r="T4" s="68"/>
      <c r="U4" s="68"/>
      <c r="V4" s="68"/>
      <c r="W4" s="68"/>
      <c r="X4" s="68"/>
    </row>
    <row r="5" spans="2:30" ht="21" hidden="1">
      <c r="B5" s="69"/>
    </row>
    <row r="6" spans="2:30" ht="9" hidden="1" customHeight="1"/>
    <row r="7" spans="2:30" ht="19.2" thickTop="1" thickBot="1">
      <c r="B7" s="395" t="s">
        <v>1973</v>
      </c>
      <c r="C7" s="395"/>
      <c r="D7" s="395"/>
      <c r="E7" s="395"/>
      <c r="F7" s="395"/>
      <c r="G7" s="395"/>
      <c r="H7" s="395"/>
      <c r="I7" s="395"/>
      <c r="J7" s="395"/>
      <c r="K7" s="395"/>
      <c r="L7" s="395"/>
      <c r="M7" s="395"/>
      <c r="N7" s="395"/>
      <c r="O7" s="395"/>
      <c r="P7" s="395"/>
      <c r="Q7" s="395"/>
      <c r="R7" s="395"/>
      <c r="S7" s="395"/>
      <c r="T7" s="395"/>
      <c r="U7" s="395"/>
      <c r="V7" s="395"/>
      <c r="W7" s="395"/>
      <c r="X7" s="169"/>
    </row>
    <row r="8" spans="2:30" ht="12.75" customHeight="1" thickTop="1" thickBot="1">
      <c r="C8" s="170"/>
      <c r="D8" s="170"/>
      <c r="E8" s="170"/>
      <c r="F8" s="170"/>
      <c r="G8" s="170"/>
      <c r="H8" s="170"/>
      <c r="I8" s="170"/>
      <c r="J8" s="170"/>
      <c r="K8" s="170"/>
      <c r="L8" s="170"/>
      <c r="M8" s="170"/>
      <c r="N8" s="170"/>
      <c r="O8" s="170"/>
      <c r="P8" s="170"/>
      <c r="Q8" s="170"/>
      <c r="R8" s="170"/>
      <c r="S8" s="170"/>
      <c r="T8" s="170"/>
      <c r="U8" s="170"/>
      <c r="V8" s="170"/>
    </row>
    <row r="9" spans="2:30" ht="11.25" customHeight="1" thickTop="1" thickBot="1">
      <c r="C9" s="171"/>
      <c r="D9" s="172"/>
      <c r="E9" s="172"/>
      <c r="F9" s="172"/>
      <c r="G9" s="172"/>
      <c r="H9" s="172"/>
      <c r="I9" s="172"/>
      <c r="J9" s="172"/>
      <c r="K9" s="172"/>
      <c r="L9" s="172"/>
      <c r="M9" s="172"/>
      <c r="N9" s="172"/>
      <c r="O9" s="172"/>
      <c r="P9" s="172"/>
      <c r="Q9" s="172"/>
      <c r="R9" s="172"/>
      <c r="S9" s="172"/>
      <c r="T9" s="172"/>
      <c r="U9" s="172"/>
      <c r="V9" s="173"/>
    </row>
    <row r="10" spans="2:30" ht="10.5" customHeight="1" thickTop="1">
      <c r="C10" s="174"/>
      <c r="D10" s="396"/>
      <c r="E10" s="397"/>
      <c r="F10" s="398"/>
      <c r="G10" s="397"/>
      <c r="H10" s="397"/>
      <c r="I10" s="397"/>
      <c r="J10" s="397"/>
      <c r="K10" s="397"/>
      <c r="L10" s="397"/>
      <c r="M10" s="397"/>
      <c r="N10" s="397"/>
      <c r="O10" s="397"/>
      <c r="P10" s="397"/>
      <c r="Q10" s="397"/>
      <c r="R10" s="397"/>
      <c r="S10" s="397"/>
      <c r="T10" s="397"/>
      <c r="U10" s="399"/>
      <c r="V10" s="175"/>
    </row>
    <row r="11" spans="2:30">
      <c r="C11" s="174"/>
      <c r="D11" s="400"/>
      <c r="E11" s="394" t="s">
        <v>1974</v>
      </c>
      <c r="F11" s="394" t="s">
        <v>45</v>
      </c>
      <c r="G11" s="394" t="s">
        <v>1975</v>
      </c>
      <c r="H11" s="394" t="s">
        <v>1976</v>
      </c>
      <c r="I11" s="394" t="s">
        <v>1977</v>
      </c>
      <c r="J11" s="394" t="s">
        <v>1978</v>
      </c>
      <c r="K11" s="394" t="s">
        <v>1979</v>
      </c>
      <c r="L11" s="394" t="s">
        <v>1980</v>
      </c>
      <c r="M11" s="394" t="s">
        <v>1981</v>
      </c>
      <c r="N11" s="394" t="s">
        <v>43</v>
      </c>
      <c r="O11" s="394" t="s">
        <v>1982</v>
      </c>
      <c r="P11" s="394" t="s">
        <v>40</v>
      </c>
      <c r="Q11" s="394" t="s">
        <v>1983</v>
      </c>
      <c r="R11" s="394" t="s">
        <v>41</v>
      </c>
      <c r="S11" s="394" t="s">
        <v>1984</v>
      </c>
      <c r="T11" s="394" t="s">
        <v>77</v>
      </c>
      <c r="U11" s="401"/>
      <c r="V11" s="175"/>
    </row>
    <row r="12" spans="2:30">
      <c r="C12" s="174"/>
      <c r="D12" s="400"/>
      <c r="E12" s="388">
        <v>1</v>
      </c>
      <c r="F12" s="389" t="s">
        <v>27</v>
      </c>
      <c r="G12" s="390">
        <v>1</v>
      </c>
      <c r="H12" s="391">
        <v>1</v>
      </c>
      <c r="I12" s="392">
        <v>1</v>
      </c>
      <c r="J12" s="391">
        <v>0</v>
      </c>
      <c r="K12" s="392">
        <v>0</v>
      </c>
      <c r="L12" s="391">
        <v>0</v>
      </c>
      <c r="M12" s="392">
        <v>0</v>
      </c>
      <c r="N12" s="391">
        <v>3</v>
      </c>
      <c r="O12" s="393">
        <v>3</v>
      </c>
      <c r="P12" s="391">
        <v>2</v>
      </c>
      <c r="Q12" s="393">
        <v>2</v>
      </c>
      <c r="R12" s="391">
        <v>0</v>
      </c>
      <c r="S12" s="393">
        <v>0</v>
      </c>
      <c r="T12" s="393">
        <v>2</v>
      </c>
      <c r="U12" s="401"/>
      <c r="V12" s="175"/>
    </row>
    <row r="13" spans="2:30">
      <c r="C13" s="174"/>
      <c r="D13" s="400"/>
      <c r="E13" s="388">
        <v>2</v>
      </c>
      <c r="F13" s="389" t="s">
        <v>29</v>
      </c>
      <c r="G13" s="390">
        <v>1</v>
      </c>
      <c r="H13" s="391">
        <v>0</v>
      </c>
      <c r="I13" s="392">
        <v>0</v>
      </c>
      <c r="J13" s="391">
        <v>0</v>
      </c>
      <c r="K13" s="392">
        <v>0</v>
      </c>
      <c r="L13" s="391">
        <v>1</v>
      </c>
      <c r="M13" s="392">
        <v>1</v>
      </c>
      <c r="N13" s="391">
        <v>0</v>
      </c>
      <c r="O13" s="393">
        <v>0</v>
      </c>
      <c r="P13" s="391">
        <v>0</v>
      </c>
      <c r="Q13" s="393">
        <v>0</v>
      </c>
      <c r="R13" s="391">
        <v>2</v>
      </c>
      <c r="S13" s="393">
        <v>2</v>
      </c>
      <c r="T13" s="393">
        <v>-2</v>
      </c>
      <c r="U13" s="401"/>
      <c r="V13" s="175"/>
    </row>
    <row r="14" spans="2:30">
      <c r="C14" s="174"/>
      <c r="D14" s="400"/>
      <c r="E14" s="388">
        <v>3</v>
      </c>
      <c r="F14" s="389" t="s">
        <v>32</v>
      </c>
      <c r="G14" s="390">
        <v>1</v>
      </c>
      <c r="H14" s="391">
        <v>1</v>
      </c>
      <c r="I14" s="392">
        <v>1</v>
      </c>
      <c r="J14" s="391">
        <v>0</v>
      </c>
      <c r="K14" s="392">
        <v>0</v>
      </c>
      <c r="L14" s="391">
        <v>0</v>
      </c>
      <c r="M14" s="392">
        <v>0</v>
      </c>
      <c r="N14" s="391">
        <v>3</v>
      </c>
      <c r="O14" s="393">
        <v>3</v>
      </c>
      <c r="P14" s="391">
        <v>2</v>
      </c>
      <c r="Q14" s="393">
        <v>2</v>
      </c>
      <c r="R14" s="391">
        <v>1</v>
      </c>
      <c r="S14" s="393">
        <v>1</v>
      </c>
      <c r="T14" s="393">
        <v>1</v>
      </c>
      <c r="U14" s="401"/>
      <c r="V14" s="175"/>
    </row>
    <row r="15" spans="2:30">
      <c r="C15" s="174"/>
      <c r="D15" s="400"/>
      <c r="E15" s="388">
        <v>4</v>
      </c>
      <c r="F15" s="389" t="s">
        <v>33</v>
      </c>
      <c r="G15" s="390">
        <v>1</v>
      </c>
      <c r="H15" s="391">
        <v>0</v>
      </c>
      <c r="I15" s="392">
        <v>0</v>
      </c>
      <c r="J15" s="391">
        <v>0</v>
      </c>
      <c r="K15" s="392">
        <v>0</v>
      </c>
      <c r="L15" s="391">
        <v>1</v>
      </c>
      <c r="M15" s="392">
        <v>1</v>
      </c>
      <c r="N15" s="391">
        <v>0</v>
      </c>
      <c r="O15" s="393">
        <v>0</v>
      </c>
      <c r="P15" s="391">
        <v>1</v>
      </c>
      <c r="Q15" s="393">
        <v>1</v>
      </c>
      <c r="R15" s="391">
        <v>2</v>
      </c>
      <c r="S15" s="393">
        <v>2</v>
      </c>
      <c r="T15" s="393">
        <v>-1</v>
      </c>
      <c r="U15" s="401"/>
      <c r="V15" s="175"/>
    </row>
    <row r="16" spans="2:30">
      <c r="C16" s="174"/>
      <c r="D16" s="400"/>
      <c r="E16" s="388">
        <v>5</v>
      </c>
      <c r="F16" s="389" t="s">
        <v>111</v>
      </c>
      <c r="G16" s="390">
        <v>0</v>
      </c>
      <c r="H16" s="391">
        <v>0</v>
      </c>
      <c r="I16" s="392">
        <v>0</v>
      </c>
      <c r="J16" s="391">
        <v>0</v>
      </c>
      <c r="K16" s="392">
        <v>0</v>
      </c>
      <c r="L16" s="391">
        <v>0</v>
      </c>
      <c r="M16" s="392">
        <v>0</v>
      </c>
      <c r="N16" s="391">
        <v>0</v>
      </c>
      <c r="O16" s="393">
        <v>0</v>
      </c>
      <c r="P16" s="391">
        <v>0</v>
      </c>
      <c r="Q16" s="393">
        <v>0</v>
      </c>
      <c r="R16" s="391">
        <v>0</v>
      </c>
      <c r="S16" s="393">
        <v>0</v>
      </c>
      <c r="T16" s="393">
        <v>0</v>
      </c>
      <c r="U16" s="401"/>
      <c r="V16" s="175"/>
    </row>
    <row r="17" spans="3:22">
      <c r="C17" s="174"/>
      <c r="D17" s="400"/>
      <c r="E17" s="388">
        <v>6</v>
      </c>
      <c r="F17" s="389" t="s">
        <v>112</v>
      </c>
      <c r="G17" s="390">
        <v>0</v>
      </c>
      <c r="H17" s="391">
        <v>0</v>
      </c>
      <c r="I17" s="392">
        <v>0</v>
      </c>
      <c r="J17" s="391">
        <v>0</v>
      </c>
      <c r="K17" s="392">
        <v>0</v>
      </c>
      <c r="L17" s="391">
        <v>0</v>
      </c>
      <c r="M17" s="392">
        <v>0</v>
      </c>
      <c r="N17" s="391">
        <v>0</v>
      </c>
      <c r="O17" s="393">
        <v>0</v>
      </c>
      <c r="P17" s="391">
        <v>0</v>
      </c>
      <c r="Q17" s="393">
        <v>0</v>
      </c>
      <c r="R17" s="391">
        <v>0</v>
      </c>
      <c r="S17" s="393">
        <v>0</v>
      </c>
      <c r="T17" s="393">
        <v>0</v>
      </c>
      <c r="U17" s="401"/>
      <c r="V17" s="175"/>
    </row>
    <row r="18" spans="3:22">
      <c r="C18" s="174"/>
      <c r="D18" s="400"/>
      <c r="E18" s="388">
        <v>7</v>
      </c>
      <c r="F18" s="389" t="s">
        <v>115</v>
      </c>
      <c r="G18" s="390">
        <v>0</v>
      </c>
      <c r="H18" s="391">
        <v>0</v>
      </c>
      <c r="I18" s="392">
        <v>0</v>
      </c>
      <c r="J18" s="391">
        <v>0</v>
      </c>
      <c r="K18" s="392">
        <v>0</v>
      </c>
      <c r="L18" s="391">
        <v>0</v>
      </c>
      <c r="M18" s="392">
        <v>0</v>
      </c>
      <c r="N18" s="391">
        <v>0</v>
      </c>
      <c r="O18" s="393">
        <v>0</v>
      </c>
      <c r="P18" s="391">
        <v>0</v>
      </c>
      <c r="Q18" s="393">
        <v>0</v>
      </c>
      <c r="R18" s="391">
        <v>0</v>
      </c>
      <c r="S18" s="393">
        <v>0</v>
      </c>
      <c r="T18" s="393">
        <v>0</v>
      </c>
      <c r="U18" s="401"/>
      <c r="V18" s="175"/>
    </row>
    <row r="19" spans="3:22">
      <c r="C19" s="174"/>
      <c r="D19" s="400"/>
      <c r="E19" s="388">
        <v>8</v>
      </c>
      <c r="F19" s="389" t="s">
        <v>116</v>
      </c>
      <c r="G19" s="390">
        <v>0</v>
      </c>
      <c r="H19" s="391">
        <v>0</v>
      </c>
      <c r="I19" s="392">
        <v>0</v>
      </c>
      <c r="J19" s="391">
        <v>0</v>
      </c>
      <c r="K19" s="392">
        <v>0</v>
      </c>
      <c r="L19" s="391">
        <v>0</v>
      </c>
      <c r="M19" s="392">
        <v>0</v>
      </c>
      <c r="N19" s="391">
        <v>0</v>
      </c>
      <c r="O19" s="393">
        <v>0</v>
      </c>
      <c r="P19" s="391">
        <v>0</v>
      </c>
      <c r="Q19" s="393">
        <v>0</v>
      </c>
      <c r="R19" s="391">
        <v>0</v>
      </c>
      <c r="S19" s="393">
        <v>0</v>
      </c>
      <c r="T19" s="393">
        <v>0</v>
      </c>
      <c r="U19" s="401"/>
      <c r="V19" s="175"/>
    </row>
    <row r="20" spans="3:22">
      <c r="C20" s="174"/>
      <c r="D20" s="400"/>
      <c r="E20" s="388">
        <v>9</v>
      </c>
      <c r="F20" s="389" t="s">
        <v>128</v>
      </c>
      <c r="G20" s="390">
        <v>0</v>
      </c>
      <c r="H20" s="391">
        <v>0</v>
      </c>
      <c r="I20" s="392">
        <v>0</v>
      </c>
      <c r="J20" s="391">
        <v>0</v>
      </c>
      <c r="K20" s="392">
        <v>0</v>
      </c>
      <c r="L20" s="391">
        <v>0</v>
      </c>
      <c r="M20" s="392">
        <v>0</v>
      </c>
      <c r="N20" s="391">
        <v>0</v>
      </c>
      <c r="O20" s="393">
        <v>0</v>
      </c>
      <c r="P20" s="391">
        <v>0</v>
      </c>
      <c r="Q20" s="393">
        <v>0</v>
      </c>
      <c r="R20" s="391">
        <v>0</v>
      </c>
      <c r="S20" s="393">
        <v>0</v>
      </c>
      <c r="T20" s="393">
        <v>0</v>
      </c>
      <c r="U20" s="401"/>
      <c r="V20" s="175"/>
    </row>
    <row r="21" spans="3:22">
      <c r="C21" s="174"/>
      <c r="D21" s="400"/>
      <c r="E21" s="388">
        <v>10</v>
      </c>
      <c r="F21" s="389" t="s">
        <v>129</v>
      </c>
      <c r="G21" s="390">
        <v>0</v>
      </c>
      <c r="H21" s="391">
        <v>0</v>
      </c>
      <c r="I21" s="392">
        <v>0</v>
      </c>
      <c r="J21" s="391">
        <v>0</v>
      </c>
      <c r="K21" s="392">
        <v>0</v>
      </c>
      <c r="L21" s="391">
        <v>0</v>
      </c>
      <c r="M21" s="392">
        <v>0</v>
      </c>
      <c r="N21" s="391">
        <v>0</v>
      </c>
      <c r="O21" s="393">
        <v>0</v>
      </c>
      <c r="P21" s="391">
        <v>0</v>
      </c>
      <c r="Q21" s="393">
        <v>0</v>
      </c>
      <c r="R21" s="391">
        <v>0</v>
      </c>
      <c r="S21" s="393">
        <v>0</v>
      </c>
      <c r="T21" s="393">
        <v>0</v>
      </c>
      <c r="U21" s="401"/>
      <c r="V21" s="175"/>
    </row>
    <row r="22" spans="3:22">
      <c r="C22" s="174"/>
      <c r="D22" s="400"/>
      <c r="E22" s="388">
        <v>11</v>
      </c>
      <c r="F22" s="389" t="s">
        <v>132</v>
      </c>
      <c r="G22" s="390">
        <v>0</v>
      </c>
      <c r="H22" s="391">
        <v>0</v>
      </c>
      <c r="I22" s="392">
        <v>0</v>
      </c>
      <c r="J22" s="391">
        <v>0</v>
      </c>
      <c r="K22" s="392">
        <v>0</v>
      </c>
      <c r="L22" s="391">
        <v>0</v>
      </c>
      <c r="M22" s="392">
        <v>0</v>
      </c>
      <c r="N22" s="391">
        <v>0</v>
      </c>
      <c r="O22" s="393">
        <v>0</v>
      </c>
      <c r="P22" s="391">
        <v>0</v>
      </c>
      <c r="Q22" s="393">
        <v>0</v>
      </c>
      <c r="R22" s="391">
        <v>0</v>
      </c>
      <c r="S22" s="393">
        <v>0</v>
      </c>
      <c r="T22" s="393">
        <v>0</v>
      </c>
      <c r="U22" s="401"/>
      <c r="V22" s="175"/>
    </row>
    <row r="23" spans="3:22">
      <c r="C23" s="174"/>
      <c r="D23" s="400"/>
      <c r="E23" s="388">
        <v>12</v>
      </c>
      <c r="F23" s="389" t="s">
        <v>133</v>
      </c>
      <c r="G23" s="390">
        <v>0</v>
      </c>
      <c r="H23" s="391">
        <v>0</v>
      </c>
      <c r="I23" s="392">
        <v>0</v>
      </c>
      <c r="J23" s="391">
        <v>0</v>
      </c>
      <c r="K23" s="392">
        <v>0</v>
      </c>
      <c r="L23" s="391">
        <v>0</v>
      </c>
      <c r="M23" s="392">
        <v>0</v>
      </c>
      <c r="N23" s="391">
        <v>0</v>
      </c>
      <c r="O23" s="393">
        <v>0</v>
      </c>
      <c r="P23" s="391">
        <v>0</v>
      </c>
      <c r="Q23" s="393">
        <v>0</v>
      </c>
      <c r="R23" s="391">
        <v>0</v>
      </c>
      <c r="S23" s="393">
        <v>0</v>
      </c>
      <c r="T23" s="393">
        <v>0</v>
      </c>
      <c r="U23" s="401"/>
      <c r="V23" s="175"/>
    </row>
    <row r="24" spans="3:22">
      <c r="C24" s="174"/>
      <c r="D24" s="400"/>
      <c r="E24" s="388">
        <v>13</v>
      </c>
      <c r="F24" s="389" t="s">
        <v>145</v>
      </c>
      <c r="G24" s="390">
        <v>0</v>
      </c>
      <c r="H24" s="391">
        <v>0</v>
      </c>
      <c r="I24" s="392">
        <v>0</v>
      </c>
      <c r="J24" s="391">
        <v>0</v>
      </c>
      <c r="K24" s="392">
        <v>0</v>
      </c>
      <c r="L24" s="391">
        <v>0</v>
      </c>
      <c r="M24" s="392">
        <v>0</v>
      </c>
      <c r="N24" s="391">
        <v>0</v>
      </c>
      <c r="O24" s="393">
        <v>0</v>
      </c>
      <c r="P24" s="391">
        <v>0</v>
      </c>
      <c r="Q24" s="393">
        <v>0</v>
      </c>
      <c r="R24" s="391">
        <v>0</v>
      </c>
      <c r="S24" s="393">
        <v>0</v>
      </c>
      <c r="T24" s="393">
        <v>0</v>
      </c>
      <c r="U24" s="401"/>
      <c r="V24" s="175"/>
    </row>
    <row r="25" spans="3:22">
      <c r="C25" s="174"/>
      <c r="D25" s="400"/>
      <c r="E25" s="388">
        <v>14</v>
      </c>
      <c r="F25" s="389" t="s">
        <v>146</v>
      </c>
      <c r="G25" s="390">
        <v>0</v>
      </c>
      <c r="H25" s="391">
        <v>0</v>
      </c>
      <c r="I25" s="392">
        <v>0</v>
      </c>
      <c r="J25" s="391">
        <v>0</v>
      </c>
      <c r="K25" s="392">
        <v>0</v>
      </c>
      <c r="L25" s="391">
        <v>0</v>
      </c>
      <c r="M25" s="392">
        <v>0</v>
      </c>
      <c r="N25" s="391">
        <v>0</v>
      </c>
      <c r="O25" s="393">
        <v>0</v>
      </c>
      <c r="P25" s="391">
        <v>0</v>
      </c>
      <c r="Q25" s="393">
        <v>0</v>
      </c>
      <c r="R25" s="391">
        <v>0</v>
      </c>
      <c r="S25" s="393">
        <v>0</v>
      </c>
      <c r="T25" s="393">
        <v>0</v>
      </c>
      <c r="U25" s="401"/>
      <c r="V25" s="175"/>
    </row>
    <row r="26" spans="3:22">
      <c r="C26" s="174"/>
      <c r="D26" s="400"/>
      <c r="E26" s="388">
        <v>15</v>
      </c>
      <c r="F26" s="389" t="s">
        <v>150</v>
      </c>
      <c r="G26" s="390">
        <v>0</v>
      </c>
      <c r="H26" s="391">
        <v>0</v>
      </c>
      <c r="I26" s="392">
        <v>0</v>
      </c>
      <c r="J26" s="391">
        <v>0</v>
      </c>
      <c r="K26" s="392">
        <v>0</v>
      </c>
      <c r="L26" s="391">
        <v>0</v>
      </c>
      <c r="M26" s="392">
        <v>0</v>
      </c>
      <c r="N26" s="391">
        <v>0</v>
      </c>
      <c r="O26" s="393">
        <v>0</v>
      </c>
      <c r="P26" s="391">
        <v>0</v>
      </c>
      <c r="Q26" s="393">
        <v>0</v>
      </c>
      <c r="R26" s="391">
        <v>0</v>
      </c>
      <c r="S26" s="393">
        <v>0</v>
      </c>
      <c r="T26" s="393">
        <v>0</v>
      </c>
      <c r="U26" s="401"/>
      <c r="V26" s="175"/>
    </row>
    <row r="27" spans="3:22">
      <c r="C27" s="174"/>
      <c r="D27" s="400"/>
      <c r="E27" s="388">
        <v>16</v>
      </c>
      <c r="F27" s="389" t="s">
        <v>151</v>
      </c>
      <c r="G27" s="390">
        <v>0</v>
      </c>
      <c r="H27" s="391">
        <v>0</v>
      </c>
      <c r="I27" s="392">
        <v>0</v>
      </c>
      <c r="J27" s="391">
        <v>0</v>
      </c>
      <c r="K27" s="392">
        <v>0</v>
      </c>
      <c r="L27" s="391">
        <v>0</v>
      </c>
      <c r="M27" s="392">
        <v>0</v>
      </c>
      <c r="N27" s="391">
        <v>0</v>
      </c>
      <c r="O27" s="393">
        <v>0</v>
      </c>
      <c r="P27" s="391">
        <v>0</v>
      </c>
      <c r="Q27" s="393">
        <v>0</v>
      </c>
      <c r="R27" s="391">
        <v>0</v>
      </c>
      <c r="S27" s="393">
        <v>0</v>
      </c>
      <c r="T27" s="393">
        <v>0</v>
      </c>
      <c r="U27" s="401"/>
      <c r="V27" s="175"/>
    </row>
    <row r="28" spans="3:22">
      <c r="C28" s="174"/>
      <c r="D28" s="400"/>
      <c r="E28" s="388">
        <v>17</v>
      </c>
      <c r="F28" s="389" t="s">
        <v>169</v>
      </c>
      <c r="G28" s="390">
        <v>0</v>
      </c>
      <c r="H28" s="391">
        <v>0</v>
      </c>
      <c r="I28" s="392">
        <v>0</v>
      </c>
      <c r="J28" s="391">
        <v>0</v>
      </c>
      <c r="K28" s="392">
        <v>0</v>
      </c>
      <c r="L28" s="391">
        <v>0</v>
      </c>
      <c r="M28" s="392">
        <v>0</v>
      </c>
      <c r="N28" s="391">
        <v>0</v>
      </c>
      <c r="O28" s="393">
        <v>0</v>
      </c>
      <c r="P28" s="391">
        <v>0</v>
      </c>
      <c r="Q28" s="393">
        <v>0</v>
      </c>
      <c r="R28" s="391">
        <v>0</v>
      </c>
      <c r="S28" s="393">
        <v>0</v>
      </c>
      <c r="T28" s="393">
        <v>0</v>
      </c>
      <c r="U28" s="401"/>
      <c r="V28" s="175"/>
    </row>
    <row r="29" spans="3:22">
      <c r="C29" s="174"/>
      <c r="D29" s="400"/>
      <c r="E29" s="388">
        <v>18</v>
      </c>
      <c r="F29" s="389" t="s">
        <v>170</v>
      </c>
      <c r="G29" s="390">
        <v>0</v>
      </c>
      <c r="H29" s="391">
        <v>0</v>
      </c>
      <c r="I29" s="392">
        <v>0</v>
      </c>
      <c r="J29" s="391">
        <v>0</v>
      </c>
      <c r="K29" s="392">
        <v>0</v>
      </c>
      <c r="L29" s="391">
        <v>0</v>
      </c>
      <c r="M29" s="392">
        <v>0</v>
      </c>
      <c r="N29" s="391">
        <v>0</v>
      </c>
      <c r="O29" s="393">
        <v>0</v>
      </c>
      <c r="P29" s="391">
        <v>0</v>
      </c>
      <c r="Q29" s="393">
        <v>0</v>
      </c>
      <c r="R29" s="391">
        <v>0</v>
      </c>
      <c r="S29" s="393">
        <v>0</v>
      </c>
      <c r="T29" s="393">
        <v>0</v>
      </c>
      <c r="U29" s="401"/>
      <c r="V29" s="175"/>
    </row>
    <row r="30" spans="3:22">
      <c r="C30" s="174"/>
      <c r="D30" s="400"/>
      <c r="E30" s="388">
        <v>19</v>
      </c>
      <c r="F30" s="389" t="s">
        <v>165</v>
      </c>
      <c r="G30" s="390">
        <v>0</v>
      </c>
      <c r="H30" s="391">
        <v>0</v>
      </c>
      <c r="I30" s="392">
        <v>0</v>
      </c>
      <c r="J30" s="391">
        <v>0</v>
      </c>
      <c r="K30" s="392">
        <v>0</v>
      </c>
      <c r="L30" s="391">
        <v>0</v>
      </c>
      <c r="M30" s="392">
        <v>0</v>
      </c>
      <c r="N30" s="391">
        <v>0</v>
      </c>
      <c r="O30" s="393">
        <v>0</v>
      </c>
      <c r="P30" s="391">
        <v>0</v>
      </c>
      <c r="Q30" s="393">
        <v>0</v>
      </c>
      <c r="R30" s="391">
        <v>0</v>
      </c>
      <c r="S30" s="393">
        <v>0</v>
      </c>
      <c r="T30" s="393">
        <v>0</v>
      </c>
      <c r="U30" s="401"/>
      <c r="V30" s="175"/>
    </row>
    <row r="31" spans="3:22">
      <c r="C31" s="174"/>
      <c r="D31" s="400"/>
      <c r="E31" s="388">
        <v>20</v>
      </c>
      <c r="F31" s="389" t="s">
        <v>166</v>
      </c>
      <c r="G31" s="390">
        <v>0</v>
      </c>
      <c r="H31" s="391">
        <v>0</v>
      </c>
      <c r="I31" s="392">
        <v>0</v>
      </c>
      <c r="J31" s="391">
        <v>0</v>
      </c>
      <c r="K31" s="392">
        <v>0</v>
      </c>
      <c r="L31" s="391">
        <v>0</v>
      </c>
      <c r="M31" s="392">
        <v>0</v>
      </c>
      <c r="N31" s="391">
        <v>0</v>
      </c>
      <c r="O31" s="393">
        <v>0</v>
      </c>
      <c r="P31" s="391">
        <v>0</v>
      </c>
      <c r="Q31" s="393">
        <v>0</v>
      </c>
      <c r="R31" s="391">
        <v>0</v>
      </c>
      <c r="S31" s="393">
        <v>0</v>
      </c>
      <c r="T31" s="393">
        <v>0</v>
      </c>
      <c r="U31" s="401"/>
      <c r="V31" s="175"/>
    </row>
    <row r="32" spans="3:22">
      <c r="C32" s="174"/>
      <c r="D32" s="400"/>
      <c r="E32" s="388">
        <v>21</v>
      </c>
      <c r="F32" s="389" t="s">
        <v>182</v>
      </c>
      <c r="G32" s="390">
        <v>0</v>
      </c>
      <c r="H32" s="391">
        <v>0</v>
      </c>
      <c r="I32" s="392">
        <v>0</v>
      </c>
      <c r="J32" s="391">
        <v>0</v>
      </c>
      <c r="K32" s="392">
        <v>0</v>
      </c>
      <c r="L32" s="391">
        <v>0</v>
      </c>
      <c r="M32" s="392">
        <v>0</v>
      </c>
      <c r="N32" s="391">
        <v>0</v>
      </c>
      <c r="O32" s="393">
        <v>0</v>
      </c>
      <c r="P32" s="391">
        <v>0</v>
      </c>
      <c r="Q32" s="393">
        <v>0</v>
      </c>
      <c r="R32" s="391">
        <v>0</v>
      </c>
      <c r="S32" s="393">
        <v>0</v>
      </c>
      <c r="T32" s="393">
        <v>0</v>
      </c>
      <c r="U32" s="401"/>
      <c r="V32" s="175"/>
    </row>
    <row r="33" spans="3:22">
      <c r="C33" s="174"/>
      <c r="D33" s="400"/>
      <c r="E33" s="388">
        <v>22</v>
      </c>
      <c r="F33" s="389" t="s">
        <v>183</v>
      </c>
      <c r="G33" s="390">
        <v>0</v>
      </c>
      <c r="H33" s="391">
        <v>0</v>
      </c>
      <c r="I33" s="392">
        <v>0</v>
      </c>
      <c r="J33" s="391">
        <v>0</v>
      </c>
      <c r="K33" s="392">
        <v>0</v>
      </c>
      <c r="L33" s="391">
        <v>0</v>
      </c>
      <c r="M33" s="392">
        <v>0</v>
      </c>
      <c r="N33" s="391">
        <v>0</v>
      </c>
      <c r="O33" s="393">
        <v>0</v>
      </c>
      <c r="P33" s="391">
        <v>0</v>
      </c>
      <c r="Q33" s="393">
        <v>0</v>
      </c>
      <c r="R33" s="391">
        <v>0</v>
      </c>
      <c r="S33" s="393">
        <v>0</v>
      </c>
      <c r="T33" s="393">
        <v>0</v>
      </c>
      <c r="U33" s="401"/>
      <c r="V33" s="175"/>
    </row>
    <row r="34" spans="3:22">
      <c r="C34" s="174"/>
      <c r="D34" s="400"/>
      <c r="E34" s="388">
        <v>23</v>
      </c>
      <c r="F34" s="389" t="s">
        <v>187</v>
      </c>
      <c r="G34" s="390">
        <v>0</v>
      </c>
      <c r="H34" s="391">
        <v>0</v>
      </c>
      <c r="I34" s="392">
        <v>0</v>
      </c>
      <c r="J34" s="391">
        <v>0</v>
      </c>
      <c r="K34" s="392">
        <v>0</v>
      </c>
      <c r="L34" s="391">
        <v>0</v>
      </c>
      <c r="M34" s="392">
        <v>0</v>
      </c>
      <c r="N34" s="391">
        <v>0</v>
      </c>
      <c r="O34" s="393">
        <v>0</v>
      </c>
      <c r="P34" s="391">
        <v>0</v>
      </c>
      <c r="Q34" s="393">
        <v>0</v>
      </c>
      <c r="R34" s="391">
        <v>0</v>
      </c>
      <c r="S34" s="393">
        <v>0</v>
      </c>
      <c r="T34" s="393">
        <v>0</v>
      </c>
      <c r="U34" s="401"/>
      <c r="V34" s="175"/>
    </row>
    <row r="35" spans="3:22">
      <c r="C35" s="174"/>
      <c r="D35" s="400"/>
      <c r="E35" s="388">
        <v>24</v>
      </c>
      <c r="F35" s="389" t="s">
        <v>188</v>
      </c>
      <c r="G35" s="390">
        <v>0</v>
      </c>
      <c r="H35" s="391">
        <v>0</v>
      </c>
      <c r="I35" s="392">
        <v>0</v>
      </c>
      <c r="J35" s="391">
        <v>0</v>
      </c>
      <c r="K35" s="392">
        <v>0</v>
      </c>
      <c r="L35" s="391">
        <v>0</v>
      </c>
      <c r="M35" s="392">
        <v>0</v>
      </c>
      <c r="N35" s="391">
        <v>0</v>
      </c>
      <c r="O35" s="393">
        <v>0</v>
      </c>
      <c r="P35" s="391">
        <v>0</v>
      </c>
      <c r="Q35" s="393">
        <v>0</v>
      </c>
      <c r="R35" s="391">
        <v>0</v>
      </c>
      <c r="S35" s="393">
        <v>0</v>
      </c>
      <c r="T35" s="393">
        <v>0</v>
      </c>
      <c r="U35" s="401"/>
      <c r="V35" s="175"/>
    </row>
    <row r="36" spans="3:22">
      <c r="C36" s="174"/>
      <c r="D36" s="400"/>
      <c r="E36" s="388">
        <v>25</v>
      </c>
      <c r="F36" s="389" t="s">
        <v>206</v>
      </c>
      <c r="G36" s="390">
        <v>0</v>
      </c>
      <c r="H36" s="391">
        <v>0</v>
      </c>
      <c r="I36" s="392">
        <v>0</v>
      </c>
      <c r="J36" s="391">
        <v>0</v>
      </c>
      <c r="K36" s="392">
        <v>0</v>
      </c>
      <c r="L36" s="391">
        <v>0</v>
      </c>
      <c r="M36" s="392">
        <v>0</v>
      </c>
      <c r="N36" s="391">
        <v>0</v>
      </c>
      <c r="O36" s="393">
        <v>0</v>
      </c>
      <c r="P36" s="391">
        <v>0</v>
      </c>
      <c r="Q36" s="393">
        <v>0</v>
      </c>
      <c r="R36" s="391">
        <v>0</v>
      </c>
      <c r="S36" s="393">
        <v>0</v>
      </c>
      <c r="T36" s="393">
        <v>0</v>
      </c>
      <c r="U36" s="401"/>
      <c r="V36" s="175"/>
    </row>
    <row r="37" spans="3:22">
      <c r="C37" s="174"/>
      <c r="D37" s="400"/>
      <c r="E37" s="388">
        <v>26</v>
      </c>
      <c r="F37" s="389" t="s">
        <v>207</v>
      </c>
      <c r="G37" s="390">
        <v>0</v>
      </c>
      <c r="H37" s="391">
        <v>0</v>
      </c>
      <c r="I37" s="392">
        <v>0</v>
      </c>
      <c r="J37" s="391">
        <v>0</v>
      </c>
      <c r="K37" s="392">
        <v>0</v>
      </c>
      <c r="L37" s="391">
        <v>0</v>
      </c>
      <c r="M37" s="392">
        <v>0</v>
      </c>
      <c r="N37" s="391">
        <v>0</v>
      </c>
      <c r="O37" s="393">
        <v>0</v>
      </c>
      <c r="P37" s="391">
        <v>0</v>
      </c>
      <c r="Q37" s="393">
        <v>0</v>
      </c>
      <c r="R37" s="391">
        <v>0</v>
      </c>
      <c r="S37" s="393">
        <v>0</v>
      </c>
      <c r="T37" s="393">
        <v>0</v>
      </c>
      <c r="U37" s="401"/>
      <c r="V37" s="175"/>
    </row>
    <row r="38" spans="3:22">
      <c r="C38" s="174"/>
      <c r="D38" s="400"/>
      <c r="E38" s="388">
        <v>27</v>
      </c>
      <c r="F38" s="389" t="s">
        <v>202</v>
      </c>
      <c r="G38" s="390">
        <v>0</v>
      </c>
      <c r="H38" s="391">
        <v>0</v>
      </c>
      <c r="I38" s="392">
        <v>0</v>
      </c>
      <c r="J38" s="391">
        <v>0</v>
      </c>
      <c r="K38" s="392">
        <v>0</v>
      </c>
      <c r="L38" s="391">
        <v>0</v>
      </c>
      <c r="M38" s="392">
        <v>0</v>
      </c>
      <c r="N38" s="391">
        <v>0</v>
      </c>
      <c r="O38" s="393">
        <v>0</v>
      </c>
      <c r="P38" s="391">
        <v>0</v>
      </c>
      <c r="Q38" s="393">
        <v>0</v>
      </c>
      <c r="R38" s="391">
        <v>0</v>
      </c>
      <c r="S38" s="393">
        <v>0</v>
      </c>
      <c r="T38" s="393">
        <v>0</v>
      </c>
      <c r="U38" s="401"/>
      <c r="V38" s="175"/>
    </row>
    <row r="39" spans="3:22">
      <c r="C39" s="174"/>
      <c r="D39" s="400"/>
      <c r="E39" s="388">
        <v>28</v>
      </c>
      <c r="F39" s="389" t="s">
        <v>203</v>
      </c>
      <c r="G39" s="390">
        <v>0</v>
      </c>
      <c r="H39" s="391">
        <v>0</v>
      </c>
      <c r="I39" s="392">
        <v>0</v>
      </c>
      <c r="J39" s="391">
        <v>0</v>
      </c>
      <c r="K39" s="392">
        <v>0</v>
      </c>
      <c r="L39" s="391">
        <v>0</v>
      </c>
      <c r="M39" s="392">
        <v>0</v>
      </c>
      <c r="N39" s="391">
        <v>0</v>
      </c>
      <c r="O39" s="393">
        <v>0</v>
      </c>
      <c r="P39" s="391">
        <v>0</v>
      </c>
      <c r="Q39" s="393">
        <v>0</v>
      </c>
      <c r="R39" s="391">
        <v>0</v>
      </c>
      <c r="S39" s="393">
        <v>0</v>
      </c>
      <c r="T39" s="393">
        <v>0</v>
      </c>
      <c r="U39" s="401"/>
      <c r="V39" s="175"/>
    </row>
    <row r="40" spans="3:22">
      <c r="C40" s="174"/>
      <c r="D40" s="400"/>
      <c r="E40" s="388">
        <v>29</v>
      </c>
      <c r="F40" s="389" t="s">
        <v>219</v>
      </c>
      <c r="G40" s="390">
        <v>0</v>
      </c>
      <c r="H40" s="391">
        <v>0</v>
      </c>
      <c r="I40" s="392">
        <v>0</v>
      </c>
      <c r="J40" s="391">
        <v>0</v>
      </c>
      <c r="K40" s="392">
        <v>0</v>
      </c>
      <c r="L40" s="391">
        <v>0</v>
      </c>
      <c r="M40" s="392">
        <v>0</v>
      </c>
      <c r="N40" s="391">
        <v>0</v>
      </c>
      <c r="O40" s="393">
        <v>0</v>
      </c>
      <c r="P40" s="391">
        <v>0</v>
      </c>
      <c r="Q40" s="393">
        <v>0</v>
      </c>
      <c r="R40" s="391">
        <v>0</v>
      </c>
      <c r="S40" s="393">
        <v>0</v>
      </c>
      <c r="T40" s="393">
        <v>0</v>
      </c>
      <c r="U40" s="401"/>
      <c r="V40" s="175"/>
    </row>
    <row r="41" spans="3:22">
      <c r="C41" s="174"/>
      <c r="D41" s="400"/>
      <c r="E41" s="388">
        <v>30</v>
      </c>
      <c r="F41" s="389" t="s">
        <v>220</v>
      </c>
      <c r="G41" s="390">
        <v>0</v>
      </c>
      <c r="H41" s="391">
        <v>0</v>
      </c>
      <c r="I41" s="392">
        <v>0</v>
      </c>
      <c r="J41" s="391">
        <v>0</v>
      </c>
      <c r="K41" s="392">
        <v>0</v>
      </c>
      <c r="L41" s="391">
        <v>0</v>
      </c>
      <c r="M41" s="392">
        <v>0</v>
      </c>
      <c r="N41" s="391">
        <v>0</v>
      </c>
      <c r="O41" s="393">
        <v>0</v>
      </c>
      <c r="P41" s="391">
        <v>0</v>
      </c>
      <c r="Q41" s="393">
        <v>0</v>
      </c>
      <c r="R41" s="391">
        <v>0</v>
      </c>
      <c r="S41" s="393">
        <v>0</v>
      </c>
      <c r="T41" s="393">
        <v>0</v>
      </c>
      <c r="U41" s="401"/>
      <c r="V41" s="175"/>
    </row>
    <row r="42" spans="3:22">
      <c r="C42" s="174"/>
      <c r="D42" s="400"/>
      <c r="E42" s="388">
        <v>31</v>
      </c>
      <c r="F42" s="389" t="s">
        <v>223</v>
      </c>
      <c r="G42" s="390">
        <v>0</v>
      </c>
      <c r="H42" s="391">
        <v>0</v>
      </c>
      <c r="I42" s="392">
        <v>0</v>
      </c>
      <c r="J42" s="391">
        <v>0</v>
      </c>
      <c r="K42" s="392">
        <v>0</v>
      </c>
      <c r="L42" s="391">
        <v>0</v>
      </c>
      <c r="M42" s="392">
        <v>0</v>
      </c>
      <c r="N42" s="391">
        <v>0</v>
      </c>
      <c r="O42" s="393">
        <v>0</v>
      </c>
      <c r="P42" s="391">
        <v>0</v>
      </c>
      <c r="Q42" s="393">
        <v>0</v>
      </c>
      <c r="R42" s="391">
        <v>0</v>
      </c>
      <c r="S42" s="393">
        <v>0</v>
      </c>
      <c r="T42" s="393">
        <v>0</v>
      </c>
      <c r="U42" s="401"/>
      <c r="V42" s="175"/>
    </row>
    <row r="43" spans="3:22">
      <c r="C43" s="174"/>
      <c r="D43" s="400"/>
      <c r="E43" s="388">
        <v>32</v>
      </c>
      <c r="F43" s="389" t="s">
        <v>224</v>
      </c>
      <c r="G43" s="390">
        <v>0</v>
      </c>
      <c r="H43" s="391">
        <v>0</v>
      </c>
      <c r="I43" s="392">
        <v>0</v>
      </c>
      <c r="J43" s="391">
        <v>0</v>
      </c>
      <c r="K43" s="392">
        <v>0</v>
      </c>
      <c r="L43" s="391">
        <v>0</v>
      </c>
      <c r="M43" s="392">
        <v>0</v>
      </c>
      <c r="N43" s="391">
        <v>0</v>
      </c>
      <c r="O43" s="393">
        <v>0</v>
      </c>
      <c r="P43" s="391">
        <v>0</v>
      </c>
      <c r="Q43" s="393">
        <v>0</v>
      </c>
      <c r="R43" s="391">
        <v>0</v>
      </c>
      <c r="S43" s="393">
        <v>0</v>
      </c>
      <c r="T43" s="393">
        <v>0</v>
      </c>
      <c r="U43" s="401"/>
      <c r="V43" s="175"/>
    </row>
    <row r="44" spans="3:22">
      <c r="C44" s="174"/>
      <c r="D44" s="400"/>
      <c r="E44" s="388">
        <v>33</v>
      </c>
      <c r="F44" s="389" t="s">
        <v>239</v>
      </c>
      <c r="G44" s="390">
        <v>0</v>
      </c>
      <c r="H44" s="391">
        <v>0</v>
      </c>
      <c r="I44" s="392">
        <v>0</v>
      </c>
      <c r="J44" s="391">
        <v>0</v>
      </c>
      <c r="K44" s="392">
        <v>0</v>
      </c>
      <c r="L44" s="391">
        <v>0</v>
      </c>
      <c r="M44" s="392">
        <v>0</v>
      </c>
      <c r="N44" s="391">
        <v>0</v>
      </c>
      <c r="O44" s="393">
        <v>0</v>
      </c>
      <c r="P44" s="391">
        <v>0</v>
      </c>
      <c r="Q44" s="393">
        <v>0</v>
      </c>
      <c r="R44" s="391">
        <v>0</v>
      </c>
      <c r="S44" s="393">
        <v>0</v>
      </c>
      <c r="T44" s="393">
        <v>0</v>
      </c>
      <c r="U44" s="401"/>
      <c r="V44" s="175"/>
    </row>
    <row r="45" spans="3:22">
      <c r="C45" s="174"/>
      <c r="D45" s="400"/>
      <c r="E45" s="388">
        <v>34</v>
      </c>
      <c r="F45" s="389" t="s">
        <v>240</v>
      </c>
      <c r="G45" s="390">
        <v>0</v>
      </c>
      <c r="H45" s="391">
        <v>0</v>
      </c>
      <c r="I45" s="392">
        <v>0</v>
      </c>
      <c r="J45" s="391">
        <v>0</v>
      </c>
      <c r="K45" s="392">
        <v>0</v>
      </c>
      <c r="L45" s="391">
        <v>0</v>
      </c>
      <c r="M45" s="392">
        <v>0</v>
      </c>
      <c r="N45" s="391">
        <v>0</v>
      </c>
      <c r="O45" s="393">
        <v>0</v>
      </c>
      <c r="P45" s="391">
        <v>0</v>
      </c>
      <c r="Q45" s="393">
        <v>0</v>
      </c>
      <c r="R45" s="391">
        <v>0</v>
      </c>
      <c r="S45" s="393">
        <v>0</v>
      </c>
      <c r="T45" s="393">
        <v>0</v>
      </c>
      <c r="U45" s="401"/>
      <c r="V45" s="175"/>
    </row>
    <row r="46" spans="3:22">
      <c r="C46" s="174"/>
      <c r="D46" s="400"/>
      <c r="E46" s="388">
        <v>35</v>
      </c>
      <c r="F46" s="389" t="s">
        <v>243</v>
      </c>
      <c r="G46" s="390">
        <v>0</v>
      </c>
      <c r="H46" s="391">
        <v>0</v>
      </c>
      <c r="I46" s="392">
        <v>0</v>
      </c>
      <c r="J46" s="391">
        <v>0</v>
      </c>
      <c r="K46" s="392">
        <v>0</v>
      </c>
      <c r="L46" s="391">
        <v>0</v>
      </c>
      <c r="M46" s="392">
        <v>0</v>
      </c>
      <c r="N46" s="391">
        <v>0</v>
      </c>
      <c r="O46" s="393">
        <v>0</v>
      </c>
      <c r="P46" s="391">
        <v>0</v>
      </c>
      <c r="Q46" s="393">
        <v>0</v>
      </c>
      <c r="R46" s="391">
        <v>0</v>
      </c>
      <c r="S46" s="393">
        <v>0</v>
      </c>
      <c r="T46" s="393">
        <v>0</v>
      </c>
      <c r="U46" s="401"/>
      <c r="V46" s="175"/>
    </row>
    <row r="47" spans="3:22">
      <c r="C47" s="174"/>
      <c r="D47" s="400"/>
      <c r="E47" s="388">
        <v>36</v>
      </c>
      <c r="F47" s="389" t="s">
        <v>244</v>
      </c>
      <c r="G47" s="390">
        <v>0</v>
      </c>
      <c r="H47" s="391">
        <v>0</v>
      </c>
      <c r="I47" s="392">
        <v>0</v>
      </c>
      <c r="J47" s="391">
        <v>0</v>
      </c>
      <c r="K47" s="392">
        <v>0</v>
      </c>
      <c r="L47" s="391">
        <v>0</v>
      </c>
      <c r="M47" s="392">
        <v>0</v>
      </c>
      <c r="N47" s="391">
        <v>0</v>
      </c>
      <c r="O47" s="393">
        <v>0</v>
      </c>
      <c r="P47" s="391">
        <v>0</v>
      </c>
      <c r="Q47" s="393">
        <v>0</v>
      </c>
      <c r="R47" s="391">
        <v>0</v>
      </c>
      <c r="S47" s="393">
        <v>0</v>
      </c>
      <c r="T47" s="393">
        <v>0</v>
      </c>
      <c r="U47" s="401"/>
      <c r="V47" s="175"/>
    </row>
    <row r="48" spans="3:22">
      <c r="C48" s="174"/>
      <c r="D48" s="400"/>
      <c r="E48" s="388">
        <v>37</v>
      </c>
      <c r="F48" s="389" t="s">
        <v>256</v>
      </c>
      <c r="G48" s="390">
        <v>0</v>
      </c>
      <c r="H48" s="391">
        <v>0</v>
      </c>
      <c r="I48" s="392">
        <v>0</v>
      </c>
      <c r="J48" s="391">
        <v>0</v>
      </c>
      <c r="K48" s="392">
        <v>0</v>
      </c>
      <c r="L48" s="391">
        <v>0</v>
      </c>
      <c r="M48" s="392">
        <v>0</v>
      </c>
      <c r="N48" s="391">
        <v>0</v>
      </c>
      <c r="O48" s="393">
        <v>0</v>
      </c>
      <c r="P48" s="391">
        <v>0</v>
      </c>
      <c r="Q48" s="393">
        <v>0</v>
      </c>
      <c r="R48" s="391">
        <v>0</v>
      </c>
      <c r="S48" s="393">
        <v>0</v>
      </c>
      <c r="T48" s="393">
        <v>0</v>
      </c>
      <c r="U48" s="401"/>
      <c r="V48" s="175"/>
    </row>
    <row r="49" spans="2:24">
      <c r="C49" s="174"/>
      <c r="D49" s="400"/>
      <c r="E49" s="388">
        <v>38</v>
      </c>
      <c r="F49" s="389" t="s">
        <v>257</v>
      </c>
      <c r="G49" s="390">
        <v>0</v>
      </c>
      <c r="H49" s="391">
        <v>0</v>
      </c>
      <c r="I49" s="392">
        <v>0</v>
      </c>
      <c r="J49" s="391">
        <v>0</v>
      </c>
      <c r="K49" s="392">
        <v>0</v>
      </c>
      <c r="L49" s="391">
        <v>0</v>
      </c>
      <c r="M49" s="392">
        <v>0</v>
      </c>
      <c r="N49" s="391">
        <v>0</v>
      </c>
      <c r="O49" s="393">
        <v>0</v>
      </c>
      <c r="P49" s="391">
        <v>0</v>
      </c>
      <c r="Q49" s="393">
        <v>0</v>
      </c>
      <c r="R49" s="391">
        <v>0</v>
      </c>
      <c r="S49" s="393">
        <v>0</v>
      </c>
      <c r="T49" s="393">
        <v>0</v>
      </c>
      <c r="U49" s="401"/>
      <c r="V49" s="175"/>
    </row>
    <row r="50" spans="2:24">
      <c r="C50" s="174"/>
      <c r="D50" s="400"/>
      <c r="E50" s="388">
        <v>39</v>
      </c>
      <c r="F50" s="389" t="s">
        <v>260</v>
      </c>
      <c r="G50" s="390">
        <v>0</v>
      </c>
      <c r="H50" s="391">
        <v>0</v>
      </c>
      <c r="I50" s="392">
        <v>0</v>
      </c>
      <c r="J50" s="391">
        <v>0</v>
      </c>
      <c r="K50" s="392">
        <v>0</v>
      </c>
      <c r="L50" s="391">
        <v>0</v>
      </c>
      <c r="M50" s="392">
        <v>0</v>
      </c>
      <c r="N50" s="391">
        <v>0</v>
      </c>
      <c r="O50" s="393">
        <v>0</v>
      </c>
      <c r="P50" s="391">
        <v>0</v>
      </c>
      <c r="Q50" s="393">
        <v>0</v>
      </c>
      <c r="R50" s="391">
        <v>0</v>
      </c>
      <c r="S50" s="393">
        <v>0</v>
      </c>
      <c r="T50" s="393">
        <v>0</v>
      </c>
      <c r="U50" s="401"/>
      <c r="V50" s="175"/>
    </row>
    <row r="51" spans="2:24">
      <c r="C51" s="174"/>
      <c r="D51" s="400"/>
      <c r="E51" s="388">
        <v>40</v>
      </c>
      <c r="F51" s="389" t="s">
        <v>261</v>
      </c>
      <c r="G51" s="390">
        <v>0</v>
      </c>
      <c r="H51" s="391">
        <v>0</v>
      </c>
      <c r="I51" s="392">
        <v>0</v>
      </c>
      <c r="J51" s="391">
        <v>0</v>
      </c>
      <c r="K51" s="392">
        <v>0</v>
      </c>
      <c r="L51" s="391">
        <v>0</v>
      </c>
      <c r="M51" s="392">
        <v>0</v>
      </c>
      <c r="N51" s="391">
        <v>0</v>
      </c>
      <c r="O51" s="393">
        <v>0</v>
      </c>
      <c r="P51" s="391">
        <v>0</v>
      </c>
      <c r="Q51" s="393">
        <v>0</v>
      </c>
      <c r="R51" s="391">
        <v>0</v>
      </c>
      <c r="S51" s="393">
        <v>0</v>
      </c>
      <c r="T51" s="393">
        <v>0</v>
      </c>
      <c r="U51" s="401"/>
      <c r="V51" s="175"/>
    </row>
    <row r="52" spans="2:24">
      <c r="C52" s="174"/>
      <c r="D52" s="400"/>
      <c r="E52" s="388">
        <v>41</v>
      </c>
      <c r="F52" s="389" t="s">
        <v>273</v>
      </c>
      <c r="G52" s="390">
        <v>0</v>
      </c>
      <c r="H52" s="391">
        <v>0</v>
      </c>
      <c r="I52" s="392">
        <v>0</v>
      </c>
      <c r="J52" s="391">
        <v>0</v>
      </c>
      <c r="K52" s="392">
        <v>0</v>
      </c>
      <c r="L52" s="391">
        <v>0</v>
      </c>
      <c r="M52" s="392">
        <v>0</v>
      </c>
      <c r="N52" s="391">
        <v>0</v>
      </c>
      <c r="O52" s="393">
        <v>0</v>
      </c>
      <c r="P52" s="391">
        <v>0</v>
      </c>
      <c r="Q52" s="393">
        <v>0</v>
      </c>
      <c r="R52" s="391">
        <v>0</v>
      </c>
      <c r="S52" s="393">
        <v>0</v>
      </c>
      <c r="T52" s="393">
        <v>0</v>
      </c>
      <c r="U52" s="401"/>
      <c r="V52" s="175"/>
    </row>
    <row r="53" spans="2:24">
      <c r="C53" s="174"/>
      <c r="D53" s="400"/>
      <c r="E53" s="388">
        <v>42</v>
      </c>
      <c r="F53" s="389" t="s">
        <v>274</v>
      </c>
      <c r="G53" s="390">
        <v>0</v>
      </c>
      <c r="H53" s="391">
        <v>0</v>
      </c>
      <c r="I53" s="392">
        <v>0</v>
      </c>
      <c r="J53" s="391">
        <v>0</v>
      </c>
      <c r="K53" s="392">
        <v>0</v>
      </c>
      <c r="L53" s="391">
        <v>0</v>
      </c>
      <c r="M53" s="392">
        <v>0</v>
      </c>
      <c r="N53" s="391">
        <v>0</v>
      </c>
      <c r="O53" s="393">
        <v>0</v>
      </c>
      <c r="P53" s="391">
        <v>0</v>
      </c>
      <c r="Q53" s="393">
        <v>0</v>
      </c>
      <c r="R53" s="391">
        <v>0</v>
      </c>
      <c r="S53" s="393">
        <v>0</v>
      </c>
      <c r="T53" s="393">
        <v>0</v>
      </c>
      <c r="U53" s="401"/>
      <c r="V53" s="175"/>
    </row>
    <row r="54" spans="2:24">
      <c r="C54" s="174"/>
      <c r="D54" s="400"/>
      <c r="E54" s="388">
        <v>43</v>
      </c>
      <c r="F54" s="389" t="s">
        <v>277</v>
      </c>
      <c r="G54" s="390">
        <v>0</v>
      </c>
      <c r="H54" s="391">
        <v>0</v>
      </c>
      <c r="I54" s="392">
        <v>0</v>
      </c>
      <c r="J54" s="391">
        <v>0</v>
      </c>
      <c r="K54" s="392">
        <v>0</v>
      </c>
      <c r="L54" s="391">
        <v>0</v>
      </c>
      <c r="M54" s="392">
        <v>0</v>
      </c>
      <c r="N54" s="391">
        <v>0</v>
      </c>
      <c r="O54" s="393">
        <v>0</v>
      </c>
      <c r="P54" s="391">
        <v>0</v>
      </c>
      <c r="Q54" s="393">
        <v>0</v>
      </c>
      <c r="R54" s="391">
        <v>0</v>
      </c>
      <c r="S54" s="393">
        <v>0</v>
      </c>
      <c r="T54" s="393">
        <v>0</v>
      </c>
      <c r="U54" s="401"/>
      <c r="V54" s="175"/>
    </row>
    <row r="55" spans="2:24">
      <c r="C55" s="174"/>
      <c r="D55" s="400"/>
      <c r="E55" s="388">
        <v>44</v>
      </c>
      <c r="F55" s="389" t="s">
        <v>278</v>
      </c>
      <c r="G55" s="390">
        <v>0</v>
      </c>
      <c r="H55" s="391">
        <v>0</v>
      </c>
      <c r="I55" s="392">
        <v>0</v>
      </c>
      <c r="J55" s="391">
        <v>0</v>
      </c>
      <c r="K55" s="392">
        <v>0</v>
      </c>
      <c r="L55" s="391">
        <v>0</v>
      </c>
      <c r="M55" s="392">
        <v>0</v>
      </c>
      <c r="N55" s="391">
        <v>0</v>
      </c>
      <c r="O55" s="393">
        <v>0</v>
      </c>
      <c r="P55" s="391">
        <v>0</v>
      </c>
      <c r="Q55" s="393">
        <v>0</v>
      </c>
      <c r="R55" s="391">
        <v>0</v>
      </c>
      <c r="S55" s="393">
        <v>0</v>
      </c>
      <c r="T55" s="393">
        <v>0</v>
      </c>
      <c r="U55" s="401"/>
      <c r="V55" s="175"/>
    </row>
    <row r="56" spans="2:24">
      <c r="C56" s="174"/>
      <c r="D56" s="400"/>
      <c r="E56" s="388">
        <v>45</v>
      </c>
      <c r="F56" s="389" t="s">
        <v>99</v>
      </c>
      <c r="G56" s="390">
        <v>0</v>
      </c>
      <c r="H56" s="391">
        <v>0</v>
      </c>
      <c r="I56" s="392">
        <v>0</v>
      </c>
      <c r="J56" s="391">
        <v>0</v>
      </c>
      <c r="K56" s="392">
        <v>0</v>
      </c>
      <c r="L56" s="391">
        <v>0</v>
      </c>
      <c r="M56" s="392">
        <v>0</v>
      </c>
      <c r="N56" s="391">
        <v>0</v>
      </c>
      <c r="O56" s="393">
        <v>0</v>
      </c>
      <c r="P56" s="391">
        <v>0</v>
      </c>
      <c r="Q56" s="393">
        <v>0</v>
      </c>
      <c r="R56" s="391">
        <v>0</v>
      </c>
      <c r="S56" s="393">
        <v>0</v>
      </c>
      <c r="T56" s="393">
        <v>0</v>
      </c>
      <c r="U56" s="401"/>
      <c r="V56" s="175"/>
    </row>
    <row r="57" spans="2:24">
      <c r="C57" s="174"/>
      <c r="D57" s="400"/>
      <c r="E57" s="388">
        <v>46</v>
      </c>
      <c r="F57" s="389" t="s">
        <v>91</v>
      </c>
      <c r="G57" s="390">
        <v>0</v>
      </c>
      <c r="H57" s="391">
        <v>0</v>
      </c>
      <c r="I57" s="392">
        <v>0</v>
      </c>
      <c r="J57" s="391">
        <v>0</v>
      </c>
      <c r="K57" s="392">
        <v>0</v>
      </c>
      <c r="L57" s="391">
        <v>0</v>
      </c>
      <c r="M57" s="392">
        <v>0</v>
      </c>
      <c r="N57" s="391">
        <v>0</v>
      </c>
      <c r="O57" s="393">
        <v>0</v>
      </c>
      <c r="P57" s="391">
        <v>0</v>
      </c>
      <c r="Q57" s="393">
        <v>0</v>
      </c>
      <c r="R57" s="391">
        <v>0</v>
      </c>
      <c r="S57" s="393">
        <v>0</v>
      </c>
      <c r="T57" s="393">
        <v>0</v>
      </c>
      <c r="U57" s="401"/>
      <c r="V57" s="175"/>
    </row>
    <row r="58" spans="2:24">
      <c r="C58" s="174"/>
      <c r="D58" s="400"/>
      <c r="E58" s="388">
        <v>47</v>
      </c>
      <c r="F58" s="389" t="s">
        <v>96</v>
      </c>
      <c r="G58" s="390">
        <v>0</v>
      </c>
      <c r="H58" s="391">
        <v>0</v>
      </c>
      <c r="I58" s="392">
        <v>0</v>
      </c>
      <c r="J58" s="391">
        <v>0</v>
      </c>
      <c r="K58" s="392">
        <v>0</v>
      </c>
      <c r="L58" s="391">
        <v>0</v>
      </c>
      <c r="M58" s="392">
        <v>0</v>
      </c>
      <c r="N58" s="391">
        <v>0</v>
      </c>
      <c r="O58" s="393">
        <v>0</v>
      </c>
      <c r="P58" s="391">
        <v>0</v>
      </c>
      <c r="Q58" s="393">
        <v>0</v>
      </c>
      <c r="R58" s="391">
        <v>0</v>
      </c>
      <c r="S58" s="393">
        <v>0</v>
      </c>
      <c r="T58" s="393">
        <v>0</v>
      </c>
      <c r="U58" s="401"/>
      <c r="V58" s="175"/>
    </row>
    <row r="59" spans="2:24">
      <c r="C59" s="174"/>
      <c r="D59" s="400"/>
      <c r="E59" s="388">
        <v>48</v>
      </c>
      <c r="F59" s="389" t="s">
        <v>103</v>
      </c>
      <c r="G59" s="390">
        <v>0</v>
      </c>
      <c r="H59" s="391">
        <v>0</v>
      </c>
      <c r="I59" s="392">
        <v>0</v>
      </c>
      <c r="J59" s="391">
        <v>0</v>
      </c>
      <c r="K59" s="392">
        <v>0</v>
      </c>
      <c r="L59" s="391">
        <v>0</v>
      </c>
      <c r="M59" s="392">
        <v>0</v>
      </c>
      <c r="N59" s="391">
        <v>0</v>
      </c>
      <c r="O59" s="393">
        <v>0</v>
      </c>
      <c r="P59" s="391">
        <v>0</v>
      </c>
      <c r="Q59" s="393">
        <v>0</v>
      </c>
      <c r="R59" s="391">
        <v>0</v>
      </c>
      <c r="S59" s="393">
        <v>0</v>
      </c>
      <c r="T59" s="393">
        <v>0</v>
      </c>
      <c r="U59" s="401"/>
      <c r="V59" s="175"/>
    </row>
    <row r="60" spans="2:24" ht="10.5" customHeight="1" thickBot="1">
      <c r="C60" s="174"/>
      <c r="D60" s="402"/>
      <c r="E60" s="403"/>
      <c r="F60" s="403"/>
      <c r="G60" s="403"/>
      <c r="H60" s="403"/>
      <c r="I60" s="403"/>
      <c r="J60" s="403"/>
      <c r="K60" s="403"/>
      <c r="L60" s="403"/>
      <c r="M60" s="403"/>
      <c r="N60" s="403"/>
      <c r="O60" s="403"/>
      <c r="P60" s="403"/>
      <c r="Q60" s="403"/>
      <c r="R60" s="403"/>
      <c r="S60" s="403"/>
      <c r="T60" s="403"/>
      <c r="U60" s="404"/>
      <c r="V60" s="175"/>
    </row>
    <row r="61" spans="2:24" ht="9" customHeight="1" thickTop="1" thickBot="1">
      <c r="C61" s="176"/>
      <c r="D61" s="177"/>
      <c r="E61" s="177"/>
      <c r="F61" s="177"/>
      <c r="G61" s="177"/>
      <c r="H61" s="177"/>
      <c r="I61" s="177"/>
      <c r="J61" s="177"/>
      <c r="K61" s="177"/>
      <c r="L61" s="177"/>
      <c r="M61" s="177"/>
      <c r="N61" s="177"/>
      <c r="O61" s="177"/>
      <c r="P61" s="177"/>
      <c r="Q61" s="177"/>
      <c r="R61" s="177"/>
      <c r="S61" s="177"/>
      <c r="T61" s="177"/>
      <c r="U61" s="177"/>
      <c r="V61" s="178"/>
    </row>
    <row r="62" spans="2:24" ht="16.2" thickTop="1"/>
    <row r="63" spans="2:24">
      <c r="B63" s="79"/>
      <c r="C63" s="80"/>
      <c r="D63" s="80"/>
      <c r="E63" s="80"/>
      <c r="F63" s="80"/>
      <c r="G63" s="80"/>
      <c r="H63" s="80"/>
      <c r="I63" s="80"/>
      <c r="J63" s="80"/>
      <c r="K63" s="80"/>
      <c r="L63" s="80"/>
      <c r="M63" s="80"/>
      <c r="N63" s="80"/>
      <c r="O63" s="80"/>
      <c r="P63" s="80"/>
      <c r="Q63" s="80"/>
      <c r="R63" s="80"/>
      <c r="S63" s="80"/>
      <c r="T63" s="80"/>
      <c r="U63" s="80"/>
      <c r="V63" s="80"/>
      <c r="W63" s="80"/>
      <c r="X63" s="80"/>
    </row>
  </sheetData>
  <sheetProtection sheet="1" scenarios="1"/>
  <sortState xmlns:xlrd2="http://schemas.microsoft.com/office/spreadsheetml/2017/richdata2" ref="F12:T59">
    <sortCondition descending="1" ref="H12"/>
  </sortState>
  <mergeCells count="4">
    <mergeCell ref="Z2:AD2"/>
    <mergeCell ref="Z3:AD3"/>
    <mergeCell ref="T2:X2"/>
    <mergeCell ref="T3:X3"/>
  </mergeCells>
  <conditionalFormatting sqref="F11:T59">
    <cfRule type="expression" dxfId="12" priority="1" stopIfTrue="1">
      <formula>IF(F$12=cFiltro,1,0)</formula>
    </cfRule>
  </conditionalFormatting>
  <hyperlinks>
    <hyperlink ref="F11" location="Estadisticas!A1" tooltip="Ordenar x Equipo" display="Equipo" xr:uid="{00000000-0004-0000-1000-000000000000}"/>
    <hyperlink ref="G11" location="Estadisticas!A1" tooltip="Ordenar x PJ" display="PJ" xr:uid="{00000000-0004-0000-1000-000001000000}"/>
    <hyperlink ref="H11" location="Estadisticas!A1" tooltip="Ordenar x PG" display="PG" xr:uid="{00000000-0004-0000-1000-000002000000}"/>
    <hyperlink ref="I11" location="Estadisticas!A1" tooltip="Ordenar x %PG" display="% PG" xr:uid="{00000000-0004-0000-1000-000003000000}"/>
    <hyperlink ref="J11" location="Estadisticas!A1" tooltip="Ordenar x PE" display="PE" xr:uid="{00000000-0004-0000-1000-000004000000}"/>
    <hyperlink ref="K11" location="Estadisticas!A1" tooltip="Ordenar x %PE" display="% PE" xr:uid="{00000000-0004-0000-1000-000005000000}"/>
    <hyperlink ref="M11" location="Estadisticas!A1" tooltip="Ordenar x %PP" display="% PP" xr:uid="{00000000-0004-0000-1000-000006000000}"/>
    <hyperlink ref="N11" location="Estadisticas!A1" tooltip="Ordenar x Pts" display="PTS" xr:uid="{00000000-0004-0000-1000-000007000000}"/>
    <hyperlink ref="O11" location="Estadisticas!A1" tooltip="Ordenar x Pts/P" display="Pts/P" xr:uid="{00000000-0004-0000-1000-000008000000}"/>
    <hyperlink ref="P11" location="Estadisticas!A1" tooltip="Ordenar x GF" display="GF" xr:uid="{00000000-0004-0000-1000-000009000000}"/>
    <hyperlink ref="Q11" location="Estadisticas!A1" tooltip="Ordenar x GF/P" display="GF/P" xr:uid="{00000000-0004-0000-1000-00000A000000}"/>
    <hyperlink ref="R11" location="Estadisticas!A1" tooltip="Ordenar x GC" display="GC" xr:uid="{00000000-0004-0000-1000-00000B000000}"/>
    <hyperlink ref="S11" location="Estadisticas!A1" tooltip="Ordenar x GC/P" display="GC/P" xr:uid="{00000000-0004-0000-1000-00000C000000}"/>
    <hyperlink ref="L11" location="Estadisticas!A1" tooltip="Ordenar x PP" display="PP" xr:uid="{00000000-0004-0000-1000-00000D000000}"/>
    <hyperlink ref="T11" location="Estadisticas!A1" tooltip="Ordenar x Dif" display="DIF" xr:uid="{00000000-0004-0000-1000-00000E000000}"/>
  </hyperlinks>
  <pageMargins left="0.7" right="0.7"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tAdmQuiniela"/>
  <dimension ref="A1:AL129"/>
  <sheetViews>
    <sheetView showRowColHeaders="0" tabSelected="1" workbookViewId="0">
      <selection activeCell="B129" sqref="B129"/>
    </sheetView>
  </sheetViews>
  <sheetFormatPr defaultColWidth="4.88671875" defaultRowHeight="15.6"/>
  <cols>
    <col min="1" max="1" width="1.5546875" style="64" customWidth="1"/>
    <col min="2" max="2" width="6" style="64" customWidth="1"/>
    <col min="3" max="3" width="4.88671875" style="64"/>
    <col min="4" max="4" width="5.6640625" style="64" customWidth="1"/>
    <col min="5" max="12" width="4.88671875" style="64"/>
    <col min="13" max="16" width="8.33203125" style="64" customWidth="1"/>
    <col min="17" max="17" width="4.88671875" style="64"/>
    <col min="18" max="21" width="8.33203125" style="64" customWidth="1"/>
    <col min="22" max="25" width="4.88671875" style="64"/>
    <col min="26" max="26" width="6.33203125" style="64" customWidth="1"/>
    <col min="27" max="27" width="5.5546875" style="64" customWidth="1"/>
    <col min="28" max="16384" width="4.88671875" style="64"/>
  </cols>
  <sheetData>
    <row r="1" spans="2:38" ht="3.75" customHeight="1"/>
    <row r="2" spans="2:38" s="66" customFormat="1" ht="30">
      <c r="B2" s="76" t="s">
        <v>13</v>
      </c>
      <c r="C2" s="65"/>
      <c r="D2" s="65"/>
      <c r="E2" s="65"/>
      <c r="F2" s="65"/>
      <c r="G2" s="65"/>
      <c r="H2" s="65"/>
      <c r="I2" s="65"/>
      <c r="J2" s="65"/>
      <c r="K2" s="65"/>
      <c r="L2" s="65"/>
      <c r="M2" s="65"/>
      <c r="N2" s="65"/>
      <c r="O2" s="65"/>
      <c r="P2" s="65"/>
      <c r="Q2" s="65"/>
      <c r="R2" s="65"/>
      <c r="S2" s="65"/>
      <c r="T2" s="65"/>
      <c r="U2" s="65"/>
      <c r="V2" s="65"/>
      <c r="W2" s="65"/>
      <c r="X2" s="65"/>
      <c r="Y2" s="495" t="s">
        <v>14</v>
      </c>
      <c r="Z2" s="496"/>
      <c r="AA2" s="496"/>
      <c r="AB2" s="496"/>
      <c r="AC2" s="496"/>
      <c r="AD2" s="65"/>
      <c r="AE2" s="545"/>
      <c r="AF2" s="545"/>
      <c r="AG2" s="545"/>
      <c r="AH2" s="545"/>
      <c r="AI2" s="545"/>
    </row>
    <row r="3" spans="2:38" s="66" customFormat="1" ht="30.6" thickBot="1">
      <c r="B3" s="65" t="s">
        <v>15</v>
      </c>
      <c r="C3" s="65"/>
      <c r="D3" s="65"/>
      <c r="E3" s="65"/>
      <c r="F3" s="65"/>
      <c r="G3" s="65"/>
      <c r="H3" s="65"/>
      <c r="I3" s="65"/>
      <c r="J3" s="65"/>
      <c r="K3" s="65"/>
      <c r="L3" s="65"/>
      <c r="M3" s="65"/>
      <c r="N3" s="65"/>
      <c r="O3" s="65"/>
      <c r="P3" s="65"/>
      <c r="Q3" s="65"/>
      <c r="R3" s="65"/>
      <c r="S3" s="65"/>
      <c r="T3" s="65"/>
      <c r="U3" s="65"/>
      <c r="V3" s="65"/>
      <c r="W3" s="65"/>
      <c r="X3" s="65"/>
      <c r="Y3" s="497" t="s">
        <v>16</v>
      </c>
      <c r="Z3" s="498"/>
      <c r="AA3" s="498"/>
      <c r="AB3" s="498"/>
      <c r="AC3" s="498"/>
      <c r="AD3" s="65"/>
      <c r="AE3" s="545"/>
      <c r="AF3" s="545"/>
      <c r="AG3" s="545"/>
      <c r="AH3" s="545"/>
      <c r="AI3" s="545"/>
    </row>
    <row r="4" spans="2:38" ht="5.25" customHeight="1" thickTop="1" thickBot="1">
      <c r="B4" s="68"/>
      <c r="C4" s="68"/>
      <c r="D4" s="68"/>
      <c r="E4" s="68"/>
      <c r="F4" s="68"/>
      <c r="G4" s="68"/>
      <c r="H4" s="68"/>
      <c r="I4" s="68"/>
      <c r="J4" s="68"/>
      <c r="K4" s="68"/>
      <c r="L4" s="68"/>
      <c r="M4" s="68"/>
      <c r="N4" s="68"/>
      <c r="O4" s="68"/>
      <c r="P4" s="68"/>
      <c r="Q4" s="68"/>
      <c r="R4" s="68"/>
      <c r="S4" s="68"/>
      <c r="T4" s="68"/>
      <c r="U4" s="68"/>
      <c r="V4" s="68"/>
      <c r="W4" s="68"/>
      <c r="X4" s="68"/>
      <c r="Y4" s="68"/>
      <c r="Z4" s="68"/>
      <c r="AA4" s="68"/>
      <c r="AB4" s="68"/>
      <c r="AC4" s="68"/>
      <c r="AD4" s="65"/>
      <c r="AE4" s="545"/>
      <c r="AF4" s="545"/>
      <c r="AG4" s="545"/>
      <c r="AH4" s="545"/>
      <c r="AI4" s="545"/>
    </row>
    <row r="5" spans="2:38" ht="30.6" hidden="1" thickBot="1">
      <c r="AD5" s="65"/>
      <c r="AE5" s="545"/>
      <c r="AF5" s="545"/>
      <c r="AG5" s="545"/>
      <c r="AH5" s="545"/>
      <c r="AI5" s="545"/>
    </row>
    <row r="6" spans="2:38" ht="5.25" hidden="1" customHeight="1">
      <c r="AD6" s="65"/>
      <c r="AE6" s="545"/>
      <c r="AF6" s="545"/>
      <c r="AG6" s="545"/>
      <c r="AH6" s="545"/>
      <c r="AI6" s="545"/>
    </row>
    <row r="7" spans="2:38" ht="31.2" thickTop="1" thickBot="1">
      <c r="B7" s="413" t="s">
        <v>1985</v>
      </c>
      <c r="C7" s="414"/>
      <c r="D7" s="414"/>
      <c r="E7" s="414"/>
      <c r="F7" s="414"/>
      <c r="G7" s="414"/>
      <c r="H7" s="414"/>
      <c r="I7" s="414"/>
      <c r="J7" s="414"/>
      <c r="K7" s="414"/>
      <c r="L7" s="414"/>
      <c r="M7" s="414"/>
      <c r="N7" s="414"/>
      <c r="O7" s="414"/>
      <c r="P7" s="414"/>
      <c r="Q7" s="414"/>
      <c r="R7" s="414"/>
      <c r="S7" s="414"/>
      <c r="T7" s="414"/>
      <c r="U7" s="414"/>
      <c r="V7" s="414"/>
      <c r="W7" s="414"/>
      <c r="X7" s="414"/>
      <c r="Y7" s="414"/>
      <c r="Z7" s="414"/>
      <c r="AA7" s="414"/>
      <c r="AB7" s="414"/>
      <c r="AC7" s="414"/>
      <c r="AD7" s="65"/>
      <c r="AE7" s="545"/>
      <c r="AF7" s="545"/>
      <c r="AG7" s="545"/>
      <c r="AH7" s="545"/>
      <c r="AI7" s="545"/>
    </row>
    <row r="8" spans="2:38" ht="6" customHeight="1" thickTop="1" thickBot="1">
      <c r="AD8" s="65"/>
      <c r="AE8" s="545"/>
      <c r="AF8" s="545"/>
      <c r="AG8" s="545"/>
      <c r="AH8" s="545"/>
      <c r="AI8" s="545"/>
      <c r="AJ8" s="215"/>
      <c r="AK8" s="215"/>
      <c r="AL8" s="215"/>
    </row>
    <row r="9" spans="2:38" ht="16.2" thickBot="1">
      <c r="B9" s="67" t="s">
        <v>4</v>
      </c>
      <c r="C9" s="67"/>
      <c r="D9" s="67"/>
      <c r="E9" s="412" t="s">
        <v>1986</v>
      </c>
      <c r="F9" s="410"/>
      <c r="G9" s="410"/>
      <c r="H9" s="410"/>
      <c r="I9" s="410"/>
      <c r="J9" s="410"/>
      <c r="K9" s="410"/>
      <c r="L9" s="410"/>
      <c r="M9" s="411"/>
      <c r="N9" s="83"/>
      <c r="O9" s="95" t="s">
        <v>1987</v>
      </c>
      <c r="P9" s="412" t="s">
        <v>1988</v>
      </c>
      <c r="Q9" s="410"/>
      <c r="R9" s="410"/>
      <c r="S9" s="410"/>
      <c r="T9" s="411"/>
      <c r="U9" s="83"/>
      <c r="V9" s="596" t="s">
        <v>1989</v>
      </c>
      <c r="W9" s="597"/>
      <c r="X9" s="597"/>
      <c r="Y9" s="597"/>
      <c r="Z9" s="598"/>
      <c r="AB9" s="596" t="s">
        <v>1990</v>
      </c>
      <c r="AC9" s="597"/>
      <c r="AD9" s="597"/>
      <c r="AE9" s="597"/>
      <c r="AF9" s="598"/>
      <c r="AJ9" s="219" t="s">
        <v>5</v>
      </c>
      <c r="AK9" s="215"/>
      <c r="AL9" s="215"/>
    </row>
    <row r="10" spans="2:38" ht="4.5" customHeight="1" thickBot="1">
      <c r="B10" s="67"/>
      <c r="C10" s="67"/>
      <c r="D10" s="67"/>
      <c r="E10" s="168"/>
      <c r="F10" s="83"/>
      <c r="G10" s="83"/>
      <c r="H10" s="83"/>
      <c r="I10" s="83"/>
      <c r="J10" s="83"/>
      <c r="K10" s="83"/>
      <c r="L10" s="83"/>
      <c r="M10" s="83"/>
      <c r="N10" s="83"/>
      <c r="O10" s="83"/>
      <c r="P10" s="83"/>
      <c r="Q10" s="83"/>
      <c r="R10" s="83"/>
      <c r="S10" s="83"/>
      <c r="T10" s="83"/>
      <c r="AJ10" s="219" t="s">
        <v>1991</v>
      </c>
      <c r="AK10" s="215"/>
      <c r="AL10" s="215"/>
    </row>
    <row r="11" spans="2:38" ht="16.2" thickBot="1">
      <c r="B11" s="67" t="s">
        <v>6</v>
      </c>
      <c r="C11" s="67"/>
      <c r="D11" s="67"/>
      <c r="E11" s="412"/>
      <c r="F11" s="410"/>
      <c r="G11" s="410"/>
      <c r="H11" s="410"/>
      <c r="I11" s="410"/>
      <c r="J11" s="410"/>
      <c r="K11" s="410"/>
      <c r="L11" s="410"/>
      <c r="M11" s="411"/>
      <c r="N11" s="83"/>
      <c r="O11" s="95" t="s">
        <v>7</v>
      </c>
      <c r="P11" s="412"/>
      <c r="Q11" s="410"/>
      <c r="R11" s="410"/>
      <c r="S11" s="410"/>
      <c r="T11" s="411"/>
      <c r="U11" s="83"/>
      <c r="V11" s="599" t="s">
        <v>1992</v>
      </c>
      <c r="W11" s="600"/>
      <c r="X11" s="600"/>
      <c r="Y11" s="600"/>
      <c r="Z11" s="601"/>
      <c r="AB11" s="599" t="s">
        <v>1993</v>
      </c>
      <c r="AC11" s="600"/>
      <c r="AD11" s="600"/>
      <c r="AE11" s="600"/>
      <c r="AF11" s="601"/>
      <c r="AJ11" s="219" t="s">
        <v>1991</v>
      </c>
      <c r="AK11" s="215"/>
      <c r="AL11" s="215"/>
    </row>
    <row r="12" spans="2:38" ht="4.5" customHeight="1" thickBot="1">
      <c r="B12" s="67"/>
      <c r="C12" s="67"/>
      <c r="D12" s="67"/>
      <c r="E12" s="168"/>
      <c r="F12" s="67"/>
      <c r="G12" s="67"/>
      <c r="H12" s="67"/>
      <c r="I12" s="67"/>
      <c r="J12" s="67"/>
      <c r="K12" s="67"/>
      <c r="L12" s="67"/>
      <c r="M12" s="83"/>
      <c r="N12" s="83"/>
      <c r="O12" s="95"/>
      <c r="P12" s="168"/>
      <c r="Q12" s="83"/>
      <c r="R12" s="83"/>
      <c r="S12" s="83"/>
      <c r="T12" s="83"/>
      <c r="U12" s="83"/>
      <c r="AJ12" s="219" t="s">
        <v>5</v>
      </c>
      <c r="AK12" s="215"/>
      <c r="AL12" s="215"/>
    </row>
    <row r="13" spans="2:38" ht="16.2" thickBot="1">
      <c r="B13" s="67" t="s">
        <v>8</v>
      </c>
      <c r="C13" s="67"/>
      <c r="D13" s="67"/>
      <c r="E13" s="412" t="s">
        <v>1994</v>
      </c>
      <c r="F13" s="410"/>
      <c r="G13" s="410"/>
      <c r="H13" s="410"/>
      <c r="I13" s="410"/>
      <c r="J13" s="410"/>
      <c r="K13" s="410"/>
      <c r="L13" s="410"/>
      <c r="M13" s="411"/>
      <c r="N13" s="83"/>
      <c r="O13" s="95" t="s">
        <v>9</v>
      </c>
      <c r="P13" s="412"/>
      <c r="Q13" s="410"/>
      <c r="R13" s="410"/>
      <c r="S13" s="410"/>
      <c r="T13" s="411"/>
      <c r="U13" s="83"/>
      <c r="V13" s="596" t="s">
        <v>1995</v>
      </c>
      <c r="W13" s="597"/>
      <c r="X13" s="597"/>
      <c r="Y13" s="597"/>
      <c r="Z13" s="597"/>
      <c r="AA13" s="597"/>
      <c r="AB13" s="597"/>
      <c r="AC13" s="597"/>
      <c r="AD13" s="597"/>
      <c r="AE13" s="597"/>
      <c r="AF13" s="598"/>
      <c r="AJ13" s="219" t="s">
        <v>1991</v>
      </c>
      <c r="AK13" s="215"/>
      <c r="AL13" s="215"/>
    </row>
    <row r="14" spans="2:38" ht="3" customHeight="1" thickBot="1">
      <c r="B14" s="83"/>
      <c r="C14" s="83"/>
      <c r="D14" s="83"/>
      <c r="E14" s="83"/>
      <c r="F14" s="83"/>
      <c r="G14" s="83"/>
      <c r="H14" s="83"/>
      <c r="I14" s="83"/>
      <c r="J14" s="83"/>
      <c r="K14" s="83"/>
      <c r="L14" s="83"/>
      <c r="M14" s="83"/>
      <c r="N14" s="83"/>
      <c r="O14" s="83"/>
      <c r="P14" s="83"/>
      <c r="Q14" s="83"/>
      <c r="R14" s="83"/>
      <c r="S14" s="83"/>
      <c r="T14" s="83"/>
      <c r="U14" s="83"/>
      <c r="AJ14" s="215"/>
      <c r="AK14" s="215"/>
      <c r="AL14" s="215"/>
    </row>
    <row r="15" spans="2:38" ht="16.2" thickBot="1">
      <c r="B15" s="83"/>
      <c r="C15" s="83"/>
      <c r="D15" s="83"/>
      <c r="E15" s="83"/>
      <c r="F15" s="83"/>
      <c r="G15" s="83"/>
      <c r="H15" s="83"/>
      <c r="I15" s="83"/>
      <c r="J15" s="83"/>
      <c r="K15" s="83"/>
      <c r="L15" s="83"/>
      <c r="M15" s="83"/>
      <c r="N15" s="83"/>
      <c r="O15" s="83"/>
      <c r="P15" s="83"/>
      <c r="Q15" s="83"/>
      <c r="R15" s="83"/>
      <c r="S15" s="83"/>
      <c r="T15" s="83"/>
      <c r="U15" s="83"/>
      <c r="V15" s="599" t="s">
        <v>1996</v>
      </c>
      <c r="W15" s="600"/>
      <c r="X15" s="600"/>
      <c r="Y15" s="600"/>
      <c r="Z15" s="600"/>
      <c r="AA15" s="600"/>
      <c r="AB15" s="600"/>
      <c r="AC15" s="600"/>
      <c r="AD15" s="600"/>
      <c r="AE15" s="600"/>
      <c r="AF15" s="601"/>
      <c r="AJ15" s="215"/>
      <c r="AK15" s="215"/>
      <c r="AL15" s="215"/>
    </row>
    <row r="16" spans="2:38" ht="23.4" thickBot="1">
      <c r="B16" s="179" t="s">
        <v>1997</v>
      </c>
      <c r="C16" s="67"/>
      <c r="D16" s="67"/>
      <c r="E16" s="67"/>
      <c r="F16" s="67"/>
      <c r="G16" s="67"/>
      <c r="H16" s="67"/>
      <c r="I16" s="67"/>
      <c r="J16" s="67"/>
      <c r="K16" s="67"/>
      <c r="L16" s="67"/>
      <c r="M16" s="67"/>
      <c r="N16" s="67"/>
      <c r="O16" s="67"/>
      <c r="P16" s="67"/>
      <c r="Q16" s="67"/>
      <c r="R16" s="67"/>
      <c r="S16" s="67"/>
      <c r="T16" s="67"/>
      <c r="U16" s="67"/>
      <c r="V16" s="67"/>
      <c r="W16" s="67"/>
      <c r="X16" s="67"/>
      <c r="Y16" s="67"/>
    </row>
    <row r="17" spans="1:30" ht="18.600000000000001" thickTop="1" thickBot="1">
      <c r="B17" s="406" t="s">
        <v>23</v>
      </c>
      <c r="C17" s="406"/>
      <c r="D17" s="406"/>
      <c r="E17" s="406"/>
      <c r="F17" s="406"/>
      <c r="G17" s="406"/>
      <c r="H17" s="406"/>
      <c r="I17" s="406" t="s">
        <v>519</v>
      </c>
      <c r="J17" s="406"/>
      <c r="K17" s="406"/>
      <c r="L17" s="406"/>
      <c r="M17" s="407" t="s">
        <v>24</v>
      </c>
      <c r="N17" s="407"/>
      <c r="O17" s="407"/>
      <c r="P17" s="407"/>
      <c r="Q17" s="407"/>
      <c r="R17" s="407"/>
      <c r="S17" s="407"/>
      <c r="T17" s="407"/>
      <c r="U17" s="407"/>
      <c r="V17" s="408" t="s">
        <v>1998</v>
      </c>
      <c r="W17" s="406"/>
      <c r="X17" s="406"/>
      <c r="Y17" s="406"/>
      <c r="Z17" s="406" t="s">
        <v>1999</v>
      </c>
      <c r="AA17" s="409"/>
      <c r="AB17" s="409"/>
      <c r="AC17" s="409"/>
    </row>
    <row r="18" spans="1:30" ht="16.2" thickTop="1">
      <c r="A18" s="218">
        <v>1</v>
      </c>
      <c r="B18" s="512">
        <v>46184.625</v>
      </c>
      <c r="C18" s="512"/>
      <c r="D18" s="512"/>
      <c r="E18" s="512"/>
      <c r="F18" s="512"/>
      <c r="G18" s="512"/>
      <c r="H18" s="512"/>
      <c r="I18" s="83" t="s">
        <v>21</v>
      </c>
      <c r="J18" s="83"/>
      <c r="K18" s="83"/>
      <c r="L18" s="83"/>
      <c r="M18" s="595" t="s">
        <v>27</v>
      </c>
      <c r="N18" s="595"/>
      <c r="O18" s="595"/>
      <c r="P18" s="595"/>
      <c r="Q18" s="321" t="s">
        <v>28</v>
      </c>
      <c r="R18" s="83" t="s">
        <v>29</v>
      </c>
      <c r="S18" s="83"/>
      <c r="T18" s="83"/>
      <c r="U18" s="83"/>
      <c r="V18" s="64">
        <v>3</v>
      </c>
      <c r="W18" s="92">
        <v>0</v>
      </c>
      <c r="X18" s="92">
        <v>0</v>
      </c>
      <c r="Y18" s="64">
        <v>0</v>
      </c>
      <c r="Z18" s="83" t="s">
        <v>27</v>
      </c>
      <c r="AD18" s="325">
        <v>1</v>
      </c>
    </row>
    <row r="19" spans="1:30">
      <c r="A19" s="218">
        <v>2</v>
      </c>
      <c r="B19" s="512">
        <v>46184.916666666701</v>
      </c>
      <c r="C19" s="512"/>
      <c r="D19" s="512"/>
      <c r="E19" s="512"/>
      <c r="F19" s="512"/>
      <c r="G19" s="512"/>
      <c r="H19" s="512"/>
      <c r="I19" s="83" t="s">
        <v>21</v>
      </c>
      <c r="J19" s="83"/>
      <c r="K19" s="83"/>
      <c r="L19" s="83"/>
      <c r="M19" s="595" t="s">
        <v>32</v>
      </c>
      <c r="N19" s="595"/>
      <c r="O19" s="595"/>
      <c r="P19" s="595"/>
      <c r="Q19" s="321" t="s">
        <v>28</v>
      </c>
      <c r="R19" s="83" t="s">
        <v>33</v>
      </c>
      <c r="S19" s="83"/>
      <c r="T19" s="83"/>
      <c r="U19" s="83"/>
      <c r="V19" s="64">
        <v>1</v>
      </c>
      <c r="W19" s="92">
        <v>0</v>
      </c>
      <c r="X19" s="92">
        <v>0</v>
      </c>
      <c r="Y19" s="64">
        <v>1</v>
      </c>
      <c r="Z19" s="83" t="s">
        <v>32</v>
      </c>
      <c r="AD19" s="325">
        <v>1</v>
      </c>
    </row>
    <row r="20" spans="1:30">
      <c r="A20" s="218">
        <v>25</v>
      </c>
      <c r="B20" s="512">
        <v>46191.5</v>
      </c>
      <c r="C20" s="512"/>
      <c r="D20" s="512"/>
      <c r="E20" s="512"/>
      <c r="F20" s="512"/>
      <c r="G20" s="512"/>
      <c r="H20" s="512"/>
      <c r="I20" s="83" t="s">
        <v>21</v>
      </c>
      <c r="J20" s="83"/>
      <c r="K20" s="83"/>
      <c r="L20" s="83"/>
      <c r="M20" s="595" t="s">
        <v>33</v>
      </c>
      <c r="N20" s="595"/>
      <c r="O20" s="595"/>
      <c r="P20" s="595"/>
      <c r="Q20" s="321" t="s">
        <v>28</v>
      </c>
      <c r="R20" s="83" t="s">
        <v>29</v>
      </c>
      <c r="S20" s="83"/>
      <c r="T20" s="83"/>
      <c r="U20" s="83"/>
      <c r="V20" s="64">
        <v>2</v>
      </c>
      <c r="W20" s="92">
        <v>0</v>
      </c>
      <c r="X20" s="92">
        <v>0</v>
      </c>
      <c r="Y20" s="64">
        <v>0</v>
      </c>
      <c r="Z20" s="83" t="s">
        <v>33</v>
      </c>
      <c r="AD20" s="325">
        <v>1</v>
      </c>
    </row>
    <row r="21" spans="1:30">
      <c r="A21" s="218">
        <v>28</v>
      </c>
      <c r="B21" s="512">
        <v>46191.875</v>
      </c>
      <c r="C21" s="512"/>
      <c r="D21" s="512"/>
      <c r="E21" s="512"/>
      <c r="F21" s="512"/>
      <c r="G21" s="512"/>
      <c r="H21" s="512"/>
      <c r="I21" s="83" t="s">
        <v>21</v>
      </c>
      <c r="J21" s="83"/>
      <c r="K21" s="83"/>
      <c r="L21" s="83"/>
      <c r="M21" s="595" t="s">
        <v>27</v>
      </c>
      <c r="N21" s="595"/>
      <c r="O21" s="595"/>
      <c r="P21" s="595"/>
      <c r="Q21" s="321" t="s">
        <v>28</v>
      </c>
      <c r="R21" s="83" t="s">
        <v>32</v>
      </c>
      <c r="S21" s="83"/>
      <c r="T21" s="83"/>
      <c r="U21" s="83"/>
      <c r="V21" s="64">
        <v>2</v>
      </c>
      <c r="W21" s="92">
        <v>0</v>
      </c>
      <c r="X21" s="92">
        <v>0</v>
      </c>
      <c r="Y21" s="64">
        <v>2</v>
      </c>
      <c r="Z21" s="83"/>
      <c r="AD21" s="325"/>
    </row>
    <row r="22" spans="1:30">
      <c r="A22" s="218">
        <v>53</v>
      </c>
      <c r="B22" s="512">
        <v>46197.875</v>
      </c>
      <c r="C22" s="512"/>
      <c r="D22" s="512"/>
      <c r="E22" s="512"/>
      <c r="F22" s="512"/>
      <c r="G22" s="512"/>
      <c r="H22" s="512"/>
      <c r="I22" s="83" t="s">
        <v>21</v>
      </c>
      <c r="J22" s="83"/>
      <c r="K22" s="83"/>
      <c r="L22" s="83"/>
      <c r="M22" s="595" t="s">
        <v>33</v>
      </c>
      <c r="N22" s="595"/>
      <c r="O22" s="595"/>
      <c r="P22" s="595"/>
      <c r="Q22" s="321" t="s">
        <v>28</v>
      </c>
      <c r="R22" s="83" t="s">
        <v>27</v>
      </c>
      <c r="S22" s="83"/>
      <c r="T22" s="83"/>
      <c r="U22" s="83"/>
      <c r="V22" s="64">
        <v>1</v>
      </c>
      <c r="W22" s="92">
        <v>0</v>
      </c>
      <c r="X22" s="92">
        <v>0</v>
      </c>
      <c r="Y22" s="64">
        <v>2</v>
      </c>
      <c r="Z22" s="83"/>
      <c r="AD22" s="325"/>
    </row>
    <row r="23" spans="1:30">
      <c r="A23" s="218">
        <v>54</v>
      </c>
      <c r="B23" s="512">
        <v>46197.875</v>
      </c>
      <c r="C23" s="512"/>
      <c r="D23" s="512"/>
      <c r="E23" s="512"/>
      <c r="F23" s="512"/>
      <c r="G23" s="512"/>
      <c r="H23" s="512"/>
      <c r="I23" s="83" t="s">
        <v>21</v>
      </c>
      <c r="J23" s="83"/>
      <c r="K23" s="83"/>
      <c r="L23" s="83"/>
      <c r="M23" s="595" t="s">
        <v>29</v>
      </c>
      <c r="N23" s="595"/>
      <c r="O23" s="595"/>
      <c r="P23" s="595"/>
      <c r="Q23" s="321" t="s">
        <v>28</v>
      </c>
      <c r="R23" s="83" t="s">
        <v>32</v>
      </c>
      <c r="S23" s="83"/>
      <c r="T23" s="83"/>
      <c r="U23" s="83"/>
      <c r="V23" s="64">
        <v>0</v>
      </c>
      <c r="W23" s="92">
        <v>0</v>
      </c>
      <c r="X23" s="92">
        <v>0</v>
      </c>
      <c r="Y23" s="64">
        <v>1</v>
      </c>
      <c r="Z23" s="83"/>
      <c r="AD23" s="325"/>
    </row>
    <row r="24" spans="1:30">
      <c r="A24" s="218">
        <v>3</v>
      </c>
      <c r="B24" s="512">
        <v>46185.625</v>
      </c>
      <c r="C24" s="512"/>
      <c r="D24" s="512"/>
      <c r="E24" s="512"/>
      <c r="F24" s="512"/>
      <c r="G24" s="512"/>
      <c r="H24" s="512"/>
      <c r="I24" s="83" t="s">
        <v>110</v>
      </c>
      <c r="J24" s="83"/>
      <c r="K24" s="83"/>
      <c r="L24" s="83"/>
      <c r="M24" s="595" t="s">
        <v>111</v>
      </c>
      <c r="N24" s="595"/>
      <c r="O24" s="595"/>
      <c r="P24" s="595"/>
      <c r="Q24" s="321" t="s">
        <v>28</v>
      </c>
      <c r="R24" s="83" t="s">
        <v>112</v>
      </c>
      <c r="S24" s="83"/>
      <c r="T24" s="83"/>
      <c r="U24" s="83"/>
      <c r="V24" s="64">
        <v>1</v>
      </c>
      <c r="W24" s="92">
        <v>0</v>
      </c>
      <c r="X24" s="92">
        <v>0</v>
      </c>
      <c r="Y24" s="64">
        <v>1</v>
      </c>
      <c r="Z24" s="83" t="s">
        <v>116</v>
      </c>
      <c r="AD24" s="325"/>
    </row>
    <row r="25" spans="1:30">
      <c r="A25" s="218">
        <v>8</v>
      </c>
      <c r="B25" s="512">
        <v>46186.625</v>
      </c>
      <c r="C25" s="512"/>
      <c r="D25" s="512"/>
      <c r="E25" s="512"/>
      <c r="F25" s="512"/>
      <c r="G25" s="512"/>
      <c r="H25" s="512"/>
      <c r="I25" s="83" t="s">
        <v>110</v>
      </c>
      <c r="J25" s="83"/>
      <c r="K25" s="83"/>
      <c r="L25" s="83"/>
      <c r="M25" s="595" t="s">
        <v>115</v>
      </c>
      <c r="N25" s="595"/>
      <c r="O25" s="595"/>
      <c r="P25" s="595"/>
      <c r="Q25" s="321" t="s">
        <v>28</v>
      </c>
      <c r="R25" s="83" t="s">
        <v>116</v>
      </c>
      <c r="S25" s="83"/>
      <c r="T25" s="83"/>
      <c r="U25" s="83"/>
      <c r="V25" s="64">
        <v>0</v>
      </c>
      <c r="W25" s="92">
        <v>0</v>
      </c>
      <c r="X25" s="92">
        <v>0</v>
      </c>
      <c r="Y25" s="64">
        <v>3</v>
      </c>
      <c r="Z25" s="83" t="s">
        <v>112</v>
      </c>
      <c r="AD25" s="325"/>
    </row>
    <row r="26" spans="1:30">
      <c r="A26" s="218">
        <v>26</v>
      </c>
      <c r="B26" s="512">
        <v>46191.625</v>
      </c>
      <c r="C26" s="512"/>
      <c r="D26" s="512"/>
      <c r="E26" s="512"/>
      <c r="F26" s="512"/>
      <c r="G26" s="512"/>
      <c r="H26" s="512"/>
      <c r="I26" s="83" t="s">
        <v>110</v>
      </c>
      <c r="J26" s="83"/>
      <c r="K26" s="83"/>
      <c r="L26" s="83"/>
      <c r="M26" s="595" t="s">
        <v>116</v>
      </c>
      <c r="N26" s="595"/>
      <c r="O26" s="595"/>
      <c r="P26" s="595"/>
      <c r="Q26" s="321" t="s">
        <v>28</v>
      </c>
      <c r="R26" s="83" t="s">
        <v>112</v>
      </c>
      <c r="S26" s="83"/>
      <c r="T26" s="83"/>
      <c r="U26" s="83"/>
      <c r="V26" s="64">
        <v>2</v>
      </c>
      <c r="W26" s="92">
        <v>0</v>
      </c>
      <c r="X26" s="92">
        <v>0</v>
      </c>
      <c r="Y26" s="64">
        <v>1</v>
      </c>
      <c r="Z26" s="83" t="s">
        <v>115</v>
      </c>
      <c r="AD26" s="325"/>
    </row>
    <row r="27" spans="1:30">
      <c r="A27" s="218">
        <v>27</v>
      </c>
      <c r="B27" s="512">
        <v>46191.75</v>
      </c>
      <c r="C27" s="512"/>
      <c r="D27" s="512"/>
      <c r="E27" s="512"/>
      <c r="F27" s="512"/>
      <c r="G27" s="512"/>
      <c r="H27" s="512"/>
      <c r="I27" s="83" t="s">
        <v>110</v>
      </c>
      <c r="J27" s="83"/>
      <c r="K27" s="83"/>
      <c r="L27" s="83"/>
      <c r="M27" s="595" t="s">
        <v>111</v>
      </c>
      <c r="N27" s="595"/>
      <c r="O27" s="595"/>
      <c r="P27" s="595"/>
      <c r="Q27" s="321" t="s">
        <v>28</v>
      </c>
      <c r="R27" s="83" t="s">
        <v>115</v>
      </c>
      <c r="S27" s="83"/>
      <c r="T27" s="83"/>
      <c r="U27" s="83"/>
      <c r="V27" s="64">
        <v>0</v>
      </c>
      <c r="W27" s="92">
        <v>0</v>
      </c>
      <c r="X27" s="92">
        <v>0</v>
      </c>
      <c r="Y27" s="64">
        <v>3</v>
      </c>
      <c r="Z27" s="83"/>
      <c r="AD27" s="325"/>
    </row>
    <row r="28" spans="1:30">
      <c r="A28" s="218">
        <v>51</v>
      </c>
      <c r="B28" s="512">
        <v>46197.625</v>
      </c>
      <c r="C28" s="512"/>
      <c r="D28" s="512"/>
      <c r="E28" s="512"/>
      <c r="F28" s="512"/>
      <c r="G28" s="512"/>
      <c r="H28" s="512"/>
      <c r="I28" s="83" t="s">
        <v>110</v>
      </c>
      <c r="J28" s="83"/>
      <c r="K28" s="83"/>
      <c r="L28" s="83"/>
      <c r="M28" s="595" t="s">
        <v>116</v>
      </c>
      <c r="N28" s="595"/>
      <c r="O28" s="595"/>
      <c r="P28" s="595"/>
      <c r="Q28" s="321" t="s">
        <v>28</v>
      </c>
      <c r="R28" s="83" t="s">
        <v>111</v>
      </c>
      <c r="S28" s="83"/>
      <c r="T28" s="83"/>
      <c r="U28" s="83"/>
      <c r="V28" s="64">
        <v>1</v>
      </c>
      <c r="W28" s="92">
        <v>0</v>
      </c>
      <c r="X28" s="92">
        <v>0</v>
      </c>
      <c r="Y28" s="64">
        <v>1</v>
      </c>
      <c r="Z28" s="83"/>
      <c r="AD28" s="325"/>
    </row>
    <row r="29" spans="1:30">
      <c r="A29" s="218">
        <v>52</v>
      </c>
      <c r="B29" s="512">
        <v>46197.625</v>
      </c>
      <c r="C29" s="512"/>
      <c r="D29" s="512"/>
      <c r="E29" s="512"/>
      <c r="F29" s="512"/>
      <c r="G29" s="512"/>
      <c r="H29" s="512"/>
      <c r="I29" s="83" t="s">
        <v>110</v>
      </c>
      <c r="J29" s="83"/>
      <c r="K29" s="83"/>
      <c r="L29" s="83"/>
      <c r="M29" s="595" t="s">
        <v>112</v>
      </c>
      <c r="N29" s="595"/>
      <c r="O29" s="595"/>
      <c r="P29" s="595"/>
      <c r="Q29" s="321" t="s">
        <v>28</v>
      </c>
      <c r="R29" s="83" t="s">
        <v>115</v>
      </c>
      <c r="S29" s="83"/>
      <c r="T29" s="83"/>
      <c r="U29" s="83"/>
      <c r="V29" s="64">
        <v>1</v>
      </c>
      <c r="W29" s="92">
        <v>0</v>
      </c>
      <c r="X29" s="92">
        <v>0</v>
      </c>
      <c r="Y29" s="64">
        <v>0</v>
      </c>
      <c r="Z29" s="83"/>
      <c r="AD29" s="325"/>
    </row>
    <row r="30" spans="1:30">
      <c r="A30" s="218">
        <v>7</v>
      </c>
      <c r="B30" s="512">
        <v>46186.75</v>
      </c>
      <c r="C30" s="512"/>
      <c r="D30" s="512"/>
      <c r="E30" s="512"/>
      <c r="F30" s="512"/>
      <c r="G30" s="512"/>
      <c r="H30" s="512"/>
      <c r="I30" s="83" t="s">
        <v>127</v>
      </c>
      <c r="J30" s="83"/>
      <c r="K30" s="83"/>
      <c r="L30" s="83"/>
      <c r="M30" s="595" t="s">
        <v>128</v>
      </c>
      <c r="N30" s="595"/>
      <c r="O30" s="595"/>
      <c r="P30" s="595"/>
      <c r="Q30" s="321" t="s">
        <v>28</v>
      </c>
      <c r="R30" s="83" t="s">
        <v>129</v>
      </c>
      <c r="S30" s="83"/>
      <c r="T30" s="83"/>
      <c r="U30" s="83"/>
      <c r="V30" s="64">
        <v>3</v>
      </c>
      <c r="W30" s="92">
        <v>0</v>
      </c>
      <c r="X30" s="92">
        <v>0</v>
      </c>
      <c r="Y30" s="64">
        <v>0</v>
      </c>
      <c r="Z30" s="83" t="s">
        <v>128</v>
      </c>
      <c r="AD30" s="325"/>
    </row>
    <row r="31" spans="1:30">
      <c r="A31" s="218">
        <v>5</v>
      </c>
      <c r="B31" s="512">
        <v>46186.875</v>
      </c>
      <c r="C31" s="512"/>
      <c r="D31" s="512"/>
      <c r="E31" s="512"/>
      <c r="F31" s="512"/>
      <c r="G31" s="512"/>
      <c r="H31" s="512"/>
      <c r="I31" s="83" t="s">
        <v>127</v>
      </c>
      <c r="J31" s="83"/>
      <c r="K31" s="83"/>
      <c r="L31" s="83"/>
      <c r="M31" s="595" t="s">
        <v>132</v>
      </c>
      <c r="N31" s="595"/>
      <c r="O31" s="595"/>
      <c r="P31" s="595"/>
      <c r="Q31" s="321" t="s">
        <v>28</v>
      </c>
      <c r="R31" s="83" t="s">
        <v>133</v>
      </c>
      <c r="S31" s="83"/>
      <c r="T31" s="83"/>
      <c r="U31" s="83"/>
      <c r="V31" s="64">
        <v>0</v>
      </c>
      <c r="W31" s="92">
        <v>0</v>
      </c>
      <c r="X31" s="92">
        <v>0</v>
      </c>
      <c r="Y31" s="64">
        <v>1</v>
      </c>
      <c r="Z31" s="83" t="s">
        <v>129</v>
      </c>
      <c r="AD31" s="325"/>
    </row>
    <row r="32" spans="1:30">
      <c r="A32" s="218">
        <v>29</v>
      </c>
      <c r="B32" s="512">
        <v>46192.875</v>
      </c>
      <c r="C32" s="512"/>
      <c r="D32" s="512"/>
      <c r="E32" s="512"/>
      <c r="F32" s="512"/>
      <c r="G32" s="512"/>
      <c r="H32" s="512"/>
      <c r="I32" s="83" t="s">
        <v>127</v>
      </c>
      <c r="J32" s="83"/>
      <c r="K32" s="83"/>
      <c r="L32" s="83"/>
      <c r="M32" s="595" t="s">
        <v>128</v>
      </c>
      <c r="N32" s="595"/>
      <c r="O32" s="595"/>
      <c r="P32" s="595"/>
      <c r="Q32" s="321" t="s">
        <v>28</v>
      </c>
      <c r="R32" s="83" t="s">
        <v>132</v>
      </c>
      <c r="S32" s="83"/>
      <c r="T32" s="83"/>
      <c r="U32" s="83"/>
      <c r="V32" s="64">
        <v>3</v>
      </c>
      <c r="W32" s="92">
        <v>0</v>
      </c>
      <c r="X32" s="92">
        <v>0</v>
      </c>
      <c r="Y32" s="64">
        <v>0</v>
      </c>
      <c r="Z32" s="83"/>
      <c r="AD32" s="325"/>
    </row>
    <row r="33" spans="1:30">
      <c r="A33" s="218">
        <v>30</v>
      </c>
      <c r="B33" s="512">
        <v>46192.75</v>
      </c>
      <c r="C33" s="512"/>
      <c r="D33" s="512"/>
      <c r="E33" s="512"/>
      <c r="F33" s="512"/>
      <c r="G33" s="512"/>
      <c r="H33" s="512"/>
      <c r="I33" s="83" t="s">
        <v>127</v>
      </c>
      <c r="J33" s="83"/>
      <c r="K33" s="83"/>
      <c r="L33" s="83"/>
      <c r="M33" s="595" t="s">
        <v>133</v>
      </c>
      <c r="N33" s="595"/>
      <c r="O33" s="595"/>
      <c r="P33" s="595"/>
      <c r="Q33" s="321" t="s">
        <v>28</v>
      </c>
      <c r="R33" s="83" t="s">
        <v>129</v>
      </c>
      <c r="S33" s="83"/>
      <c r="T33" s="83"/>
      <c r="U33" s="83"/>
      <c r="V33" s="64">
        <v>0</v>
      </c>
      <c r="W33" s="92">
        <v>0</v>
      </c>
      <c r="X33" s="92">
        <v>0</v>
      </c>
      <c r="Y33" s="64">
        <v>1</v>
      </c>
      <c r="Z33" s="83"/>
      <c r="AD33" s="325"/>
    </row>
    <row r="34" spans="1:30">
      <c r="A34" s="218">
        <v>49</v>
      </c>
      <c r="B34" s="512">
        <v>46197.75</v>
      </c>
      <c r="C34" s="512"/>
      <c r="D34" s="512"/>
      <c r="E34" s="512"/>
      <c r="F34" s="512"/>
      <c r="G34" s="512"/>
      <c r="H34" s="512"/>
      <c r="I34" s="83" t="s">
        <v>127</v>
      </c>
      <c r="J34" s="83"/>
      <c r="K34" s="83"/>
      <c r="L34" s="83"/>
      <c r="M34" s="595" t="s">
        <v>133</v>
      </c>
      <c r="N34" s="595"/>
      <c r="O34" s="595"/>
      <c r="P34" s="595"/>
      <c r="Q34" s="321" t="s">
        <v>28</v>
      </c>
      <c r="R34" s="83" t="s">
        <v>128</v>
      </c>
      <c r="S34" s="83"/>
      <c r="T34" s="83"/>
      <c r="U34" s="83"/>
      <c r="V34" s="64">
        <v>0</v>
      </c>
      <c r="W34" s="92">
        <v>0</v>
      </c>
      <c r="X34" s="92">
        <v>0</v>
      </c>
      <c r="Y34" s="64">
        <v>3</v>
      </c>
      <c r="Z34" s="83"/>
      <c r="AD34" s="325"/>
    </row>
    <row r="35" spans="1:30">
      <c r="A35" s="218">
        <v>50</v>
      </c>
      <c r="B35" s="512">
        <v>46197.75</v>
      </c>
      <c r="C35" s="512"/>
      <c r="D35" s="512"/>
      <c r="E35" s="512"/>
      <c r="F35" s="512"/>
      <c r="G35" s="512"/>
      <c r="H35" s="512"/>
      <c r="I35" s="83" t="s">
        <v>127</v>
      </c>
      <c r="J35" s="83"/>
      <c r="K35" s="83"/>
      <c r="L35" s="83"/>
      <c r="M35" s="595" t="s">
        <v>129</v>
      </c>
      <c r="N35" s="595"/>
      <c r="O35" s="595"/>
      <c r="P35" s="595"/>
      <c r="Q35" s="321" t="s">
        <v>28</v>
      </c>
      <c r="R35" s="83" t="s">
        <v>132</v>
      </c>
      <c r="S35" s="83"/>
      <c r="T35" s="83"/>
      <c r="U35" s="83"/>
      <c r="V35" s="64">
        <v>1</v>
      </c>
      <c r="W35" s="92">
        <v>0</v>
      </c>
      <c r="X35" s="92">
        <v>0</v>
      </c>
      <c r="Y35" s="64">
        <v>0</v>
      </c>
      <c r="Z35" s="83"/>
      <c r="AD35" s="325"/>
    </row>
    <row r="36" spans="1:30">
      <c r="A36" s="218">
        <v>4</v>
      </c>
      <c r="B36" s="512">
        <v>46185.875</v>
      </c>
      <c r="C36" s="512"/>
      <c r="D36" s="512"/>
      <c r="E36" s="512"/>
      <c r="F36" s="512"/>
      <c r="G36" s="512"/>
      <c r="H36" s="512"/>
      <c r="I36" s="83" t="s">
        <v>144</v>
      </c>
      <c r="J36" s="83"/>
      <c r="K36" s="83"/>
      <c r="L36" s="83"/>
      <c r="M36" s="595" t="s">
        <v>145</v>
      </c>
      <c r="N36" s="595"/>
      <c r="O36" s="595"/>
      <c r="P36" s="595"/>
      <c r="Q36" s="321" t="s">
        <v>28</v>
      </c>
      <c r="R36" s="83" t="s">
        <v>146</v>
      </c>
      <c r="S36" s="83"/>
      <c r="T36" s="83"/>
      <c r="U36" s="83"/>
      <c r="V36" s="64">
        <v>1</v>
      </c>
      <c r="W36" s="92">
        <v>0</v>
      </c>
      <c r="X36" s="92">
        <v>0</v>
      </c>
      <c r="Y36" s="64">
        <v>0</v>
      </c>
      <c r="Z36" s="83" t="s">
        <v>145</v>
      </c>
      <c r="AD36" s="325"/>
    </row>
    <row r="37" spans="1:30">
      <c r="A37" s="218">
        <v>6</v>
      </c>
      <c r="B37" s="512">
        <v>46187</v>
      </c>
      <c r="C37" s="512"/>
      <c r="D37" s="512"/>
      <c r="E37" s="512"/>
      <c r="F37" s="512"/>
      <c r="G37" s="512"/>
      <c r="H37" s="512"/>
      <c r="I37" s="83" t="s">
        <v>144</v>
      </c>
      <c r="J37" s="83"/>
      <c r="K37" s="83"/>
      <c r="L37" s="83"/>
      <c r="M37" s="595" t="s">
        <v>150</v>
      </c>
      <c r="N37" s="595"/>
      <c r="O37" s="595"/>
      <c r="P37" s="595"/>
      <c r="Q37" s="321" t="s">
        <v>28</v>
      </c>
      <c r="R37" s="83" t="s">
        <v>151</v>
      </c>
      <c r="S37" s="83"/>
      <c r="T37" s="83"/>
      <c r="U37" s="83"/>
      <c r="V37" s="64">
        <v>1</v>
      </c>
      <c r="W37" s="92">
        <v>0</v>
      </c>
      <c r="X37" s="92">
        <v>0</v>
      </c>
      <c r="Y37" s="64">
        <v>1</v>
      </c>
      <c r="Z37" s="83" t="s">
        <v>151</v>
      </c>
      <c r="AD37" s="325">
        <v>2</v>
      </c>
    </row>
    <row r="38" spans="1:30">
      <c r="A38" s="218">
        <v>31</v>
      </c>
      <c r="B38" s="512">
        <v>46193</v>
      </c>
      <c r="C38" s="512"/>
      <c r="D38" s="512"/>
      <c r="E38" s="512"/>
      <c r="F38" s="512"/>
      <c r="G38" s="512"/>
      <c r="H38" s="512"/>
      <c r="I38" s="83" t="s">
        <v>144</v>
      </c>
      <c r="J38" s="83"/>
      <c r="K38" s="83"/>
      <c r="L38" s="83"/>
      <c r="M38" s="595" t="s">
        <v>151</v>
      </c>
      <c r="N38" s="595"/>
      <c r="O38" s="595"/>
      <c r="P38" s="595"/>
      <c r="Q38" s="321" t="s">
        <v>28</v>
      </c>
      <c r="R38" s="83" t="s">
        <v>146</v>
      </c>
      <c r="S38" s="83"/>
      <c r="T38" s="83"/>
      <c r="U38" s="83"/>
      <c r="V38" s="64">
        <v>2</v>
      </c>
      <c r="W38" s="92">
        <v>0</v>
      </c>
      <c r="X38" s="92">
        <v>0</v>
      </c>
      <c r="Y38" s="64">
        <v>0</v>
      </c>
      <c r="Z38" s="83" t="s">
        <v>150</v>
      </c>
      <c r="AD38" s="325">
        <v>1</v>
      </c>
    </row>
    <row r="39" spans="1:30">
      <c r="A39" s="218">
        <v>32</v>
      </c>
      <c r="B39" s="512">
        <v>46192.625</v>
      </c>
      <c r="C39" s="512"/>
      <c r="D39" s="512"/>
      <c r="E39" s="512"/>
      <c r="F39" s="512"/>
      <c r="G39" s="512"/>
      <c r="H39" s="512"/>
      <c r="I39" s="83" t="s">
        <v>144</v>
      </c>
      <c r="J39" s="83"/>
      <c r="K39" s="83"/>
      <c r="L39" s="83"/>
      <c r="M39" s="595" t="s">
        <v>145</v>
      </c>
      <c r="N39" s="595"/>
      <c r="O39" s="595"/>
      <c r="P39" s="595"/>
      <c r="Q39" s="321" t="s">
        <v>28</v>
      </c>
      <c r="R39" s="83" t="s">
        <v>150</v>
      </c>
      <c r="S39" s="83"/>
      <c r="T39" s="83"/>
      <c r="U39" s="83"/>
      <c r="V39" s="64">
        <v>1</v>
      </c>
      <c r="W39" s="92">
        <v>0</v>
      </c>
      <c r="X39" s="92">
        <v>0</v>
      </c>
      <c r="Y39" s="64">
        <v>0</v>
      </c>
      <c r="Z39" s="83"/>
      <c r="AD39" s="325">
        <v>1</v>
      </c>
    </row>
    <row r="40" spans="1:30">
      <c r="A40" s="218">
        <v>59</v>
      </c>
      <c r="B40" s="512">
        <v>46198.916666666701</v>
      </c>
      <c r="C40" s="512"/>
      <c r="D40" s="512"/>
      <c r="E40" s="512"/>
      <c r="F40" s="512"/>
      <c r="G40" s="512"/>
      <c r="H40" s="512"/>
      <c r="I40" s="83" t="s">
        <v>144</v>
      </c>
      <c r="J40" s="83"/>
      <c r="K40" s="83"/>
      <c r="L40" s="83"/>
      <c r="M40" s="595" t="s">
        <v>151</v>
      </c>
      <c r="N40" s="595"/>
      <c r="O40" s="595"/>
      <c r="P40" s="595"/>
      <c r="Q40" s="321" t="s">
        <v>28</v>
      </c>
      <c r="R40" s="83" t="s">
        <v>145</v>
      </c>
      <c r="S40" s="83"/>
      <c r="T40" s="83"/>
      <c r="U40" s="83"/>
      <c r="V40" s="64">
        <v>1</v>
      </c>
      <c r="W40" s="92">
        <v>0</v>
      </c>
      <c r="X40" s="92">
        <v>0</v>
      </c>
      <c r="Y40" s="64">
        <v>1</v>
      </c>
      <c r="Z40" s="83"/>
      <c r="AD40" s="325">
        <v>2</v>
      </c>
    </row>
    <row r="41" spans="1:30">
      <c r="A41" s="218">
        <v>60</v>
      </c>
      <c r="B41" s="512">
        <v>46198.916666666701</v>
      </c>
      <c r="C41" s="512"/>
      <c r="D41" s="512"/>
      <c r="E41" s="512"/>
      <c r="F41" s="512"/>
      <c r="G41" s="512"/>
      <c r="H41" s="512"/>
      <c r="I41" s="83" t="s">
        <v>144</v>
      </c>
      <c r="J41" s="83"/>
      <c r="K41" s="83"/>
      <c r="L41" s="83"/>
      <c r="M41" s="595" t="s">
        <v>146</v>
      </c>
      <c r="N41" s="595"/>
      <c r="O41" s="595"/>
      <c r="P41" s="595"/>
      <c r="Q41" s="321" t="s">
        <v>28</v>
      </c>
      <c r="R41" s="83" t="s">
        <v>150</v>
      </c>
      <c r="S41" s="83"/>
      <c r="T41" s="83"/>
      <c r="U41" s="83"/>
      <c r="V41" s="64">
        <v>0</v>
      </c>
      <c r="W41" s="92">
        <v>0</v>
      </c>
      <c r="X41" s="92">
        <v>0</v>
      </c>
      <c r="Y41" s="64">
        <v>1</v>
      </c>
      <c r="Z41" s="83"/>
      <c r="AD41" s="325">
        <v>1</v>
      </c>
    </row>
    <row r="42" spans="1:30">
      <c r="A42" s="218">
        <v>9</v>
      </c>
      <c r="B42" s="512">
        <v>46187.791666666701</v>
      </c>
      <c r="C42" s="512"/>
      <c r="D42" s="512"/>
      <c r="E42" s="512"/>
      <c r="F42" s="512"/>
      <c r="G42" s="512"/>
      <c r="H42" s="512"/>
      <c r="I42" s="83" t="s">
        <v>164</v>
      </c>
      <c r="J42" s="83"/>
      <c r="K42" s="83"/>
      <c r="L42" s="83"/>
      <c r="M42" s="595" t="s">
        <v>165</v>
      </c>
      <c r="N42" s="595"/>
      <c r="O42" s="595"/>
      <c r="P42" s="595"/>
      <c r="Q42" s="321" t="s">
        <v>28</v>
      </c>
      <c r="R42" s="83" t="s">
        <v>166</v>
      </c>
      <c r="S42" s="83"/>
      <c r="T42" s="83"/>
      <c r="U42" s="83"/>
      <c r="V42" s="64">
        <v>1</v>
      </c>
      <c r="W42" s="92">
        <v>0</v>
      </c>
      <c r="X42" s="92">
        <v>0</v>
      </c>
      <c r="Y42" s="64">
        <v>1</v>
      </c>
      <c r="Z42" s="83" t="s">
        <v>169</v>
      </c>
      <c r="AD42" s="325">
        <v>1</v>
      </c>
    </row>
    <row r="43" spans="1:30">
      <c r="A43" s="218">
        <v>10</v>
      </c>
      <c r="B43" s="512">
        <v>46187.541666666701</v>
      </c>
      <c r="C43" s="512"/>
      <c r="D43" s="512"/>
      <c r="E43" s="512"/>
      <c r="F43" s="512"/>
      <c r="G43" s="512"/>
      <c r="H43" s="512"/>
      <c r="I43" s="83" t="s">
        <v>164</v>
      </c>
      <c r="J43" s="83"/>
      <c r="K43" s="83"/>
      <c r="L43" s="83"/>
      <c r="M43" s="595" t="s">
        <v>169</v>
      </c>
      <c r="N43" s="595"/>
      <c r="O43" s="595"/>
      <c r="P43" s="595"/>
      <c r="Q43" s="321" t="s">
        <v>28</v>
      </c>
      <c r="R43" s="83" t="s">
        <v>170</v>
      </c>
      <c r="S43" s="83"/>
      <c r="T43" s="83"/>
      <c r="U43" s="83"/>
      <c r="V43" s="64">
        <v>3</v>
      </c>
      <c r="W43" s="92">
        <v>0</v>
      </c>
      <c r="X43" s="92">
        <v>0</v>
      </c>
      <c r="Y43" s="64">
        <v>0</v>
      </c>
      <c r="Z43" s="83" t="s">
        <v>166</v>
      </c>
      <c r="AD43" s="325">
        <v>1</v>
      </c>
    </row>
    <row r="44" spans="1:30">
      <c r="A44" s="218">
        <v>33</v>
      </c>
      <c r="B44" s="512">
        <v>46193.666666666701</v>
      </c>
      <c r="C44" s="512"/>
      <c r="D44" s="512"/>
      <c r="E44" s="512"/>
      <c r="F44" s="512"/>
      <c r="G44" s="512"/>
      <c r="H44" s="512"/>
      <c r="I44" s="83" t="s">
        <v>164</v>
      </c>
      <c r="J44" s="83"/>
      <c r="K44" s="83"/>
      <c r="L44" s="83"/>
      <c r="M44" s="595" t="s">
        <v>169</v>
      </c>
      <c r="N44" s="595"/>
      <c r="O44" s="595"/>
      <c r="P44" s="595"/>
      <c r="Q44" s="321" t="s">
        <v>28</v>
      </c>
      <c r="R44" s="83" t="s">
        <v>165</v>
      </c>
      <c r="S44" s="83"/>
      <c r="T44" s="83"/>
      <c r="U44" s="83"/>
      <c r="V44" s="64">
        <v>3</v>
      </c>
      <c r="W44" s="92">
        <v>0</v>
      </c>
      <c r="X44" s="92">
        <v>0</v>
      </c>
      <c r="Y44" s="64">
        <v>0</v>
      </c>
      <c r="Z44" s="83"/>
      <c r="AD44" s="325">
        <v>1</v>
      </c>
    </row>
    <row r="45" spans="1:30">
      <c r="A45" s="218">
        <v>34</v>
      </c>
      <c r="B45" s="512">
        <v>46193.833333333299</v>
      </c>
      <c r="C45" s="512"/>
      <c r="D45" s="512"/>
      <c r="E45" s="512"/>
      <c r="F45" s="512"/>
      <c r="G45" s="512"/>
      <c r="H45" s="512"/>
      <c r="I45" s="83" t="s">
        <v>164</v>
      </c>
      <c r="J45" s="83"/>
      <c r="K45" s="83"/>
      <c r="L45" s="83"/>
      <c r="M45" s="595" t="s">
        <v>166</v>
      </c>
      <c r="N45" s="595"/>
      <c r="O45" s="595"/>
      <c r="P45" s="595"/>
      <c r="Q45" s="321" t="s">
        <v>28</v>
      </c>
      <c r="R45" s="83" t="s">
        <v>170</v>
      </c>
      <c r="S45" s="83"/>
      <c r="T45" s="83"/>
      <c r="U45" s="83"/>
      <c r="V45" s="64">
        <v>1</v>
      </c>
      <c r="W45" s="92">
        <v>0</v>
      </c>
      <c r="X45" s="92">
        <v>0</v>
      </c>
      <c r="Y45" s="64">
        <v>0</v>
      </c>
      <c r="Z45" s="83"/>
      <c r="AD45" s="325">
        <v>1</v>
      </c>
    </row>
    <row r="46" spans="1:30">
      <c r="A46" s="218">
        <v>56</v>
      </c>
      <c r="B46" s="512">
        <v>46198.666666666701</v>
      </c>
      <c r="C46" s="512"/>
      <c r="D46" s="512"/>
      <c r="E46" s="512"/>
      <c r="F46" s="512"/>
      <c r="G46" s="512"/>
      <c r="H46" s="512"/>
      <c r="I46" s="83" t="s">
        <v>164</v>
      </c>
      <c r="J46" s="83"/>
      <c r="K46" s="83"/>
      <c r="L46" s="83"/>
      <c r="M46" s="595" t="s">
        <v>166</v>
      </c>
      <c r="N46" s="595"/>
      <c r="O46" s="595"/>
      <c r="P46" s="595"/>
      <c r="Q46" s="321" t="s">
        <v>28</v>
      </c>
      <c r="R46" s="83" t="s">
        <v>169</v>
      </c>
      <c r="S46" s="83"/>
      <c r="T46" s="83"/>
      <c r="U46" s="83"/>
      <c r="V46" s="64">
        <v>1</v>
      </c>
      <c r="W46" s="92">
        <v>0</v>
      </c>
      <c r="X46" s="92">
        <v>0</v>
      </c>
      <c r="Y46" s="64">
        <v>3</v>
      </c>
      <c r="Z46" s="83"/>
      <c r="AD46" s="325">
        <v>2</v>
      </c>
    </row>
    <row r="47" spans="1:30">
      <c r="A47" s="218">
        <v>55</v>
      </c>
      <c r="B47" s="512">
        <v>46198.666666666701</v>
      </c>
      <c r="C47" s="512"/>
      <c r="D47" s="512"/>
      <c r="E47" s="512"/>
      <c r="F47" s="512"/>
      <c r="G47" s="512"/>
      <c r="H47" s="512"/>
      <c r="I47" s="83" t="s">
        <v>164</v>
      </c>
      <c r="J47" s="83"/>
      <c r="K47" s="83"/>
      <c r="L47" s="83"/>
      <c r="M47" s="595" t="s">
        <v>170</v>
      </c>
      <c r="N47" s="595"/>
      <c r="O47" s="595"/>
      <c r="P47" s="595"/>
      <c r="Q47" s="321" t="s">
        <v>28</v>
      </c>
      <c r="R47" s="83" t="s">
        <v>165</v>
      </c>
      <c r="S47" s="83"/>
      <c r="T47" s="83"/>
      <c r="U47" s="83"/>
      <c r="V47" s="64">
        <v>1</v>
      </c>
      <c r="W47" s="92">
        <v>0</v>
      </c>
      <c r="X47" s="92">
        <v>0</v>
      </c>
      <c r="Y47" s="64">
        <v>1</v>
      </c>
      <c r="Z47" s="83"/>
      <c r="AD47" s="325">
        <v>1</v>
      </c>
    </row>
    <row r="48" spans="1:30">
      <c r="A48" s="218">
        <v>11</v>
      </c>
      <c r="B48" s="512">
        <v>46187.666666666701</v>
      </c>
      <c r="C48" s="512"/>
      <c r="D48" s="512"/>
      <c r="E48" s="512"/>
      <c r="F48" s="512"/>
      <c r="G48" s="512"/>
      <c r="H48" s="512"/>
      <c r="I48" s="83" t="s">
        <v>181</v>
      </c>
      <c r="J48" s="83"/>
      <c r="K48" s="83"/>
      <c r="L48" s="83"/>
      <c r="M48" s="595" t="s">
        <v>182</v>
      </c>
      <c r="N48" s="595"/>
      <c r="O48" s="595"/>
      <c r="P48" s="595"/>
      <c r="Q48" s="321" t="s">
        <v>28</v>
      </c>
      <c r="R48" s="83" t="s">
        <v>183</v>
      </c>
      <c r="S48" s="83"/>
      <c r="T48" s="83"/>
      <c r="U48" s="83"/>
      <c r="V48" s="64">
        <v>1</v>
      </c>
      <c r="W48" s="92">
        <v>0</v>
      </c>
      <c r="X48" s="92">
        <v>0</v>
      </c>
      <c r="Y48" s="64">
        <v>1</v>
      </c>
      <c r="Z48" s="83" t="s">
        <v>183</v>
      </c>
      <c r="AD48" s="325"/>
    </row>
    <row r="49" spans="1:30">
      <c r="A49" s="218">
        <v>12</v>
      </c>
      <c r="B49" s="512">
        <v>46187.916666666701</v>
      </c>
      <c r="C49" s="512"/>
      <c r="D49" s="512"/>
      <c r="E49" s="512"/>
      <c r="F49" s="512"/>
      <c r="G49" s="512"/>
      <c r="H49" s="512"/>
      <c r="I49" s="83" t="s">
        <v>181</v>
      </c>
      <c r="J49" s="83"/>
      <c r="K49" s="83"/>
      <c r="L49" s="83"/>
      <c r="M49" s="595" t="s">
        <v>187</v>
      </c>
      <c r="N49" s="595"/>
      <c r="O49" s="595"/>
      <c r="P49" s="595"/>
      <c r="Q49" s="321" t="s">
        <v>28</v>
      </c>
      <c r="R49" s="83" t="s">
        <v>188</v>
      </c>
      <c r="S49" s="83"/>
      <c r="T49" s="83"/>
      <c r="U49" s="83"/>
      <c r="V49" s="64">
        <v>1</v>
      </c>
      <c r="W49" s="92">
        <v>0</v>
      </c>
      <c r="X49" s="92">
        <v>0</v>
      </c>
      <c r="Y49" s="64">
        <v>1</v>
      </c>
      <c r="Z49" s="83" t="s">
        <v>188</v>
      </c>
      <c r="AD49" s="325"/>
    </row>
    <row r="50" spans="1:30">
      <c r="A50" s="218">
        <v>35</v>
      </c>
      <c r="B50" s="512">
        <v>46193.541666666701</v>
      </c>
      <c r="C50" s="512"/>
      <c r="D50" s="512"/>
      <c r="E50" s="512"/>
      <c r="F50" s="512"/>
      <c r="G50" s="512"/>
      <c r="H50" s="512"/>
      <c r="I50" s="83" t="s">
        <v>181</v>
      </c>
      <c r="J50" s="83"/>
      <c r="K50" s="83"/>
      <c r="L50" s="83"/>
      <c r="M50" s="595" t="s">
        <v>182</v>
      </c>
      <c r="N50" s="595"/>
      <c r="O50" s="595"/>
      <c r="P50" s="595"/>
      <c r="Q50" s="321" t="s">
        <v>28</v>
      </c>
      <c r="R50" s="83" t="s">
        <v>187</v>
      </c>
      <c r="S50" s="83"/>
      <c r="T50" s="83"/>
      <c r="U50" s="83"/>
      <c r="V50" s="64">
        <v>1</v>
      </c>
      <c r="W50" s="92">
        <v>0</v>
      </c>
      <c r="X50" s="92">
        <v>0</v>
      </c>
      <c r="Y50" s="64">
        <v>0</v>
      </c>
      <c r="Z50" s="83" t="s">
        <v>182</v>
      </c>
      <c r="AD50" s="325"/>
    </row>
    <row r="51" spans="1:30">
      <c r="A51" s="218">
        <v>36</v>
      </c>
      <c r="B51" s="512">
        <v>46194</v>
      </c>
      <c r="C51" s="512"/>
      <c r="D51" s="512"/>
      <c r="E51" s="512"/>
      <c r="F51" s="512"/>
      <c r="G51" s="512"/>
      <c r="H51" s="512"/>
      <c r="I51" s="83" t="s">
        <v>181</v>
      </c>
      <c r="J51" s="83"/>
      <c r="K51" s="83"/>
      <c r="L51" s="83"/>
      <c r="M51" s="595" t="s">
        <v>188</v>
      </c>
      <c r="N51" s="595"/>
      <c r="O51" s="595"/>
      <c r="P51" s="595"/>
      <c r="Q51" s="321" t="s">
        <v>28</v>
      </c>
      <c r="R51" s="83" t="s">
        <v>183</v>
      </c>
      <c r="S51" s="83"/>
      <c r="T51" s="83"/>
      <c r="U51" s="83"/>
      <c r="V51" s="64">
        <v>0</v>
      </c>
      <c r="W51" s="92">
        <v>0</v>
      </c>
      <c r="X51" s="92">
        <v>0</v>
      </c>
      <c r="Y51" s="64">
        <v>2</v>
      </c>
      <c r="Z51" s="83"/>
      <c r="AD51" s="325"/>
    </row>
    <row r="52" spans="1:30">
      <c r="A52" s="218">
        <v>57</v>
      </c>
      <c r="B52" s="512">
        <v>46198.791666666701</v>
      </c>
      <c r="C52" s="512"/>
      <c r="D52" s="512"/>
      <c r="E52" s="512"/>
      <c r="F52" s="512"/>
      <c r="G52" s="512"/>
      <c r="H52" s="512"/>
      <c r="I52" s="83" t="s">
        <v>181</v>
      </c>
      <c r="J52" s="83"/>
      <c r="K52" s="83"/>
      <c r="L52" s="83"/>
      <c r="M52" s="595" t="s">
        <v>183</v>
      </c>
      <c r="N52" s="595"/>
      <c r="O52" s="595"/>
      <c r="P52" s="595"/>
      <c r="Q52" s="321" t="s">
        <v>28</v>
      </c>
      <c r="R52" s="83" t="s">
        <v>187</v>
      </c>
      <c r="S52" s="83"/>
      <c r="T52" s="83"/>
      <c r="U52" s="83"/>
      <c r="V52" s="64">
        <v>0</v>
      </c>
      <c r="W52" s="92">
        <v>0</v>
      </c>
      <c r="X52" s="92">
        <v>0</v>
      </c>
      <c r="Y52" s="64">
        <v>0</v>
      </c>
      <c r="Z52" s="83"/>
      <c r="AD52" s="325"/>
    </row>
    <row r="53" spans="1:30">
      <c r="A53" s="218">
        <v>58</v>
      </c>
      <c r="B53" s="512">
        <v>46198.791666666701</v>
      </c>
      <c r="C53" s="512"/>
      <c r="D53" s="512"/>
      <c r="E53" s="512"/>
      <c r="F53" s="512"/>
      <c r="G53" s="512"/>
      <c r="H53" s="512"/>
      <c r="I53" s="83" t="s">
        <v>181</v>
      </c>
      <c r="J53" s="83"/>
      <c r="K53" s="83"/>
      <c r="L53" s="83"/>
      <c r="M53" s="595" t="s">
        <v>188</v>
      </c>
      <c r="N53" s="595"/>
      <c r="O53" s="595"/>
      <c r="P53" s="595"/>
      <c r="Q53" s="321" t="s">
        <v>28</v>
      </c>
      <c r="R53" s="83" t="s">
        <v>182</v>
      </c>
      <c r="S53" s="83"/>
      <c r="T53" s="83"/>
      <c r="U53" s="83"/>
      <c r="V53" s="64">
        <v>1</v>
      </c>
      <c r="W53" s="92">
        <v>0</v>
      </c>
      <c r="X53" s="92">
        <v>0</v>
      </c>
      <c r="Y53" s="64">
        <v>0</v>
      </c>
      <c r="Z53" s="83"/>
      <c r="AD53" s="325"/>
    </row>
    <row r="54" spans="1:30">
      <c r="A54" s="218">
        <v>15</v>
      </c>
      <c r="B54" s="512">
        <v>46188.875</v>
      </c>
      <c r="C54" s="512"/>
      <c r="D54" s="512"/>
      <c r="E54" s="512"/>
      <c r="F54" s="512"/>
      <c r="G54" s="512"/>
      <c r="H54" s="512"/>
      <c r="I54" s="83" t="s">
        <v>201</v>
      </c>
      <c r="J54" s="83"/>
      <c r="K54" s="83"/>
      <c r="L54" s="83"/>
      <c r="M54" s="595" t="s">
        <v>202</v>
      </c>
      <c r="N54" s="595"/>
      <c r="O54" s="595"/>
      <c r="P54" s="595"/>
      <c r="Q54" s="321" t="s">
        <v>28</v>
      </c>
      <c r="R54" s="83" t="s">
        <v>203</v>
      </c>
      <c r="S54" s="83"/>
      <c r="T54" s="83"/>
      <c r="U54" s="83"/>
      <c r="V54" s="64">
        <v>1</v>
      </c>
      <c r="W54" s="92">
        <v>0</v>
      </c>
      <c r="X54" s="92">
        <v>0</v>
      </c>
      <c r="Y54" s="64">
        <v>0</v>
      </c>
      <c r="Z54" s="83" t="s">
        <v>206</v>
      </c>
      <c r="AD54" s="325"/>
    </row>
    <row r="55" spans="1:30">
      <c r="A55" s="218">
        <v>16</v>
      </c>
      <c r="B55" s="512">
        <v>46188.625</v>
      </c>
      <c r="C55" s="512"/>
      <c r="D55" s="512"/>
      <c r="E55" s="512"/>
      <c r="F55" s="512"/>
      <c r="G55" s="512"/>
      <c r="H55" s="512"/>
      <c r="I55" s="83" t="s">
        <v>201</v>
      </c>
      <c r="J55" s="83"/>
      <c r="K55" s="83"/>
      <c r="L55" s="83"/>
      <c r="M55" s="595" t="s">
        <v>206</v>
      </c>
      <c r="N55" s="595"/>
      <c r="O55" s="595"/>
      <c r="P55" s="595"/>
      <c r="Q55" s="321" t="s">
        <v>28</v>
      </c>
      <c r="R55" s="83" t="s">
        <v>207</v>
      </c>
      <c r="S55" s="83"/>
      <c r="T55" s="83"/>
      <c r="U55" s="83"/>
      <c r="V55" s="64">
        <v>2</v>
      </c>
      <c r="W55" s="92">
        <v>0</v>
      </c>
      <c r="X55" s="92">
        <v>0</v>
      </c>
      <c r="Y55" s="64">
        <v>1</v>
      </c>
      <c r="Z55" s="83" t="s">
        <v>207</v>
      </c>
      <c r="AD55" s="325"/>
    </row>
    <row r="56" spans="1:30">
      <c r="A56" s="218">
        <v>39</v>
      </c>
      <c r="B56" s="512">
        <v>46194.625</v>
      </c>
      <c r="C56" s="512"/>
      <c r="D56" s="512"/>
      <c r="E56" s="512"/>
      <c r="F56" s="512"/>
      <c r="G56" s="512"/>
      <c r="H56" s="512"/>
      <c r="I56" s="83" t="s">
        <v>201</v>
      </c>
      <c r="J56" s="83"/>
      <c r="K56" s="83"/>
      <c r="L56" s="83"/>
      <c r="M56" s="595" t="s">
        <v>206</v>
      </c>
      <c r="N56" s="595"/>
      <c r="O56" s="595"/>
      <c r="P56" s="595"/>
      <c r="Q56" s="321" t="s">
        <v>28</v>
      </c>
      <c r="R56" s="83" t="s">
        <v>202</v>
      </c>
      <c r="S56" s="83"/>
      <c r="T56" s="83"/>
      <c r="U56" s="83"/>
      <c r="V56" s="64">
        <v>1</v>
      </c>
      <c r="W56" s="92">
        <v>0</v>
      </c>
      <c r="X56" s="92">
        <v>0</v>
      </c>
      <c r="Y56" s="64">
        <v>0</v>
      </c>
      <c r="Z56" s="83" t="s">
        <v>202</v>
      </c>
      <c r="AD56" s="325"/>
    </row>
    <row r="57" spans="1:30">
      <c r="A57" s="218">
        <v>40</v>
      </c>
      <c r="B57" s="512">
        <v>46194.875</v>
      </c>
      <c r="C57" s="512"/>
      <c r="D57" s="512"/>
      <c r="E57" s="512"/>
      <c r="F57" s="512"/>
      <c r="G57" s="512"/>
      <c r="H57" s="512"/>
      <c r="I57" s="83" t="s">
        <v>201</v>
      </c>
      <c r="J57" s="83"/>
      <c r="K57" s="83"/>
      <c r="L57" s="83"/>
      <c r="M57" s="595" t="s">
        <v>203</v>
      </c>
      <c r="N57" s="595"/>
      <c r="O57" s="595"/>
      <c r="P57" s="595"/>
      <c r="Q57" s="321" t="s">
        <v>28</v>
      </c>
      <c r="R57" s="83" t="s">
        <v>207</v>
      </c>
      <c r="S57" s="83"/>
      <c r="T57" s="83"/>
      <c r="U57" s="83"/>
      <c r="V57" s="64">
        <v>0</v>
      </c>
      <c r="W57" s="92">
        <v>0</v>
      </c>
      <c r="X57" s="92">
        <v>0</v>
      </c>
      <c r="Y57" s="64">
        <v>1</v>
      </c>
      <c r="Z57" s="83"/>
      <c r="AD57" s="325"/>
    </row>
    <row r="58" spans="1:30">
      <c r="A58" s="218">
        <v>64</v>
      </c>
      <c r="B58" s="512">
        <v>46199.958333333299</v>
      </c>
      <c r="C58" s="512"/>
      <c r="D58" s="512"/>
      <c r="E58" s="512"/>
      <c r="F58" s="512"/>
      <c r="G58" s="512"/>
      <c r="H58" s="512"/>
      <c r="I58" s="83" t="s">
        <v>201</v>
      </c>
      <c r="J58" s="83"/>
      <c r="K58" s="83"/>
      <c r="L58" s="83"/>
      <c r="M58" s="595" t="s">
        <v>203</v>
      </c>
      <c r="N58" s="595"/>
      <c r="O58" s="595"/>
      <c r="P58" s="595"/>
      <c r="Q58" s="321" t="s">
        <v>28</v>
      </c>
      <c r="R58" s="83" t="s">
        <v>206</v>
      </c>
      <c r="S58" s="83"/>
      <c r="T58" s="83"/>
      <c r="U58" s="83"/>
      <c r="V58" s="64">
        <v>1</v>
      </c>
      <c r="W58" s="92">
        <v>0</v>
      </c>
      <c r="X58" s="92">
        <v>0</v>
      </c>
      <c r="Y58" s="64">
        <v>0</v>
      </c>
      <c r="Z58" s="83"/>
      <c r="AD58" s="325"/>
    </row>
    <row r="59" spans="1:30">
      <c r="A59" s="218">
        <v>63</v>
      </c>
      <c r="B59" s="512">
        <v>46199.958333333299</v>
      </c>
      <c r="C59" s="512"/>
      <c r="D59" s="512"/>
      <c r="E59" s="512"/>
      <c r="F59" s="512"/>
      <c r="G59" s="512"/>
      <c r="H59" s="512"/>
      <c r="I59" s="83" t="s">
        <v>201</v>
      </c>
      <c r="J59" s="83"/>
      <c r="K59" s="83"/>
      <c r="L59" s="83"/>
      <c r="M59" s="595" t="s">
        <v>207</v>
      </c>
      <c r="N59" s="595"/>
      <c r="O59" s="595"/>
      <c r="P59" s="595"/>
      <c r="Q59" s="321" t="s">
        <v>28</v>
      </c>
      <c r="R59" s="83" t="s">
        <v>202</v>
      </c>
      <c r="S59" s="83"/>
      <c r="T59" s="83"/>
      <c r="U59" s="83"/>
      <c r="V59" s="64">
        <v>1</v>
      </c>
      <c r="W59" s="92">
        <v>0</v>
      </c>
      <c r="X59" s="92">
        <v>0</v>
      </c>
      <c r="Y59" s="64">
        <v>1</v>
      </c>
      <c r="Z59" s="83"/>
      <c r="AD59" s="325"/>
    </row>
    <row r="60" spans="1:30">
      <c r="A60" s="218">
        <v>14</v>
      </c>
      <c r="B60" s="512">
        <v>46188.5</v>
      </c>
      <c r="C60" s="512"/>
      <c r="D60" s="512"/>
      <c r="E60" s="512"/>
      <c r="F60" s="512"/>
      <c r="G60" s="512"/>
      <c r="H60" s="512"/>
      <c r="I60" s="83" t="s">
        <v>218</v>
      </c>
      <c r="J60" s="83"/>
      <c r="K60" s="83"/>
      <c r="L60" s="83"/>
      <c r="M60" s="595" t="s">
        <v>219</v>
      </c>
      <c r="N60" s="595"/>
      <c r="O60" s="595"/>
      <c r="P60" s="595"/>
      <c r="Q60" s="321" t="s">
        <v>28</v>
      </c>
      <c r="R60" s="83" t="s">
        <v>220</v>
      </c>
      <c r="S60" s="83"/>
      <c r="T60" s="83"/>
      <c r="U60" s="83"/>
      <c r="V60" s="64">
        <v>3</v>
      </c>
      <c r="W60" s="92">
        <v>0</v>
      </c>
      <c r="X60" s="92">
        <v>0</v>
      </c>
      <c r="Y60" s="64">
        <v>0</v>
      </c>
      <c r="Z60" s="83" t="s">
        <v>219</v>
      </c>
      <c r="AD60" s="325"/>
    </row>
    <row r="61" spans="1:30">
      <c r="A61" s="218">
        <v>13</v>
      </c>
      <c r="B61" s="512">
        <v>46188.75</v>
      </c>
      <c r="C61" s="512"/>
      <c r="D61" s="512"/>
      <c r="E61" s="512"/>
      <c r="F61" s="512"/>
      <c r="G61" s="512"/>
      <c r="H61" s="512"/>
      <c r="I61" s="83" t="s">
        <v>218</v>
      </c>
      <c r="J61" s="83"/>
      <c r="K61" s="83"/>
      <c r="L61" s="83"/>
      <c r="M61" s="595" t="s">
        <v>223</v>
      </c>
      <c r="N61" s="595"/>
      <c r="O61" s="595"/>
      <c r="P61" s="595"/>
      <c r="Q61" s="321" t="s">
        <v>28</v>
      </c>
      <c r="R61" s="83" t="s">
        <v>224</v>
      </c>
      <c r="S61" s="83"/>
      <c r="T61" s="83"/>
      <c r="U61" s="83"/>
      <c r="V61" s="64">
        <v>0</v>
      </c>
      <c r="W61" s="92">
        <v>0</v>
      </c>
      <c r="X61" s="92">
        <v>0</v>
      </c>
      <c r="Y61" s="64">
        <v>1</v>
      </c>
      <c r="Z61" s="83" t="s">
        <v>224</v>
      </c>
      <c r="AD61" s="325"/>
    </row>
    <row r="62" spans="1:30">
      <c r="A62" s="218">
        <v>38</v>
      </c>
      <c r="B62" s="512">
        <v>46194.5</v>
      </c>
      <c r="C62" s="512"/>
      <c r="D62" s="512"/>
      <c r="E62" s="512"/>
      <c r="F62" s="512"/>
      <c r="G62" s="512"/>
      <c r="H62" s="512"/>
      <c r="I62" s="83" t="s">
        <v>218</v>
      </c>
      <c r="J62" s="83"/>
      <c r="K62" s="83"/>
      <c r="L62" s="83"/>
      <c r="M62" s="595" t="s">
        <v>219</v>
      </c>
      <c r="N62" s="595"/>
      <c r="O62" s="595"/>
      <c r="P62" s="595"/>
      <c r="Q62" s="321" t="s">
        <v>28</v>
      </c>
      <c r="R62" s="83" t="s">
        <v>223</v>
      </c>
      <c r="S62" s="83"/>
      <c r="T62" s="83"/>
      <c r="U62" s="83"/>
      <c r="V62" s="64">
        <v>2</v>
      </c>
      <c r="W62" s="92">
        <v>0</v>
      </c>
      <c r="X62" s="92">
        <v>0</v>
      </c>
      <c r="Y62" s="64">
        <v>0</v>
      </c>
      <c r="Z62" s="83"/>
      <c r="AD62" s="325"/>
    </row>
    <row r="63" spans="1:30">
      <c r="A63" s="218">
        <v>37</v>
      </c>
      <c r="B63" s="512">
        <v>46194.75</v>
      </c>
      <c r="C63" s="512"/>
      <c r="D63" s="512"/>
      <c r="E63" s="512"/>
      <c r="F63" s="512"/>
      <c r="G63" s="512"/>
      <c r="H63" s="512"/>
      <c r="I63" s="83" t="s">
        <v>218</v>
      </c>
      <c r="J63" s="83"/>
      <c r="K63" s="83"/>
      <c r="L63" s="83"/>
      <c r="M63" s="595" t="s">
        <v>224</v>
      </c>
      <c r="N63" s="595"/>
      <c r="O63" s="595"/>
      <c r="P63" s="595"/>
      <c r="Q63" s="321" t="s">
        <v>28</v>
      </c>
      <c r="R63" s="83" t="s">
        <v>220</v>
      </c>
      <c r="S63" s="83"/>
      <c r="T63" s="83"/>
      <c r="U63" s="83"/>
      <c r="V63" s="64">
        <v>1</v>
      </c>
      <c r="W63" s="92">
        <v>0</v>
      </c>
      <c r="X63" s="92">
        <v>0</v>
      </c>
      <c r="Y63" s="64">
        <v>0</v>
      </c>
      <c r="Z63" s="83"/>
      <c r="AD63" s="325"/>
    </row>
    <row r="64" spans="1:30">
      <c r="A64" s="218">
        <v>66</v>
      </c>
      <c r="B64" s="512">
        <v>46199.833333333299</v>
      </c>
      <c r="C64" s="512"/>
      <c r="D64" s="512"/>
      <c r="E64" s="512"/>
      <c r="F64" s="512"/>
      <c r="G64" s="512"/>
      <c r="H64" s="512"/>
      <c r="I64" s="83" t="s">
        <v>218</v>
      </c>
      <c r="J64" s="83"/>
      <c r="K64" s="83"/>
      <c r="L64" s="83"/>
      <c r="M64" s="595" t="s">
        <v>224</v>
      </c>
      <c r="N64" s="595"/>
      <c r="O64" s="595"/>
      <c r="P64" s="595"/>
      <c r="Q64" s="321" t="s">
        <v>28</v>
      </c>
      <c r="R64" s="83" t="s">
        <v>219</v>
      </c>
      <c r="S64" s="83"/>
      <c r="T64" s="83"/>
      <c r="U64" s="83"/>
      <c r="V64" s="64">
        <v>0</v>
      </c>
      <c r="W64" s="92">
        <v>0</v>
      </c>
      <c r="X64" s="92">
        <v>0</v>
      </c>
      <c r="Y64" s="64">
        <v>3</v>
      </c>
      <c r="Z64" s="83"/>
      <c r="AD64" s="325"/>
    </row>
    <row r="65" spans="1:30">
      <c r="A65" s="218">
        <v>65</v>
      </c>
      <c r="B65" s="512">
        <v>46199.833333333299</v>
      </c>
      <c r="C65" s="512"/>
      <c r="D65" s="512"/>
      <c r="E65" s="512"/>
      <c r="F65" s="512"/>
      <c r="G65" s="512"/>
      <c r="H65" s="512"/>
      <c r="I65" s="83" t="s">
        <v>218</v>
      </c>
      <c r="J65" s="83"/>
      <c r="K65" s="83"/>
      <c r="L65" s="83"/>
      <c r="M65" s="595" t="s">
        <v>220</v>
      </c>
      <c r="N65" s="595"/>
      <c r="O65" s="595"/>
      <c r="P65" s="595"/>
      <c r="Q65" s="321" t="s">
        <v>28</v>
      </c>
      <c r="R65" s="83" t="s">
        <v>223</v>
      </c>
      <c r="S65" s="83"/>
      <c r="T65" s="83"/>
      <c r="U65" s="83"/>
      <c r="V65" s="64">
        <v>1</v>
      </c>
      <c r="W65" s="92">
        <v>0</v>
      </c>
      <c r="X65" s="92">
        <v>0</v>
      </c>
      <c r="Y65" s="64">
        <v>1</v>
      </c>
      <c r="Z65" s="83"/>
      <c r="AD65" s="325"/>
    </row>
    <row r="66" spans="1:30">
      <c r="A66" s="218">
        <v>17</v>
      </c>
      <c r="B66" s="512">
        <v>46189.625</v>
      </c>
      <c r="C66" s="512"/>
      <c r="D66" s="512"/>
      <c r="E66" s="512"/>
      <c r="F66" s="512"/>
      <c r="G66" s="512"/>
      <c r="H66" s="512"/>
      <c r="I66" s="83" t="s">
        <v>238</v>
      </c>
      <c r="J66" s="83"/>
      <c r="K66" s="83"/>
      <c r="L66" s="83"/>
      <c r="M66" s="595" t="s">
        <v>239</v>
      </c>
      <c r="N66" s="595"/>
      <c r="O66" s="595"/>
      <c r="P66" s="595"/>
      <c r="Q66" s="321" t="s">
        <v>28</v>
      </c>
      <c r="R66" s="83" t="s">
        <v>240</v>
      </c>
      <c r="S66" s="83"/>
      <c r="T66" s="83"/>
      <c r="U66" s="83"/>
      <c r="V66" s="64">
        <v>3</v>
      </c>
      <c r="W66" s="92">
        <v>0</v>
      </c>
      <c r="X66" s="92">
        <v>0</v>
      </c>
      <c r="Y66" s="64">
        <v>1</v>
      </c>
      <c r="Z66" s="83" t="s">
        <v>239</v>
      </c>
      <c r="AD66" s="325"/>
    </row>
    <row r="67" spans="1:30">
      <c r="A67" s="218">
        <v>18</v>
      </c>
      <c r="B67" s="512">
        <v>46189.75</v>
      </c>
      <c r="C67" s="512"/>
      <c r="D67" s="512"/>
      <c r="E67" s="512"/>
      <c r="F67" s="512"/>
      <c r="G67" s="512"/>
      <c r="H67" s="512"/>
      <c r="I67" s="83" t="s">
        <v>238</v>
      </c>
      <c r="J67" s="83"/>
      <c r="K67" s="83"/>
      <c r="L67" s="83"/>
      <c r="M67" s="595" t="s">
        <v>243</v>
      </c>
      <c r="N67" s="595"/>
      <c r="O67" s="595"/>
      <c r="P67" s="595"/>
      <c r="Q67" s="321" t="s">
        <v>28</v>
      </c>
      <c r="R67" s="83" t="s">
        <v>244</v>
      </c>
      <c r="S67" s="83"/>
      <c r="T67" s="83"/>
      <c r="U67" s="83"/>
      <c r="V67" s="64">
        <v>0</v>
      </c>
      <c r="W67" s="92">
        <v>0</v>
      </c>
      <c r="X67" s="92">
        <v>0</v>
      </c>
      <c r="Y67" s="64">
        <v>1</v>
      </c>
      <c r="Z67" s="83" t="s">
        <v>240</v>
      </c>
      <c r="AD67" s="325"/>
    </row>
    <row r="68" spans="1:30">
      <c r="A68" s="218">
        <v>42</v>
      </c>
      <c r="B68" s="512">
        <v>46195.708333333299</v>
      </c>
      <c r="C68" s="512"/>
      <c r="D68" s="512"/>
      <c r="E68" s="512"/>
      <c r="F68" s="512"/>
      <c r="G68" s="512"/>
      <c r="H68" s="512"/>
      <c r="I68" s="83" t="s">
        <v>238</v>
      </c>
      <c r="J68" s="83"/>
      <c r="K68" s="83"/>
      <c r="L68" s="83"/>
      <c r="M68" s="595" t="s">
        <v>239</v>
      </c>
      <c r="N68" s="595"/>
      <c r="O68" s="595"/>
      <c r="P68" s="595"/>
      <c r="Q68" s="321" t="s">
        <v>28</v>
      </c>
      <c r="R68" s="83" t="s">
        <v>243</v>
      </c>
      <c r="S68" s="83"/>
      <c r="T68" s="83"/>
      <c r="U68" s="83"/>
      <c r="V68" s="64">
        <v>3</v>
      </c>
      <c r="W68" s="92">
        <v>0</v>
      </c>
      <c r="X68" s="92">
        <v>0</v>
      </c>
      <c r="Y68" s="64">
        <v>0</v>
      </c>
      <c r="Z68" s="83"/>
      <c r="AD68" s="325"/>
    </row>
    <row r="69" spans="1:30">
      <c r="A69" s="218">
        <v>41</v>
      </c>
      <c r="B69" s="512">
        <v>46195.833333333299</v>
      </c>
      <c r="C69" s="512"/>
      <c r="D69" s="512"/>
      <c r="E69" s="512"/>
      <c r="F69" s="512"/>
      <c r="G69" s="512"/>
      <c r="H69" s="512"/>
      <c r="I69" s="83" t="s">
        <v>238</v>
      </c>
      <c r="J69" s="83"/>
      <c r="K69" s="83"/>
      <c r="L69" s="83"/>
      <c r="M69" s="595" t="s">
        <v>244</v>
      </c>
      <c r="N69" s="595"/>
      <c r="O69" s="595"/>
      <c r="P69" s="595"/>
      <c r="Q69" s="321" t="s">
        <v>28</v>
      </c>
      <c r="R69" s="83" t="s">
        <v>240</v>
      </c>
      <c r="S69" s="83"/>
      <c r="T69" s="83"/>
      <c r="U69" s="83"/>
      <c r="V69" s="64">
        <v>0</v>
      </c>
      <c r="W69" s="92">
        <v>0</v>
      </c>
      <c r="X69" s="92">
        <v>0</v>
      </c>
      <c r="Y69" s="64">
        <v>1</v>
      </c>
      <c r="Z69" s="83"/>
      <c r="AD69" s="325"/>
    </row>
    <row r="70" spans="1:30">
      <c r="A70" s="218">
        <v>61</v>
      </c>
      <c r="B70" s="512">
        <v>46199.625</v>
      </c>
      <c r="C70" s="512"/>
      <c r="D70" s="512"/>
      <c r="E70" s="512"/>
      <c r="F70" s="512"/>
      <c r="G70" s="512"/>
      <c r="H70" s="512"/>
      <c r="I70" s="83" t="s">
        <v>238</v>
      </c>
      <c r="J70" s="83"/>
      <c r="K70" s="83"/>
      <c r="L70" s="83"/>
      <c r="M70" s="595" t="s">
        <v>244</v>
      </c>
      <c r="N70" s="595"/>
      <c r="O70" s="595"/>
      <c r="P70" s="595"/>
      <c r="Q70" s="321" t="s">
        <v>28</v>
      </c>
      <c r="R70" s="83" t="s">
        <v>239</v>
      </c>
      <c r="S70" s="83"/>
      <c r="T70" s="83"/>
      <c r="U70" s="83"/>
      <c r="V70" s="64">
        <v>0</v>
      </c>
      <c r="W70" s="92">
        <v>0</v>
      </c>
      <c r="X70" s="92">
        <v>0</v>
      </c>
      <c r="Y70" s="64">
        <v>2</v>
      </c>
      <c r="Z70" s="83"/>
      <c r="AD70" s="325"/>
    </row>
    <row r="71" spans="1:30">
      <c r="A71" s="218">
        <v>62</v>
      </c>
      <c r="B71" s="512">
        <v>46199.625</v>
      </c>
      <c r="C71" s="512"/>
      <c r="D71" s="512"/>
      <c r="E71" s="512"/>
      <c r="F71" s="512"/>
      <c r="G71" s="512"/>
      <c r="H71" s="512"/>
      <c r="I71" s="83" t="s">
        <v>238</v>
      </c>
      <c r="J71" s="83"/>
      <c r="K71" s="83"/>
      <c r="L71" s="83"/>
      <c r="M71" s="595" t="s">
        <v>240</v>
      </c>
      <c r="N71" s="595"/>
      <c r="O71" s="595"/>
      <c r="P71" s="595"/>
      <c r="Q71" s="321" t="s">
        <v>28</v>
      </c>
      <c r="R71" s="83" t="s">
        <v>243</v>
      </c>
      <c r="S71" s="83"/>
      <c r="T71" s="83"/>
      <c r="U71" s="83"/>
      <c r="V71" s="64">
        <v>1</v>
      </c>
      <c r="W71" s="92">
        <v>0</v>
      </c>
      <c r="X71" s="92">
        <v>0</v>
      </c>
      <c r="Y71" s="64">
        <v>0</v>
      </c>
      <c r="Z71" s="83"/>
      <c r="AD71" s="325"/>
    </row>
    <row r="72" spans="1:30">
      <c r="A72" s="218">
        <v>19</v>
      </c>
      <c r="B72" s="512">
        <v>46189.875</v>
      </c>
      <c r="C72" s="512"/>
      <c r="D72" s="512"/>
      <c r="E72" s="512"/>
      <c r="F72" s="512"/>
      <c r="G72" s="512"/>
      <c r="H72" s="512"/>
      <c r="I72" s="83" t="s">
        <v>255</v>
      </c>
      <c r="J72" s="83"/>
      <c r="K72" s="83"/>
      <c r="L72" s="83"/>
      <c r="M72" s="595" t="s">
        <v>256</v>
      </c>
      <c r="N72" s="595"/>
      <c r="O72" s="595"/>
      <c r="P72" s="595"/>
      <c r="Q72" s="321" t="s">
        <v>28</v>
      </c>
      <c r="R72" s="83" t="s">
        <v>257</v>
      </c>
      <c r="S72" s="83"/>
      <c r="T72" s="83"/>
      <c r="U72" s="83"/>
      <c r="V72" s="64">
        <v>3</v>
      </c>
      <c r="W72" s="92">
        <v>0</v>
      </c>
      <c r="X72" s="92">
        <v>0</v>
      </c>
      <c r="Y72" s="64">
        <v>1</v>
      </c>
      <c r="Z72" s="83" t="s">
        <v>256</v>
      </c>
      <c r="AD72" s="325"/>
    </row>
    <row r="73" spans="1:30">
      <c r="A73" s="218">
        <v>20</v>
      </c>
      <c r="B73" s="512">
        <v>46190</v>
      </c>
      <c r="C73" s="512"/>
      <c r="D73" s="512"/>
      <c r="E73" s="512"/>
      <c r="F73" s="512"/>
      <c r="G73" s="512"/>
      <c r="H73" s="512"/>
      <c r="I73" s="83" t="s">
        <v>255</v>
      </c>
      <c r="J73" s="83"/>
      <c r="K73" s="83"/>
      <c r="L73" s="83"/>
      <c r="M73" s="595" t="s">
        <v>260</v>
      </c>
      <c r="N73" s="595"/>
      <c r="O73" s="595"/>
      <c r="P73" s="595"/>
      <c r="Q73" s="321" t="s">
        <v>28</v>
      </c>
      <c r="R73" s="83" t="s">
        <v>261</v>
      </c>
      <c r="S73" s="83"/>
      <c r="T73" s="83"/>
      <c r="U73" s="83"/>
      <c r="V73" s="64">
        <v>1</v>
      </c>
      <c r="W73" s="92">
        <v>0</v>
      </c>
      <c r="X73" s="92">
        <v>0</v>
      </c>
      <c r="Y73" s="64">
        <v>0</v>
      </c>
      <c r="Z73" s="83" t="s">
        <v>257</v>
      </c>
      <c r="AD73" s="325"/>
    </row>
    <row r="74" spans="1:30">
      <c r="A74" s="218">
        <v>43</v>
      </c>
      <c r="B74" s="512">
        <v>46195.541666666701</v>
      </c>
      <c r="C74" s="512"/>
      <c r="D74" s="512"/>
      <c r="E74" s="512"/>
      <c r="F74" s="512"/>
      <c r="G74" s="512"/>
      <c r="H74" s="512"/>
      <c r="I74" s="83" t="s">
        <v>255</v>
      </c>
      <c r="J74" s="83"/>
      <c r="K74" s="83"/>
      <c r="L74" s="83"/>
      <c r="M74" s="595" t="s">
        <v>256</v>
      </c>
      <c r="N74" s="595"/>
      <c r="O74" s="595"/>
      <c r="P74" s="595"/>
      <c r="Q74" s="321" t="s">
        <v>28</v>
      </c>
      <c r="R74" s="83" t="s">
        <v>260</v>
      </c>
      <c r="S74" s="83"/>
      <c r="T74" s="83"/>
      <c r="U74" s="83"/>
      <c r="V74" s="64">
        <v>3</v>
      </c>
      <c r="W74" s="92">
        <v>0</v>
      </c>
      <c r="X74" s="92">
        <v>0</v>
      </c>
      <c r="Y74" s="64">
        <v>0</v>
      </c>
      <c r="Z74" s="83" t="s">
        <v>260</v>
      </c>
      <c r="AD74" s="325"/>
    </row>
    <row r="75" spans="1:30">
      <c r="A75" s="218">
        <v>44</v>
      </c>
      <c r="B75" s="512">
        <v>46195.958333333299</v>
      </c>
      <c r="C75" s="512"/>
      <c r="D75" s="512"/>
      <c r="E75" s="512"/>
      <c r="F75" s="512"/>
      <c r="G75" s="512"/>
      <c r="H75" s="512"/>
      <c r="I75" s="83" t="s">
        <v>255</v>
      </c>
      <c r="J75" s="83"/>
      <c r="K75" s="83"/>
      <c r="L75" s="83"/>
      <c r="M75" s="595" t="s">
        <v>261</v>
      </c>
      <c r="N75" s="595"/>
      <c r="O75" s="595"/>
      <c r="P75" s="595"/>
      <c r="Q75" s="321" t="s">
        <v>28</v>
      </c>
      <c r="R75" s="83" t="s">
        <v>257</v>
      </c>
      <c r="S75" s="83"/>
      <c r="T75" s="83"/>
      <c r="U75" s="83"/>
      <c r="V75" s="64">
        <v>0</v>
      </c>
      <c r="W75" s="92">
        <v>0</v>
      </c>
      <c r="X75" s="92">
        <v>0</v>
      </c>
      <c r="Y75" s="64">
        <v>1</v>
      </c>
      <c r="Z75" s="83"/>
      <c r="AD75" s="325"/>
    </row>
    <row r="76" spans="1:30">
      <c r="A76" s="218">
        <v>70</v>
      </c>
      <c r="B76" s="512">
        <v>46200.916666666701</v>
      </c>
      <c r="C76" s="512"/>
      <c r="D76" s="512"/>
      <c r="E76" s="512"/>
      <c r="F76" s="512"/>
      <c r="G76" s="512"/>
      <c r="H76" s="512"/>
      <c r="I76" s="83" t="s">
        <v>255</v>
      </c>
      <c r="J76" s="83"/>
      <c r="K76" s="83"/>
      <c r="L76" s="83"/>
      <c r="M76" s="595" t="s">
        <v>261</v>
      </c>
      <c r="N76" s="595"/>
      <c r="O76" s="595"/>
      <c r="P76" s="595"/>
      <c r="Q76" s="321" t="s">
        <v>28</v>
      </c>
      <c r="R76" s="83" t="s">
        <v>256</v>
      </c>
      <c r="S76" s="83"/>
      <c r="T76" s="83"/>
      <c r="U76" s="83"/>
      <c r="V76" s="64">
        <v>0</v>
      </c>
      <c r="W76" s="92">
        <v>0</v>
      </c>
      <c r="X76" s="92">
        <v>0</v>
      </c>
      <c r="Y76" s="64">
        <v>2</v>
      </c>
      <c r="Z76" s="83"/>
      <c r="AD76" s="325"/>
    </row>
    <row r="77" spans="1:30">
      <c r="A77" s="218">
        <v>69</v>
      </c>
      <c r="B77" s="512">
        <v>46200.916666666701</v>
      </c>
      <c r="C77" s="512"/>
      <c r="D77" s="512"/>
      <c r="E77" s="512"/>
      <c r="F77" s="512"/>
      <c r="G77" s="512"/>
      <c r="H77" s="512"/>
      <c r="I77" s="83" t="s">
        <v>255</v>
      </c>
      <c r="J77" s="83"/>
      <c r="K77" s="83"/>
      <c r="L77" s="83"/>
      <c r="M77" s="595" t="s">
        <v>257</v>
      </c>
      <c r="N77" s="595"/>
      <c r="O77" s="595"/>
      <c r="P77" s="595"/>
      <c r="Q77" s="321" t="s">
        <v>28</v>
      </c>
      <c r="R77" s="83" t="s">
        <v>260</v>
      </c>
      <c r="S77" s="83"/>
      <c r="T77" s="83"/>
      <c r="U77" s="83"/>
      <c r="V77" s="64">
        <v>1</v>
      </c>
      <c r="W77" s="92">
        <v>0</v>
      </c>
      <c r="X77" s="92">
        <v>0</v>
      </c>
      <c r="Y77" s="64">
        <v>1</v>
      </c>
      <c r="Z77" s="83"/>
      <c r="AD77" s="325"/>
    </row>
    <row r="78" spans="1:30">
      <c r="A78" s="218">
        <v>23</v>
      </c>
      <c r="B78" s="512">
        <v>46190.541666666701</v>
      </c>
      <c r="C78" s="512"/>
      <c r="D78" s="512"/>
      <c r="E78" s="512"/>
      <c r="F78" s="512"/>
      <c r="G78" s="512"/>
      <c r="H78" s="512"/>
      <c r="I78" s="83" t="s">
        <v>272</v>
      </c>
      <c r="J78" s="83"/>
      <c r="K78" s="83"/>
      <c r="L78" s="83"/>
      <c r="M78" s="595" t="s">
        <v>273</v>
      </c>
      <c r="N78" s="595"/>
      <c r="O78" s="595"/>
      <c r="P78" s="595"/>
      <c r="Q78" s="321" t="s">
        <v>28</v>
      </c>
      <c r="R78" s="83" t="s">
        <v>274</v>
      </c>
      <c r="S78" s="83"/>
      <c r="T78" s="83"/>
      <c r="U78" s="83"/>
      <c r="V78" s="64">
        <v>1</v>
      </c>
      <c r="W78" s="92">
        <v>0</v>
      </c>
      <c r="X78" s="92">
        <v>0</v>
      </c>
      <c r="Y78" s="64">
        <v>1</v>
      </c>
      <c r="Z78" s="83" t="s">
        <v>273</v>
      </c>
      <c r="AD78" s="325"/>
    </row>
    <row r="79" spans="1:30">
      <c r="A79" s="218">
        <v>24</v>
      </c>
      <c r="B79" s="512">
        <v>46190.916666666701</v>
      </c>
      <c r="C79" s="512"/>
      <c r="D79" s="512"/>
      <c r="E79" s="512"/>
      <c r="F79" s="512"/>
      <c r="G79" s="512"/>
      <c r="H79" s="512"/>
      <c r="I79" s="83" t="s">
        <v>272</v>
      </c>
      <c r="J79" s="83"/>
      <c r="K79" s="83"/>
      <c r="L79" s="83"/>
      <c r="M79" s="595" t="s">
        <v>277</v>
      </c>
      <c r="N79" s="595"/>
      <c r="O79" s="595"/>
      <c r="P79" s="595"/>
      <c r="Q79" s="321" t="s">
        <v>28</v>
      </c>
      <c r="R79" s="83" t="s">
        <v>278</v>
      </c>
      <c r="S79" s="83"/>
      <c r="T79" s="83"/>
      <c r="U79" s="83"/>
      <c r="V79" s="64">
        <v>0</v>
      </c>
      <c r="W79" s="92">
        <v>0</v>
      </c>
      <c r="X79" s="92">
        <v>0</v>
      </c>
      <c r="Y79" s="64">
        <v>2</v>
      </c>
      <c r="Z79" s="83" t="s">
        <v>278</v>
      </c>
      <c r="AD79" s="325"/>
    </row>
    <row r="80" spans="1:30">
      <c r="A80" s="218">
        <v>47</v>
      </c>
      <c r="B80" s="512">
        <v>46196.541666666701</v>
      </c>
      <c r="C80" s="512"/>
      <c r="D80" s="512"/>
      <c r="E80" s="512"/>
      <c r="F80" s="512"/>
      <c r="G80" s="512"/>
      <c r="H80" s="512"/>
      <c r="I80" s="83" t="s">
        <v>272</v>
      </c>
      <c r="J80" s="83"/>
      <c r="K80" s="83"/>
      <c r="L80" s="83"/>
      <c r="M80" s="595" t="s">
        <v>273</v>
      </c>
      <c r="N80" s="595"/>
      <c r="O80" s="595"/>
      <c r="P80" s="595"/>
      <c r="Q80" s="321" t="s">
        <v>28</v>
      </c>
      <c r="R80" s="83" t="s">
        <v>277</v>
      </c>
      <c r="S80" s="83"/>
      <c r="T80" s="83"/>
      <c r="U80" s="83"/>
      <c r="V80" s="64">
        <v>3</v>
      </c>
      <c r="W80" s="92">
        <v>0</v>
      </c>
      <c r="X80" s="92">
        <v>0</v>
      </c>
      <c r="Y80" s="64">
        <v>0</v>
      </c>
      <c r="Z80" s="83" t="s">
        <v>274</v>
      </c>
      <c r="AD80" s="325"/>
    </row>
    <row r="81" spans="1:30">
      <c r="A81" s="218">
        <v>48</v>
      </c>
      <c r="B81" s="512">
        <v>46196.916666666701</v>
      </c>
      <c r="C81" s="512"/>
      <c r="D81" s="512"/>
      <c r="E81" s="512"/>
      <c r="F81" s="512"/>
      <c r="G81" s="512"/>
      <c r="H81" s="512"/>
      <c r="I81" s="83" t="s">
        <v>272</v>
      </c>
      <c r="J81" s="83"/>
      <c r="K81" s="83"/>
      <c r="L81" s="83"/>
      <c r="M81" s="595" t="s">
        <v>278</v>
      </c>
      <c r="N81" s="595"/>
      <c r="O81" s="595"/>
      <c r="P81" s="595"/>
      <c r="Q81" s="321" t="s">
        <v>28</v>
      </c>
      <c r="R81" s="83" t="s">
        <v>274</v>
      </c>
      <c r="S81" s="83"/>
      <c r="T81" s="83"/>
      <c r="U81" s="83"/>
      <c r="V81" s="64">
        <v>1</v>
      </c>
      <c r="W81" s="92">
        <v>0</v>
      </c>
      <c r="X81" s="92">
        <v>0</v>
      </c>
      <c r="Y81" s="64">
        <v>0</v>
      </c>
      <c r="Z81" s="83"/>
      <c r="AD81" s="325"/>
    </row>
    <row r="82" spans="1:30">
      <c r="A82" s="218">
        <v>71</v>
      </c>
      <c r="B82" s="512">
        <v>46200.8125</v>
      </c>
      <c r="C82" s="512"/>
      <c r="D82" s="512"/>
      <c r="E82" s="512"/>
      <c r="F82" s="512"/>
      <c r="G82" s="512"/>
      <c r="H82" s="512"/>
      <c r="I82" s="83" t="s">
        <v>272</v>
      </c>
      <c r="J82" s="83"/>
      <c r="K82" s="83"/>
      <c r="L82" s="83"/>
      <c r="M82" s="595" t="s">
        <v>278</v>
      </c>
      <c r="N82" s="595"/>
      <c r="O82" s="595"/>
      <c r="P82" s="595"/>
      <c r="Q82" s="321" t="s">
        <v>28</v>
      </c>
      <c r="R82" s="83" t="s">
        <v>273</v>
      </c>
      <c r="S82" s="83"/>
      <c r="T82" s="83"/>
      <c r="U82" s="83"/>
      <c r="V82" s="64">
        <v>0</v>
      </c>
      <c r="W82" s="92">
        <v>0</v>
      </c>
      <c r="X82" s="92">
        <v>0</v>
      </c>
      <c r="Y82" s="64">
        <v>1</v>
      </c>
      <c r="Z82" s="83"/>
      <c r="AD82" s="325"/>
    </row>
    <row r="83" spans="1:30">
      <c r="A83" s="218">
        <v>72</v>
      </c>
      <c r="B83" s="512">
        <v>46200.8125</v>
      </c>
      <c r="C83" s="512"/>
      <c r="D83" s="512"/>
      <c r="E83" s="512"/>
      <c r="F83" s="512"/>
      <c r="G83" s="512"/>
      <c r="H83" s="512"/>
      <c r="I83" s="83" t="s">
        <v>272</v>
      </c>
      <c r="J83" s="83"/>
      <c r="K83" s="83"/>
      <c r="L83" s="83"/>
      <c r="M83" s="595" t="s">
        <v>274</v>
      </c>
      <c r="N83" s="595"/>
      <c r="O83" s="595"/>
      <c r="P83" s="595"/>
      <c r="Q83" s="321" t="s">
        <v>28</v>
      </c>
      <c r="R83" s="83" t="s">
        <v>277</v>
      </c>
      <c r="S83" s="83"/>
      <c r="T83" s="83"/>
      <c r="U83" s="83"/>
      <c r="V83" s="64">
        <v>2</v>
      </c>
      <c r="W83" s="92">
        <v>0</v>
      </c>
      <c r="X83" s="92">
        <v>0</v>
      </c>
      <c r="Y83" s="64">
        <v>0</v>
      </c>
      <c r="Z83" s="83"/>
      <c r="AD83" s="325"/>
    </row>
    <row r="84" spans="1:30">
      <c r="A84" s="218">
        <v>22</v>
      </c>
      <c r="B84" s="512">
        <v>46190.666666666701</v>
      </c>
      <c r="C84" s="512"/>
      <c r="D84" s="512"/>
      <c r="E84" s="512"/>
      <c r="F84" s="512"/>
      <c r="G84" s="512"/>
      <c r="H84" s="512"/>
      <c r="I84" s="83" t="s">
        <v>289</v>
      </c>
      <c r="J84" s="83"/>
      <c r="K84" s="83"/>
      <c r="L84" s="83"/>
      <c r="M84" s="595" t="s">
        <v>99</v>
      </c>
      <c r="N84" s="595"/>
      <c r="O84" s="595"/>
      <c r="P84" s="595"/>
      <c r="Q84" s="321" t="s">
        <v>28</v>
      </c>
      <c r="R84" s="83" t="s">
        <v>91</v>
      </c>
      <c r="S84" s="83"/>
      <c r="T84" s="83"/>
      <c r="U84" s="83"/>
      <c r="V84" s="64">
        <v>2</v>
      </c>
      <c r="W84" s="92">
        <v>0</v>
      </c>
      <c r="X84" s="92">
        <v>0</v>
      </c>
      <c r="Y84" s="64">
        <v>1</v>
      </c>
      <c r="Z84" s="83" t="s">
        <v>99</v>
      </c>
      <c r="AD84" s="325"/>
    </row>
    <row r="85" spans="1:30">
      <c r="A85" s="218">
        <v>21</v>
      </c>
      <c r="B85" s="512">
        <v>46190.791666666701</v>
      </c>
      <c r="C85" s="512"/>
      <c r="D85" s="512"/>
      <c r="E85" s="512"/>
      <c r="F85" s="512"/>
      <c r="G85" s="512"/>
      <c r="H85" s="512"/>
      <c r="I85" s="83" t="s">
        <v>289</v>
      </c>
      <c r="J85" s="83"/>
      <c r="K85" s="83"/>
      <c r="L85" s="83"/>
      <c r="M85" s="595" t="s">
        <v>96</v>
      </c>
      <c r="N85" s="595"/>
      <c r="O85" s="595"/>
      <c r="P85" s="595"/>
      <c r="Q85" s="321" t="s">
        <v>28</v>
      </c>
      <c r="R85" s="83" t="s">
        <v>103</v>
      </c>
      <c r="S85" s="83"/>
      <c r="T85" s="83"/>
      <c r="U85" s="83"/>
      <c r="V85" s="64">
        <v>1</v>
      </c>
      <c r="W85" s="92">
        <v>0</v>
      </c>
      <c r="X85" s="92">
        <v>0</v>
      </c>
      <c r="Y85" s="64">
        <v>0</v>
      </c>
      <c r="Z85" s="83" t="s">
        <v>91</v>
      </c>
      <c r="AD85" s="325"/>
    </row>
    <row r="86" spans="1:30">
      <c r="A86" s="218">
        <v>45</v>
      </c>
      <c r="B86" s="512">
        <v>46196.666666666701</v>
      </c>
      <c r="C86" s="512"/>
      <c r="D86" s="512"/>
      <c r="E86" s="512"/>
      <c r="F86" s="512"/>
      <c r="G86" s="512"/>
      <c r="H86" s="512"/>
      <c r="I86" s="83" t="s">
        <v>289</v>
      </c>
      <c r="J86" s="83"/>
      <c r="K86" s="83"/>
      <c r="L86" s="83"/>
      <c r="M86" s="595" t="s">
        <v>99</v>
      </c>
      <c r="N86" s="595"/>
      <c r="O86" s="595"/>
      <c r="P86" s="595"/>
      <c r="Q86" s="321" t="s">
        <v>28</v>
      </c>
      <c r="R86" s="83" t="s">
        <v>96</v>
      </c>
      <c r="S86" s="83"/>
      <c r="T86" s="83"/>
      <c r="U86" s="83"/>
      <c r="V86" s="64">
        <v>3</v>
      </c>
      <c r="W86" s="92">
        <v>0</v>
      </c>
      <c r="X86" s="92">
        <v>0</v>
      </c>
      <c r="Y86" s="64">
        <v>0</v>
      </c>
      <c r="Z86" s="83" t="s">
        <v>96</v>
      </c>
      <c r="AD86" s="325"/>
    </row>
    <row r="87" spans="1:30">
      <c r="A87" s="218">
        <v>46</v>
      </c>
      <c r="B87" s="512">
        <v>46196.791666666701</v>
      </c>
      <c r="C87" s="512"/>
      <c r="D87" s="512"/>
      <c r="E87" s="512"/>
      <c r="F87" s="512"/>
      <c r="G87" s="512"/>
      <c r="H87" s="512"/>
      <c r="I87" s="83" t="s">
        <v>289</v>
      </c>
      <c r="J87" s="83"/>
      <c r="K87" s="83"/>
      <c r="L87" s="83"/>
      <c r="M87" s="595" t="s">
        <v>103</v>
      </c>
      <c r="N87" s="595"/>
      <c r="O87" s="595"/>
      <c r="P87" s="595"/>
      <c r="Q87" s="321" t="s">
        <v>28</v>
      </c>
      <c r="R87" s="83" t="s">
        <v>91</v>
      </c>
      <c r="S87" s="83"/>
      <c r="T87" s="83"/>
      <c r="U87" s="83"/>
      <c r="V87" s="64">
        <v>1</v>
      </c>
      <c r="W87" s="92">
        <v>0</v>
      </c>
      <c r="X87" s="92">
        <v>0</v>
      </c>
      <c r="Y87" s="64">
        <v>2</v>
      </c>
      <c r="Z87" s="83"/>
      <c r="AD87" s="325"/>
    </row>
    <row r="88" spans="1:30">
      <c r="A88" s="218">
        <v>67</v>
      </c>
      <c r="B88" s="512">
        <v>46200.708333333299</v>
      </c>
      <c r="C88" s="512"/>
      <c r="D88" s="512"/>
      <c r="E88" s="512"/>
      <c r="F88" s="512"/>
      <c r="G88" s="512"/>
      <c r="H88" s="512"/>
      <c r="I88" s="83" t="s">
        <v>289</v>
      </c>
      <c r="J88" s="83"/>
      <c r="K88" s="83"/>
      <c r="L88" s="83"/>
      <c r="M88" s="595" t="s">
        <v>103</v>
      </c>
      <c r="N88" s="595"/>
      <c r="O88" s="595"/>
      <c r="P88" s="595"/>
      <c r="Q88" s="321" t="s">
        <v>28</v>
      </c>
      <c r="R88" s="83" t="s">
        <v>99</v>
      </c>
      <c r="S88" s="83"/>
      <c r="T88" s="83"/>
      <c r="U88" s="83"/>
      <c r="V88" s="64">
        <v>0</v>
      </c>
      <c r="W88" s="92">
        <v>0</v>
      </c>
      <c r="X88" s="92">
        <v>0</v>
      </c>
      <c r="Y88" s="64">
        <v>2</v>
      </c>
      <c r="Z88" s="83"/>
      <c r="AD88" s="325"/>
    </row>
    <row r="89" spans="1:30">
      <c r="A89" s="218">
        <v>68</v>
      </c>
      <c r="B89" s="512">
        <v>46200.708333333299</v>
      </c>
      <c r="C89" s="512"/>
      <c r="D89" s="512"/>
      <c r="E89" s="512"/>
      <c r="F89" s="512"/>
      <c r="G89" s="512"/>
      <c r="H89" s="512"/>
      <c r="I89" s="83" t="s">
        <v>289</v>
      </c>
      <c r="J89" s="83"/>
      <c r="K89" s="83"/>
      <c r="L89" s="83"/>
      <c r="M89" s="595" t="s">
        <v>91</v>
      </c>
      <c r="N89" s="595"/>
      <c r="O89" s="595"/>
      <c r="P89" s="595"/>
      <c r="Q89" s="321" t="s">
        <v>28</v>
      </c>
      <c r="R89" s="83" t="s">
        <v>96</v>
      </c>
      <c r="S89" s="83"/>
      <c r="T89" s="83"/>
      <c r="U89" s="83"/>
      <c r="V89" s="64">
        <v>1</v>
      </c>
      <c r="W89" s="92">
        <v>0</v>
      </c>
      <c r="X89" s="92">
        <v>0</v>
      </c>
      <c r="Y89" s="64">
        <v>1</v>
      </c>
      <c r="Z89" s="83"/>
      <c r="AD89" s="325"/>
    </row>
    <row r="90" spans="1:30">
      <c r="A90" s="218">
        <v>73</v>
      </c>
      <c r="B90" s="512">
        <v>46201.625</v>
      </c>
      <c r="C90" s="512"/>
      <c r="D90" s="512"/>
      <c r="E90" s="512"/>
      <c r="F90" s="512"/>
      <c r="G90" s="512"/>
      <c r="H90" s="512"/>
      <c r="I90" s="83" t="s">
        <v>304</v>
      </c>
      <c r="J90" s="83"/>
      <c r="K90" s="83"/>
      <c r="L90" s="83"/>
      <c r="M90" s="595" t="s">
        <v>32</v>
      </c>
      <c r="N90" s="595"/>
      <c r="O90" s="595"/>
      <c r="P90" s="595"/>
      <c r="Q90" s="321" t="s">
        <v>28</v>
      </c>
      <c r="R90" s="83" t="s">
        <v>112</v>
      </c>
      <c r="S90" s="83"/>
      <c r="T90" s="83"/>
      <c r="U90" s="83"/>
      <c r="V90" s="64">
        <v>1</v>
      </c>
      <c r="W90" s="92">
        <v>0</v>
      </c>
      <c r="X90" s="92">
        <v>0</v>
      </c>
      <c r="Y90" s="64">
        <v>0</v>
      </c>
      <c r="Z90" s="83" t="s">
        <v>32</v>
      </c>
      <c r="AD90" s="325"/>
    </row>
    <row r="91" spans="1:30">
      <c r="A91" s="218">
        <v>74</v>
      </c>
      <c r="B91" s="512">
        <v>46202.6875</v>
      </c>
      <c r="C91" s="512"/>
      <c r="D91" s="512"/>
      <c r="E91" s="512"/>
      <c r="F91" s="512"/>
      <c r="G91" s="512"/>
      <c r="H91" s="512"/>
      <c r="I91" s="83" t="s">
        <v>304</v>
      </c>
      <c r="J91" s="83"/>
      <c r="K91" s="83"/>
      <c r="L91" s="83"/>
      <c r="M91" s="595" t="s">
        <v>169</v>
      </c>
      <c r="N91" s="595"/>
      <c r="O91" s="595"/>
      <c r="P91" s="595"/>
      <c r="Q91" s="321" t="s">
        <v>28</v>
      </c>
      <c r="R91" s="83" t="s">
        <v>150</v>
      </c>
      <c r="S91" s="83"/>
      <c r="T91" s="83"/>
      <c r="U91" s="83"/>
      <c r="V91" s="64">
        <v>3</v>
      </c>
      <c r="W91" s="92">
        <v>0</v>
      </c>
      <c r="X91" s="92">
        <v>0</v>
      </c>
      <c r="Y91" s="64">
        <v>1</v>
      </c>
      <c r="Z91" s="83" t="s">
        <v>169</v>
      </c>
      <c r="AD91" s="325"/>
    </row>
    <row r="92" spans="1:30">
      <c r="A92" s="218">
        <v>75</v>
      </c>
      <c r="B92" s="512">
        <v>46202.875</v>
      </c>
      <c r="C92" s="512"/>
      <c r="D92" s="512"/>
      <c r="E92" s="512"/>
      <c r="F92" s="512"/>
      <c r="G92" s="512"/>
      <c r="H92" s="512"/>
      <c r="I92" s="83" t="s">
        <v>304</v>
      </c>
      <c r="J92" s="83"/>
      <c r="K92" s="83"/>
      <c r="L92" s="83"/>
      <c r="M92" s="595" t="s">
        <v>183</v>
      </c>
      <c r="N92" s="595"/>
      <c r="O92" s="595"/>
      <c r="P92" s="595"/>
      <c r="Q92" s="321" t="s">
        <v>28</v>
      </c>
      <c r="R92" s="83" t="s">
        <v>129</v>
      </c>
      <c r="S92" s="83"/>
      <c r="T92" s="83"/>
      <c r="U92" s="83"/>
      <c r="V92" s="64">
        <v>1</v>
      </c>
      <c r="W92" s="92">
        <v>0</v>
      </c>
      <c r="X92" s="92">
        <v>0</v>
      </c>
      <c r="Y92" s="64">
        <v>2</v>
      </c>
      <c r="Z92" s="83" t="s">
        <v>129</v>
      </c>
      <c r="AD92" s="325"/>
    </row>
    <row r="93" spans="1:30">
      <c r="A93" s="218">
        <v>76</v>
      </c>
      <c r="B93" s="512">
        <v>46202.541666666701</v>
      </c>
      <c r="C93" s="512"/>
      <c r="D93" s="512"/>
      <c r="E93" s="512"/>
      <c r="F93" s="512"/>
      <c r="G93" s="512"/>
      <c r="H93" s="512"/>
      <c r="I93" s="83" t="s">
        <v>304</v>
      </c>
      <c r="J93" s="83"/>
      <c r="K93" s="83"/>
      <c r="L93" s="83"/>
      <c r="M93" s="595" t="s">
        <v>128</v>
      </c>
      <c r="N93" s="595"/>
      <c r="O93" s="595"/>
      <c r="P93" s="595"/>
      <c r="Q93" s="321" t="s">
        <v>28</v>
      </c>
      <c r="R93" s="83" t="s">
        <v>188</v>
      </c>
      <c r="S93" s="83"/>
      <c r="T93" s="83"/>
      <c r="U93" s="83"/>
      <c r="V93" s="64">
        <v>3</v>
      </c>
      <c r="W93" s="92">
        <v>0</v>
      </c>
      <c r="X93" s="92">
        <v>0</v>
      </c>
      <c r="Y93" s="64">
        <v>0</v>
      </c>
      <c r="Z93" s="83" t="s">
        <v>128</v>
      </c>
      <c r="AD93" s="325"/>
    </row>
    <row r="94" spans="1:30">
      <c r="A94" s="218">
        <v>77</v>
      </c>
      <c r="B94" s="512">
        <v>46203.708333333299</v>
      </c>
      <c r="C94" s="512"/>
      <c r="D94" s="512"/>
      <c r="E94" s="512"/>
      <c r="F94" s="512"/>
      <c r="G94" s="512"/>
      <c r="H94" s="512"/>
      <c r="I94" s="83" t="s">
        <v>304</v>
      </c>
      <c r="J94" s="83"/>
      <c r="K94" s="83"/>
      <c r="L94" s="83"/>
      <c r="M94" s="595" t="s">
        <v>239</v>
      </c>
      <c r="N94" s="595"/>
      <c r="O94" s="595"/>
      <c r="P94" s="595"/>
      <c r="Q94" s="321" t="s">
        <v>28</v>
      </c>
      <c r="R94" s="83" t="s">
        <v>202</v>
      </c>
      <c r="S94" s="83"/>
      <c r="T94" s="83"/>
      <c r="U94" s="83"/>
      <c r="V94" s="64">
        <v>3</v>
      </c>
      <c r="W94" s="92">
        <v>0</v>
      </c>
      <c r="X94" s="92">
        <v>0</v>
      </c>
      <c r="Y94" s="64">
        <v>0</v>
      </c>
      <c r="Z94" s="83" t="s">
        <v>239</v>
      </c>
      <c r="AD94" s="325"/>
    </row>
    <row r="95" spans="1:30">
      <c r="A95" s="218">
        <v>78</v>
      </c>
      <c r="B95" s="512">
        <v>46203.541666666701</v>
      </c>
      <c r="C95" s="512"/>
      <c r="D95" s="512"/>
      <c r="E95" s="512"/>
      <c r="F95" s="512"/>
      <c r="G95" s="512"/>
      <c r="H95" s="512"/>
      <c r="I95" s="83" t="s">
        <v>304</v>
      </c>
      <c r="J95" s="83"/>
      <c r="K95" s="83"/>
      <c r="L95" s="83"/>
      <c r="M95" s="595" t="s">
        <v>166</v>
      </c>
      <c r="N95" s="595"/>
      <c r="O95" s="595"/>
      <c r="P95" s="595"/>
      <c r="Q95" s="321" t="s">
        <v>28</v>
      </c>
      <c r="R95" s="83" t="s">
        <v>240</v>
      </c>
      <c r="S95" s="83"/>
      <c r="T95" s="83"/>
      <c r="U95" s="83"/>
      <c r="V95" s="64">
        <v>0</v>
      </c>
      <c r="W95" s="92">
        <v>0</v>
      </c>
      <c r="X95" s="92">
        <v>0</v>
      </c>
      <c r="Y95" s="64">
        <v>1</v>
      </c>
      <c r="Z95" s="83" t="s">
        <v>240</v>
      </c>
      <c r="AD95" s="325"/>
    </row>
    <row r="96" spans="1:30">
      <c r="A96" s="218">
        <v>79</v>
      </c>
      <c r="B96" s="512">
        <v>46203.875</v>
      </c>
      <c r="C96" s="512"/>
      <c r="D96" s="512"/>
      <c r="E96" s="512"/>
      <c r="F96" s="512"/>
      <c r="G96" s="512"/>
      <c r="H96" s="512"/>
      <c r="I96" s="83" t="s">
        <v>304</v>
      </c>
      <c r="J96" s="83"/>
      <c r="K96" s="83"/>
      <c r="L96" s="83"/>
      <c r="M96" s="595" t="s">
        <v>27</v>
      </c>
      <c r="N96" s="595"/>
      <c r="O96" s="595"/>
      <c r="P96" s="595"/>
      <c r="Q96" s="321" t="s">
        <v>28</v>
      </c>
      <c r="R96" s="83" t="s">
        <v>182</v>
      </c>
      <c r="S96" s="83"/>
      <c r="T96" s="83"/>
      <c r="U96" s="83"/>
      <c r="V96" s="64">
        <v>2</v>
      </c>
      <c r="W96" s="92">
        <v>0</v>
      </c>
      <c r="X96" s="92">
        <v>0</v>
      </c>
      <c r="Y96" s="64">
        <v>1</v>
      </c>
      <c r="Z96" s="83" t="s">
        <v>27</v>
      </c>
      <c r="AD96" s="325"/>
    </row>
    <row r="97" spans="1:30">
      <c r="A97" s="218">
        <v>80</v>
      </c>
      <c r="B97" s="512">
        <v>46204.5</v>
      </c>
      <c r="C97" s="512"/>
      <c r="D97" s="512"/>
      <c r="E97" s="512"/>
      <c r="F97" s="512"/>
      <c r="G97" s="512"/>
      <c r="H97" s="512"/>
      <c r="I97" s="83" t="s">
        <v>304</v>
      </c>
      <c r="J97" s="83"/>
      <c r="K97" s="83"/>
      <c r="L97" s="83"/>
      <c r="M97" s="595" t="s">
        <v>99</v>
      </c>
      <c r="N97" s="595"/>
      <c r="O97" s="595"/>
      <c r="P97" s="595"/>
      <c r="Q97" s="321" t="s">
        <v>28</v>
      </c>
      <c r="R97" s="83" t="s">
        <v>274</v>
      </c>
      <c r="S97" s="83"/>
      <c r="T97" s="83"/>
      <c r="U97" s="83"/>
      <c r="V97" s="64">
        <v>3</v>
      </c>
      <c r="W97" s="92">
        <v>0</v>
      </c>
      <c r="X97" s="92">
        <v>0</v>
      </c>
      <c r="Y97" s="64">
        <v>0</v>
      </c>
      <c r="Z97" s="83" t="s">
        <v>99</v>
      </c>
      <c r="AD97" s="325"/>
    </row>
    <row r="98" spans="1:30">
      <c r="A98" s="218">
        <v>81</v>
      </c>
      <c r="B98" s="512">
        <v>46204.833333333299</v>
      </c>
      <c r="C98" s="512"/>
      <c r="D98" s="512"/>
      <c r="E98" s="512"/>
      <c r="F98" s="512"/>
      <c r="G98" s="512"/>
      <c r="H98" s="512"/>
      <c r="I98" s="83" t="s">
        <v>304</v>
      </c>
      <c r="J98" s="83"/>
      <c r="K98" s="83"/>
      <c r="L98" s="83"/>
      <c r="M98" s="595" t="s">
        <v>145</v>
      </c>
      <c r="N98" s="595"/>
      <c r="O98" s="595"/>
      <c r="P98" s="595"/>
      <c r="Q98" s="321" t="s">
        <v>28</v>
      </c>
      <c r="R98" s="83" t="s">
        <v>115</v>
      </c>
      <c r="S98" s="83"/>
      <c r="T98" s="83"/>
      <c r="U98" s="83"/>
      <c r="V98" s="64">
        <v>1</v>
      </c>
      <c r="W98" s="92">
        <v>0</v>
      </c>
      <c r="X98" s="92">
        <v>0</v>
      </c>
      <c r="Y98" s="64">
        <v>0</v>
      </c>
      <c r="Z98" s="83" t="s">
        <v>145</v>
      </c>
      <c r="AD98" s="325"/>
    </row>
    <row r="99" spans="1:30">
      <c r="A99" s="218">
        <v>82</v>
      </c>
      <c r="B99" s="512">
        <v>46204.666666666701</v>
      </c>
      <c r="C99" s="512"/>
      <c r="D99" s="512"/>
      <c r="E99" s="512"/>
      <c r="F99" s="512"/>
      <c r="G99" s="512"/>
      <c r="H99" s="512"/>
      <c r="I99" s="83" t="s">
        <v>304</v>
      </c>
      <c r="J99" s="83"/>
      <c r="K99" s="83"/>
      <c r="L99" s="83"/>
      <c r="M99" s="595" t="s">
        <v>206</v>
      </c>
      <c r="N99" s="595"/>
      <c r="O99" s="595"/>
      <c r="P99" s="595"/>
      <c r="Q99" s="321" t="s">
        <v>28</v>
      </c>
      <c r="R99" s="83" t="s">
        <v>33</v>
      </c>
      <c r="S99" s="83"/>
      <c r="T99" s="83"/>
      <c r="U99" s="83"/>
      <c r="V99" s="64">
        <v>1</v>
      </c>
      <c r="W99" s="92">
        <v>0</v>
      </c>
      <c r="X99" s="92">
        <v>0</v>
      </c>
      <c r="Y99" s="64">
        <v>0</v>
      </c>
      <c r="Z99" s="83" t="s">
        <v>206</v>
      </c>
      <c r="AD99" s="325"/>
    </row>
    <row r="100" spans="1:30">
      <c r="A100" s="218">
        <v>83</v>
      </c>
      <c r="B100" s="512">
        <v>46205.791666666701</v>
      </c>
      <c r="C100" s="512"/>
      <c r="D100" s="512"/>
      <c r="E100" s="512"/>
      <c r="F100" s="512"/>
      <c r="G100" s="512"/>
      <c r="H100" s="512"/>
      <c r="I100" s="83" t="s">
        <v>304</v>
      </c>
      <c r="J100" s="83"/>
      <c r="K100" s="83"/>
      <c r="L100" s="83"/>
      <c r="M100" s="595" t="s">
        <v>278</v>
      </c>
      <c r="N100" s="595"/>
      <c r="O100" s="595"/>
      <c r="P100" s="595"/>
      <c r="Q100" s="321" t="s">
        <v>28</v>
      </c>
      <c r="R100" s="83" t="s">
        <v>91</v>
      </c>
      <c r="S100" s="83"/>
      <c r="T100" s="83"/>
      <c r="U100" s="83"/>
      <c r="V100" s="64">
        <v>1</v>
      </c>
      <c r="W100" s="92">
        <v>0</v>
      </c>
      <c r="X100" s="92">
        <v>0</v>
      </c>
      <c r="Y100" s="64">
        <v>2</v>
      </c>
      <c r="Z100" s="83" t="s">
        <v>91</v>
      </c>
      <c r="AD100" s="325">
        <v>1</v>
      </c>
    </row>
    <row r="101" spans="1:30">
      <c r="A101" s="218">
        <v>84</v>
      </c>
      <c r="B101" s="512">
        <v>46205.625</v>
      </c>
      <c r="C101" s="512"/>
      <c r="D101" s="512"/>
      <c r="E101" s="512"/>
      <c r="F101" s="512"/>
      <c r="G101" s="512"/>
      <c r="H101" s="512"/>
      <c r="I101" s="83" t="s">
        <v>304</v>
      </c>
      <c r="J101" s="83"/>
      <c r="K101" s="83"/>
      <c r="L101" s="83"/>
      <c r="M101" s="595" t="s">
        <v>219</v>
      </c>
      <c r="N101" s="595"/>
      <c r="O101" s="595"/>
      <c r="P101" s="595"/>
      <c r="Q101" s="321" t="s">
        <v>28</v>
      </c>
      <c r="R101" s="83" t="s">
        <v>257</v>
      </c>
      <c r="S101" s="83"/>
      <c r="T101" s="83"/>
      <c r="U101" s="83"/>
      <c r="V101" s="64">
        <v>3</v>
      </c>
      <c r="W101" s="92">
        <v>0</v>
      </c>
      <c r="X101" s="92">
        <v>0</v>
      </c>
      <c r="Y101" s="64">
        <v>1</v>
      </c>
      <c r="Z101" s="83" t="s">
        <v>219</v>
      </c>
      <c r="AD101" s="325">
        <v>1</v>
      </c>
    </row>
    <row r="102" spans="1:30">
      <c r="A102" s="218">
        <v>85</v>
      </c>
      <c r="B102" s="512">
        <v>46205.958333333299</v>
      </c>
      <c r="C102" s="512"/>
      <c r="D102" s="512"/>
      <c r="E102" s="512"/>
      <c r="F102" s="512"/>
      <c r="G102" s="512"/>
      <c r="H102" s="512"/>
      <c r="I102" s="83" t="s">
        <v>304</v>
      </c>
      <c r="J102" s="83"/>
      <c r="K102" s="83"/>
      <c r="L102" s="83"/>
      <c r="M102" s="595" t="s">
        <v>116</v>
      </c>
      <c r="N102" s="595"/>
      <c r="O102" s="595"/>
      <c r="P102" s="595"/>
      <c r="Q102" s="321" t="s">
        <v>28</v>
      </c>
      <c r="R102" s="83" t="s">
        <v>260</v>
      </c>
      <c r="S102" s="83"/>
      <c r="T102" s="83"/>
      <c r="U102" s="83"/>
      <c r="V102" s="64">
        <v>1</v>
      </c>
      <c r="W102" s="92">
        <v>0</v>
      </c>
      <c r="X102" s="92">
        <v>0</v>
      </c>
      <c r="Y102" s="64">
        <v>2</v>
      </c>
      <c r="Z102" s="83" t="s">
        <v>260</v>
      </c>
      <c r="AD102" s="325"/>
    </row>
    <row r="103" spans="1:30">
      <c r="A103" s="218">
        <v>86</v>
      </c>
      <c r="B103" s="512">
        <v>46206.75</v>
      </c>
      <c r="C103" s="512"/>
      <c r="D103" s="512"/>
      <c r="E103" s="512"/>
      <c r="F103" s="512"/>
      <c r="G103" s="512"/>
      <c r="H103" s="512"/>
      <c r="I103" s="83" t="s">
        <v>304</v>
      </c>
      <c r="J103" s="83"/>
      <c r="K103" s="83"/>
      <c r="L103" s="83"/>
      <c r="M103" s="595" t="s">
        <v>256</v>
      </c>
      <c r="N103" s="595"/>
      <c r="O103" s="595"/>
      <c r="P103" s="595"/>
      <c r="Q103" s="321" t="s">
        <v>28</v>
      </c>
      <c r="R103" s="83" t="s">
        <v>224</v>
      </c>
      <c r="S103" s="83"/>
      <c r="T103" s="83"/>
      <c r="U103" s="83"/>
      <c r="V103" s="64">
        <v>3</v>
      </c>
      <c r="W103" s="92">
        <v>0</v>
      </c>
      <c r="X103" s="92">
        <v>0</v>
      </c>
      <c r="Y103" s="64">
        <v>1</v>
      </c>
      <c r="Z103" s="83" t="s">
        <v>256</v>
      </c>
      <c r="AD103" s="325"/>
    </row>
    <row r="104" spans="1:30">
      <c r="A104" s="218">
        <v>87</v>
      </c>
      <c r="B104" s="512">
        <v>46206.895833333299</v>
      </c>
      <c r="C104" s="512"/>
      <c r="D104" s="512"/>
      <c r="E104" s="512"/>
      <c r="F104" s="512"/>
      <c r="G104" s="512"/>
      <c r="H104" s="512"/>
      <c r="I104" s="83" t="s">
        <v>304</v>
      </c>
      <c r="J104" s="83"/>
      <c r="K104" s="83"/>
      <c r="L104" s="83"/>
      <c r="M104" s="595" t="s">
        <v>273</v>
      </c>
      <c r="N104" s="595"/>
      <c r="O104" s="595"/>
      <c r="P104" s="595"/>
      <c r="Q104" s="321" t="s">
        <v>28</v>
      </c>
      <c r="R104" s="83" t="s">
        <v>96</v>
      </c>
      <c r="S104" s="83"/>
      <c r="T104" s="83"/>
      <c r="U104" s="83"/>
      <c r="V104" s="64">
        <v>3</v>
      </c>
      <c r="W104" s="92">
        <v>0</v>
      </c>
      <c r="X104" s="92">
        <v>0</v>
      </c>
      <c r="Y104" s="64">
        <v>1</v>
      </c>
      <c r="Z104" s="83" t="s">
        <v>273</v>
      </c>
      <c r="AD104" s="325"/>
    </row>
    <row r="105" spans="1:30">
      <c r="A105" s="218">
        <v>88</v>
      </c>
      <c r="B105" s="512">
        <v>46206.583333333299</v>
      </c>
      <c r="C105" s="512"/>
      <c r="D105" s="512"/>
      <c r="E105" s="512"/>
      <c r="F105" s="512"/>
      <c r="G105" s="512"/>
      <c r="H105" s="512"/>
      <c r="I105" s="83" t="s">
        <v>304</v>
      </c>
      <c r="J105" s="83"/>
      <c r="K105" s="83"/>
      <c r="L105" s="83"/>
      <c r="M105" s="595" t="s">
        <v>151</v>
      </c>
      <c r="N105" s="595"/>
      <c r="O105" s="595"/>
      <c r="P105" s="595"/>
      <c r="Q105" s="321" t="s">
        <v>28</v>
      </c>
      <c r="R105" s="83" t="s">
        <v>207</v>
      </c>
      <c r="S105" s="83"/>
      <c r="T105" s="83"/>
      <c r="U105" s="83"/>
      <c r="V105" s="64">
        <v>1</v>
      </c>
      <c r="W105" s="92">
        <v>0</v>
      </c>
      <c r="X105" s="92">
        <v>0</v>
      </c>
      <c r="Y105" s="64">
        <v>2</v>
      </c>
      <c r="Z105" s="83" t="s">
        <v>207</v>
      </c>
      <c r="AD105" s="325"/>
    </row>
    <row r="106" spans="1:30">
      <c r="A106" s="218">
        <v>89</v>
      </c>
      <c r="B106" s="512">
        <v>46207.708333333299</v>
      </c>
      <c r="C106" s="512"/>
      <c r="D106" s="512"/>
      <c r="E106" s="512"/>
      <c r="F106" s="512"/>
      <c r="G106" s="512"/>
      <c r="H106" s="512"/>
      <c r="I106" s="83" t="s">
        <v>391</v>
      </c>
      <c r="J106" s="83"/>
      <c r="K106" s="83"/>
      <c r="L106" s="83"/>
      <c r="M106" s="595" t="s">
        <v>169</v>
      </c>
      <c r="N106" s="595"/>
      <c r="O106" s="595"/>
      <c r="P106" s="595"/>
      <c r="Q106" s="321" t="s">
        <v>28</v>
      </c>
      <c r="R106" s="83" t="s">
        <v>239</v>
      </c>
      <c r="S106" s="83"/>
      <c r="T106" s="83"/>
      <c r="U106" s="83"/>
      <c r="V106" s="64">
        <v>3</v>
      </c>
      <c r="W106" s="92">
        <v>1</v>
      </c>
      <c r="X106" s="92">
        <v>1</v>
      </c>
      <c r="Y106" s="64">
        <v>3</v>
      </c>
      <c r="Z106" s="83" t="s">
        <v>239</v>
      </c>
      <c r="AD106" s="325"/>
    </row>
    <row r="107" spans="1:30">
      <c r="A107" s="218">
        <v>90</v>
      </c>
      <c r="B107" s="512">
        <v>46207.541666666701</v>
      </c>
      <c r="C107" s="512"/>
      <c r="D107" s="512"/>
      <c r="E107" s="512"/>
      <c r="F107" s="512"/>
      <c r="G107" s="512"/>
      <c r="H107" s="512"/>
      <c r="I107" s="83" t="s">
        <v>391</v>
      </c>
      <c r="J107" s="83"/>
      <c r="K107" s="83"/>
      <c r="L107" s="83"/>
      <c r="M107" s="595" t="s">
        <v>32</v>
      </c>
      <c r="N107" s="595"/>
      <c r="O107" s="595"/>
      <c r="P107" s="595"/>
      <c r="Q107" s="321" t="s">
        <v>28</v>
      </c>
      <c r="R107" s="83" t="s">
        <v>129</v>
      </c>
      <c r="S107" s="83"/>
      <c r="T107" s="83"/>
      <c r="U107" s="83"/>
      <c r="V107" s="64">
        <v>1</v>
      </c>
      <c r="W107" s="92">
        <v>0</v>
      </c>
      <c r="X107" s="92">
        <v>0</v>
      </c>
      <c r="Y107" s="64">
        <v>2</v>
      </c>
      <c r="Z107" s="83" t="s">
        <v>129</v>
      </c>
      <c r="AD107" s="325"/>
    </row>
    <row r="108" spans="1:30">
      <c r="A108" s="218">
        <v>91</v>
      </c>
      <c r="B108" s="512">
        <v>46208.666666666701</v>
      </c>
      <c r="C108" s="512"/>
      <c r="D108" s="512"/>
      <c r="E108" s="512"/>
      <c r="F108" s="512"/>
      <c r="G108" s="512"/>
      <c r="H108" s="512"/>
      <c r="I108" s="83" t="s">
        <v>391</v>
      </c>
      <c r="J108" s="83"/>
      <c r="K108" s="83"/>
      <c r="L108" s="83"/>
      <c r="M108" s="595" t="s">
        <v>128</v>
      </c>
      <c r="N108" s="595"/>
      <c r="O108" s="595"/>
      <c r="P108" s="595"/>
      <c r="Q108" s="321" t="s">
        <v>28</v>
      </c>
      <c r="R108" s="83" t="s">
        <v>240</v>
      </c>
      <c r="S108" s="83"/>
      <c r="T108" s="83"/>
      <c r="U108" s="83"/>
      <c r="V108" s="64">
        <v>3</v>
      </c>
      <c r="W108" s="92">
        <v>0</v>
      </c>
      <c r="X108" s="92">
        <v>0</v>
      </c>
      <c r="Y108" s="64">
        <v>0</v>
      </c>
      <c r="Z108" s="83" t="s">
        <v>128</v>
      </c>
      <c r="AD108" s="325"/>
    </row>
    <row r="109" spans="1:30">
      <c r="A109" s="218">
        <v>92</v>
      </c>
      <c r="B109" s="512">
        <v>46208.833333333299</v>
      </c>
      <c r="C109" s="512"/>
      <c r="D109" s="512"/>
      <c r="E109" s="512"/>
      <c r="F109" s="512"/>
      <c r="G109" s="512"/>
      <c r="H109" s="512"/>
      <c r="I109" s="83" t="s">
        <v>391</v>
      </c>
      <c r="J109" s="83"/>
      <c r="K109" s="83"/>
      <c r="L109" s="83"/>
      <c r="M109" s="595" t="s">
        <v>27</v>
      </c>
      <c r="N109" s="595"/>
      <c r="O109" s="595"/>
      <c r="P109" s="595"/>
      <c r="Q109" s="321" t="s">
        <v>28</v>
      </c>
      <c r="R109" s="83" t="s">
        <v>99</v>
      </c>
      <c r="S109" s="83"/>
      <c r="T109" s="83"/>
      <c r="U109" s="83"/>
      <c r="V109" s="64">
        <v>1</v>
      </c>
      <c r="W109" s="92">
        <v>0</v>
      </c>
      <c r="X109" s="92">
        <v>0</v>
      </c>
      <c r="Y109" s="64">
        <v>3</v>
      </c>
      <c r="Z109" s="83" t="s">
        <v>99</v>
      </c>
      <c r="AD109" s="325"/>
    </row>
    <row r="110" spans="1:30">
      <c r="A110" s="218">
        <v>93</v>
      </c>
      <c r="B110" s="512">
        <v>46209.625</v>
      </c>
      <c r="C110" s="512"/>
      <c r="D110" s="512"/>
      <c r="E110" s="512"/>
      <c r="F110" s="512"/>
      <c r="G110" s="512"/>
      <c r="H110" s="512"/>
      <c r="I110" s="83" t="s">
        <v>391</v>
      </c>
      <c r="J110" s="83"/>
      <c r="K110" s="83"/>
      <c r="L110" s="83"/>
      <c r="M110" s="595" t="s">
        <v>91</v>
      </c>
      <c r="N110" s="595"/>
      <c r="O110" s="595"/>
      <c r="P110" s="595"/>
      <c r="Q110" s="321" t="s">
        <v>28</v>
      </c>
      <c r="R110" s="83" t="s">
        <v>219</v>
      </c>
      <c r="S110" s="83"/>
      <c r="T110" s="83"/>
      <c r="U110" s="83"/>
      <c r="V110" s="64">
        <v>1</v>
      </c>
      <c r="W110" s="92">
        <v>0</v>
      </c>
      <c r="X110" s="92">
        <v>0</v>
      </c>
      <c r="Y110" s="64">
        <v>3</v>
      </c>
      <c r="Z110" s="83" t="s">
        <v>219</v>
      </c>
      <c r="AD110" s="325"/>
    </row>
    <row r="111" spans="1:30">
      <c r="A111" s="218">
        <v>94</v>
      </c>
      <c r="B111" s="512">
        <v>46209.833333333299</v>
      </c>
      <c r="C111" s="512"/>
      <c r="D111" s="512"/>
      <c r="E111" s="512"/>
      <c r="F111" s="512"/>
      <c r="G111" s="512"/>
      <c r="H111" s="512"/>
      <c r="I111" s="83" t="s">
        <v>391</v>
      </c>
      <c r="J111" s="83"/>
      <c r="K111" s="83"/>
      <c r="L111" s="83"/>
      <c r="M111" s="595" t="s">
        <v>145</v>
      </c>
      <c r="N111" s="595"/>
      <c r="O111" s="595"/>
      <c r="P111" s="595"/>
      <c r="Q111" s="321" t="s">
        <v>28</v>
      </c>
      <c r="R111" s="83" t="s">
        <v>206</v>
      </c>
      <c r="S111" s="83"/>
      <c r="T111" s="83"/>
      <c r="U111" s="83"/>
      <c r="V111" s="64">
        <v>1</v>
      </c>
      <c r="W111" s="92">
        <v>0</v>
      </c>
      <c r="X111" s="92">
        <v>0</v>
      </c>
      <c r="Y111" s="64">
        <v>0</v>
      </c>
      <c r="Z111" s="83" t="s">
        <v>145</v>
      </c>
      <c r="AD111" s="325"/>
    </row>
    <row r="112" spans="1:30">
      <c r="A112" s="218">
        <v>95</v>
      </c>
      <c r="B112" s="512">
        <v>46210.5</v>
      </c>
      <c r="C112" s="512"/>
      <c r="D112" s="512"/>
      <c r="E112" s="512"/>
      <c r="F112" s="512"/>
      <c r="G112" s="512"/>
      <c r="H112" s="512"/>
      <c r="I112" s="83" t="s">
        <v>391</v>
      </c>
      <c r="J112" s="83"/>
      <c r="K112" s="83"/>
      <c r="L112" s="83"/>
      <c r="M112" s="595" t="s">
        <v>256</v>
      </c>
      <c r="N112" s="595"/>
      <c r="O112" s="595"/>
      <c r="P112" s="595"/>
      <c r="Q112" s="321" t="s">
        <v>28</v>
      </c>
      <c r="R112" s="83" t="s">
        <v>207</v>
      </c>
      <c r="S112" s="83"/>
      <c r="T112" s="83"/>
      <c r="U112" s="83"/>
      <c r="V112" s="64">
        <v>3</v>
      </c>
      <c r="W112" s="92">
        <v>0</v>
      </c>
      <c r="X112" s="92">
        <v>0</v>
      </c>
      <c r="Y112" s="64">
        <v>0</v>
      </c>
      <c r="Z112" s="83" t="s">
        <v>256</v>
      </c>
      <c r="AD112" s="325">
        <v>1</v>
      </c>
    </row>
    <row r="113" spans="1:30">
      <c r="A113" s="218">
        <v>96</v>
      </c>
      <c r="B113" s="512">
        <v>46210.666666666701</v>
      </c>
      <c r="C113" s="512"/>
      <c r="D113" s="512"/>
      <c r="E113" s="512"/>
      <c r="F113" s="512"/>
      <c r="G113" s="512"/>
      <c r="H113" s="512"/>
      <c r="I113" s="83" t="s">
        <v>391</v>
      </c>
      <c r="J113" s="83"/>
      <c r="K113" s="83"/>
      <c r="L113" s="83"/>
      <c r="M113" s="595" t="s">
        <v>260</v>
      </c>
      <c r="N113" s="595"/>
      <c r="O113" s="595"/>
      <c r="P113" s="595"/>
      <c r="Q113" s="321" t="s">
        <v>28</v>
      </c>
      <c r="R113" s="83" t="s">
        <v>273</v>
      </c>
      <c r="S113" s="83"/>
      <c r="T113" s="83"/>
      <c r="U113" s="83"/>
      <c r="V113" s="64">
        <v>0</v>
      </c>
      <c r="W113" s="92">
        <v>0</v>
      </c>
      <c r="X113" s="92">
        <v>0</v>
      </c>
      <c r="Y113" s="64">
        <v>2</v>
      </c>
      <c r="Z113" s="83" t="s">
        <v>273</v>
      </c>
      <c r="AD113" s="325">
        <v>1</v>
      </c>
    </row>
    <row r="114" spans="1:30">
      <c r="A114" s="218">
        <v>97</v>
      </c>
      <c r="B114" s="512">
        <v>46212.666666666701</v>
      </c>
      <c r="C114" s="512"/>
      <c r="D114" s="512"/>
      <c r="E114" s="512"/>
      <c r="F114" s="512"/>
      <c r="G114" s="512"/>
      <c r="H114" s="512"/>
      <c r="I114" s="83" t="s">
        <v>445</v>
      </c>
      <c r="J114" s="83"/>
      <c r="K114" s="83"/>
      <c r="L114" s="83"/>
      <c r="M114" s="595" t="s">
        <v>239</v>
      </c>
      <c r="N114" s="595"/>
      <c r="O114" s="595"/>
      <c r="P114" s="595"/>
      <c r="Q114" s="321" t="s">
        <v>28</v>
      </c>
      <c r="R114" s="83" t="s">
        <v>129</v>
      </c>
      <c r="S114" s="83"/>
      <c r="T114" s="83"/>
      <c r="U114" s="83"/>
      <c r="V114" s="64">
        <v>3</v>
      </c>
      <c r="W114" s="92">
        <v>0</v>
      </c>
      <c r="X114" s="92">
        <v>0</v>
      </c>
      <c r="Y114" s="64">
        <v>2</v>
      </c>
      <c r="Z114" s="83" t="s">
        <v>239</v>
      </c>
      <c r="AD114" s="325">
        <v>1</v>
      </c>
    </row>
    <row r="115" spans="1:30">
      <c r="A115" s="218">
        <v>98</v>
      </c>
      <c r="B115" s="512">
        <v>46213.625</v>
      </c>
      <c r="C115" s="512"/>
      <c r="D115" s="512"/>
      <c r="E115" s="512"/>
      <c r="F115" s="512"/>
      <c r="G115" s="512"/>
      <c r="H115" s="512"/>
      <c r="I115" s="83" t="s">
        <v>445</v>
      </c>
      <c r="J115" s="83"/>
      <c r="K115" s="83"/>
      <c r="L115" s="83"/>
      <c r="M115" s="595" t="s">
        <v>219</v>
      </c>
      <c r="N115" s="595"/>
      <c r="O115" s="595"/>
      <c r="P115" s="595"/>
      <c r="Q115" s="321" t="s">
        <v>28</v>
      </c>
      <c r="R115" s="83" t="s">
        <v>145</v>
      </c>
      <c r="S115" s="83"/>
      <c r="T115" s="83"/>
      <c r="U115" s="83"/>
      <c r="V115" s="64">
        <v>3</v>
      </c>
      <c r="W115" s="92">
        <v>0</v>
      </c>
      <c r="X115" s="92">
        <v>0</v>
      </c>
      <c r="Y115" s="64">
        <v>1</v>
      </c>
      <c r="Z115" s="83" t="s">
        <v>219</v>
      </c>
      <c r="AD115" s="325">
        <v>1</v>
      </c>
    </row>
    <row r="116" spans="1:30">
      <c r="A116" s="218">
        <v>99</v>
      </c>
      <c r="B116" s="512">
        <v>46214.708333333299</v>
      </c>
      <c r="C116" s="512"/>
      <c r="D116" s="512"/>
      <c r="E116" s="512"/>
      <c r="F116" s="512"/>
      <c r="G116" s="512"/>
      <c r="H116" s="512"/>
      <c r="I116" s="83" t="s">
        <v>445</v>
      </c>
      <c r="J116" s="83"/>
      <c r="K116" s="83"/>
      <c r="L116" s="83"/>
      <c r="M116" s="595" t="s">
        <v>128</v>
      </c>
      <c r="N116" s="595"/>
      <c r="O116" s="595"/>
      <c r="P116" s="595"/>
      <c r="Q116" s="321" t="s">
        <v>28</v>
      </c>
      <c r="R116" s="83" t="s">
        <v>99</v>
      </c>
      <c r="S116" s="83"/>
      <c r="T116" s="83"/>
      <c r="U116" s="83"/>
      <c r="V116" s="64">
        <v>3</v>
      </c>
      <c r="W116" s="92">
        <v>1</v>
      </c>
      <c r="X116" s="92">
        <v>1</v>
      </c>
      <c r="Y116" s="64">
        <v>3</v>
      </c>
      <c r="Z116" s="83" t="s">
        <v>99</v>
      </c>
      <c r="AD116" s="325"/>
    </row>
    <row r="117" spans="1:30">
      <c r="A117" s="218">
        <v>100</v>
      </c>
      <c r="B117" s="512">
        <v>46214.875</v>
      </c>
      <c r="C117" s="512"/>
      <c r="D117" s="512"/>
      <c r="E117" s="512"/>
      <c r="F117" s="512"/>
      <c r="G117" s="512"/>
      <c r="H117" s="512"/>
      <c r="I117" s="83" t="s">
        <v>445</v>
      </c>
      <c r="J117" s="83"/>
      <c r="K117" s="83"/>
      <c r="L117" s="83"/>
      <c r="M117" s="595" t="s">
        <v>256</v>
      </c>
      <c r="N117" s="595"/>
      <c r="O117" s="595"/>
      <c r="P117" s="595"/>
      <c r="Q117" s="321" t="s">
        <v>28</v>
      </c>
      <c r="R117" s="83" t="s">
        <v>273</v>
      </c>
      <c r="S117" s="83"/>
      <c r="T117" s="83"/>
      <c r="U117" s="83"/>
      <c r="V117" s="64">
        <v>3</v>
      </c>
      <c r="W117" s="92">
        <v>0</v>
      </c>
      <c r="X117" s="92">
        <v>0</v>
      </c>
      <c r="Y117" s="64">
        <v>2</v>
      </c>
      <c r="Z117" s="83" t="s">
        <v>256</v>
      </c>
      <c r="AD117" s="325"/>
    </row>
    <row r="118" spans="1:30">
      <c r="A118" s="218">
        <v>101</v>
      </c>
      <c r="B118" s="512">
        <v>46217.625</v>
      </c>
      <c r="C118" s="512"/>
      <c r="D118" s="512"/>
      <c r="E118" s="512"/>
      <c r="F118" s="512"/>
      <c r="G118" s="512"/>
      <c r="H118" s="512"/>
      <c r="I118" s="83" t="s">
        <v>468</v>
      </c>
      <c r="J118" s="83"/>
      <c r="K118" s="83"/>
      <c r="L118" s="83"/>
      <c r="M118" s="595" t="s">
        <v>239</v>
      </c>
      <c r="N118" s="595"/>
      <c r="O118" s="595"/>
      <c r="P118" s="595"/>
      <c r="Q118" s="321" t="s">
        <v>28</v>
      </c>
      <c r="R118" s="83" t="s">
        <v>219</v>
      </c>
      <c r="S118" s="83"/>
      <c r="T118" s="83"/>
      <c r="U118" s="83"/>
      <c r="V118" s="64">
        <v>1</v>
      </c>
      <c r="W118" s="92">
        <v>0</v>
      </c>
      <c r="X118" s="92">
        <v>0</v>
      </c>
      <c r="Y118" s="64">
        <v>2</v>
      </c>
      <c r="Z118" s="83" t="s">
        <v>219</v>
      </c>
      <c r="AD118" s="325"/>
    </row>
    <row r="119" spans="1:30">
      <c r="A119" s="218">
        <v>102</v>
      </c>
      <c r="B119" s="512">
        <v>46218.625</v>
      </c>
      <c r="C119" s="512"/>
      <c r="D119" s="512"/>
      <c r="E119" s="512"/>
      <c r="F119" s="512"/>
      <c r="G119" s="512"/>
      <c r="H119" s="512"/>
      <c r="I119" s="83" t="s">
        <v>468</v>
      </c>
      <c r="J119" s="83"/>
      <c r="K119" s="83"/>
      <c r="L119" s="83"/>
      <c r="M119" s="595" t="s">
        <v>99</v>
      </c>
      <c r="N119" s="595"/>
      <c r="O119" s="595"/>
      <c r="P119" s="595"/>
      <c r="Q119" s="321" t="s">
        <v>28</v>
      </c>
      <c r="R119" s="83" t="s">
        <v>256</v>
      </c>
      <c r="S119" s="83"/>
      <c r="T119" s="83"/>
      <c r="U119" s="83"/>
      <c r="V119" s="64">
        <v>2</v>
      </c>
      <c r="W119" s="92">
        <v>0</v>
      </c>
      <c r="X119" s="92">
        <v>0</v>
      </c>
      <c r="Y119" s="64">
        <v>1</v>
      </c>
      <c r="Z119" s="83" t="s">
        <v>99</v>
      </c>
      <c r="AD119" s="325"/>
    </row>
    <row r="120" spans="1:30">
      <c r="A120" s="218">
        <v>103</v>
      </c>
      <c r="B120" s="512">
        <v>46221.708333333299</v>
      </c>
      <c r="C120" s="512"/>
      <c r="D120" s="512"/>
      <c r="E120" s="512"/>
      <c r="F120" s="512"/>
      <c r="G120" s="512"/>
      <c r="H120" s="512"/>
      <c r="I120" s="83" t="s">
        <v>478</v>
      </c>
      <c r="J120" s="83"/>
      <c r="K120" s="83"/>
      <c r="L120" s="83"/>
      <c r="M120" s="595" t="s">
        <v>239</v>
      </c>
      <c r="N120" s="595"/>
      <c r="O120" s="595"/>
      <c r="P120" s="595"/>
      <c r="Q120" s="321" t="s">
        <v>28</v>
      </c>
      <c r="R120" s="83" t="s">
        <v>256</v>
      </c>
      <c r="S120" s="83"/>
      <c r="T120" s="83"/>
      <c r="U120" s="83"/>
      <c r="V120" s="64">
        <v>2</v>
      </c>
      <c r="W120" s="92">
        <v>0</v>
      </c>
      <c r="X120" s="92">
        <v>0</v>
      </c>
      <c r="Y120" s="64">
        <v>1</v>
      </c>
      <c r="Z120" s="83" t="s">
        <v>239</v>
      </c>
      <c r="AD120" s="325"/>
    </row>
    <row r="121" spans="1:30">
      <c r="A121" s="218">
        <v>104</v>
      </c>
      <c r="B121" s="512">
        <v>46222.625</v>
      </c>
      <c r="C121" s="512"/>
      <c r="D121" s="512"/>
      <c r="E121" s="512"/>
      <c r="F121" s="512"/>
      <c r="G121" s="512"/>
      <c r="H121" s="512"/>
      <c r="I121" s="83" t="s">
        <v>483</v>
      </c>
      <c r="J121" s="83"/>
      <c r="K121" s="83"/>
      <c r="L121" s="83"/>
      <c r="M121" s="595" t="s">
        <v>219</v>
      </c>
      <c r="N121" s="595"/>
      <c r="O121" s="595"/>
      <c r="P121" s="595"/>
      <c r="Q121" s="321" t="s">
        <v>28</v>
      </c>
      <c r="R121" s="83" t="s">
        <v>99</v>
      </c>
      <c r="S121" s="83"/>
      <c r="T121" s="83"/>
      <c r="U121" s="83"/>
      <c r="V121" s="64">
        <v>2</v>
      </c>
      <c r="W121" s="92">
        <v>0</v>
      </c>
      <c r="X121" s="92">
        <v>0</v>
      </c>
      <c r="Y121" s="64">
        <v>1</v>
      </c>
      <c r="Z121" s="83" t="s">
        <v>219</v>
      </c>
      <c r="AD121" s="325"/>
    </row>
    <row r="124" spans="1:30">
      <c r="Q124" s="415" t="s">
        <v>2000</v>
      </c>
      <c r="R124" s="416"/>
      <c r="S124" s="416"/>
      <c r="T124" s="416"/>
      <c r="U124" s="416"/>
      <c r="V124" s="416"/>
      <c r="W124" s="416"/>
      <c r="X124" s="416"/>
      <c r="Y124" s="416"/>
      <c r="Z124" s="416"/>
      <c r="AA124" s="416"/>
      <c r="AB124" s="416"/>
      <c r="AC124" s="417"/>
    </row>
    <row r="125" spans="1:30">
      <c r="Q125" s="602" t="s">
        <v>45</v>
      </c>
      <c r="R125" s="603"/>
      <c r="S125" s="603"/>
      <c r="T125" s="604"/>
      <c r="U125" s="605" t="s">
        <v>2001</v>
      </c>
      <c r="V125" s="606"/>
      <c r="W125" s="606"/>
      <c r="X125" s="606"/>
      <c r="Y125" s="606"/>
      <c r="Z125" s="606"/>
      <c r="AA125" s="606"/>
      <c r="AB125" s="606"/>
      <c r="AC125" s="607"/>
    </row>
    <row r="126" spans="1:30">
      <c r="Q126" s="608" t="s">
        <v>2002</v>
      </c>
      <c r="R126" s="609"/>
      <c r="S126" s="609"/>
      <c r="T126" s="610"/>
      <c r="U126" s="611" t="s">
        <v>2003</v>
      </c>
      <c r="V126" s="612"/>
      <c r="W126" s="612"/>
      <c r="X126" s="612"/>
      <c r="Y126" s="612"/>
      <c r="Z126" s="612"/>
      <c r="AA126" s="612"/>
      <c r="AB126" s="612"/>
      <c r="AC126" s="613"/>
    </row>
    <row r="127" spans="1:30">
      <c r="Q127" s="608" t="s">
        <v>72</v>
      </c>
      <c r="R127" s="609"/>
      <c r="S127" s="609"/>
      <c r="T127" s="610"/>
      <c r="U127" s="611">
        <v>0</v>
      </c>
      <c r="V127" s="612"/>
      <c r="W127" s="612"/>
      <c r="X127" s="612"/>
      <c r="Y127" s="612"/>
      <c r="Z127" s="612"/>
      <c r="AA127" s="612"/>
      <c r="AB127" s="612"/>
      <c r="AC127" s="613"/>
    </row>
    <row r="129" spans="2:29">
      <c r="B129" s="79"/>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row>
  </sheetData>
  <sheetProtection sheet="1" scenarios="1"/>
  <mergeCells count="229">
    <mergeCell ref="AE2:AI2"/>
    <mergeCell ref="AE3:AI3"/>
    <mergeCell ref="Y2:AC2"/>
    <mergeCell ref="Y3:AC3"/>
    <mergeCell ref="M45:P45"/>
    <mergeCell ref="B18:H18"/>
    <mergeCell ref="M43:P43"/>
    <mergeCell ref="M44:P44"/>
    <mergeCell ref="B19:H19"/>
    <mergeCell ref="B20:H20"/>
    <mergeCell ref="B42:H42"/>
    <mergeCell ref="B37:H37"/>
    <mergeCell ref="B38:H38"/>
    <mergeCell ref="B39:H39"/>
    <mergeCell ref="B40:H40"/>
    <mergeCell ref="B41:H41"/>
    <mergeCell ref="M18:P18"/>
    <mergeCell ref="M19:P19"/>
    <mergeCell ref="M20:P20"/>
    <mergeCell ref="M37:P37"/>
    <mergeCell ref="M38:P38"/>
    <mergeCell ref="B24:H24"/>
    <mergeCell ref="M24:P24"/>
    <mergeCell ref="B25:H25"/>
    <mergeCell ref="M25:P25"/>
    <mergeCell ref="B26:H26"/>
    <mergeCell ref="M26:P26"/>
    <mergeCell ref="B21:H21"/>
    <mergeCell ref="M21:P21"/>
    <mergeCell ref="B22:H22"/>
    <mergeCell ref="M22:P22"/>
    <mergeCell ref="B23:H23"/>
    <mergeCell ref="M23:P23"/>
    <mergeCell ref="B30:H30"/>
    <mergeCell ref="M30:P30"/>
    <mergeCell ref="B31:H31"/>
    <mergeCell ref="M31:P31"/>
    <mergeCell ref="B32:H32"/>
    <mergeCell ref="M32:P32"/>
    <mergeCell ref="B27:H27"/>
    <mergeCell ref="M27:P27"/>
    <mergeCell ref="B28:H28"/>
    <mergeCell ref="M28:P28"/>
    <mergeCell ref="B29:H29"/>
    <mergeCell ref="M29:P29"/>
    <mergeCell ref="B33:H33"/>
    <mergeCell ref="M33:P33"/>
    <mergeCell ref="B34:H34"/>
    <mergeCell ref="M34:P34"/>
    <mergeCell ref="B35:H35"/>
    <mergeCell ref="M35:P35"/>
    <mergeCell ref="B43:H43"/>
    <mergeCell ref="B44:H44"/>
    <mergeCell ref="B45:H45"/>
    <mergeCell ref="M39:P39"/>
    <mergeCell ref="M40:P40"/>
    <mergeCell ref="M41:P41"/>
    <mergeCell ref="M42:P42"/>
    <mergeCell ref="B36:H36"/>
    <mergeCell ref="M36:P36"/>
    <mergeCell ref="B46:H46"/>
    <mergeCell ref="B47:H47"/>
    <mergeCell ref="B66:H66"/>
    <mergeCell ref="M66:P66"/>
    <mergeCell ref="B61:H61"/>
    <mergeCell ref="M61:P61"/>
    <mergeCell ref="B62:H62"/>
    <mergeCell ref="M62:P62"/>
    <mergeCell ref="B63:H63"/>
    <mergeCell ref="M63:P63"/>
    <mergeCell ref="B48:H48"/>
    <mergeCell ref="B49:H49"/>
    <mergeCell ref="B50:H50"/>
    <mergeCell ref="B51:H51"/>
    <mergeCell ref="B52:H52"/>
    <mergeCell ref="B53:H53"/>
    <mergeCell ref="B54:H54"/>
    <mergeCell ref="B55:H55"/>
    <mergeCell ref="B56:H56"/>
    <mergeCell ref="B57:H57"/>
    <mergeCell ref="B58:H58"/>
    <mergeCell ref="M48:P48"/>
    <mergeCell ref="M49:P49"/>
    <mergeCell ref="M50:P50"/>
    <mergeCell ref="Q126:T126"/>
    <mergeCell ref="U126:AC126"/>
    <mergeCell ref="Q127:T127"/>
    <mergeCell ref="U127:AC127"/>
    <mergeCell ref="B70:H70"/>
    <mergeCell ref="M70:P70"/>
    <mergeCell ref="B64:H64"/>
    <mergeCell ref="M64:P64"/>
    <mergeCell ref="B65:H65"/>
    <mergeCell ref="M65:P65"/>
    <mergeCell ref="M119:P119"/>
    <mergeCell ref="M121:P121"/>
    <mergeCell ref="B99:H99"/>
    <mergeCell ref="M99:P99"/>
    <mergeCell ref="B67:H67"/>
    <mergeCell ref="M67:P67"/>
    <mergeCell ref="B68:H68"/>
    <mergeCell ref="M68:P68"/>
    <mergeCell ref="B69:H69"/>
    <mergeCell ref="M69:P69"/>
    <mergeCell ref="B100:H100"/>
    <mergeCell ref="M100:P100"/>
    <mergeCell ref="B101:H101"/>
    <mergeCell ref="M101:P101"/>
    <mergeCell ref="V9:Z9"/>
    <mergeCell ref="V11:Z11"/>
    <mergeCell ref="AB9:AF9"/>
    <mergeCell ref="AB11:AF11"/>
    <mergeCell ref="V13:AF13"/>
    <mergeCell ref="Q125:T125"/>
    <mergeCell ref="U125:AC125"/>
    <mergeCell ref="V15:AF15"/>
    <mergeCell ref="B114:H114"/>
    <mergeCell ref="M114:P114"/>
    <mergeCell ref="B115:H115"/>
    <mergeCell ref="M115:P115"/>
    <mergeCell ref="B119:H119"/>
    <mergeCell ref="B121:H121"/>
    <mergeCell ref="B112:H112"/>
    <mergeCell ref="M112:P112"/>
    <mergeCell ref="B113:H113"/>
    <mergeCell ref="M113:P113"/>
    <mergeCell ref="B59:H59"/>
    <mergeCell ref="M59:P59"/>
    <mergeCell ref="B60:H60"/>
    <mergeCell ref="M60:P60"/>
    <mergeCell ref="M46:P46"/>
    <mergeCell ref="M47:P47"/>
    <mergeCell ref="B120:H120"/>
    <mergeCell ref="M51:P51"/>
    <mergeCell ref="M52:P52"/>
    <mergeCell ref="M53:P53"/>
    <mergeCell ref="M54:P54"/>
    <mergeCell ref="M55:P55"/>
    <mergeCell ref="M56:P56"/>
    <mergeCell ref="M57:P57"/>
    <mergeCell ref="M58:P58"/>
    <mergeCell ref="M120:P120"/>
    <mergeCell ref="B71:H71"/>
    <mergeCell ref="M71:P71"/>
    <mergeCell ref="B72:H72"/>
    <mergeCell ref="M72:P72"/>
    <mergeCell ref="B73:H73"/>
    <mergeCell ref="M73:P73"/>
    <mergeCell ref="B74:H74"/>
    <mergeCell ref="M74:P74"/>
    <mergeCell ref="B75:H75"/>
    <mergeCell ref="M75:P75"/>
    <mergeCell ref="B76:H76"/>
    <mergeCell ref="M76:P76"/>
    <mergeCell ref="B77:H77"/>
    <mergeCell ref="M77:P77"/>
    <mergeCell ref="B78:H78"/>
    <mergeCell ref="M78:P78"/>
    <mergeCell ref="B79:H79"/>
    <mergeCell ref="M79:P79"/>
    <mergeCell ref="B80:H80"/>
    <mergeCell ref="M80:P80"/>
    <mergeCell ref="B81:H81"/>
    <mergeCell ref="M81:P81"/>
    <mergeCell ref="B82:H82"/>
    <mergeCell ref="M82:P82"/>
    <mergeCell ref="B83:H83"/>
    <mergeCell ref="M83:P83"/>
    <mergeCell ref="B84:H84"/>
    <mergeCell ref="M84:P84"/>
    <mergeCell ref="B85:H85"/>
    <mergeCell ref="M85:P85"/>
    <mergeCell ref="B86:H86"/>
    <mergeCell ref="M86:P86"/>
    <mergeCell ref="B87:H87"/>
    <mergeCell ref="M87:P87"/>
    <mergeCell ref="B88:H88"/>
    <mergeCell ref="M88:P88"/>
    <mergeCell ref="B89:H89"/>
    <mergeCell ref="M89:P89"/>
    <mergeCell ref="B90:H90"/>
    <mergeCell ref="M90:P90"/>
    <mergeCell ref="B91:H91"/>
    <mergeCell ref="M91:P91"/>
    <mergeCell ref="B92:H92"/>
    <mergeCell ref="M92:P92"/>
    <mergeCell ref="B93:H93"/>
    <mergeCell ref="M93:P93"/>
    <mergeCell ref="B94:H94"/>
    <mergeCell ref="M94:P94"/>
    <mergeCell ref="B95:H95"/>
    <mergeCell ref="M95:P95"/>
    <mergeCell ref="B96:H96"/>
    <mergeCell ref="M96:P96"/>
    <mergeCell ref="B97:H97"/>
    <mergeCell ref="M97:P97"/>
    <mergeCell ref="M98:P98"/>
    <mergeCell ref="B102:H102"/>
    <mergeCell ref="M102:P102"/>
    <mergeCell ref="B103:H103"/>
    <mergeCell ref="M103:P103"/>
    <mergeCell ref="B104:H104"/>
    <mergeCell ref="M104:P104"/>
    <mergeCell ref="B105:H105"/>
    <mergeCell ref="M105:P105"/>
    <mergeCell ref="B111:H111"/>
    <mergeCell ref="M111:P111"/>
    <mergeCell ref="B116:H116"/>
    <mergeCell ref="M116:P116"/>
    <mergeCell ref="B117:H117"/>
    <mergeCell ref="M117:P117"/>
    <mergeCell ref="B118:H118"/>
    <mergeCell ref="M118:P118"/>
    <mergeCell ref="AE4:AI4"/>
    <mergeCell ref="AE5:AI5"/>
    <mergeCell ref="AE6:AI6"/>
    <mergeCell ref="AE7:AI7"/>
    <mergeCell ref="AE8:AI8"/>
    <mergeCell ref="B106:H106"/>
    <mergeCell ref="M106:P106"/>
    <mergeCell ref="B107:H107"/>
    <mergeCell ref="M107:P107"/>
    <mergeCell ref="B108:H108"/>
    <mergeCell ref="M108:P108"/>
    <mergeCell ref="B109:H109"/>
    <mergeCell ref="M109:P109"/>
    <mergeCell ref="B110:H110"/>
    <mergeCell ref="M110:P110"/>
    <mergeCell ref="B98:H98"/>
  </mergeCells>
  <conditionalFormatting sqref="V9">
    <cfRule type="expression" dxfId="11" priority="7">
      <formula>IFERROR(INDIRECT("'Carga Quiniela'!AH17"),1)</formula>
    </cfRule>
  </conditionalFormatting>
  <conditionalFormatting sqref="V11">
    <cfRule type="expression" dxfId="10" priority="6">
      <formula>IFERROR(INDIRECT("'Carga Quiniela'!AH17"),1)</formula>
    </cfRule>
  </conditionalFormatting>
  <conditionalFormatting sqref="AB9">
    <cfRule type="expression" dxfId="9" priority="5">
      <formula>IFERROR(INDIRECT("'Carga Quiniela'!AH17"),1)</formula>
    </cfRule>
  </conditionalFormatting>
  <conditionalFormatting sqref="V13">
    <cfRule type="expression" dxfId="8" priority="2">
      <formula>IFERROR(INDIRECT("'Carga Quiniela'!AH17"),1)</formula>
    </cfRule>
  </conditionalFormatting>
  <conditionalFormatting sqref="AB11">
    <cfRule type="expression" dxfId="7" priority="3">
      <formula>IFERROR(INDIRECT("'Carga Quiniela'!AH17"),1)</formula>
    </cfRule>
  </conditionalFormatting>
  <conditionalFormatting sqref="V15">
    <cfRule type="expression" dxfId="6" priority="1">
      <formula>IFERROR(INDIRECT("'Carga Quiniela'!AH17"),1)</formula>
    </cfRule>
  </conditionalFormatting>
  <dataValidations count="1">
    <dataValidation type="whole" operator="greaterThanOrEqual" allowBlank="1" showInputMessage="1" showErrorMessage="1" errorTitle="Qatar 2022" error="Debe colocar un número mayor a 0" sqref="U127:AC127" xr:uid="{00000000-0002-0000-1600-000000000000}">
      <formula1>1</formula1>
    </dataValidation>
  </dataValidations>
  <hyperlinks>
    <hyperlink ref="V9" location="Configuracion!A1" tooltip="Borrar los Datos Actuales" display="Limpiar Tablas" xr:uid="{00000000-0004-0000-1600-000000000000}"/>
    <hyperlink ref="V9:Z9" location="'Carga Quiniela'!A1" tooltip="Carga los Datos de la Fase 1" display="Carga Excel - General" xr:uid="{00000000-0004-0000-1600-000001000000}"/>
    <hyperlink ref="V11" location="Configuracion!A1" tooltip="Borrar los Datos Actuales" display="Limpiar Tablas" xr:uid="{00000000-0004-0000-1600-000002000000}"/>
    <hyperlink ref="V11:Z11" location="'Carga Quiniela'!A1" tooltip="Carga los Datos de la Fase 1" display="Carga Excel - General" xr:uid="{00000000-0004-0000-1600-000003000000}"/>
    <hyperlink ref="AB9" location="Configuracion!A1" tooltip="Borrar los Datos Actuales" display="Limpiar Tablas" xr:uid="{00000000-0004-0000-1600-000004000000}"/>
    <hyperlink ref="AB9:AF9" location="'Carga Quiniela'!A1" tooltip="Carga los Datos de la Fase 2" display="Carga Excel - Fase 2" xr:uid="{00000000-0004-0000-1600-000005000000}"/>
    <hyperlink ref="AB11" location="Configuracion!A1" tooltip="Borrar los Datos Actuales" display="Limpiar Tablas" xr:uid="{00000000-0004-0000-1600-000006000000}"/>
    <hyperlink ref="AB11:AF11" location="'Carga Quiniela'!A1" tooltip="Carga los Datos de la Fase 2" display="Carga Excel - Fase 2" xr:uid="{00000000-0004-0000-1600-000007000000}"/>
    <hyperlink ref="V13" location="Configuracion!A1" tooltip="Borrar los Datos Actuales" display="Limpiar Tablas" xr:uid="{00000000-0004-0000-1600-000008000000}"/>
    <hyperlink ref="V13:Z13" location="'Carga Quiniela'!A1" tooltip="Carga los Datos de la Fase 2" display="Carga Excel - Fase 2" xr:uid="{00000000-0004-0000-1600-000009000000}"/>
    <hyperlink ref="V13:AF13" location="'Carga Quiniela'!A1" tooltip="Crear Quinielas para realizar pruebas" display="Crear Archivos de Prueba" xr:uid="{00000000-0004-0000-1600-00000A000000}"/>
    <hyperlink ref="V15" location="Configuracion!A1" tooltip="Borrar los Datos Actuales" display="Limpiar Tablas" xr:uid="{00000000-0004-0000-1600-00000B000000}"/>
    <hyperlink ref="V15:Z15" location="'Carga Quiniela'!A1" tooltip="Carga los Datos de la Fase 2" display="Carga Excel - Fase 2" xr:uid="{00000000-0004-0000-1600-00000C000000}"/>
    <hyperlink ref="V15:AF15" location="'Carga Quiniela'!A1" tooltip="Crear Quinielas para realizar pruebas" display="Crear Archivos de Prueba" xr:uid="{00000000-0004-0000-1600-00000D000000}"/>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tAdmParticipantes"/>
  <dimension ref="B1:N34"/>
  <sheetViews>
    <sheetView showRowColHeaders="0" topLeftCell="A7" workbookViewId="0">
      <selection activeCell="A29" sqref="A29:XFD29"/>
    </sheetView>
  </sheetViews>
  <sheetFormatPr defaultColWidth="4.88671875" defaultRowHeight="15.6"/>
  <cols>
    <col min="1" max="1" width="1" style="64" customWidth="1"/>
    <col min="2" max="2" width="6.44140625" style="64" bestFit="1" customWidth="1"/>
    <col min="3" max="3" width="27.109375" style="64" customWidth="1"/>
    <col min="4" max="4" width="17.5546875" style="64" customWidth="1"/>
    <col min="5" max="5" width="15.109375" style="64" customWidth="1"/>
    <col min="6" max="6" width="26.109375" style="64" customWidth="1"/>
    <col min="7" max="7" width="18.44140625" style="64" customWidth="1"/>
    <col min="8" max="8" width="23.6640625" style="85" bestFit="1" customWidth="1"/>
    <col min="9" max="9" width="24.109375" style="64" bestFit="1" customWidth="1"/>
    <col min="10" max="16384" width="4.88671875" style="64"/>
  </cols>
  <sheetData>
    <row r="1" spans="2:14" ht="3.75" customHeight="1"/>
    <row r="2" spans="2:14" s="66" customFormat="1" ht="30">
      <c r="B2" s="76" t="s">
        <v>13</v>
      </c>
      <c r="C2" s="65"/>
      <c r="D2" s="65"/>
      <c r="E2" s="65"/>
      <c r="F2" s="65"/>
      <c r="G2" s="65"/>
      <c r="H2" s="77" t="s">
        <v>14</v>
      </c>
      <c r="I2" s="65"/>
      <c r="J2" s="545"/>
      <c r="K2" s="545"/>
      <c r="L2" s="545"/>
      <c r="M2" s="545"/>
      <c r="N2" s="545"/>
    </row>
    <row r="3" spans="2:14" s="66" customFormat="1" ht="30.6" thickBot="1">
      <c r="B3" s="65" t="s">
        <v>15</v>
      </c>
      <c r="C3" s="65"/>
      <c r="D3" s="65"/>
      <c r="E3" s="65"/>
      <c r="F3" s="65"/>
      <c r="G3" s="65"/>
      <c r="H3" s="78" t="s">
        <v>16</v>
      </c>
      <c r="I3" s="65"/>
      <c r="J3" s="545"/>
      <c r="K3" s="545"/>
      <c r="L3" s="545"/>
      <c r="M3" s="545"/>
      <c r="N3" s="545"/>
    </row>
    <row r="4" spans="2:14" ht="5.25" customHeight="1" thickTop="1" thickBot="1">
      <c r="B4" s="68"/>
      <c r="C4" s="68"/>
      <c r="D4" s="68"/>
      <c r="E4" s="68"/>
      <c r="F4" s="68"/>
      <c r="G4" s="68"/>
      <c r="H4" s="68"/>
    </row>
    <row r="5" spans="2:14" hidden="1">
      <c r="H5" s="64"/>
    </row>
    <row r="6" spans="2:14" ht="9" hidden="1" customHeight="1"/>
    <row r="7" spans="2:14" ht="18.600000000000001" thickTop="1" thickBot="1">
      <c r="B7" s="405" t="s">
        <v>2004</v>
      </c>
      <c r="C7" s="405"/>
      <c r="D7" s="405"/>
      <c r="E7" s="405"/>
      <c r="F7" s="405"/>
      <c r="G7" s="405"/>
      <c r="H7" s="418"/>
    </row>
    <row r="8" spans="2:14" ht="9.75" customHeight="1" thickTop="1">
      <c r="C8" s="163"/>
      <c r="D8" s="163"/>
      <c r="E8" s="163"/>
      <c r="F8" s="163"/>
      <c r="G8" s="163"/>
      <c r="H8" s="180"/>
    </row>
    <row r="9" spans="2:14">
      <c r="B9" s="419" t="s">
        <v>2005</v>
      </c>
      <c r="C9" s="420" t="s">
        <v>554</v>
      </c>
      <c r="D9" s="420" t="s">
        <v>566</v>
      </c>
      <c r="E9" s="420" t="s">
        <v>567</v>
      </c>
      <c r="F9" s="420" t="s">
        <v>568</v>
      </c>
      <c r="G9" s="420" t="s">
        <v>569</v>
      </c>
      <c r="H9" s="421" t="s">
        <v>570</v>
      </c>
      <c r="I9" s="424" t="s">
        <v>2006</v>
      </c>
    </row>
    <row r="10" spans="2:14">
      <c r="B10" s="422">
        <v>1</v>
      </c>
      <c r="C10" s="423" t="s">
        <v>2007</v>
      </c>
      <c r="D10" s="423" t="s">
        <v>2008</v>
      </c>
      <c r="E10" s="423"/>
      <c r="F10" s="423"/>
      <c r="G10" s="423" t="s">
        <v>2009</v>
      </c>
      <c r="H10" s="423"/>
      <c r="I10" s="425" t="s">
        <v>2010</v>
      </c>
    </row>
    <row r="11" spans="2:14">
      <c r="B11" s="422">
        <v>2</v>
      </c>
      <c r="C11" s="423" t="s">
        <v>2011</v>
      </c>
      <c r="D11" s="423" t="s">
        <v>2012</v>
      </c>
      <c r="E11" s="423"/>
      <c r="F11" s="423"/>
      <c r="G11" s="423" t="s">
        <v>2013</v>
      </c>
      <c r="H11" s="423"/>
      <c r="I11" s="425" t="s">
        <v>2014</v>
      </c>
    </row>
    <row r="12" spans="2:14">
      <c r="B12" s="422">
        <v>3</v>
      </c>
      <c r="C12" s="423" t="s">
        <v>2015</v>
      </c>
      <c r="D12" s="423" t="s">
        <v>2016</v>
      </c>
      <c r="E12" s="423"/>
      <c r="F12" s="423"/>
      <c r="G12" s="423" t="s">
        <v>2017</v>
      </c>
      <c r="H12" s="423"/>
      <c r="I12" s="425" t="s">
        <v>2018</v>
      </c>
    </row>
    <row r="13" spans="2:14">
      <c r="B13" s="422">
        <v>4</v>
      </c>
      <c r="C13" s="423" t="s">
        <v>2019</v>
      </c>
      <c r="D13" s="423" t="s">
        <v>2020</v>
      </c>
      <c r="E13" s="423"/>
      <c r="F13" s="423"/>
      <c r="G13" s="423" t="s">
        <v>2021</v>
      </c>
      <c r="H13" s="423"/>
      <c r="I13" s="425" t="s">
        <v>2022</v>
      </c>
    </row>
    <row r="14" spans="2:14">
      <c r="B14" s="422">
        <v>5</v>
      </c>
      <c r="C14" s="423" t="s">
        <v>2023</v>
      </c>
      <c r="D14" s="423" t="s">
        <v>2024</v>
      </c>
      <c r="E14" s="423"/>
      <c r="F14" s="423"/>
      <c r="G14" s="423" t="s">
        <v>1994</v>
      </c>
      <c r="H14" s="423"/>
      <c r="I14" s="425" t="s">
        <v>2025</v>
      </c>
    </row>
    <row r="15" spans="2:14">
      <c r="B15" s="422">
        <v>6</v>
      </c>
      <c r="C15" s="423" t="s">
        <v>2026</v>
      </c>
      <c r="D15" s="423" t="s">
        <v>2027</v>
      </c>
      <c r="E15" s="423"/>
      <c r="F15" s="423"/>
      <c r="G15" s="423" t="s">
        <v>2028</v>
      </c>
      <c r="H15" s="423"/>
      <c r="I15" s="425" t="s">
        <v>2029</v>
      </c>
    </row>
    <row r="16" spans="2:14">
      <c r="B16" s="422">
        <v>7</v>
      </c>
      <c r="C16" s="423" t="s">
        <v>2030</v>
      </c>
      <c r="D16" s="423" t="s">
        <v>2031</v>
      </c>
      <c r="E16" s="423"/>
      <c r="F16" s="423"/>
      <c r="G16" s="423" t="s">
        <v>1994</v>
      </c>
      <c r="H16" s="423"/>
      <c r="I16" s="425" t="s">
        <v>2032</v>
      </c>
    </row>
    <row r="17" spans="2:9">
      <c r="B17" s="422">
        <v>8</v>
      </c>
      <c r="C17" s="423" t="s">
        <v>2033</v>
      </c>
      <c r="D17" s="423" t="s">
        <v>2034</v>
      </c>
      <c r="E17" s="423"/>
      <c r="F17" s="423"/>
      <c r="G17" s="423" t="s">
        <v>1994</v>
      </c>
      <c r="H17" s="423"/>
      <c r="I17" s="425" t="s">
        <v>2035</v>
      </c>
    </row>
    <row r="18" spans="2:9">
      <c r="B18" s="422">
        <v>9</v>
      </c>
      <c r="C18" s="423" t="s">
        <v>2036</v>
      </c>
      <c r="D18" s="423" t="s">
        <v>2037</v>
      </c>
      <c r="E18" s="423"/>
      <c r="F18" s="423"/>
      <c r="G18" s="423" t="s">
        <v>1994</v>
      </c>
      <c r="H18" s="423"/>
      <c r="I18" s="425" t="s">
        <v>2038</v>
      </c>
    </row>
    <row r="19" spans="2:9">
      <c r="B19" s="422">
        <v>10</v>
      </c>
      <c r="C19" s="423" t="s">
        <v>1986</v>
      </c>
      <c r="D19" s="423" t="s">
        <v>1988</v>
      </c>
      <c r="E19" s="423"/>
      <c r="F19" s="423"/>
      <c r="G19" s="423" t="s">
        <v>1994</v>
      </c>
      <c r="H19" s="423"/>
      <c r="I19" s="425" t="s">
        <v>2039</v>
      </c>
    </row>
    <row r="20" spans="2:9">
      <c r="B20" s="422">
        <v>11</v>
      </c>
      <c r="C20" s="423"/>
      <c r="D20" s="423"/>
      <c r="E20" s="423"/>
      <c r="F20" s="423"/>
      <c r="G20" s="423"/>
      <c r="H20" s="423"/>
      <c r="I20" s="425"/>
    </row>
    <row r="21" spans="2:9">
      <c r="B21" s="422">
        <v>12</v>
      </c>
      <c r="C21" s="423"/>
      <c r="D21" s="423"/>
      <c r="E21" s="423"/>
      <c r="F21" s="423"/>
      <c r="G21" s="423"/>
      <c r="H21" s="423"/>
      <c r="I21" s="425"/>
    </row>
    <row r="22" spans="2:9">
      <c r="B22" s="422">
        <v>13</v>
      </c>
      <c r="C22" s="423"/>
      <c r="D22" s="423"/>
      <c r="E22" s="423"/>
      <c r="F22" s="423"/>
      <c r="G22" s="423"/>
      <c r="H22" s="423"/>
      <c r="I22" s="425"/>
    </row>
    <row r="23" spans="2:9">
      <c r="B23" s="422">
        <v>14</v>
      </c>
      <c r="C23" s="423"/>
      <c r="D23" s="423"/>
      <c r="E23" s="423"/>
      <c r="F23" s="423"/>
      <c r="G23" s="423"/>
      <c r="H23" s="423"/>
      <c r="I23" s="425"/>
    </row>
    <row r="24" spans="2:9">
      <c r="B24" s="422">
        <v>15</v>
      </c>
      <c r="C24" s="423"/>
      <c r="D24" s="423"/>
      <c r="E24" s="423"/>
      <c r="F24" s="423"/>
      <c r="G24" s="423"/>
      <c r="H24" s="423"/>
      <c r="I24" s="425"/>
    </row>
    <row r="25" spans="2:9">
      <c r="B25" s="422">
        <v>16</v>
      </c>
      <c r="C25" s="423"/>
      <c r="D25" s="423"/>
      <c r="E25" s="423"/>
      <c r="F25" s="423"/>
      <c r="G25" s="423"/>
      <c r="H25" s="423"/>
      <c r="I25" s="425"/>
    </row>
    <row r="26" spans="2:9">
      <c r="B26" s="422">
        <v>17</v>
      </c>
      <c r="C26" s="423"/>
      <c r="D26" s="423"/>
      <c r="E26" s="423"/>
      <c r="F26" s="423"/>
      <c r="G26" s="423"/>
      <c r="H26" s="423"/>
      <c r="I26" s="425"/>
    </row>
    <row r="27" spans="2:9">
      <c r="B27" s="422">
        <v>18</v>
      </c>
      <c r="C27" s="423"/>
      <c r="D27" s="423"/>
      <c r="E27" s="423"/>
      <c r="F27" s="423"/>
      <c r="G27" s="423"/>
      <c r="H27" s="423"/>
      <c r="I27" s="425"/>
    </row>
    <row r="28" spans="2:9">
      <c r="B28" s="422">
        <v>19</v>
      </c>
      <c r="C28" s="423"/>
      <c r="D28" s="423"/>
      <c r="E28" s="423"/>
      <c r="F28" s="423"/>
      <c r="G28" s="423"/>
      <c r="H28" s="423"/>
      <c r="I28" s="425"/>
    </row>
    <row r="29" spans="2:9">
      <c r="B29" s="422">
        <v>20</v>
      </c>
      <c r="C29" s="423"/>
      <c r="D29" s="423"/>
      <c r="E29" s="423"/>
      <c r="F29" s="423"/>
      <c r="G29" s="423"/>
      <c r="H29" s="423"/>
      <c r="I29" s="425"/>
    </row>
    <row r="30" spans="2:9">
      <c r="C30" s="181"/>
      <c r="D30" s="181"/>
      <c r="E30" s="181"/>
      <c r="F30" s="181"/>
      <c r="G30" s="181"/>
      <c r="H30" s="181"/>
      <c r="I30" s="181"/>
    </row>
    <row r="32" spans="2:9">
      <c r="B32" s="79" t="s">
        <v>2040</v>
      </c>
      <c r="C32" s="80"/>
      <c r="D32" s="80"/>
      <c r="E32" s="80"/>
      <c r="F32" s="80"/>
      <c r="G32" s="80"/>
      <c r="H32" s="80"/>
    </row>
    <row r="34" spans="8:8">
      <c r="H34" s="64"/>
    </row>
  </sheetData>
  <sheetProtection sheet="1" scenarios="1"/>
  <mergeCells count="2">
    <mergeCell ref="J2:N2"/>
    <mergeCell ref="J3:N3"/>
  </mergeCell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tAdmQuinielas"/>
  <dimension ref="A1:AB1064"/>
  <sheetViews>
    <sheetView workbookViewId="0">
      <selection activeCell="A11" sqref="A11:Y1061"/>
    </sheetView>
  </sheetViews>
  <sheetFormatPr defaultColWidth="4.88671875" defaultRowHeight="15.6"/>
  <cols>
    <col min="1" max="1" width="1" style="325" customWidth="1"/>
    <col min="2" max="2" width="8.33203125" style="64" bestFit="1" customWidth="1"/>
    <col min="3" max="3" width="7.33203125" style="64" bestFit="1" customWidth="1"/>
    <col min="4" max="4" width="21.44140625" style="64" bestFit="1" customWidth="1"/>
    <col min="5" max="5" width="15.5546875" style="64" bestFit="1" customWidth="1"/>
    <col min="6" max="6" width="3.6640625" style="64" bestFit="1" customWidth="1"/>
    <col min="7" max="7" width="15.5546875" style="64" bestFit="1" customWidth="1"/>
    <col min="8" max="8" width="7.109375" style="64" bestFit="1" customWidth="1"/>
    <col min="9" max="9" width="7.44140625" style="64" bestFit="1" customWidth="1"/>
    <col min="10" max="10" width="7.109375" style="64" bestFit="1" customWidth="1"/>
    <col min="11" max="11" width="7.44140625" style="64" bestFit="1" customWidth="1"/>
    <col min="12" max="12" width="13.44140625" style="64" bestFit="1" customWidth="1"/>
    <col min="13" max="13" width="15.5546875" style="64" bestFit="1" customWidth="1"/>
    <col min="14" max="25" width="4.109375" style="64" customWidth="1"/>
    <col min="26" max="16384" width="4.88671875" style="64"/>
  </cols>
  <sheetData>
    <row r="1" spans="1:28" ht="3.75" customHeight="1"/>
    <row r="2" spans="1:28" s="66" customFormat="1" ht="30">
      <c r="A2" s="325"/>
      <c r="B2" s="76" t="s">
        <v>13</v>
      </c>
      <c r="C2" s="65"/>
      <c r="D2" s="65"/>
      <c r="E2" s="65"/>
      <c r="F2" s="65"/>
      <c r="G2" s="65"/>
      <c r="H2" s="65"/>
      <c r="I2" s="65"/>
      <c r="J2" s="65"/>
      <c r="K2" s="65"/>
      <c r="L2" s="65"/>
      <c r="M2" s="65"/>
      <c r="N2" s="65"/>
      <c r="O2" s="65"/>
      <c r="P2" s="65"/>
      <c r="Q2" s="495" t="s">
        <v>14</v>
      </c>
      <c r="R2" s="495"/>
      <c r="S2" s="496"/>
      <c r="T2" s="496"/>
      <c r="U2" s="496"/>
      <c r="V2" s="496"/>
      <c r="W2" s="496"/>
      <c r="X2" s="496"/>
      <c r="Y2" s="496"/>
      <c r="Z2" s="545"/>
      <c r="AA2" s="545"/>
      <c r="AB2" s="545"/>
    </row>
    <row r="3" spans="1:28" s="66" customFormat="1" ht="30.6" thickBot="1">
      <c r="A3" s="325"/>
      <c r="B3" s="65" t="s">
        <v>15</v>
      </c>
      <c r="C3" s="65"/>
      <c r="D3" s="65"/>
      <c r="E3" s="65"/>
      <c r="F3" s="65"/>
      <c r="G3" s="65"/>
      <c r="H3" s="65"/>
      <c r="I3" s="65"/>
      <c r="J3" s="65"/>
      <c r="K3" s="65"/>
      <c r="L3" s="65"/>
      <c r="M3" s="65"/>
      <c r="N3" s="65"/>
      <c r="O3" s="65"/>
      <c r="P3" s="65"/>
      <c r="Q3" s="497" t="s">
        <v>16</v>
      </c>
      <c r="R3" s="497"/>
      <c r="S3" s="498"/>
      <c r="T3" s="498"/>
      <c r="U3" s="498"/>
      <c r="V3" s="498"/>
      <c r="W3" s="498"/>
      <c r="X3" s="498"/>
      <c r="Y3" s="498"/>
      <c r="Z3" s="545"/>
      <c r="AA3" s="545"/>
      <c r="AB3" s="545"/>
    </row>
    <row r="4" spans="1:28" ht="6" customHeight="1" thickTop="1" thickBot="1">
      <c r="B4" s="68"/>
      <c r="C4" s="68"/>
      <c r="D4" s="68"/>
      <c r="E4" s="68"/>
      <c r="F4" s="68"/>
      <c r="G4" s="68"/>
      <c r="H4" s="68"/>
      <c r="I4" s="68"/>
      <c r="J4" s="68"/>
      <c r="K4" s="68"/>
      <c r="L4" s="68"/>
      <c r="M4" s="68"/>
      <c r="N4" s="68"/>
      <c r="O4" s="68"/>
      <c r="P4" s="68"/>
      <c r="Q4" s="68"/>
      <c r="R4" s="68"/>
      <c r="S4" s="68"/>
      <c r="T4" s="68"/>
      <c r="U4" s="68"/>
      <c r="V4" s="68"/>
      <c r="W4" s="68"/>
      <c r="X4" s="68"/>
      <c r="Y4" s="68"/>
    </row>
    <row r="5" spans="1:28" ht="16.2" hidden="1" thickBot="1"/>
    <row r="6" spans="1:28" ht="9" hidden="1" customHeight="1" thickTop="1" thickBot="1"/>
    <row r="7" spans="1:28" ht="18.600000000000001" thickTop="1" thickBot="1">
      <c r="B7" s="405" t="s">
        <v>2041</v>
      </c>
      <c r="C7" s="405"/>
      <c r="D7" s="405"/>
      <c r="E7" s="405"/>
      <c r="F7" s="405"/>
      <c r="G7" s="405"/>
      <c r="H7" s="405"/>
      <c r="I7" s="405"/>
      <c r="J7" s="405"/>
      <c r="K7" s="405"/>
      <c r="L7" s="405"/>
      <c r="M7" s="405"/>
      <c r="N7" s="405"/>
      <c r="O7" s="405"/>
      <c r="P7" s="405"/>
      <c r="Q7" s="405"/>
      <c r="R7" s="405"/>
      <c r="S7" s="405"/>
      <c r="T7" s="405"/>
      <c r="U7" s="405"/>
      <c r="V7" s="405"/>
      <c r="W7" s="405"/>
      <c r="X7" s="405"/>
      <c r="Y7" s="405"/>
    </row>
    <row r="8" spans="1:28" ht="3.75" customHeight="1" thickTop="1">
      <c r="B8" s="182"/>
      <c r="C8" s="182"/>
      <c r="D8" s="183"/>
      <c r="E8" s="184"/>
      <c r="F8" s="184"/>
      <c r="G8" s="184"/>
      <c r="H8" s="182"/>
      <c r="I8" s="182"/>
      <c r="J8" s="182"/>
      <c r="K8" s="182"/>
      <c r="L8" s="184"/>
      <c r="M8" s="184"/>
      <c r="N8" s="182"/>
      <c r="O8" s="182"/>
      <c r="P8" s="182"/>
      <c r="Q8" s="182"/>
      <c r="R8" s="182"/>
      <c r="S8" s="182"/>
      <c r="T8" s="182"/>
      <c r="U8" s="182"/>
      <c r="V8" s="182"/>
      <c r="W8" s="182"/>
      <c r="X8" s="182"/>
      <c r="Y8" s="182"/>
    </row>
    <row r="9" spans="1:28" ht="17.25" customHeight="1">
      <c r="B9" s="185"/>
      <c r="C9" s="185"/>
      <c r="D9" s="186"/>
      <c r="E9" s="84"/>
      <c r="F9" s="84"/>
      <c r="G9" s="84"/>
      <c r="H9" s="187"/>
      <c r="I9" s="187"/>
      <c r="J9" s="187"/>
      <c r="K9" s="187"/>
      <c r="L9" s="84"/>
      <c r="M9" s="84"/>
      <c r="N9" s="431" t="s">
        <v>2042</v>
      </c>
      <c r="O9" s="432"/>
      <c r="P9" s="432"/>
      <c r="Q9" s="432"/>
      <c r="R9" s="432"/>
      <c r="S9" s="432"/>
      <c r="T9" s="432"/>
      <c r="U9" s="432"/>
      <c r="V9" s="432"/>
      <c r="W9" s="432"/>
      <c r="X9" s="432"/>
      <c r="Y9" s="432"/>
    </row>
    <row r="10" spans="1:28" s="124" customFormat="1" ht="76.8">
      <c r="A10" s="488"/>
      <c r="B10" s="426" t="s">
        <v>2043</v>
      </c>
      <c r="C10" s="426" t="s">
        <v>2044</v>
      </c>
      <c r="D10" s="427" t="s">
        <v>519</v>
      </c>
      <c r="E10" s="427" t="s">
        <v>54</v>
      </c>
      <c r="F10" s="427" t="s">
        <v>28</v>
      </c>
      <c r="G10" s="427" t="s">
        <v>55</v>
      </c>
      <c r="H10" s="428" t="s">
        <v>2045</v>
      </c>
      <c r="I10" s="429" t="s">
        <v>2046</v>
      </c>
      <c r="J10" s="428" t="s">
        <v>2045</v>
      </c>
      <c r="K10" s="429" t="s">
        <v>2047</v>
      </c>
      <c r="L10" s="427" t="s">
        <v>573</v>
      </c>
      <c r="M10" s="427" t="s">
        <v>574</v>
      </c>
      <c r="N10" s="430" t="s">
        <v>2048</v>
      </c>
      <c r="O10" s="430" t="s">
        <v>2049</v>
      </c>
      <c r="P10" s="430" t="s">
        <v>2050</v>
      </c>
      <c r="Q10" s="430" t="s">
        <v>2051</v>
      </c>
      <c r="R10" s="430" t="s">
        <v>2052</v>
      </c>
      <c r="S10" s="430" t="s">
        <v>2053</v>
      </c>
      <c r="T10" s="430" t="s">
        <v>2054</v>
      </c>
      <c r="U10" s="430" t="s">
        <v>2055</v>
      </c>
      <c r="V10" s="430" t="s">
        <v>2056</v>
      </c>
      <c r="W10" s="430" t="s">
        <v>2057</v>
      </c>
      <c r="X10" s="430" t="s">
        <v>2058</v>
      </c>
      <c r="Y10" s="430" t="s">
        <v>2059</v>
      </c>
    </row>
    <row r="11" spans="1:28">
      <c r="A11" s="325">
        <v>1</v>
      </c>
      <c r="B11" s="188">
        <v>1</v>
      </c>
      <c r="C11" s="189">
        <v>1</v>
      </c>
      <c r="D11" s="190" t="s">
        <v>21</v>
      </c>
      <c r="E11" s="190" t="s">
        <v>27</v>
      </c>
      <c r="F11" s="190" t="s">
        <v>28</v>
      </c>
      <c r="G11" s="190" t="s">
        <v>29</v>
      </c>
      <c r="H11" s="191">
        <v>2</v>
      </c>
      <c r="I11" s="189">
        <v>0</v>
      </c>
      <c r="J11" s="189">
        <v>0</v>
      </c>
      <c r="K11" s="189">
        <v>0</v>
      </c>
      <c r="L11" s="190" t="s">
        <v>2060</v>
      </c>
      <c r="M11" s="190" t="s">
        <v>33</v>
      </c>
      <c r="N11" s="189">
        <v>10</v>
      </c>
      <c r="O11" s="189">
        <v>0</v>
      </c>
      <c r="P11" s="189">
        <v>6</v>
      </c>
      <c r="Q11" s="189">
        <v>4</v>
      </c>
      <c r="R11" s="189">
        <v>0</v>
      </c>
      <c r="S11" s="189">
        <v>0</v>
      </c>
      <c r="T11" s="189">
        <v>0</v>
      </c>
      <c r="U11" s="189">
        <v>0</v>
      </c>
      <c r="V11" s="189">
        <v>0</v>
      </c>
      <c r="W11" s="189">
        <v>0</v>
      </c>
      <c r="X11" s="189">
        <v>0</v>
      </c>
      <c r="Y11" s="189"/>
    </row>
    <row r="12" spans="1:28">
      <c r="A12" s="325">
        <v>2</v>
      </c>
      <c r="B12" s="192">
        <v>1</v>
      </c>
      <c r="C12" s="193">
        <v>2</v>
      </c>
      <c r="D12" s="194" t="s">
        <v>21</v>
      </c>
      <c r="E12" s="194" t="s">
        <v>32</v>
      </c>
      <c r="F12" s="194" t="s">
        <v>28</v>
      </c>
      <c r="G12" s="194" t="s">
        <v>33</v>
      </c>
      <c r="H12" s="195">
        <v>0</v>
      </c>
      <c r="I12" s="193">
        <v>0</v>
      </c>
      <c r="J12" s="193">
        <v>1</v>
      </c>
      <c r="K12" s="193">
        <v>0</v>
      </c>
      <c r="L12" s="194" t="s">
        <v>2061</v>
      </c>
      <c r="M12" s="194" t="s">
        <v>27</v>
      </c>
      <c r="N12" s="193">
        <v>0</v>
      </c>
      <c r="O12" s="193">
        <v>0</v>
      </c>
      <c r="P12" s="193">
        <v>3</v>
      </c>
      <c r="Q12" s="193">
        <v>0</v>
      </c>
      <c r="R12" s="193">
        <v>0</v>
      </c>
      <c r="S12" s="193">
        <v>0</v>
      </c>
      <c r="T12" s="193">
        <v>0</v>
      </c>
      <c r="U12" s="193">
        <v>0</v>
      </c>
      <c r="V12" s="193">
        <v>0</v>
      </c>
      <c r="W12" s="193">
        <v>0</v>
      </c>
      <c r="X12" s="193">
        <v>0</v>
      </c>
      <c r="Y12" s="193"/>
    </row>
    <row r="13" spans="1:28">
      <c r="A13" s="325">
        <v>3</v>
      </c>
      <c r="B13" s="192">
        <v>1</v>
      </c>
      <c r="C13" s="193">
        <v>25</v>
      </c>
      <c r="D13" s="194" t="s">
        <v>21</v>
      </c>
      <c r="E13" s="194" t="s">
        <v>33</v>
      </c>
      <c r="F13" s="194" t="s">
        <v>28</v>
      </c>
      <c r="G13" s="194" t="s">
        <v>29</v>
      </c>
      <c r="H13" s="195">
        <v>1</v>
      </c>
      <c r="I13" s="193">
        <v>0</v>
      </c>
      <c r="J13" s="193">
        <v>0</v>
      </c>
      <c r="K13" s="193">
        <v>0</v>
      </c>
      <c r="L13" s="194" t="s">
        <v>2062</v>
      </c>
      <c r="M13" s="194" t="s">
        <v>32</v>
      </c>
      <c r="N13" s="193"/>
      <c r="O13" s="193"/>
      <c r="P13" s="193"/>
      <c r="Q13" s="193"/>
      <c r="R13" s="193">
        <v>0</v>
      </c>
      <c r="S13" s="193">
        <v>0</v>
      </c>
      <c r="T13" s="193">
        <v>0</v>
      </c>
      <c r="U13" s="193">
        <v>0</v>
      </c>
      <c r="V13" s="193">
        <v>0</v>
      </c>
      <c r="W13" s="193">
        <v>0</v>
      </c>
      <c r="X13" s="193"/>
      <c r="Y13" s="193"/>
    </row>
    <row r="14" spans="1:28">
      <c r="A14" s="325">
        <v>4</v>
      </c>
      <c r="B14" s="192">
        <v>1</v>
      </c>
      <c r="C14" s="193">
        <v>28</v>
      </c>
      <c r="D14" s="194" t="s">
        <v>21</v>
      </c>
      <c r="E14" s="194" t="s">
        <v>27</v>
      </c>
      <c r="F14" s="194" t="s">
        <v>28</v>
      </c>
      <c r="G14" s="194" t="s">
        <v>32</v>
      </c>
      <c r="H14" s="195">
        <v>0</v>
      </c>
      <c r="I14" s="193">
        <v>0</v>
      </c>
      <c r="J14" s="193">
        <v>0</v>
      </c>
      <c r="K14" s="193">
        <v>0</v>
      </c>
      <c r="L14" s="194"/>
      <c r="M14" s="194"/>
      <c r="N14" s="193"/>
      <c r="O14" s="193"/>
      <c r="P14" s="193"/>
      <c r="Q14" s="193"/>
      <c r="R14" s="193">
        <v>0</v>
      </c>
      <c r="S14" s="193">
        <v>0</v>
      </c>
      <c r="T14" s="193">
        <v>0</v>
      </c>
      <c r="U14" s="193">
        <v>0</v>
      </c>
      <c r="V14" s="193">
        <v>0</v>
      </c>
      <c r="W14" s="193">
        <v>0</v>
      </c>
      <c r="X14" s="193"/>
      <c r="Y14" s="193"/>
    </row>
    <row r="15" spans="1:28">
      <c r="A15" s="325">
        <v>5</v>
      </c>
      <c r="B15" s="192">
        <v>1</v>
      </c>
      <c r="C15" s="193">
        <v>53</v>
      </c>
      <c r="D15" s="194" t="s">
        <v>21</v>
      </c>
      <c r="E15" s="194" t="s">
        <v>33</v>
      </c>
      <c r="F15" s="194" t="s">
        <v>28</v>
      </c>
      <c r="G15" s="194" t="s">
        <v>27</v>
      </c>
      <c r="H15" s="195">
        <v>1</v>
      </c>
      <c r="I15" s="193">
        <v>0</v>
      </c>
      <c r="J15" s="193">
        <v>0</v>
      </c>
      <c r="K15" s="193">
        <v>0</v>
      </c>
      <c r="L15" s="194"/>
      <c r="M15" s="194"/>
      <c r="N15" s="193"/>
      <c r="O15" s="193"/>
      <c r="P15" s="193"/>
      <c r="Q15" s="193"/>
      <c r="R15" s="193">
        <v>0</v>
      </c>
      <c r="S15" s="193">
        <v>0</v>
      </c>
      <c r="T15" s="193">
        <v>0</v>
      </c>
      <c r="U15" s="193">
        <v>0</v>
      </c>
      <c r="V15" s="193">
        <v>0</v>
      </c>
      <c r="W15" s="193">
        <v>0</v>
      </c>
      <c r="X15" s="193"/>
      <c r="Y15" s="193"/>
    </row>
    <row r="16" spans="1:28">
      <c r="A16" s="325">
        <v>6</v>
      </c>
      <c r="B16" s="192">
        <v>1</v>
      </c>
      <c r="C16" s="193">
        <v>54</v>
      </c>
      <c r="D16" s="194" t="s">
        <v>21</v>
      </c>
      <c r="E16" s="194" t="s">
        <v>29</v>
      </c>
      <c r="F16" s="194" t="s">
        <v>28</v>
      </c>
      <c r="G16" s="194" t="s">
        <v>32</v>
      </c>
      <c r="H16" s="195">
        <v>0</v>
      </c>
      <c r="I16" s="193">
        <v>0</v>
      </c>
      <c r="J16" s="193">
        <v>2</v>
      </c>
      <c r="K16" s="193">
        <v>0</v>
      </c>
      <c r="L16" s="194"/>
      <c r="M16" s="194"/>
      <c r="N16" s="193"/>
      <c r="O16" s="193"/>
      <c r="P16" s="193"/>
      <c r="Q16" s="193"/>
      <c r="R16" s="193">
        <v>0</v>
      </c>
      <c r="S16" s="193">
        <v>0</v>
      </c>
      <c r="T16" s="193">
        <v>0</v>
      </c>
      <c r="U16" s="193">
        <v>0</v>
      </c>
      <c r="V16" s="193">
        <v>0</v>
      </c>
      <c r="W16" s="193">
        <v>0</v>
      </c>
      <c r="X16" s="193"/>
      <c r="Y16" s="193"/>
    </row>
    <row r="17" spans="1:25">
      <c r="A17" s="325">
        <v>7</v>
      </c>
      <c r="B17" s="192">
        <v>1</v>
      </c>
      <c r="C17" s="193">
        <v>3</v>
      </c>
      <c r="D17" s="194" t="s">
        <v>110</v>
      </c>
      <c r="E17" s="194" t="s">
        <v>111</v>
      </c>
      <c r="F17" s="194" t="s">
        <v>28</v>
      </c>
      <c r="G17" s="194" t="s">
        <v>112</v>
      </c>
      <c r="H17" s="195">
        <v>1</v>
      </c>
      <c r="I17" s="193">
        <v>0</v>
      </c>
      <c r="J17" s="193">
        <v>1</v>
      </c>
      <c r="K17" s="193">
        <v>0</v>
      </c>
      <c r="L17" s="194" t="s">
        <v>2060</v>
      </c>
      <c r="M17" s="194" t="s">
        <v>112</v>
      </c>
      <c r="N17" s="193"/>
      <c r="O17" s="193"/>
      <c r="P17" s="193"/>
      <c r="Q17" s="193"/>
      <c r="R17" s="193">
        <v>0</v>
      </c>
      <c r="S17" s="193">
        <v>0</v>
      </c>
      <c r="T17" s="193">
        <v>0</v>
      </c>
      <c r="U17" s="193">
        <v>0</v>
      </c>
      <c r="V17" s="193">
        <v>0</v>
      </c>
      <c r="W17" s="193">
        <v>0</v>
      </c>
      <c r="X17" s="193"/>
      <c r="Y17" s="193"/>
    </row>
    <row r="18" spans="1:25">
      <c r="A18" s="325">
        <v>8</v>
      </c>
      <c r="B18" s="192">
        <v>1</v>
      </c>
      <c r="C18" s="193">
        <v>8</v>
      </c>
      <c r="D18" s="194" t="s">
        <v>110</v>
      </c>
      <c r="E18" s="194" t="s">
        <v>115</v>
      </c>
      <c r="F18" s="194" t="s">
        <v>28</v>
      </c>
      <c r="G18" s="194" t="s">
        <v>116</v>
      </c>
      <c r="H18" s="195">
        <v>0</v>
      </c>
      <c r="I18" s="193">
        <v>0</v>
      </c>
      <c r="J18" s="193">
        <v>3</v>
      </c>
      <c r="K18" s="193">
        <v>0</v>
      </c>
      <c r="L18" s="194" t="s">
        <v>2061</v>
      </c>
      <c r="M18" s="194" t="s">
        <v>116</v>
      </c>
      <c r="N18" s="193"/>
      <c r="O18" s="193"/>
      <c r="P18" s="193"/>
      <c r="Q18" s="193"/>
      <c r="R18" s="193">
        <v>0</v>
      </c>
      <c r="S18" s="193">
        <v>0</v>
      </c>
      <c r="T18" s="193">
        <v>0</v>
      </c>
      <c r="U18" s="193">
        <v>0</v>
      </c>
      <c r="V18" s="193">
        <v>0</v>
      </c>
      <c r="W18" s="193">
        <v>0</v>
      </c>
      <c r="X18" s="193"/>
      <c r="Y18" s="193"/>
    </row>
    <row r="19" spans="1:25">
      <c r="A19" s="325">
        <v>9</v>
      </c>
      <c r="B19" s="192">
        <v>1</v>
      </c>
      <c r="C19" s="193">
        <v>26</v>
      </c>
      <c r="D19" s="194" t="s">
        <v>110</v>
      </c>
      <c r="E19" s="194" t="s">
        <v>116</v>
      </c>
      <c r="F19" s="194" t="s">
        <v>28</v>
      </c>
      <c r="G19" s="194" t="s">
        <v>112</v>
      </c>
      <c r="H19" s="195">
        <v>1</v>
      </c>
      <c r="I19" s="193">
        <v>0</v>
      </c>
      <c r="J19" s="193">
        <v>2</v>
      </c>
      <c r="K19" s="193">
        <v>0</v>
      </c>
      <c r="L19" s="194" t="s">
        <v>2062</v>
      </c>
      <c r="M19" s="194" t="s">
        <v>111</v>
      </c>
      <c r="N19" s="193"/>
      <c r="O19" s="193"/>
      <c r="P19" s="193"/>
      <c r="Q19" s="193"/>
      <c r="R19" s="193">
        <v>0</v>
      </c>
      <c r="S19" s="193">
        <v>0</v>
      </c>
      <c r="T19" s="193">
        <v>0</v>
      </c>
      <c r="U19" s="193">
        <v>0</v>
      </c>
      <c r="V19" s="193">
        <v>0</v>
      </c>
      <c r="W19" s="193">
        <v>0</v>
      </c>
      <c r="X19" s="193"/>
      <c r="Y19" s="193"/>
    </row>
    <row r="20" spans="1:25">
      <c r="A20" s="325">
        <v>10</v>
      </c>
      <c r="B20" s="192">
        <v>1</v>
      </c>
      <c r="C20" s="193">
        <v>27</v>
      </c>
      <c r="D20" s="194" t="s">
        <v>110</v>
      </c>
      <c r="E20" s="194" t="s">
        <v>111</v>
      </c>
      <c r="F20" s="194" t="s">
        <v>28</v>
      </c>
      <c r="G20" s="194" t="s">
        <v>115</v>
      </c>
      <c r="H20" s="195">
        <v>3</v>
      </c>
      <c r="I20" s="193">
        <v>0</v>
      </c>
      <c r="J20" s="193">
        <v>0</v>
      </c>
      <c r="K20" s="193">
        <v>0</v>
      </c>
      <c r="L20" s="194"/>
      <c r="M20" s="194"/>
      <c r="N20" s="193"/>
      <c r="O20" s="193"/>
      <c r="P20" s="193"/>
      <c r="Q20" s="193"/>
      <c r="R20" s="193">
        <v>0</v>
      </c>
      <c r="S20" s="193">
        <v>0</v>
      </c>
      <c r="T20" s="193">
        <v>0</v>
      </c>
      <c r="U20" s="193">
        <v>0</v>
      </c>
      <c r="V20" s="193">
        <v>0</v>
      </c>
      <c r="W20" s="193">
        <v>0</v>
      </c>
      <c r="X20" s="193"/>
      <c r="Y20" s="193"/>
    </row>
    <row r="21" spans="1:25">
      <c r="A21" s="325">
        <v>11</v>
      </c>
      <c r="B21" s="192">
        <v>1</v>
      </c>
      <c r="C21" s="193">
        <v>51</v>
      </c>
      <c r="D21" s="194" t="s">
        <v>110</v>
      </c>
      <c r="E21" s="194" t="s">
        <v>116</v>
      </c>
      <c r="F21" s="194" t="s">
        <v>28</v>
      </c>
      <c r="G21" s="194" t="s">
        <v>111</v>
      </c>
      <c r="H21" s="195">
        <v>1</v>
      </c>
      <c r="I21" s="193">
        <v>0</v>
      </c>
      <c r="J21" s="193">
        <v>0</v>
      </c>
      <c r="K21" s="193">
        <v>0</v>
      </c>
      <c r="L21" s="194"/>
      <c r="M21" s="194"/>
      <c r="N21" s="193"/>
      <c r="O21" s="193"/>
      <c r="P21" s="193"/>
      <c r="Q21" s="193"/>
      <c r="R21" s="193">
        <v>0</v>
      </c>
      <c r="S21" s="193">
        <v>0</v>
      </c>
      <c r="T21" s="193">
        <v>0</v>
      </c>
      <c r="U21" s="193">
        <v>0</v>
      </c>
      <c r="V21" s="193">
        <v>0</v>
      </c>
      <c r="W21" s="193">
        <v>0</v>
      </c>
      <c r="X21" s="193"/>
      <c r="Y21" s="193"/>
    </row>
    <row r="22" spans="1:25">
      <c r="A22" s="325">
        <v>12</v>
      </c>
      <c r="B22" s="192">
        <v>1</v>
      </c>
      <c r="C22" s="193">
        <v>52</v>
      </c>
      <c r="D22" s="194" t="s">
        <v>110</v>
      </c>
      <c r="E22" s="194" t="s">
        <v>112</v>
      </c>
      <c r="F22" s="194" t="s">
        <v>28</v>
      </c>
      <c r="G22" s="194" t="s">
        <v>115</v>
      </c>
      <c r="H22" s="195">
        <v>2</v>
      </c>
      <c r="I22" s="193">
        <v>0</v>
      </c>
      <c r="J22" s="193">
        <v>0</v>
      </c>
      <c r="K22" s="193">
        <v>0</v>
      </c>
      <c r="L22" s="194"/>
      <c r="M22" s="194"/>
      <c r="N22" s="193"/>
      <c r="O22" s="193"/>
      <c r="P22" s="193"/>
      <c r="Q22" s="193"/>
      <c r="R22" s="193">
        <v>0</v>
      </c>
      <c r="S22" s="193">
        <v>0</v>
      </c>
      <c r="T22" s="193">
        <v>0</v>
      </c>
      <c r="U22" s="193">
        <v>0</v>
      </c>
      <c r="V22" s="193">
        <v>0</v>
      </c>
      <c r="W22" s="193">
        <v>0</v>
      </c>
      <c r="X22" s="193"/>
      <c r="Y22" s="193"/>
    </row>
    <row r="23" spans="1:25">
      <c r="A23" s="325">
        <v>13</v>
      </c>
      <c r="B23" s="192">
        <v>1</v>
      </c>
      <c r="C23" s="193">
        <v>7</v>
      </c>
      <c r="D23" s="194" t="s">
        <v>127</v>
      </c>
      <c r="E23" s="194" t="s">
        <v>128</v>
      </c>
      <c r="F23" s="194" t="s">
        <v>28</v>
      </c>
      <c r="G23" s="194" t="s">
        <v>129</v>
      </c>
      <c r="H23" s="195">
        <v>3</v>
      </c>
      <c r="I23" s="193">
        <v>0</v>
      </c>
      <c r="J23" s="193">
        <v>1</v>
      </c>
      <c r="K23" s="193">
        <v>0</v>
      </c>
      <c r="L23" s="194" t="s">
        <v>2060</v>
      </c>
      <c r="M23" s="194" t="s">
        <v>128</v>
      </c>
      <c r="N23" s="193"/>
      <c r="O23" s="193"/>
      <c r="P23" s="193"/>
      <c r="Q23" s="193"/>
      <c r="R23" s="193">
        <v>0</v>
      </c>
      <c r="S23" s="193">
        <v>0</v>
      </c>
      <c r="T23" s="193">
        <v>0</v>
      </c>
      <c r="U23" s="193">
        <v>0</v>
      </c>
      <c r="V23" s="193">
        <v>0</v>
      </c>
      <c r="W23" s="193">
        <v>0</v>
      </c>
      <c r="X23" s="193"/>
      <c r="Y23" s="193"/>
    </row>
    <row r="24" spans="1:25">
      <c r="A24" s="325">
        <v>14</v>
      </c>
      <c r="B24" s="192">
        <v>1</v>
      </c>
      <c r="C24" s="193">
        <v>5</v>
      </c>
      <c r="D24" s="194" t="s">
        <v>127</v>
      </c>
      <c r="E24" s="194" t="s">
        <v>132</v>
      </c>
      <c r="F24" s="194" t="s">
        <v>28</v>
      </c>
      <c r="G24" s="194" t="s">
        <v>133</v>
      </c>
      <c r="H24" s="195">
        <v>0</v>
      </c>
      <c r="I24" s="193">
        <v>0</v>
      </c>
      <c r="J24" s="193">
        <v>4</v>
      </c>
      <c r="K24" s="193">
        <v>0</v>
      </c>
      <c r="L24" s="194" t="s">
        <v>2061</v>
      </c>
      <c r="M24" s="194" t="s">
        <v>129</v>
      </c>
      <c r="N24" s="193"/>
      <c r="O24" s="193"/>
      <c r="P24" s="193"/>
      <c r="Q24" s="193"/>
      <c r="R24" s="193">
        <v>0</v>
      </c>
      <c r="S24" s="193">
        <v>0</v>
      </c>
      <c r="T24" s="193">
        <v>0</v>
      </c>
      <c r="U24" s="193">
        <v>0</v>
      </c>
      <c r="V24" s="193">
        <v>0</v>
      </c>
      <c r="W24" s="193">
        <v>0</v>
      </c>
      <c r="X24" s="193"/>
      <c r="Y24" s="193"/>
    </row>
    <row r="25" spans="1:25">
      <c r="A25" s="325">
        <v>15</v>
      </c>
      <c r="B25" s="192">
        <v>1</v>
      </c>
      <c r="C25" s="193">
        <v>29</v>
      </c>
      <c r="D25" s="194" t="s">
        <v>127</v>
      </c>
      <c r="E25" s="194" t="s">
        <v>128</v>
      </c>
      <c r="F25" s="194" t="s">
        <v>28</v>
      </c>
      <c r="G25" s="194" t="s">
        <v>132</v>
      </c>
      <c r="H25" s="195">
        <v>5</v>
      </c>
      <c r="I25" s="193">
        <v>0</v>
      </c>
      <c r="J25" s="193">
        <v>0</v>
      </c>
      <c r="K25" s="193">
        <v>0</v>
      </c>
      <c r="L25" s="194" t="s">
        <v>2062</v>
      </c>
      <c r="M25" s="194" t="s">
        <v>133</v>
      </c>
      <c r="N25" s="193"/>
      <c r="O25" s="193"/>
      <c r="P25" s="193"/>
      <c r="Q25" s="193"/>
      <c r="R25" s="193">
        <v>0</v>
      </c>
      <c r="S25" s="193">
        <v>0</v>
      </c>
      <c r="T25" s="193">
        <v>0</v>
      </c>
      <c r="U25" s="193">
        <v>0</v>
      </c>
      <c r="V25" s="193">
        <v>0</v>
      </c>
      <c r="W25" s="193">
        <v>0</v>
      </c>
      <c r="X25" s="193"/>
      <c r="Y25" s="193"/>
    </row>
    <row r="26" spans="1:25">
      <c r="A26" s="325">
        <v>16</v>
      </c>
      <c r="B26" s="192">
        <v>1</v>
      </c>
      <c r="C26" s="193">
        <v>30</v>
      </c>
      <c r="D26" s="194" t="s">
        <v>127</v>
      </c>
      <c r="E26" s="194" t="s">
        <v>133</v>
      </c>
      <c r="F26" s="194" t="s">
        <v>28</v>
      </c>
      <c r="G26" s="194" t="s">
        <v>129</v>
      </c>
      <c r="H26" s="195">
        <v>0</v>
      </c>
      <c r="I26" s="193">
        <v>0</v>
      </c>
      <c r="J26" s="193">
        <v>1</v>
      </c>
      <c r="K26" s="193">
        <v>0</v>
      </c>
      <c r="L26" s="194"/>
      <c r="M26" s="194"/>
      <c r="N26" s="193"/>
      <c r="O26" s="193"/>
      <c r="P26" s="193"/>
      <c r="Q26" s="193"/>
      <c r="R26" s="193">
        <v>0</v>
      </c>
      <c r="S26" s="193">
        <v>0</v>
      </c>
      <c r="T26" s="193">
        <v>0</v>
      </c>
      <c r="U26" s="193">
        <v>0</v>
      </c>
      <c r="V26" s="193">
        <v>0</v>
      </c>
      <c r="W26" s="193">
        <v>0</v>
      </c>
      <c r="X26" s="193"/>
      <c r="Y26" s="193"/>
    </row>
    <row r="27" spans="1:25">
      <c r="A27" s="325">
        <v>17</v>
      </c>
      <c r="B27" s="192">
        <v>1</v>
      </c>
      <c r="C27" s="193">
        <v>49</v>
      </c>
      <c r="D27" s="194" t="s">
        <v>127</v>
      </c>
      <c r="E27" s="194" t="s">
        <v>133</v>
      </c>
      <c r="F27" s="194" t="s">
        <v>28</v>
      </c>
      <c r="G27" s="194" t="s">
        <v>128</v>
      </c>
      <c r="H27" s="195">
        <v>0</v>
      </c>
      <c r="I27" s="193">
        <v>0</v>
      </c>
      <c r="J27" s="193">
        <v>4</v>
      </c>
      <c r="K27" s="193">
        <v>0</v>
      </c>
      <c r="L27" s="194"/>
      <c r="M27" s="194"/>
      <c r="N27" s="193"/>
      <c r="O27" s="193"/>
      <c r="P27" s="193"/>
      <c r="Q27" s="193"/>
      <c r="R27" s="193">
        <v>0</v>
      </c>
      <c r="S27" s="193">
        <v>0</v>
      </c>
      <c r="T27" s="193">
        <v>0</v>
      </c>
      <c r="U27" s="193">
        <v>0</v>
      </c>
      <c r="V27" s="193">
        <v>0</v>
      </c>
      <c r="W27" s="193">
        <v>0</v>
      </c>
      <c r="X27" s="193"/>
      <c r="Y27" s="193"/>
    </row>
    <row r="28" spans="1:25">
      <c r="A28" s="325">
        <v>18</v>
      </c>
      <c r="B28" s="192">
        <v>1</v>
      </c>
      <c r="C28" s="193">
        <v>50</v>
      </c>
      <c r="D28" s="194" t="s">
        <v>127</v>
      </c>
      <c r="E28" s="194" t="s">
        <v>129</v>
      </c>
      <c r="F28" s="194" t="s">
        <v>28</v>
      </c>
      <c r="G28" s="194" t="s">
        <v>132</v>
      </c>
      <c r="H28" s="195">
        <v>2</v>
      </c>
      <c r="I28" s="193">
        <v>0</v>
      </c>
      <c r="J28" s="193">
        <v>0</v>
      </c>
      <c r="K28" s="193">
        <v>0</v>
      </c>
      <c r="L28" s="194"/>
      <c r="M28" s="194"/>
      <c r="N28" s="193"/>
      <c r="O28" s="193"/>
      <c r="P28" s="193"/>
      <c r="Q28" s="193"/>
      <c r="R28" s="193">
        <v>0</v>
      </c>
      <c r="S28" s="193">
        <v>0</v>
      </c>
      <c r="T28" s="193">
        <v>0</v>
      </c>
      <c r="U28" s="193">
        <v>0</v>
      </c>
      <c r="V28" s="193">
        <v>0</v>
      </c>
      <c r="W28" s="193">
        <v>0</v>
      </c>
      <c r="X28" s="193"/>
      <c r="Y28" s="193"/>
    </row>
    <row r="29" spans="1:25">
      <c r="A29" s="325">
        <v>19</v>
      </c>
      <c r="B29" s="192">
        <v>1</v>
      </c>
      <c r="C29" s="193">
        <v>4</v>
      </c>
      <c r="D29" s="194" t="s">
        <v>144</v>
      </c>
      <c r="E29" s="194" t="s">
        <v>145</v>
      </c>
      <c r="F29" s="194" t="s">
        <v>28</v>
      </c>
      <c r="G29" s="194" t="s">
        <v>146</v>
      </c>
      <c r="H29" s="195">
        <v>1</v>
      </c>
      <c r="I29" s="193">
        <v>0</v>
      </c>
      <c r="J29" s="193">
        <v>1</v>
      </c>
      <c r="K29" s="193">
        <v>0</v>
      </c>
      <c r="L29" s="194" t="s">
        <v>2060</v>
      </c>
      <c r="M29" s="194" t="s">
        <v>151</v>
      </c>
      <c r="N29" s="193"/>
      <c r="O29" s="193"/>
      <c r="P29" s="193"/>
      <c r="Q29" s="193"/>
      <c r="R29" s="193">
        <v>0</v>
      </c>
      <c r="S29" s="193">
        <v>0</v>
      </c>
      <c r="T29" s="193">
        <v>0</v>
      </c>
      <c r="U29" s="193">
        <v>0</v>
      </c>
      <c r="V29" s="193">
        <v>0</v>
      </c>
      <c r="W29" s="193">
        <v>0</v>
      </c>
      <c r="X29" s="193"/>
      <c r="Y29" s="193"/>
    </row>
    <row r="30" spans="1:25">
      <c r="A30" s="325">
        <v>20</v>
      </c>
      <c r="B30" s="192">
        <v>1</v>
      </c>
      <c r="C30" s="193">
        <v>6</v>
      </c>
      <c r="D30" s="194" t="s">
        <v>144</v>
      </c>
      <c r="E30" s="194" t="s">
        <v>150</v>
      </c>
      <c r="F30" s="194" t="s">
        <v>28</v>
      </c>
      <c r="G30" s="194" t="s">
        <v>151</v>
      </c>
      <c r="H30" s="195">
        <v>0</v>
      </c>
      <c r="I30" s="193">
        <v>0</v>
      </c>
      <c r="J30" s="193">
        <v>1</v>
      </c>
      <c r="K30" s="193">
        <v>0</v>
      </c>
      <c r="L30" s="194" t="s">
        <v>2061</v>
      </c>
      <c r="M30" s="194" t="s">
        <v>146</v>
      </c>
      <c r="N30" s="193"/>
      <c r="O30" s="193"/>
      <c r="P30" s="193"/>
      <c r="Q30" s="193"/>
      <c r="R30" s="193">
        <v>0</v>
      </c>
      <c r="S30" s="193">
        <v>0</v>
      </c>
      <c r="T30" s="193">
        <v>0</v>
      </c>
      <c r="U30" s="193">
        <v>0</v>
      </c>
      <c r="V30" s="193">
        <v>0</v>
      </c>
      <c r="W30" s="193">
        <v>0</v>
      </c>
      <c r="X30" s="193"/>
      <c r="Y30" s="193"/>
    </row>
    <row r="31" spans="1:25">
      <c r="A31" s="325">
        <v>21</v>
      </c>
      <c r="B31" s="192">
        <v>1</v>
      </c>
      <c r="C31" s="193">
        <v>31</v>
      </c>
      <c r="D31" s="194" t="s">
        <v>144</v>
      </c>
      <c r="E31" s="194" t="s">
        <v>151</v>
      </c>
      <c r="F31" s="194" t="s">
        <v>28</v>
      </c>
      <c r="G31" s="194" t="s">
        <v>146</v>
      </c>
      <c r="H31" s="195">
        <v>2</v>
      </c>
      <c r="I31" s="193">
        <v>0</v>
      </c>
      <c r="J31" s="193">
        <v>1</v>
      </c>
      <c r="K31" s="193">
        <v>0</v>
      </c>
      <c r="L31" s="194" t="s">
        <v>2062</v>
      </c>
      <c r="M31" s="194" t="s">
        <v>145</v>
      </c>
      <c r="N31" s="193"/>
      <c r="O31" s="193"/>
      <c r="P31" s="193"/>
      <c r="Q31" s="193"/>
      <c r="R31" s="193">
        <v>0</v>
      </c>
      <c r="S31" s="193">
        <v>0</v>
      </c>
      <c r="T31" s="193">
        <v>0</v>
      </c>
      <c r="U31" s="193">
        <v>0</v>
      </c>
      <c r="V31" s="193">
        <v>0</v>
      </c>
      <c r="W31" s="193">
        <v>0</v>
      </c>
      <c r="X31" s="193"/>
      <c r="Y31" s="193"/>
    </row>
    <row r="32" spans="1:25">
      <c r="A32" s="325">
        <v>22</v>
      </c>
      <c r="B32" s="192">
        <v>1</v>
      </c>
      <c r="C32" s="193">
        <v>32</v>
      </c>
      <c r="D32" s="194" t="s">
        <v>144</v>
      </c>
      <c r="E32" s="194" t="s">
        <v>145</v>
      </c>
      <c r="F32" s="194" t="s">
        <v>28</v>
      </c>
      <c r="G32" s="194" t="s">
        <v>150</v>
      </c>
      <c r="H32" s="195">
        <v>1</v>
      </c>
      <c r="I32" s="193">
        <v>0</v>
      </c>
      <c r="J32" s="193">
        <v>0</v>
      </c>
      <c r="K32" s="193">
        <v>0</v>
      </c>
      <c r="L32" s="194"/>
      <c r="M32" s="194"/>
      <c r="N32" s="193"/>
      <c r="O32" s="193"/>
      <c r="P32" s="193"/>
      <c r="Q32" s="193"/>
      <c r="R32" s="193">
        <v>0</v>
      </c>
      <c r="S32" s="193">
        <v>0</v>
      </c>
      <c r="T32" s="193">
        <v>0</v>
      </c>
      <c r="U32" s="193">
        <v>0</v>
      </c>
      <c r="V32" s="193">
        <v>0</v>
      </c>
      <c r="W32" s="193">
        <v>0</v>
      </c>
      <c r="X32" s="193"/>
      <c r="Y32" s="193"/>
    </row>
    <row r="33" spans="1:25">
      <c r="A33" s="325">
        <v>23</v>
      </c>
      <c r="B33" s="192">
        <v>1</v>
      </c>
      <c r="C33" s="193">
        <v>59</v>
      </c>
      <c r="D33" s="194" t="s">
        <v>144</v>
      </c>
      <c r="E33" s="194" t="s">
        <v>151</v>
      </c>
      <c r="F33" s="194" t="s">
        <v>28</v>
      </c>
      <c r="G33" s="194" t="s">
        <v>145</v>
      </c>
      <c r="H33" s="195">
        <v>1</v>
      </c>
      <c r="I33" s="193">
        <v>0</v>
      </c>
      <c r="J33" s="193">
        <v>0</v>
      </c>
      <c r="K33" s="193">
        <v>0</v>
      </c>
      <c r="L33" s="194"/>
      <c r="M33" s="194"/>
      <c r="N33" s="193"/>
      <c r="O33" s="193"/>
      <c r="P33" s="193"/>
      <c r="Q33" s="193"/>
      <c r="R33" s="193">
        <v>0</v>
      </c>
      <c r="S33" s="193">
        <v>0</v>
      </c>
      <c r="T33" s="193">
        <v>0</v>
      </c>
      <c r="U33" s="193">
        <v>0</v>
      </c>
      <c r="V33" s="193">
        <v>0</v>
      </c>
      <c r="W33" s="193">
        <v>0</v>
      </c>
      <c r="X33" s="193"/>
      <c r="Y33" s="193"/>
    </row>
    <row r="34" spans="1:25">
      <c r="A34" s="325">
        <v>24</v>
      </c>
      <c r="B34" s="192">
        <v>1</v>
      </c>
      <c r="C34" s="193">
        <v>60</v>
      </c>
      <c r="D34" s="194" t="s">
        <v>144</v>
      </c>
      <c r="E34" s="194" t="s">
        <v>146</v>
      </c>
      <c r="F34" s="194" t="s">
        <v>28</v>
      </c>
      <c r="G34" s="194" t="s">
        <v>150</v>
      </c>
      <c r="H34" s="195">
        <v>2</v>
      </c>
      <c r="I34" s="193">
        <v>0</v>
      </c>
      <c r="J34" s="193">
        <v>0</v>
      </c>
      <c r="K34" s="193">
        <v>0</v>
      </c>
      <c r="L34" s="194"/>
      <c r="M34" s="194"/>
      <c r="N34" s="193"/>
      <c r="O34" s="193"/>
      <c r="P34" s="193"/>
      <c r="Q34" s="193"/>
      <c r="R34" s="193">
        <v>0</v>
      </c>
      <c r="S34" s="193">
        <v>0</v>
      </c>
      <c r="T34" s="193">
        <v>0</v>
      </c>
      <c r="U34" s="193">
        <v>0</v>
      </c>
      <c r="V34" s="193">
        <v>0</v>
      </c>
      <c r="W34" s="193">
        <v>0</v>
      </c>
      <c r="X34" s="193"/>
      <c r="Y34" s="193"/>
    </row>
    <row r="35" spans="1:25">
      <c r="A35" s="325">
        <v>25</v>
      </c>
      <c r="B35" s="192">
        <v>1</v>
      </c>
      <c r="C35" s="193">
        <v>9</v>
      </c>
      <c r="D35" s="194" t="s">
        <v>164</v>
      </c>
      <c r="E35" s="194" t="s">
        <v>165</v>
      </c>
      <c r="F35" s="194" t="s">
        <v>28</v>
      </c>
      <c r="G35" s="194" t="s">
        <v>166</v>
      </c>
      <c r="H35" s="195">
        <v>1</v>
      </c>
      <c r="I35" s="193">
        <v>0</v>
      </c>
      <c r="J35" s="193">
        <v>1</v>
      </c>
      <c r="K35" s="193">
        <v>0</v>
      </c>
      <c r="L35" s="194" t="s">
        <v>2060</v>
      </c>
      <c r="M35" s="194" t="s">
        <v>169</v>
      </c>
      <c r="N35" s="193"/>
      <c r="O35" s="193"/>
      <c r="P35" s="193"/>
      <c r="Q35" s="193"/>
      <c r="R35" s="193">
        <v>0</v>
      </c>
      <c r="S35" s="193">
        <v>0</v>
      </c>
      <c r="T35" s="193">
        <v>0</v>
      </c>
      <c r="U35" s="193">
        <v>0</v>
      </c>
      <c r="V35" s="193">
        <v>0</v>
      </c>
      <c r="W35" s="193">
        <v>0</v>
      </c>
      <c r="X35" s="193"/>
      <c r="Y35" s="193"/>
    </row>
    <row r="36" spans="1:25">
      <c r="A36" s="325">
        <v>26</v>
      </c>
      <c r="B36" s="192">
        <v>1</v>
      </c>
      <c r="C36" s="193">
        <v>10</v>
      </c>
      <c r="D36" s="194" t="s">
        <v>164</v>
      </c>
      <c r="E36" s="194" t="s">
        <v>169</v>
      </c>
      <c r="F36" s="194" t="s">
        <v>28</v>
      </c>
      <c r="G36" s="194" t="s">
        <v>170</v>
      </c>
      <c r="H36" s="195">
        <v>4</v>
      </c>
      <c r="I36" s="193">
        <v>0</v>
      </c>
      <c r="J36" s="193">
        <v>0</v>
      </c>
      <c r="K36" s="193">
        <v>0</v>
      </c>
      <c r="L36" s="194" t="s">
        <v>2061</v>
      </c>
      <c r="M36" s="194" t="s">
        <v>165</v>
      </c>
      <c r="N36" s="193"/>
      <c r="O36" s="193"/>
      <c r="P36" s="193"/>
      <c r="Q36" s="193"/>
      <c r="R36" s="193">
        <v>0</v>
      </c>
      <c r="S36" s="193">
        <v>0</v>
      </c>
      <c r="T36" s="193">
        <v>0</v>
      </c>
      <c r="U36" s="193">
        <v>0</v>
      </c>
      <c r="V36" s="193">
        <v>0</v>
      </c>
      <c r="W36" s="193">
        <v>0</v>
      </c>
      <c r="X36" s="193"/>
      <c r="Y36" s="193"/>
    </row>
    <row r="37" spans="1:25">
      <c r="A37" s="325">
        <v>27</v>
      </c>
      <c r="B37" s="192">
        <v>1</v>
      </c>
      <c r="C37" s="193">
        <v>33</v>
      </c>
      <c r="D37" s="194" t="s">
        <v>164</v>
      </c>
      <c r="E37" s="194" t="s">
        <v>169</v>
      </c>
      <c r="F37" s="194" t="s">
        <v>28</v>
      </c>
      <c r="G37" s="194" t="s">
        <v>165</v>
      </c>
      <c r="H37" s="195">
        <v>2</v>
      </c>
      <c r="I37" s="193">
        <v>0</v>
      </c>
      <c r="J37" s="193">
        <v>0</v>
      </c>
      <c r="K37" s="193">
        <v>0</v>
      </c>
      <c r="L37" s="194" t="s">
        <v>2062</v>
      </c>
      <c r="M37" s="194" t="s">
        <v>166</v>
      </c>
      <c r="N37" s="193"/>
      <c r="O37" s="193"/>
      <c r="P37" s="193"/>
      <c r="Q37" s="193"/>
      <c r="R37" s="193">
        <v>0</v>
      </c>
      <c r="S37" s="193">
        <v>0</v>
      </c>
      <c r="T37" s="193">
        <v>0</v>
      </c>
      <c r="U37" s="193">
        <v>0</v>
      </c>
      <c r="V37" s="193">
        <v>0</v>
      </c>
      <c r="W37" s="193">
        <v>0</v>
      </c>
      <c r="X37" s="193"/>
      <c r="Y37" s="193"/>
    </row>
    <row r="38" spans="1:25">
      <c r="A38" s="325">
        <v>28</v>
      </c>
      <c r="B38" s="192">
        <v>1</v>
      </c>
      <c r="C38" s="193">
        <v>34</v>
      </c>
      <c r="D38" s="194" t="s">
        <v>164</v>
      </c>
      <c r="E38" s="194" t="s">
        <v>166</v>
      </c>
      <c r="F38" s="194" t="s">
        <v>28</v>
      </c>
      <c r="G38" s="194" t="s">
        <v>170</v>
      </c>
      <c r="H38" s="195">
        <v>2</v>
      </c>
      <c r="I38" s="193">
        <v>0</v>
      </c>
      <c r="J38" s="193">
        <v>0</v>
      </c>
      <c r="K38" s="193">
        <v>0</v>
      </c>
      <c r="L38" s="194"/>
      <c r="M38" s="194"/>
      <c r="N38" s="193"/>
      <c r="O38" s="193"/>
      <c r="P38" s="193"/>
      <c r="Q38" s="193"/>
      <c r="R38" s="193">
        <v>0</v>
      </c>
      <c r="S38" s="193">
        <v>0</v>
      </c>
      <c r="T38" s="193">
        <v>0</v>
      </c>
      <c r="U38" s="193">
        <v>0</v>
      </c>
      <c r="V38" s="193">
        <v>0</v>
      </c>
      <c r="W38" s="193">
        <v>0</v>
      </c>
      <c r="X38" s="193"/>
      <c r="Y38" s="193"/>
    </row>
    <row r="39" spans="1:25">
      <c r="A39" s="325">
        <v>29</v>
      </c>
      <c r="B39" s="192">
        <v>1</v>
      </c>
      <c r="C39" s="193">
        <v>56</v>
      </c>
      <c r="D39" s="194" t="s">
        <v>164</v>
      </c>
      <c r="E39" s="194" t="s">
        <v>166</v>
      </c>
      <c r="F39" s="194" t="s">
        <v>28</v>
      </c>
      <c r="G39" s="194" t="s">
        <v>169</v>
      </c>
      <c r="H39" s="195">
        <v>0</v>
      </c>
      <c r="I39" s="193">
        <v>0</v>
      </c>
      <c r="J39" s="193">
        <v>2</v>
      </c>
      <c r="K39" s="193">
        <v>0</v>
      </c>
      <c r="L39" s="194"/>
      <c r="M39" s="194"/>
      <c r="N39" s="193"/>
      <c r="O39" s="193"/>
      <c r="P39" s="193"/>
      <c r="Q39" s="193"/>
      <c r="R39" s="193">
        <v>0</v>
      </c>
      <c r="S39" s="193">
        <v>0</v>
      </c>
      <c r="T39" s="193">
        <v>0</v>
      </c>
      <c r="U39" s="193">
        <v>0</v>
      </c>
      <c r="V39" s="193">
        <v>0</v>
      </c>
      <c r="W39" s="193">
        <v>0</v>
      </c>
      <c r="X39" s="193"/>
      <c r="Y39" s="193"/>
    </row>
    <row r="40" spans="1:25">
      <c r="A40" s="325">
        <v>30</v>
      </c>
      <c r="B40" s="192">
        <v>1</v>
      </c>
      <c r="C40" s="193">
        <v>55</v>
      </c>
      <c r="D40" s="194" t="s">
        <v>164</v>
      </c>
      <c r="E40" s="194" t="s">
        <v>170</v>
      </c>
      <c r="F40" s="194" t="s">
        <v>28</v>
      </c>
      <c r="G40" s="194" t="s">
        <v>165</v>
      </c>
      <c r="H40" s="195">
        <v>0</v>
      </c>
      <c r="I40" s="193">
        <v>0</v>
      </c>
      <c r="J40" s="193">
        <v>3</v>
      </c>
      <c r="K40" s="193">
        <v>0</v>
      </c>
      <c r="L40" s="194"/>
      <c r="M40" s="194"/>
      <c r="N40" s="193"/>
      <c r="O40" s="193"/>
      <c r="P40" s="193"/>
      <c r="Q40" s="193"/>
      <c r="R40" s="193">
        <v>0</v>
      </c>
      <c r="S40" s="193">
        <v>0</v>
      </c>
      <c r="T40" s="193">
        <v>0</v>
      </c>
      <c r="U40" s="193">
        <v>0</v>
      </c>
      <c r="V40" s="193">
        <v>0</v>
      </c>
      <c r="W40" s="193">
        <v>0</v>
      </c>
      <c r="X40" s="193"/>
      <c r="Y40" s="193"/>
    </row>
    <row r="41" spans="1:25">
      <c r="A41" s="325">
        <v>31</v>
      </c>
      <c r="B41" s="192">
        <v>1</v>
      </c>
      <c r="C41" s="193">
        <v>11</v>
      </c>
      <c r="D41" s="194" t="s">
        <v>181</v>
      </c>
      <c r="E41" s="194" t="s">
        <v>182</v>
      </c>
      <c r="F41" s="194" t="s">
        <v>28</v>
      </c>
      <c r="G41" s="194" t="s">
        <v>183</v>
      </c>
      <c r="H41" s="195">
        <v>2</v>
      </c>
      <c r="I41" s="193">
        <v>0</v>
      </c>
      <c r="J41" s="193">
        <v>1</v>
      </c>
      <c r="K41" s="193">
        <v>0</v>
      </c>
      <c r="L41" s="194" t="s">
        <v>2060</v>
      </c>
      <c r="M41" s="194" t="s">
        <v>182</v>
      </c>
      <c r="N41" s="193"/>
      <c r="O41" s="193"/>
      <c r="P41" s="193"/>
      <c r="Q41" s="193"/>
      <c r="R41" s="193">
        <v>0</v>
      </c>
      <c r="S41" s="193">
        <v>0</v>
      </c>
      <c r="T41" s="193">
        <v>0</v>
      </c>
      <c r="U41" s="193">
        <v>0</v>
      </c>
      <c r="V41" s="193">
        <v>0</v>
      </c>
      <c r="W41" s="193">
        <v>0</v>
      </c>
      <c r="X41" s="193"/>
      <c r="Y41" s="193"/>
    </row>
    <row r="42" spans="1:25">
      <c r="A42" s="325">
        <v>32</v>
      </c>
      <c r="B42" s="192">
        <v>1</v>
      </c>
      <c r="C42" s="193">
        <v>12</v>
      </c>
      <c r="D42" s="194" t="s">
        <v>181</v>
      </c>
      <c r="E42" s="194" t="s">
        <v>187</v>
      </c>
      <c r="F42" s="194" t="s">
        <v>28</v>
      </c>
      <c r="G42" s="194" t="s">
        <v>188</v>
      </c>
      <c r="H42" s="195">
        <v>1</v>
      </c>
      <c r="I42" s="193">
        <v>0</v>
      </c>
      <c r="J42" s="193">
        <v>0</v>
      </c>
      <c r="K42" s="193">
        <v>0</v>
      </c>
      <c r="L42" s="194" t="s">
        <v>2061</v>
      </c>
      <c r="M42" s="194" t="s">
        <v>183</v>
      </c>
      <c r="N42" s="193"/>
      <c r="O42" s="193"/>
      <c r="P42" s="193"/>
      <c r="Q42" s="193"/>
      <c r="R42" s="193">
        <v>0</v>
      </c>
      <c r="S42" s="193">
        <v>0</v>
      </c>
      <c r="T42" s="193">
        <v>0</v>
      </c>
      <c r="U42" s="193">
        <v>0</v>
      </c>
      <c r="V42" s="193">
        <v>0</v>
      </c>
      <c r="W42" s="193">
        <v>0</v>
      </c>
      <c r="X42" s="193"/>
      <c r="Y42" s="193"/>
    </row>
    <row r="43" spans="1:25">
      <c r="A43" s="325">
        <v>33</v>
      </c>
      <c r="B43" s="192">
        <v>1</v>
      </c>
      <c r="C43" s="193">
        <v>35</v>
      </c>
      <c r="D43" s="194" t="s">
        <v>181</v>
      </c>
      <c r="E43" s="194" t="s">
        <v>182</v>
      </c>
      <c r="F43" s="194" t="s">
        <v>28</v>
      </c>
      <c r="G43" s="194" t="s">
        <v>187</v>
      </c>
      <c r="H43" s="195">
        <v>3</v>
      </c>
      <c r="I43" s="193">
        <v>0</v>
      </c>
      <c r="J43" s="193">
        <v>0</v>
      </c>
      <c r="K43" s="193">
        <v>0</v>
      </c>
      <c r="L43" s="194" t="s">
        <v>2062</v>
      </c>
      <c r="M43" s="194" t="s">
        <v>187</v>
      </c>
      <c r="N43" s="193"/>
      <c r="O43" s="193"/>
      <c r="P43" s="193"/>
      <c r="Q43" s="193"/>
      <c r="R43" s="193">
        <v>0</v>
      </c>
      <c r="S43" s="193">
        <v>0</v>
      </c>
      <c r="T43" s="193">
        <v>0</v>
      </c>
      <c r="U43" s="193">
        <v>0</v>
      </c>
      <c r="V43" s="193">
        <v>0</v>
      </c>
      <c r="W43" s="193">
        <v>0</v>
      </c>
      <c r="X43" s="193"/>
      <c r="Y43" s="193"/>
    </row>
    <row r="44" spans="1:25">
      <c r="A44" s="325">
        <v>34</v>
      </c>
      <c r="B44" s="192">
        <v>1</v>
      </c>
      <c r="C44" s="193">
        <v>36</v>
      </c>
      <c r="D44" s="194" t="s">
        <v>181</v>
      </c>
      <c r="E44" s="194" t="s">
        <v>188</v>
      </c>
      <c r="F44" s="194" t="s">
        <v>28</v>
      </c>
      <c r="G44" s="194" t="s">
        <v>183</v>
      </c>
      <c r="H44" s="195">
        <v>0</v>
      </c>
      <c r="I44" s="193">
        <v>0</v>
      </c>
      <c r="J44" s="193">
        <v>2</v>
      </c>
      <c r="K44" s="193">
        <v>0</v>
      </c>
      <c r="L44" s="194"/>
      <c r="M44" s="194"/>
      <c r="N44" s="193"/>
      <c r="O44" s="193"/>
      <c r="P44" s="193"/>
      <c r="Q44" s="193"/>
      <c r="R44" s="193">
        <v>0</v>
      </c>
      <c r="S44" s="193">
        <v>0</v>
      </c>
      <c r="T44" s="193">
        <v>0</v>
      </c>
      <c r="U44" s="193">
        <v>0</v>
      </c>
      <c r="V44" s="193">
        <v>0</v>
      </c>
      <c r="W44" s="193">
        <v>0</v>
      </c>
      <c r="X44" s="193"/>
      <c r="Y44" s="193"/>
    </row>
    <row r="45" spans="1:25">
      <c r="A45" s="325">
        <v>35</v>
      </c>
      <c r="B45" s="192">
        <v>1</v>
      </c>
      <c r="C45" s="193">
        <v>57</v>
      </c>
      <c r="D45" s="194" t="s">
        <v>181</v>
      </c>
      <c r="E45" s="194" t="s">
        <v>183</v>
      </c>
      <c r="F45" s="194" t="s">
        <v>28</v>
      </c>
      <c r="G45" s="194" t="s">
        <v>187</v>
      </c>
      <c r="H45" s="195">
        <v>1</v>
      </c>
      <c r="I45" s="193">
        <v>0</v>
      </c>
      <c r="J45" s="193">
        <v>1</v>
      </c>
      <c r="K45" s="193">
        <v>0</v>
      </c>
      <c r="L45" s="194"/>
      <c r="M45" s="194"/>
      <c r="N45" s="193"/>
      <c r="O45" s="193"/>
      <c r="P45" s="193"/>
      <c r="Q45" s="193"/>
      <c r="R45" s="193">
        <v>0</v>
      </c>
      <c r="S45" s="193">
        <v>0</v>
      </c>
      <c r="T45" s="193">
        <v>0</v>
      </c>
      <c r="U45" s="193">
        <v>0</v>
      </c>
      <c r="V45" s="193">
        <v>0</v>
      </c>
      <c r="W45" s="193">
        <v>0</v>
      </c>
      <c r="X45" s="193"/>
      <c r="Y45" s="193"/>
    </row>
    <row r="46" spans="1:25">
      <c r="A46" s="325">
        <v>36</v>
      </c>
      <c r="B46" s="192">
        <v>1</v>
      </c>
      <c r="C46" s="193">
        <v>58</v>
      </c>
      <c r="D46" s="194" t="s">
        <v>181</v>
      </c>
      <c r="E46" s="194" t="s">
        <v>188</v>
      </c>
      <c r="F46" s="194" t="s">
        <v>28</v>
      </c>
      <c r="G46" s="194" t="s">
        <v>182</v>
      </c>
      <c r="H46" s="195">
        <v>0</v>
      </c>
      <c r="I46" s="193">
        <v>0</v>
      </c>
      <c r="J46" s="193">
        <v>2</v>
      </c>
      <c r="K46" s="193">
        <v>0</v>
      </c>
      <c r="L46" s="194"/>
      <c r="M46" s="194"/>
      <c r="N46" s="193"/>
      <c r="O46" s="193"/>
      <c r="P46" s="193"/>
      <c r="Q46" s="193"/>
      <c r="R46" s="193">
        <v>0</v>
      </c>
      <c r="S46" s="193">
        <v>0</v>
      </c>
      <c r="T46" s="193">
        <v>0</v>
      </c>
      <c r="U46" s="193">
        <v>0</v>
      </c>
      <c r="V46" s="193">
        <v>0</v>
      </c>
      <c r="W46" s="193">
        <v>0</v>
      </c>
      <c r="X46" s="193"/>
      <c r="Y46" s="193"/>
    </row>
    <row r="47" spans="1:25">
      <c r="A47" s="325">
        <v>37</v>
      </c>
      <c r="B47" s="192">
        <v>1</v>
      </c>
      <c r="C47" s="193">
        <v>15</v>
      </c>
      <c r="D47" s="194" t="s">
        <v>201</v>
      </c>
      <c r="E47" s="194" t="s">
        <v>202</v>
      </c>
      <c r="F47" s="194" t="s">
        <v>28</v>
      </c>
      <c r="G47" s="194" t="s">
        <v>203</v>
      </c>
      <c r="H47" s="195">
        <v>2</v>
      </c>
      <c r="I47" s="193">
        <v>0</v>
      </c>
      <c r="J47" s="193">
        <v>1</v>
      </c>
      <c r="K47" s="193">
        <v>0</v>
      </c>
      <c r="L47" s="194" t="s">
        <v>2060</v>
      </c>
      <c r="M47" s="194" t="s">
        <v>206</v>
      </c>
      <c r="N47" s="193"/>
      <c r="O47" s="193"/>
      <c r="P47" s="193"/>
      <c r="Q47" s="193"/>
      <c r="R47" s="193">
        <v>0</v>
      </c>
      <c r="S47" s="193">
        <v>0</v>
      </c>
      <c r="T47" s="193">
        <v>0</v>
      </c>
      <c r="U47" s="193">
        <v>0</v>
      </c>
      <c r="V47" s="193">
        <v>0</v>
      </c>
      <c r="W47" s="193">
        <v>0</v>
      </c>
      <c r="X47" s="193"/>
      <c r="Y47" s="193"/>
    </row>
    <row r="48" spans="1:25">
      <c r="A48" s="325">
        <v>38</v>
      </c>
      <c r="B48" s="192">
        <v>1</v>
      </c>
      <c r="C48" s="193">
        <v>16</v>
      </c>
      <c r="D48" s="194" t="s">
        <v>201</v>
      </c>
      <c r="E48" s="194" t="s">
        <v>206</v>
      </c>
      <c r="F48" s="194" t="s">
        <v>28</v>
      </c>
      <c r="G48" s="194" t="s">
        <v>207</v>
      </c>
      <c r="H48" s="195">
        <v>3</v>
      </c>
      <c r="I48" s="193">
        <v>0</v>
      </c>
      <c r="J48" s="193">
        <v>1</v>
      </c>
      <c r="K48" s="193">
        <v>0</v>
      </c>
      <c r="L48" s="194" t="s">
        <v>2061</v>
      </c>
      <c r="M48" s="194" t="s">
        <v>207</v>
      </c>
      <c r="N48" s="193"/>
      <c r="O48" s="193"/>
      <c r="P48" s="193"/>
      <c r="Q48" s="193"/>
      <c r="R48" s="193">
        <v>0</v>
      </c>
      <c r="S48" s="193">
        <v>0</v>
      </c>
      <c r="T48" s="193">
        <v>0</v>
      </c>
      <c r="U48" s="193">
        <v>0</v>
      </c>
      <c r="V48" s="193">
        <v>0</v>
      </c>
      <c r="W48" s="193">
        <v>0</v>
      </c>
      <c r="X48" s="193"/>
      <c r="Y48" s="193"/>
    </row>
    <row r="49" spans="1:25">
      <c r="A49" s="325">
        <v>39</v>
      </c>
      <c r="B49" s="192">
        <v>1</v>
      </c>
      <c r="C49" s="193">
        <v>39</v>
      </c>
      <c r="D49" s="194" t="s">
        <v>201</v>
      </c>
      <c r="E49" s="194" t="s">
        <v>206</v>
      </c>
      <c r="F49" s="194" t="s">
        <v>28</v>
      </c>
      <c r="G49" s="194" t="s">
        <v>202</v>
      </c>
      <c r="H49" s="195">
        <v>2</v>
      </c>
      <c r="I49" s="193">
        <v>0</v>
      </c>
      <c r="J49" s="193">
        <v>0</v>
      </c>
      <c r="K49" s="193">
        <v>0</v>
      </c>
      <c r="L49" s="194" t="s">
        <v>2062</v>
      </c>
      <c r="M49" s="194" t="s">
        <v>202</v>
      </c>
      <c r="N49" s="193"/>
      <c r="O49" s="193"/>
      <c r="P49" s="193"/>
      <c r="Q49" s="193"/>
      <c r="R49" s="193">
        <v>0</v>
      </c>
      <c r="S49" s="193">
        <v>0</v>
      </c>
      <c r="T49" s="193">
        <v>0</v>
      </c>
      <c r="U49" s="193">
        <v>0</v>
      </c>
      <c r="V49" s="193">
        <v>0</v>
      </c>
      <c r="W49" s="193">
        <v>0</v>
      </c>
      <c r="X49" s="193"/>
      <c r="Y49" s="193"/>
    </row>
    <row r="50" spans="1:25">
      <c r="A50" s="325">
        <v>40</v>
      </c>
      <c r="B50" s="192">
        <v>1</v>
      </c>
      <c r="C50" s="193">
        <v>40</v>
      </c>
      <c r="D50" s="194" t="s">
        <v>201</v>
      </c>
      <c r="E50" s="194" t="s">
        <v>203</v>
      </c>
      <c r="F50" s="194" t="s">
        <v>28</v>
      </c>
      <c r="G50" s="194" t="s">
        <v>207</v>
      </c>
      <c r="H50" s="195">
        <v>0</v>
      </c>
      <c r="I50" s="193">
        <v>0</v>
      </c>
      <c r="J50" s="193">
        <v>2</v>
      </c>
      <c r="K50" s="193">
        <v>0</v>
      </c>
      <c r="L50" s="194"/>
      <c r="M50" s="194"/>
      <c r="N50" s="193"/>
      <c r="O50" s="193"/>
      <c r="P50" s="193"/>
      <c r="Q50" s="193"/>
      <c r="R50" s="193">
        <v>0</v>
      </c>
      <c r="S50" s="193">
        <v>0</v>
      </c>
      <c r="T50" s="193">
        <v>0</v>
      </c>
      <c r="U50" s="193">
        <v>0</v>
      </c>
      <c r="V50" s="193">
        <v>0</v>
      </c>
      <c r="W50" s="193">
        <v>0</v>
      </c>
      <c r="X50" s="193"/>
      <c r="Y50" s="193"/>
    </row>
    <row r="51" spans="1:25">
      <c r="A51" s="325">
        <v>41</v>
      </c>
      <c r="B51" s="192">
        <v>1</v>
      </c>
      <c r="C51" s="193">
        <v>64</v>
      </c>
      <c r="D51" s="194" t="s">
        <v>201</v>
      </c>
      <c r="E51" s="194" t="s">
        <v>203</v>
      </c>
      <c r="F51" s="194" t="s">
        <v>28</v>
      </c>
      <c r="G51" s="194" t="s">
        <v>206</v>
      </c>
      <c r="H51" s="195">
        <v>0</v>
      </c>
      <c r="I51" s="193">
        <v>0</v>
      </c>
      <c r="J51" s="193">
        <v>3</v>
      </c>
      <c r="K51" s="193">
        <v>0</v>
      </c>
      <c r="L51" s="194"/>
      <c r="M51" s="194"/>
      <c r="N51" s="193"/>
      <c r="O51" s="193"/>
      <c r="P51" s="193"/>
      <c r="Q51" s="193"/>
      <c r="R51" s="193">
        <v>0</v>
      </c>
      <c r="S51" s="193">
        <v>0</v>
      </c>
      <c r="T51" s="193">
        <v>0</v>
      </c>
      <c r="U51" s="193">
        <v>0</v>
      </c>
      <c r="V51" s="193">
        <v>0</v>
      </c>
      <c r="W51" s="193">
        <v>0</v>
      </c>
      <c r="X51" s="193"/>
      <c r="Y51" s="193"/>
    </row>
    <row r="52" spans="1:25">
      <c r="A52" s="325">
        <v>42</v>
      </c>
      <c r="B52" s="192">
        <v>1</v>
      </c>
      <c r="C52" s="193">
        <v>63</v>
      </c>
      <c r="D52" s="194" t="s">
        <v>201</v>
      </c>
      <c r="E52" s="194" t="s">
        <v>207</v>
      </c>
      <c r="F52" s="194" t="s">
        <v>28</v>
      </c>
      <c r="G52" s="194" t="s">
        <v>202</v>
      </c>
      <c r="H52" s="195">
        <v>2</v>
      </c>
      <c r="I52" s="193">
        <v>0</v>
      </c>
      <c r="J52" s="193">
        <v>0</v>
      </c>
      <c r="K52" s="193">
        <v>0</v>
      </c>
      <c r="L52" s="194"/>
      <c r="M52" s="194"/>
      <c r="N52" s="193"/>
      <c r="O52" s="193"/>
      <c r="P52" s="193"/>
      <c r="Q52" s="193"/>
      <c r="R52" s="193">
        <v>0</v>
      </c>
      <c r="S52" s="193">
        <v>0</v>
      </c>
      <c r="T52" s="193">
        <v>0</v>
      </c>
      <c r="U52" s="193">
        <v>0</v>
      </c>
      <c r="V52" s="193">
        <v>0</v>
      </c>
      <c r="W52" s="193">
        <v>0</v>
      </c>
      <c r="X52" s="193"/>
      <c r="Y52" s="193"/>
    </row>
    <row r="53" spans="1:25">
      <c r="A53" s="325">
        <v>43</v>
      </c>
      <c r="B53" s="192">
        <v>1</v>
      </c>
      <c r="C53" s="193">
        <v>14</v>
      </c>
      <c r="D53" s="194" t="s">
        <v>218</v>
      </c>
      <c r="E53" s="194" t="s">
        <v>219</v>
      </c>
      <c r="F53" s="194" t="s">
        <v>28</v>
      </c>
      <c r="G53" s="194" t="s">
        <v>220</v>
      </c>
      <c r="H53" s="195">
        <v>3</v>
      </c>
      <c r="I53" s="193">
        <v>0</v>
      </c>
      <c r="J53" s="193">
        <v>0</v>
      </c>
      <c r="K53" s="193">
        <v>0</v>
      </c>
      <c r="L53" s="194" t="s">
        <v>2060</v>
      </c>
      <c r="M53" s="194" t="s">
        <v>219</v>
      </c>
      <c r="N53" s="193"/>
      <c r="O53" s="193"/>
      <c r="P53" s="193"/>
      <c r="Q53" s="193"/>
      <c r="R53" s="193">
        <v>0</v>
      </c>
      <c r="S53" s="193">
        <v>0</v>
      </c>
      <c r="T53" s="193">
        <v>0</v>
      </c>
      <c r="U53" s="193">
        <v>0</v>
      </c>
      <c r="V53" s="193">
        <v>0</v>
      </c>
      <c r="W53" s="193">
        <v>0</v>
      </c>
      <c r="X53" s="193"/>
      <c r="Y53" s="193"/>
    </row>
    <row r="54" spans="1:25">
      <c r="A54" s="325">
        <v>44</v>
      </c>
      <c r="B54" s="192">
        <v>1</v>
      </c>
      <c r="C54" s="193">
        <v>13</v>
      </c>
      <c r="D54" s="194" t="s">
        <v>218</v>
      </c>
      <c r="E54" s="194" t="s">
        <v>223</v>
      </c>
      <c r="F54" s="194" t="s">
        <v>28</v>
      </c>
      <c r="G54" s="194" t="s">
        <v>224</v>
      </c>
      <c r="H54" s="195">
        <v>0</v>
      </c>
      <c r="I54" s="193">
        <v>0</v>
      </c>
      <c r="J54" s="193">
        <v>2</v>
      </c>
      <c r="K54" s="193">
        <v>0</v>
      </c>
      <c r="L54" s="194" t="s">
        <v>2061</v>
      </c>
      <c r="M54" s="194" t="s">
        <v>224</v>
      </c>
      <c r="N54" s="193"/>
      <c r="O54" s="193"/>
      <c r="P54" s="193"/>
      <c r="Q54" s="193"/>
      <c r="R54" s="193">
        <v>0</v>
      </c>
      <c r="S54" s="193">
        <v>0</v>
      </c>
      <c r="T54" s="193">
        <v>0</v>
      </c>
      <c r="U54" s="193">
        <v>0</v>
      </c>
      <c r="V54" s="193">
        <v>0</v>
      </c>
      <c r="W54" s="193">
        <v>0</v>
      </c>
      <c r="X54" s="193"/>
      <c r="Y54" s="193"/>
    </row>
    <row r="55" spans="1:25">
      <c r="A55" s="325">
        <v>45</v>
      </c>
      <c r="B55" s="192">
        <v>1</v>
      </c>
      <c r="C55" s="193">
        <v>38</v>
      </c>
      <c r="D55" s="194" t="s">
        <v>218</v>
      </c>
      <c r="E55" s="194" t="s">
        <v>219</v>
      </c>
      <c r="F55" s="194" t="s">
        <v>28</v>
      </c>
      <c r="G55" s="194" t="s">
        <v>223</v>
      </c>
      <c r="H55" s="195">
        <v>2</v>
      </c>
      <c r="I55" s="193">
        <v>0</v>
      </c>
      <c r="J55" s="193">
        <v>0</v>
      </c>
      <c r="K55" s="193">
        <v>0</v>
      </c>
      <c r="L55" s="194"/>
      <c r="M55" s="194"/>
      <c r="N55" s="193"/>
      <c r="O55" s="193"/>
      <c r="P55" s="193"/>
      <c r="Q55" s="193"/>
      <c r="R55" s="193">
        <v>0</v>
      </c>
      <c r="S55" s="193">
        <v>0</v>
      </c>
      <c r="T55" s="193">
        <v>0</v>
      </c>
      <c r="U55" s="193">
        <v>0</v>
      </c>
      <c r="V55" s="193">
        <v>0</v>
      </c>
      <c r="W55" s="193">
        <v>0</v>
      </c>
      <c r="X55" s="193"/>
      <c r="Y55" s="193"/>
    </row>
    <row r="56" spans="1:25">
      <c r="A56" s="325">
        <v>46</v>
      </c>
      <c r="B56" s="192">
        <v>1</v>
      </c>
      <c r="C56" s="193">
        <v>37</v>
      </c>
      <c r="D56" s="194" t="s">
        <v>218</v>
      </c>
      <c r="E56" s="194" t="s">
        <v>224</v>
      </c>
      <c r="F56" s="194" t="s">
        <v>28</v>
      </c>
      <c r="G56" s="194" t="s">
        <v>220</v>
      </c>
      <c r="H56" s="195">
        <v>2</v>
      </c>
      <c r="I56" s="193">
        <v>0</v>
      </c>
      <c r="J56" s="193">
        <v>0</v>
      </c>
      <c r="K56" s="193">
        <v>0</v>
      </c>
      <c r="L56" s="194"/>
      <c r="M56" s="194"/>
      <c r="N56" s="193"/>
      <c r="O56" s="193"/>
      <c r="P56" s="193"/>
      <c r="Q56" s="193"/>
      <c r="R56" s="193">
        <v>0</v>
      </c>
      <c r="S56" s="193">
        <v>0</v>
      </c>
      <c r="T56" s="193">
        <v>0</v>
      </c>
      <c r="U56" s="193">
        <v>0</v>
      </c>
      <c r="V56" s="193">
        <v>0</v>
      </c>
      <c r="W56" s="193">
        <v>0</v>
      </c>
      <c r="X56" s="193"/>
      <c r="Y56" s="193"/>
    </row>
    <row r="57" spans="1:25">
      <c r="A57" s="325">
        <v>47</v>
      </c>
      <c r="B57" s="192">
        <v>1</v>
      </c>
      <c r="C57" s="193">
        <v>66</v>
      </c>
      <c r="D57" s="194" t="s">
        <v>218</v>
      </c>
      <c r="E57" s="194" t="s">
        <v>224</v>
      </c>
      <c r="F57" s="194" t="s">
        <v>28</v>
      </c>
      <c r="G57" s="194" t="s">
        <v>219</v>
      </c>
      <c r="H57" s="195">
        <v>2</v>
      </c>
      <c r="I57" s="193">
        <v>0</v>
      </c>
      <c r="J57" s="193">
        <v>3</v>
      </c>
      <c r="K57" s="193">
        <v>0</v>
      </c>
      <c r="L57" s="194"/>
      <c r="M57" s="194"/>
      <c r="N57" s="193"/>
      <c r="O57" s="193"/>
      <c r="P57" s="193"/>
      <c r="Q57" s="193"/>
      <c r="R57" s="193">
        <v>0</v>
      </c>
      <c r="S57" s="193">
        <v>0</v>
      </c>
      <c r="T57" s="193">
        <v>0</v>
      </c>
      <c r="U57" s="193">
        <v>0</v>
      </c>
      <c r="V57" s="193">
        <v>0</v>
      </c>
      <c r="W57" s="193">
        <v>0</v>
      </c>
      <c r="X57" s="193"/>
      <c r="Y57" s="193"/>
    </row>
    <row r="58" spans="1:25">
      <c r="A58" s="325">
        <v>48</v>
      </c>
      <c r="B58" s="192">
        <v>1</v>
      </c>
      <c r="C58" s="193">
        <v>65</v>
      </c>
      <c r="D58" s="194" t="s">
        <v>218</v>
      </c>
      <c r="E58" s="194" t="s">
        <v>220</v>
      </c>
      <c r="F58" s="194" t="s">
        <v>28</v>
      </c>
      <c r="G58" s="194" t="s">
        <v>223</v>
      </c>
      <c r="H58" s="195">
        <v>0</v>
      </c>
      <c r="I58" s="193">
        <v>0</v>
      </c>
      <c r="J58" s="193">
        <v>1</v>
      </c>
      <c r="K58" s="193">
        <v>0</v>
      </c>
      <c r="L58" s="194"/>
      <c r="M58" s="194"/>
      <c r="N58" s="193"/>
      <c r="O58" s="193"/>
      <c r="P58" s="193"/>
      <c r="Q58" s="193"/>
      <c r="R58" s="193">
        <v>0</v>
      </c>
      <c r="S58" s="193">
        <v>0</v>
      </c>
      <c r="T58" s="193">
        <v>0</v>
      </c>
      <c r="U58" s="193">
        <v>0</v>
      </c>
      <c r="V58" s="193">
        <v>0</v>
      </c>
      <c r="W58" s="193">
        <v>0</v>
      </c>
      <c r="X58" s="193"/>
      <c r="Y58" s="193"/>
    </row>
    <row r="59" spans="1:25">
      <c r="A59" s="325">
        <v>49</v>
      </c>
      <c r="B59" s="192">
        <v>1</v>
      </c>
      <c r="C59" s="193">
        <v>17</v>
      </c>
      <c r="D59" s="194" t="s">
        <v>238</v>
      </c>
      <c r="E59" s="194" t="s">
        <v>239</v>
      </c>
      <c r="F59" s="194" t="s">
        <v>28</v>
      </c>
      <c r="G59" s="194" t="s">
        <v>240</v>
      </c>
      <c r="H59" s="195">
        <v>2</v>
      </c>
      <c r="I59" s="193">
        <v>0</v>
      </c>
      <c r="J59" s="193">
        <v>0</v>
      </c>
      <c r="K59" s="193">
        <v>0</v>
      </c>
      <c r="L59" s="194" t="s">
        <v>2060</v>
      </c>
      <c r="M59" s="194" t="s">
        <v>239</v>
      </c>
      <c r="N59" s="193"/>
      <c r="O59" s="193"/>
      <c r="P59" s="193"/>
      <c r="Q59" s="193"/>
      <c r="R59" s="193">
        <v>0</v>
      </c>
      <c r="S59" s="193">
        <v>0</v>
      </c>
      <c r="T59" s="193">
        <v>0</v>
      </c>
      <c r="U59" s="193">
        <v>0</v>
      </c>
      <c r="V59" s="193">
        <v>0</v>
      </c>
      <c r="W59" s="193">
        <v>0</v>
      </c>
      <c r="X59" s="193"/>
      <c r="Y59" s="193"/>
    </row>
    <row r="60" spans="1:25">
      <c r="A60" s="325">
        <v>50</v>
      </c>
      <c r="B60" s="192">
        <v>1</v>
      </c>
      <c r="C60" s="193">
        <v>18</v>
      </c>
      <c r="D60" s="194" t="s">
        <v>238</v>
      </c>
      <c r="E60" s="194" t="s">
        <v>243</v>
      </c>
      <c r="F60" s="194" t="s">
        <v>28</v>
      </c>
      <c r="G60" s="194" t="s">
        <v>244</v>
      </c>
      <c r="H60" s="195">
        <v>0</v>
      </c>
      <c r="I60" s="193">
        <v>0</v>
      </c>
      <c r="J60" s="193">
        <v>2</v>
      </c>
      <c r="K60" s="193">
        <v>0</v>
      </c>
      <c r="L60" s="194" t="s">
        <v>2061</v>
      </c>
      <c r="M60" s="194" t="s">
        <v>244</v>
      </c>
      <c r="N60" s="193"/>
      <c r="O60" s="193"/>
      <c r="P60" s="193"/>
      <c r="Q60" s="193"/>
      <c r="R60" s="193">
        <v>0</v>
      </c>
      <c r="S60" s="193">
        <v>0</v>
      </c>
      <c r="T60" s="193">
        <v>0</v>
      </c>
      <c r="U60" s="193">
        <v>0</v>
      </c>
      <c r="V60" s="193">
        <v>0</v>
      </c>
      <c r="W60" s="193">
        <v>0</v>
      </c>
      <c r="X60" s="193"/>
      <c r="Y60" s="193"/>
    </row>
    <row r="61" spans="1:25">
      <c r="A61" s="325">
        <v>51</v>
      </c>
      <c r="B61" s="192">
        <v>1</v>
      </c>
      <c r="C61" s="193">
        <v>42</v>
      </c>
      <c r="D61" s="194" t="s">
        <v>238</v>
      </c>
      <c r="E61" s="194" t="s">
        <v>239</v>
      </c>
      <c r="F61" s="194" t="s">
        <v>28</v>
      </c>
      <c r="G61" s="194" t="s">
        <v>243</v>
      </c>
      <c r="H61" s="195">
        <v>3</v>
      </c>
      <c r="I61" s="193">
        <v>0</v>
      </c>
      <c r="J61" s="193">
        <v>0</v>
      </c>
      <c r="K61" s="193">
        <v>0</v>
      </c>
      <c r="L61" s="194"/>
      <c r="M61" s="194"/>
      <c r="N61" s="193"/>
      <c r="O61" s="193"/>
      <c r="P61" s="193"/>
      <c r="Q61" s="193"/>
      <c r="R61" s="193">
        <v>0</v>
      </c>
      <c r="S61" s="193">
        <v>0</v>
      </c>
      <c r="T61" s="193">
        <v>0</v>
      </c>
      <c r="U61" s="193">
        <v>0</v>
      </c>
      <c r="V61" s="193">
        <v>0</v>
      </c>
      <c r="W61" s="193">
        <v>0</v>
      </c>
      <c r="X61" s="193"/>
      <c r="Y61" s="193"/>
    </row>
    <row r="62" spans="1:25">
      <c r="A62" s="325">
        <v>52</v>
      </c>
      <c r="B62" s="192">
        <v>1</v>
      </c>
      <c r="C62" s="193">
        <v>41</v>
      </c>
      <c r="D62" s="194" t="s">
        <v>238</v>
      </c>
      <c r="E62" s="194" t="s">
        <v>244</v>
      </c>
      <c r="F62" s="194" t="s">
        <v>28</v>
      </c>
      <c r="G62" s="194" t="s">
        <v>240</v>
      </c>
      <c r="H62" s="195">
        <v>1</v>
      </c>
      <c r="I62" s="193">
        <v>0</v>
      </c>
      <c r="J62" s="193">
        <v>0</v>
      </c>
      <c r="K62" s="193">
        <v>0</v>
      </c>
      <c r="L62" s="194"/>
      <c r="M62" s="194"/>
      <c r="N62" s="193"/>
      <c r="O62" s="193"/>
      <c r="P62" s="193"/>
      <c r="Q62" s="193"/>
      <c r="R62" s="193">
        <v>0</v>
      </c>
      <c r="S62" s="193">
        <v>0</v>
      </c>
      <c r="T62" s="193">
        <v>0</v>
      </c>
      <c r="U62" s="193">
        <v>0</v>
      </c>
      <c r="V62" s="193">
        <v>0</v>
      </c>
      <c r="W62" s="193">
        <v>0</v>
      </c>
      <c r="X62" s="193"/>
      <c r="Y62" s="193"/>
    </row>
    <row r="63" spans="1:25">
      <c r="A63" s="325">
        <v>53</v>
      </c>
      <c r="B63" s="192">
        <v>1</v>
      </c>
      <c r="C63" s="193">
        <v>61</v>
      </c>
      <c r="D63" s="194" t="s">
        <v>238</v>
      </c>
      <c r="E63" s="194" t="s">
        <v>244</v>
      </c>
      <c r="F63" s="194" t="s">
        <v>28</v>
      </c>
      <c r="G63" s="194" t="s">
        <v>239</v>
      </c>
      <c r="H63" s="195">
        <v>0</v>
      </c>
      <c r="I63" s="193">
        <v>0</v>
      </c>
      <c r="J63" s="193">
        <v>1</v>
      </c>
      <c r="K63" s="193">
        <v>0</v>
      </c>
      <c r="L63" s="194"/>
      <c r="M63" s="194"/>
      <c r="N63" s="193"/>
      <c r="O63" s="193"/>
      <c r="P63" s="193"/>
      <c r="Q63" s="193"/>
      <c r="R63" s="193">
        <v>0</v>
      </c>
      <c r="S63" s="193">
        <v>0</v>
      </c>
      <c r="T63" s="193">
        <v>0</v>
      </c>
      <c r="U63" s="193">
        <v>0</v>
      </c>
      <c r="V63" s="193">
        <v>0</v>
      </c>
      <c r="W63" s="193">
        <v>0</v>
      </c>
      <c r="X63" s="193"/>
      <c r="Y63" s="193"/>
    </row>
    <row r="64" spans="1:25">
      <c r="A64" s="325">
        <v>54</v>
      </c>
      <c r="B64" s="192">
        <v>1</v>
      </c>
      <c r="C64" s="193">
        <v>62</v>
      </c>
      <c r="D64" s="194" t="s">
        <v>238</v>
      </c>
      <c r="E64" s="194" t="s">
        <v>240</v>
      </c>
      <c r="F64" s="194" t="s">
        <v>28</v>
      </c>
      <c r="G64" s="194" t="s">
        <v>243</v>
      </c>
      <c r="H64" s="195">
        <v>0</v>
      </c>
      <c r="I64" s="193">
        <v>0</v>
      </c>
      <c r="J64" s="193">
        <v>0</v>
      </c>
      <c r="K64" s="193">
        <v>0</v>
      </c>
      <c r="L64" s="194"/>
      <c r="M64" s="194"/>
      <c r="N64" s="193"/>
      <c r="O64" s="193"/>
      <c r="P64" s="193"/>
      <c r="Q64" s="193"/>
      <c r="R64" s="193">
        <v>0</v>
      </c>
      <c r="S64" s="193">
        <v>0</v>
      </c>
      <c r="T64" s="193">
        <v>0</v>
      </c>
      <c r="U64" s="193">
        <v>0</v>
      </c>
      <c r="V64" s="193">
        <v>0</v>
      </c>
      <c r="W64" s="193">
        <v>0</v>
      </c>
      <c r="X64" s="193"/>
      <c r="Y64" s="193"/>
    </row>
    <row r="65" spans="1:25">
      <c r="A65" s="325">
        <v>55</v>
      </c>
      <c r="B65" s="192">
        <v>1</v>
      </c>
      <c r="C65" s="193">
        <v>19</v>
      </c>
      <c r="D65" s="194" t="s">
        <v>255</v>
      </c>
      <c r="E65" s="194" t="s">
        <v>256</v>
      </c>
      <c r="F65" s="194" t="s">
        <v>28</v>
      </c>
      <c r="G65" s="194" t="s">
        <v>257</v>
      </c>
      <c r="H65" s="195">
        <v>3</v>
      </c>
      <c r="I65" s="193">
        <v>0</v>
      </c>
      <c r="J65" s="193">
        <v>0</v>
      </c>
      <c r="K65" s="193">
        <v>0</v>
      </c>
      <c r="L65" s="194" t="s">
        <v>2060</v>
      </c>
      <c r="M65" s="194" t="s">
        <v>256</v>
      </c>
      <c r="N65" s="193"/>
      <c r="O65" s="193"/>
      <c r="P65" s="193"/>
      <c r="Q65" s="193"/>
      <c r="R65" s="193">
        <v>0</v>
      </c>
      <c r="S65" s="193">
        <v>0</v>
      </c>
      <c r="T65" s="193">
        <v>0</v>
      </c>
      <c r="U65" s="193">
        <v>0</v>
      </c>
      <c r="V65" s="193">
        <v>0</v>
      </c>
      <c r="W65" s="193">
        <v>0</v>
      </c>
      <c r="X65" s="193"/>
      <c r="Y65" s="193"/>
    </row>
    <row r="66" spans="1:25">
      <c r="A66" s="325">
        <v>56</v>
      </c>
      <c r="B66" s="192">
        <v>1</v>
      </c>
      <c r="C66" s="193">
        <v>20</v>
      </c>
      <c r="D66" s="194" t="s">
        <v>255</v>
      </c>
      <c r="E66" s="194" t="s">
        <v>260</v>
      </c>
      <c r="F66" s="194" t="s">
        <v>28</v>
      </c>
      <c r="G66" s="194" t="s">
        <v>261</v>
      </c>
      <c r="H66" s="195">
        <v>1</v>
      </c>
      <c r="I66" s="193">
        <v>0</v>
      </c>
      <c r="J66" s="193">
        <v>0</v>
      </c>
      <c r="K66" s="193">
        <v>0</v>
      </c>
      <c r="L66" s="194" t="s">
        <v>2061</v>
      </c>
      <c r="M66" s="194" t="s">
        <v>260</v>
      </c>
      <c r="N66" s="193"/>
      <c r="O66" s="193"/>
      <c r="P66" s="193"/>
      <c r="Q66" s="193"/>
      <c r="R66" s="193">
        <v>0</v>
      </c>
      <c r="S66" s="193">
        <v>0</v>
      </c>
      <c r="T66" s="193">
        <v>0</v>
      </c>
      <c r="U66" s="193">
        <v>0</v>
      </c>
      <c r="V66" s="193">
        <v>0</v>
      </c>
      <c r="W66" s="193">
        <v>0</v>
      </c>
      <c r="X66" s="193"/>
      <c r="Y66" s="193"/>
    </row>
    <row r="67" spans="1:25">
      <c r="A67" s="325">
        <v>57</v>
      </c>
      <c r="B67" s="192">
        <v>1</v>
      </c>
      <c r="C67" s="193">
        <v>43</v>
      </c>
      <c r="D67" s="194" t="s">
        <v>255</v>
      </c>
      <c r="E67" s="194" t="s">
        <v>256</v>
      </c>
      <c r="F67" s="194" t="s">
        <v>28</v>
      </c>
      <c r="G67" s="194" t="s">
        <v>260</v>
      </c>
      <c r="H67" s="195">
        <v>2</v>
      </c>
      <c r="I67" s="193">
        <v>0</v>
      </c>
      <c r="J67" s="193">
        <v>0</v>
      </c>
      <c r="K67" s="193">
        <v>0</v>
      </c>
      <c r="L67" s="194"/>
      <c r="M67" s="194"/>
      <c r="N67" s="193"/>
      <c r="O67" s="193"/>
      <c r="P67" s="193"/>
      <c r="Q67" s="193"/>
      <c r="R67" s="193">
        <v>0</v>
      </c>
      <c r="S67" s="193">
        <v>0</v>
      </c>
      <c r="T67" s="193">
        <v>0</v>
      </c>
      <c r="U67" s="193">
        <v>0</v>
      </c>
      <c r="V67" s="193">
        <v>0</v>
      </c>
      <c r="W67" s="193">
        <v>0</v>
      </c>
      <c r="X67" s="193"/>
      <c r="Y67" s="193"/>
    </row>
    <row r="68" spans="1:25">
      <c r="A68" s="325">
        <v>58</v>
      </c>
      <c r="B68" s="192">
        <v>1</v>
      </c>
      <c r="C68" s="193">
        <v>44</v>
      </c>
      <c r="D68" s="194" t="s">
        <v>255</v>
      </c>
      <c r="E68" s="194" t="s">
        <v>261</v>
      </c>
      <c r="F68" s="194" t="s">
        <v>28</v>
      </c>
      <c r="G68" s="194" t="s">
        <v>257</v>
      </c>
      <c r="H68" s="195">
        <v>1</v>
      </c>
      <c r="I68" s="193">
        <v>0</v>
      </c>
      <c r="J68" s="193">
        <v>0</v>
      </c>
      <c r="K68" s="193">
        <v>0</v>
      </c>
      <c r="L68" s="194"/>
      <c r="M68" s="194"/>
      <c r="N68" s="193"/>
      <c r="O68" s="193"/>
      <c r="P68" s="193"/>
      <c r="Q68" s="193"/>
      <c r="R68" s="193">
        <v>0</v>
      </c>
      <c r="S68" s="193">
        <v>0</v>
      </c>
      <c r="T68" s="193">
        <v>0</v>
      </c>
      <c r="U68" s="193">
        <v>0</v>
      </c>
      <c r="V68" s="193">
        <v>0</v>
      </c>
      <c r="W68" s="193">
        <v>0</v>
      </c>
      <c r="X68" s="193"/>
      <c r="Y68" s="193"/>
    </row>
    <row r="69" spans="1:25">
      <c r="A69" s="325">
        <v>59</v>
      </c>
      <c r="B69" s="192">
        <v>1</v>
      </c>
      <c r="C69" s="193">
        <v>70</v>
      </c>
      <c r="D69" s="194" t="s">
        <v>255</v>
      </c>
      <c r="E69" s="194" t="s">
        <v>261</v>
      </c>
      <c r="F69" s="194" t="s">
        <v>28</v>
      </c>
      <c r="G69" s="194" t="s">
        <v>256</v>
      </c>
      <c r="H69" s="195">
        <v>0</v>
      </c>
      <c r="I69" s="193">
        <v>0</v>
      </c>
      <c r="J69" s="193">
        <v>3</v>
      </c>
      <c r="K69" s="193">
        <v>0</v>
      </c>
      <c r="L69" s="194"/>
      <c r="M69" s="194"/>
      <c r="N69" s="193"/>
      <c r="O69" s="193"/>
      <c r="P69" s="193"/>
      <c r="Q69" s="193"/>
      <c r="R69" s="193">
        <v>0</v>
      </c>
      <c r="S69" s="193">
        <v>0</v>
      </c>
      <c r="T69" s="193">
        <v>0</v>
      </c>
      <c r="U69" s="193">
        <v>0</v>
      </c>
      <c r="V69" s="193">
        <v>0</v>
      </c>
      <c r="W69" s="193">
        <v>0</v>
      </c>
      <c r="X69" s="193"/>
      <c r="Y69" s="193"/>
    </row>
    <row r="70" spans="1:25">
      <c r="A70" s="325">
        <v>60</v>
      </c>
      <c r="B70" s="192">
        <v>1</v>
      </c>
      <c r="C70" s="193">
        <v>69</v>
      </c>
      <c r="D70" s="194" t="s">
        <v>255</v>
      </c>
      <c r="E70" s="194" t="s">
        <v>257</v>
      </c>
      <c r="F70" s="194" t="s">
        <v>28</v>
      </c>
      <c r="G70" s="194" t="s">
        <v>260</v>
      </c>
      <c r="H70" s="195">
        <v>0</v>
      </c>
      <c r="I70" s="193">
        <v>0</v>
      </c>
      <c r="J70" s="193">
        <v>0</v>
      </c>
      <c r="K70" s="193">
        <v>0</v>
      </c>
      <c r="L70" s="194"/>
      <c r="M70" s="194"/>
      <c r="N70" s="193"/>
      <c r="O70" s="193"/>
      <c r="P70" s="193"/>
      <c r="Q70" s="193"/>
      <c r="R70" s="193">
        <v>0</v>
      </c>
      <c r="S70" s="193">
        <v>0</v>
      </c>
      <c r="T70" s="193">
        <v>0</v>
      </c>
      <c r="U70" s="193">
        <v>0</v>
      </c>
      <c r="V70" s="193">
        <v>0</v>
      </c>
      <c r="W70" s="193">
        <v>0</v>
      </c>
      <c r="X70" s="193"/>
      <c r="Y70" s="193"/>
    </row>
    <row r="71" spans="1:25">
      <c r="A71" s="325">
        <v>61</v>
      </c>
      <c r="B71" s="192">
        <v>1</v>
      </c>
      <c r="C71" s="193">
        <v>23</v>
      </c>
      <c r="D71" s="194" t="s">
        <v>272</v>
      </c>
      <c r="E71" s="194" t="s">
        <v>273</v>
      </c>
      <c r="F71" s="194" t="s">
        <v>28</v>
      </c>
      <c r="G71" s="194" t="s">
        <v>274</v>
      </c>
      <c r="H71" s="195">
        <v>1</v>
      </c>
      <c r="I71" s="193">
        <v>0</v>
      </c>
      <c r="J71" s="193">
        <v>0</v>
      </c>
      <c r="K71" s="193">
        <v>0</v>
      </c>
      <c r="L71" s="194" t="s">
        <v>2060</v>
      </c>
      <c r="M71" s="194" t="s">
        <v>273</v>
      </c>
      <c r="N71" s="193"/>
      <c r="O71" s="193"/>
      <c r="P71" s="193"/>
      <c r="Q71" s="193"/>
      <c r="R71" s="193">
        <v>0</v>
      </c>
      <c r="S71" s="193">
        <v>0</v>
      </c>
      <c r="T71" s="193">
        <v>0</v>
      </c>
      <c r="U71" s="193">
        <v>0</v>
      </c>
      <c r="V71" s="193">
        <v>0</v>
      </c>
      <c r="W71" s="193">
        <v>0</v>
      </c>
      <c r="X71" s="193"/>
      <c r="Y71" s="193"/>
    </row>
    <row r="72" spans="1:25">
      <c r="A72" s="325">
        <v>62</v>
      </c>
      <c r="B72" s="192">
        <v>1</v>
      </c>
      <c r="C72" s="193">
        <v>24</v>
      </c>
      <c r="D72" s="194" t="s">
        <v>272</v>
      </c>
      <c r="E72" s="194" t="s">
        <v>277</v>
      </c>
      <c r="F72" s="194" t="s">
        <v>28</v>
      </c>
      <c r="G72" s="194" t="s">
        <v>278</v>
      </c>
      <c r="H72" s="195">
        <v>0</v>
      </c>
      <c r="I72" s="193">
        <v>0</v>
      </c>
      <c r="J72" s="193">
        <v>2</v>
      </c>
      <c r="K72" s="193">
        <v>0</v>
      </c>
      <c r="L72" s="194" t="s">
        <v>2061</v>
      </c>
      <c r="M72" s="194" t="s">
        <v>278</v>
      </c>
      <c r="N72" s="193"/>
      <c r="O72" s="193"/>
      <c r="P72" s="193"/>
      <c r="Q72" s="193"/>
      <c r="R72" s="193">
        <v>0</v>
      </c>
      <c r="S72" s="193">
        <v>0</v>
      </c>
      <c r="T72" s="193">
        <v>0</v>
      </c>
      <c r="U72" s="193">
        <v>0</v>
      </c>
      <c r="V72" s="193">
        <v>0</v>
      </c>
      <c r="W72" s="193">
        <v>0</v>
      </c>
      <c r="X72" s="193"/>
      <c r="Y72" s="193"/>
    </row>
    <row r="73" spans="1:25">
      <c r="A73" s="325">
        <v>63</v>
      </c>
      <c r="B73" s="192">
        <v>1</v>
      </c>
      <c r="C73" s="193">
        <v>47</v>
      </c>
      <c r="D73" s="194" t="s">
        <v>272</v>
      </c>
      <c r="E73" s="194" t="s">
        <v>273</v>
      </c>
      <c r="F73" s="194" t="s">
        <v>28</v>
      </c>
      <c r="G73" s="194" t="s">
        <v>277</v>
      </c>
      <c r="H73" s="195">
        <v>3</v>
      </c>
      <c r="I73" s="193">
        <v>0</v>
      </c>
      <c r="J73" s="193">
        <v>0</v>
      </c>
      <c r="K73" s="193">
        <v>0</v>
      </c>
      <c r="L73" s="194" t="s">
        <v>2062</v>
      </c>
      <c r="M73" s="194" t="s">
        <v>274</v>
      </c>
      <c r="N73" s="193"/>
      <c r="O73" s="193"/>
      <c r="P73" s="193"/>
      <c r="Q73" s="193"/>
      <c r="R73" s="193">
        <v>0</v>
      </c>
      <c r="S73" s="193">
        <v>0</v>
      </c>
      <c r="T73" s="193">
        <v>0</v>
      </c>
      <c r="U73" s="193">
        <v>0</v>
      </c>
      <c r="V73" s="193">
        <v>0</v>
      </c>
      <c r="W73" s="193">
        <v>0</v>
      </c>
      <c r="X73" s="193"/>
      <c r="Y73" s="193"/>
    </row>
    <row r="74" spans="1:25">
      <c r="A74" s="325">
        <v>64</v>
      </c>
      <c r="B74" s="192">
        <v>1</v>
      </c>
      <c r="C74" s="193">
        <v>48</v>
      </c>
      <c r="D74" s="194" t="s">
        <v>272</v>
      </c>
      <c r="E74" s="194" t="s">
        <v>278</v>
      </c>
      <c r="F74" s="194" t="s">
        <v>28</v>
      </c>
      <c r="G74" s="194" t="s">
        <v>274</v>
      </c>
      <c r="H74" s="195">
        <v>1</v>
      </c>
      <c r="I74" s="193">
        <v>0</v>
      </c>
      <c r="J74" s="193">
        <v>0</v>
      </c>
      <c r="K74" s="193">
        <v>0</v>
      </c>
      <c r="L74" s="194"/>
      <c r="M74" s="194"/>
      <c r="N74" s="193"/>
      <c r="O74" s="193"/>
      <c r="P74" s="193"/>
      <c r="Q74" s="193"/>
      <c r="R74" s="193">
        <v>0</v>
      </c>
      <c r="S74" s="193">
        <v>0</v>
      </c>
      <c r="T74" s="193">
        <v>0</v>
      </c>
      <c r="U74" s="193">
        <v>0</v>
      </c>
      <c r="V74" s="193">
        <v>0</v>
      </c>
      <c r="W74" s="193">
        <v>0</v>
      </c>
      <c r="X74" s="193"/>
      <c r="Y74" s="193"/>
    </row>
    <row r="75" spans="1:25">
      <c r="A75" s="325">
        <v>65</v>
      </c>
      <c r="B75" s="192">
        <v>1</v>
      </c>
      <c r="C75" s="193">
        <v>71</v>
      </c>
      <c r="D75" s="194" t="s">
        <v>272</v>
      </c>
      <c r="E75" s="194" t="s">
        <v>278</v>
      </c>
      <c r="F75" s="194" t="s">
        <v>28</v>
      </c>
      <c r="G75" s="194" t="s">
        <v>273</v>
      </c>
      <c r="H75" s="195">
        <v>1</v>
      </c>
      <c r="I75" s="193">
        <v>0</v>
      </c>
      <c r="J75" s="193">
        <v>2</v>
      </c>
      <c r="K75" s="193">
        <v>0</v>
      </c>
      <c r="L75" s="194"/>
      <c r="M75" s="194"/>
      <c r="N75" s="193"/>
      <c r="O75" s="193"/>
      <c r="P75" s="193"/>
      <c r="Q75" s="193"/>
      <c r="R75" s="193">
        <v>0</v>
      </c>
      <c r="S75" s="193">
        <v>0</v>
      </c>
      <c r="T75" s="193">
        <v>0</v>
      </c>
      <c r="U75" s="193">
        <v>0</v>
      </c>
      <c r="V75" s="193">
        <v>0</v>
      </c>
      <c r="W75" s="193">
        <v>0</v>
      </c>
      <c r="X75" s="193"/>
      <c r="Y75" s="193"/>
    </row>
    <row r="76" spans="1:25">
      <c r="A76" s="325">
        <v>66</v>
      </c>
      <c r="B76" s="192">
        <v>1</v>
      </c>
      <c r="C76" s="193">
        <v>72</v>
      </c>
      <c r="D76" s="194" t="s">
        <v>272</v>
      </c>
      <c r="E76" s="194" t="s">
        <v>274</v>
      </c>
      <c r="F76" s="194" t="s">
        <v>28</v>
      </c>
      <c r="G76" s="194" t="s">
        <v>277</v>
      </c>
      <c r="H76" s="195">
        <v>1</v>
      </c>
      <c r="I76" s="193">
        <v>0</v>
      </c>
      <c r="J76" s="193">
        <v>0</v>
      </c>
      <c r="K76" s="193">
        <v>0</v>
      </c>
      <c r="L76" s="194"/>
      <c r="M76" s="194"/>
      <c r="N76" s="193"/>
      <c r="O76" s="193"/>
      <c r="P76" s="193"/>
      <c r="Q76" s="193"/>
      <c r="R76" s="193">
        <v>0</v>
      </c>
      <c r="S76" s="193">
        <v>0</v>
      </c>
      <c r="T76" s="193">
        <v>0</v>
      </c>
      <c r="U76" s="193">
        <v>0</v>
      </c>
      <c r="V76" s="193">
        <v>0</v>
      </c>
      <c r="W76" s="193">
        <v>0</v>
      </c>
      <c r="X76" s="193"/>
      <c r="Y76" s="193"/>
    </row>
    <row r="77" spans="1:25">
      <c r="A77" s="325">
        <v>67</v>
      </c>
      <c r="B77" s="192">
        <v>1</v>
      </c>
      <c r="C77" s="193">
        <v>22</v>
      </c>
      <c r="D77" s="194" t="s">
        <v>289</v>
      </c>
      <c r="E77" s="194" t="s">
        <v>99</v>
      </c>
      <c r="F77" s="194" t="s">
        <v>28</v>
      </c>
      <c r="G77" s="194" t="s">
        <v>91</v>
      </c>
      <c r="H77" s="195">
        <v>2</v>
      </c>
      <c r="I77" s="193">
        <v>0</v>
      </c>
      <c r="J77" s="193">
        <v>1</v>
      </c>
      <c r="K77" s="193">
        <v>0</v>
      </c>
      <c r="L77" s="194" t="s">
        <v>2060</v>
      </c>
      <c r="M77" s="194" t="s">
        <v>99</v>
      </c>
      <c r="N77" s="193"/>
      <c r="O77" s="193"/>
      <c r="P77" s="193"/>
      <c r="Q77" s="193"/>
      <c r="R77" s="193">
        <v>0</v>
      </c>
      <c r="S77" s="193">
        <v>0</v>
      </c>
      <c r="T77" s="193">
        <v>0</v>
      </c>
      <c r="U77" s="193">
        <v>0</v>
      </c>
      <c r="V77" s="193">
        <v>0</v>
      </c>
      <c r="W77" s="193">
        <v>0</v>
      </c>
      <c r="X77" s="193"/>
      <c r="Y77" s="193"/>
    </row>
    <row r="78" spans="1:25">
      <c r="A78" s="325">
        <v>68</v>
      </c>
      <c r="B78" s="192">
        <v>1</v>
      </c>
      <c r="C78" s="193">
        <v>21</v>
      </c>
      <c r="D78" s="194" t="s">
        <v>289</v>
      </c>
      <c r="E78" s="194" t="s">
        <v>96</v>
      </c>
      <c r="F78" s="194" t="s">
        <v>28</v>
      </c>
      <c r="G78" s="194" t="s">
        <v>103</v>
      </c>
      <c r="H78" s="195">
        <v>2</v>
      </c>
      <c r="I78" s="193">
        <v>0</v>
      </c>
      <c r="J78" s="193">
        <v>1</v>
      </c>
      <c r="K78" s="193">
        <v>0</v>
      </c>
      <c r="L78" s="194" t="s">
        <v>2061</v>
      </c>
      <c r="M78" s="194" t="s">
        <v>91</v>
      </c>
      <c r="N78" s="193"/>
      <c r="O78" s="193"/>
      <c r="P78" s="193"/>
      <c r="Q78" s="193"/>
      <c r="R78" s="193">
        <v>0</v>
      </c>
      <c r="S78" s="193">
        <v>0</v>
      </c>
      <c r="T78" s="193">
        <v>0</v>
      </c>
      <c r="U78" s="193">
        <v>0</v>
      </c>
      <c r="V78" s="193">
        <v>0</v>
      </c>
      <c r="W78" s="193">
        <v>0</v>
      </c>
      <c r="X78" s="193"/>
      <c r="Y78" s="193"/>
    </row>
    <row r="79" spans="1:25">
      <c r="A79" s="325">
        <v>69</v>
      </c>
      <c r="B79" s="192">
        <v>1</v>
      </c>
      <c r="C79" s="193">
        <v>45</v>
      </c>
      <c r="D79" s="194" t="s">
        <v>289</v>
      </c>
      <c r="E79" s="194" t="s">
        <v>99</v>
      </c>
      <c r="F79" s="194" t="s">
        <v>28</v>
      </c>
      <c r="G79" s="194" t="s">
        <v>96</v>
      </c>
      <c r="H79" s="195">
        <v>2</v>
      </c>
      <c r="I79" s="193">
        <v>0</v>
      </c>
      <c r="J79" s="193">
        <v>0</v>
      </c>
      <c r="K79" s="193">
        <v>0</v>
      </c>
      <c r="L79" s="194"/>
      <c r="M79" s="194"/>
      <c r="N79" s="193"/>
      <c r="O79" s="193"/>
      <c r="P79" s="193"/>
      <c r="Q79" s="193"/>
      <c r="R79" s="193">
        <v>0</v>
      </c>
      <c r="S79" s="193">
        <v>0</v>
      </c>
      <c r="T79" s="193">
        <v>0</v>
      </c>
      <c r="U79" s="193">
        <v>0</v>
      </c>
      <c r="V79" s="193">
        <v>0</v>
      </c>
      <c r="W79" s="193">
        <v>0</v>
      </c>
      <c r="X79" s="193"/>
      <c r="Y79" s="193"/>
    </row>
    <row r="80" spans="1:25">
      <c r="A80" s="325">
        <v>70</v>
      </c>
      <c r="B80" s="192">
        <v>1</v>
      </c>
      <c r="C80" s="193">
        <v>46</v>
      </c>
      <c r="D80" s="194" t="s">
        <v>289</v>
      </c>
      <c r="E80" s="194" t="s">
        <v>103</v>
      </c>
      <c r="F80" s="194" t="s">
        <v>28</v>
      </c>
      <c r="G80" s="194" t="s">
        <v>91</v>
      </c>
      <c r="H80" s="195">
        <v>0</v>
      </c>
      <c r="I80" s="193">
        <v>0</v>
      </c>
      <c r="J80" s="193">
        <v>2</v>
      </c>
      <c r="K80" s="193">
        <v>0</v>
      </c>
      <c r="L80" s="194"/>
      <c r="M80" s="194"/>
      <c r="N80" s="193"/>
      <c r="O80" s="193"/>
      <c r="P80" s="193"/>
      <c r="Q80" s="193"/>
      <c r="R80" s="193">
        <v>0</v>
      </c>
      <c r="S80" s="193">
        <v>0</v>
      </c>
      <c r="T80" s="193">
        <v>0</v>
      </c>
      <c r="U80" s="193">
        <v>0</v>
      </c>
      <c r="V80" s="193">
        <v>0</v>
      </c>
      <c r="W80" s="193">
        <v>0</v>
      </c>
      <c r="X80" s="193"/>
      <c r="Y80" s="193"/>
    </row>
    <row r="81" spans="1:25">
      <c r="A81" s="325">
        <v>71</v>
      </c>
      <c r="B81" s="192">
        <v>1</v>
      </c>
      <c r="C81" s="193">
        <v>67</v>
      </c>
      <c r="D81" s="194" t="s">
        <v>289</v>
      </c>
      <c r="E81" s="194" t="s">
        <v>103</v>
      </c>
      <c r="F81" s="194" t="s">
        <v>28</v>
      </c>
      <c r="G81" s="194" t="s">
        <v>99</v>
      </c>
      <c r="H81" s="195">
        <v>0</v>
      </c>
      <c r="I81" s="193">
        <v>0</v>
      </c>
      <c r="J81" s="193">
        <v>4</v>
      </c>
      <c r="K81" s="193">
        <v>0</v>
      </c>
      <c r="L81" s="194"/>
      <c r="M81" s="194"/>
      <c r="N81" s="193"/>
      <c r="O81" s="193"/>
      <c r="P81" s="193"/>
      <c r="Q81" s="193"/>
      <c r="R81" s="193">
        <v>0</v>
      </c>
      <c r="S81" s="193">
        <v>0</v>
      </c>
      <c r="T81" s="193">
        <v>0</v>
      </c>
      <c r="U81" s="193">
        <v>0</v>
      </c>
      <c r="V81" s="193">
        <v>0</v>
      </c>
      <c r="W81" s="193">
        <v>0</v>
      </c>
      <c r="X81" s="193"/>
      <c r="Y81" s="193"/>
    </row>
    <row r="82" spans="1:25">
      <c r="A82" s="325">
        <v>72</v>
      </c>
      <c r="B82" s="192">
        <v>1</v>
      </c>
      <c r="C82" s="193">
        <v>68</v>
      </c>
      <c r="D82" s="194" t="s">
        <v>289</v>
      </c>
      <c r="E82" s="194" t="s">
        <v>91</v>
      </c>
      <c r="F82" s="194" t="s">
        <v>28</v>
      </c>
      <c r="G82" s="194" t="s">
        <v>96</v>
      </c>
      <c r="H82" s="195">
        <v>2</v>
      </c>
      <c r="I82" s="193">
        <v>0</v>
      </c>
      <c r="J82" s="193">
        <v>0</v>
      </c>
      <c r="K82" s="193">
        <v>0</v>
      </c>
      <c r="L82" s="194"/>
      <c r="M82" s="194"/>
      <c r="N82" s="193"/>
      <c r="O82" s="193"/>
      <c r="P82" s="193"/>
      <c r="Q82" s="193"/>
      <c r="R82" s="193">
        <v>0</v>
      </c>
      <c r="S82" s="193">
        <v>0</v>
      </c>
      <c r="T82" s="193">
        <v>0</v>
      </c>
      <c r="U82" s="193">
        <v>0</v>
      </c>
      <c r="V82" s="193">
        <v>0</v>
      </c>
      <c r="W82" s="193">
        <v>0</v>
      </c>
      <c r="X82" s="193"/>
      <c r="Y82" s="193"/>
    </row>
    <row r="83" spans="1:25">
      <c r="A83" s="325">
        <v>73</v>
      </c>
      <c r="B83" s="192">
        <v>1</v>
      </c>
      <c r="C83" s="193">
        <v>73</v>
      </c>
      <c r="D83" s="194" t="s">
        <v>304</v>
      </c>
      <c r="E83" s="194" t="s">
        <v>27</v>
      </c>
      <c r="F83" s="194" t="s">
        <v>28</v>
      </c>
      <c r="G83" s="194" t="s">
        <v>116</v>
      </c>
      <c r="H83" s="195">
        <v>0</v>
      </c>
      <c r="I83" s="193">
        <v>0</v>
      </c>
      <c r="J83" s="193">
        <v>2</v>
      </c>
      <c r="K83" s="193">
        <v>0</v>
      </c>
      <c r="L83" s="194" t="s">
        <v>2063</v>
      </c>
      <c r="M83" s="194" t="s">
        <v>116</v>
      </c>
      <c r="N83" s="193"/>
      <c r="O83" s="193"/>
      <c r="P83" s="193"/>
      <c r="Q83" s="193"/>
      <c r="R83" s="193">
        <v>0</v>
      </c>
      <c r="S83" s="193">
        <v>0</v>
      </c>
      <c r="T83" s="193">
        <v>0</v>
      </c>
      <c r="U83" s="193">
        <v>0</v>
      </c>
      <c r="V83" s="193">
        <v>0</v>
      </c>
      <c r="W83" s="193">
        <v>0</v>
      </c>
      <c r="X83" s="193"/>
      <c r="Y83" s="193"/>
    </row>
    <row r="84" spans="1:25">
      <c r="A84" s="325">
        <v>74</v>
      </c>
      <c r="B84" s="192">
        <v>1</v>
      </c>
      <c r="C84" s="193">
        <v>74</v>
      </c>
      <c r="D84" s="194" t="s">
        <v>304</v>
      </c>
      <c r="E84" s="194" t="s">
        <v>169</v>
      </c>
      <c r="F84" s="194" t="s">
        <v>28</v>
      </c>
      <c r="G84" s="194" t="s">
        <v>145</v>
      </c>
      <c r="H84" s="195">
        <v>3</v>
      </c>
      <c r="I84" s="193">
        <v>0</v>
      </c>
      <c r="J84" s="193">
        <v>0</v>
      </c>
      <c r="K84" s="193">
        <v>0</v>
      </c>
      <c r="L84" s="194" t="s">
        <v>2064</v>
      </c>
      <c r="M84" s="194" t="s">
        <v>169</v>
      </c>
      <c r="N84" s="193"/>
      <c r="O84" s="193"/>
      <c r="P84" s="193"/>
      <c r="Q84" s="193"/>
      <c r="R84" s="193">
        <v>0</v>
      </c>
      <c r="S84" s="193">
        <v>0</v>
      </c>
      <c r="T84" s="193">
        <v>0</v>
      </c>
      <c r="U84" s="193">
        <v>0</v>
      </c>
      <c r="V84" s="193">
        <v>0</v>
      </c>
      <c r="W84" s="193">
        <v>0</v>
      </c>
      <c r="X84" s="193"/>
      <c r="Y84" s="193"/>
    </row>
    <row r="85" spans="1:25">
      <c r="A85" s="325">
        <v>75</v>
      </c>
      <c r="B85" s="192">
        <v>1</v>
      </c>
      <c r="C85" s="193">
        <v>75</v>
      </c>
      <c r="D85" s="194" t="s">
        <v>304</v>
      </c>
      <c r="E85" s="194" t="s">
        <v>182</v>
      </c>
      <c r="F85" s="194" t="s">
        <v>28</v>
      </c>
      <c r="G85" s="194" t="s">
        <v>129</v>
      </c>
      <c r="H85" s="195">
        <v>2</v>
      </c>
      <c r="I85" s="193">
        <v>0</v>
      </c>
      <c r="J85" s="193">
        <v>1</v>
      </c>
      <c r="K85" s="193">
        <v>0</v>
      </c>
      <c r="L85" s="194" t="s">
        <v>2065</v>
      </c>
      <c r="M85" s="194" t="s">
        <v>182</v>
      </c>
      <c r="N85" s="193"/>
      <c r="O85" s="193"/>
      <c r="P85" s="193"/>
      <c r="Q85" s="193"/>
      <c r="R85" s="193">
        <v>0</v>
      </c>
      <c r="S85" s="193">
        <v>0</v>
      </c>
      <c r="T85" s="193">
        <v>0</v>
      </c>
      <c r="U85" s="193">
        <v>0</v>
      </c>
      <c r="V85" s="193">
        <v>0</v>
      </c>
      <c r="W85" s="193">
        <v>0</v>
      </c>
      <c r="X85" s="193"/>
      <c r="Y85" s="193"/>
    </row>
    <row r="86" spans="1:25">
      <c r="A86" s="325">
        <v>76</v>
      </c>
      <c r="B86" s="192">
        <v>1</v>
      </c>
      <c r="C86" s="193">
        <v>76</v>
      </c>
      <c r="D86" s="194" t="s">
        <v>304</v>
      </c>
      <c r="E86" s="194" t="s">
        <v>128</v>
      </c>
      <c r="F86" s="194" t="s">
        <v>28</v>
      </c>
      <c r="G86" s="194" t="s">
        <v>183</v>
      </c>
      <c r="H86" s="195">
        <v>3</v>
      </c>
      <c r="I86" s="193">
        <v>0</v>
      </c>
      <c r="J86" s="193">
        <v>0</v>
      </c>
      <c r="K86" s="193">
        <v>0</v>
      </c>
      <c r="L86" s="194" t="s">
        <v>2066</v>
      </c>
      <c r="M86" s="194" t="s">
        <v>128</v>
      </c>
      <c r="N86" s="193"/>
      <c r="O86" s="193"/>
      <c r="P86" s="193"/>
      <c r="Q86" s="193"/>
      <c r="R86" s="193">
        <v>0</v>
      </c>
      <c r="S86" s="193">
        <v>0</v>
      </c>
      <c r="T86" s="193">
        <v>0</v>
      </c>
      <c r="U86" s="193">
        <v>0</v>
      </c>
      <c r="V86" s="193">
        <v>0</v>
      </c>
      <c r="W86" s="193">
        <v>0</v>
      </c>
      <c r="X86" s="193"/>
      <c r="Y86" s="193"/>
    </row>
    <row r="87" spans="1:25">
      <c r="A87" s="325">
        <v>77</v>
      </c>
      <c r="B87" s="192">
        <v>1</v>
      </c>
      <c r="C87" s="193">
        <v>77</v>
      </c>
      <c r="D87" s="194" t="s">
        <v>304</v>
      </c>
      <c r="E87" s="194" t="s">
        <v>239</v>
      </c>
      <c r="F87" s="194" t="s">
        <v>28</v>
      </c>
      <c r="G87" s="194" t="s">
        <v>187</v>
      </c>
      <c r="H87" s="195">
        <v>2</v>
      </c>
      <c r="I87" s="193">
        <v>0</v>
      </c>
      <c r="J87" s="193">
        <v>1</v>
      </c>
      <c r="K87" s="193">
        <v>0</v>
      </c>
      <c r="L87" s="194" t="s">
        <v>2067</v>
      </c>
      <c r="M87" s="194" t="s">
        <v>239</v>
      </c>
      <c r="N87" s="193"/>
      <c r="O87" s="193"/>
      <c r="P87" s="193"/>
      <c r="Q87" s="193"/>
      <c r="R87" s="193">
        <v>0</v>
      </c>
      <c r="S87" s="193">
        <v>0</v>
      </c>
      <c r="T87" s="193">
        <v>0</v>
      </c>
      <c r="U87" s="193">
        <v>0</v>
      </c>
      <c r="V87" s="193">
        <v>0</v>
      </c>
      <c r="W87" s="193">
        <v>0</v>
      </c>
      <c r="X87" s="193"/>
      <c r="Y87" s="193"/>
    </row>
    <row r="88" spans="1:25">
      <c r="A88" s="325">
        <v>78</v>
      </c>
      <c r="B88" s="192">
        <v>1</v>
      </c>
      <c r="C88" s="193">
        <v>78</v>
      </c>
      <c r="D88" s="194" t="s">
        <v>304</v>
      </c>
      <c r="E88" s="194" t="s">
        <v>165</v>
      </c>
      <c r="F88" s="194" t="s">
        <v>28</v>
      </c>
      <c r="G88" s="194" t="s">
        <v>244</v>
      </c>
      <c r="H88" s="195">
        <v>0</v>
      </c>
      <c r="I88" s="193">
        <v>0</v>
      </c>
      <c r="J88" s="193">
        <v>2</v>
      </c>
      <c r="K88" s="193">
        <v>0</v>
      </c>
      <c r="L88" s="194" t="s">
        <v>2068</v>
      </c>
      <c r="M88" s="194" t="s">
        <v>244</v>
      </c>
      <c r="N88" s="193"/>
      <c r="O88" s="193"/>
      <c r="P88" s="193"/>
      <c r="Q88" s="193"/>
      <c r="R88" s="193">
        <v>0</v>
      </c>
      <c r="S88" s="193">
        <v>0</v>
      </c>
      <c r="T88" s="193">
        <v>0</v>
      </c>
      <c r="U88" s="193">
        <v>0</v>
      </c>
      <c r="V88" s="193">
        <v>0</v>
      </c>
      <c r="W88" s="193">
        <v>0</v>
      </c>
      <c r="X88" s="193"/>
      <c r="Y88" s="193"/>
    </row>
    <row r="89" spans="1:25">
      <c r="A89" s="325">
        <v>79</v>
      </c>
      <c r="B89" s="192">
        <v>1</v>
      </c>
      <c r="C89" s="193">
        <v>79</v>
      </c>
      <c r="D89" s="194" t="s">
        <v>304</v>
      </c>
      <c r="E89" s="194" t="s">
        <v>33</v>
      </c>
      <c r="F89" s="194" t="s">
        <v>28</v>
      </c>
      <c r="G89" s="194" t="s">
        <v>133</v>
      </c>
      <c r="H89" s="195">
        <v>1</v>
      </c>
      <c r="I89" s="193">
        <v>0</v>
      </c>
      <c r="J89" s="193">
        <v>0</v>
      </c>
      <c r="K89" s="193">
        <v>0</v>
      </c>
      <c r="L89" s="194" t="s">
        <v>2069</v>
      </c>
      <c r="M89" s="194" t="s">
        <v>33</v>
      </c>
      <c r="N89" s="193"/>
      <c r="O89" s="193"/>
      <c r="P89" s="193"/>
      <c r="Q89" s="193"/>
      <c r="R89" s="193">
        <v>0</v>
      </c>
      <c r="S89" s="193">
        <v>0</v>
      </c>
      <c r="T89" s="193">
        <v>0</v>
      </c>
      <c r="U89" s="193">
        <v>0</v>
      </c>
      <c r="V89" s="193">
        <v>0</v>
      </c>
      <c r="W89" s="193">
        <v>0</v>
      </c>
      <c r="X89" s="193"/>
      <c r="Y89" s="193"/>
    </row>
    <row r="90" spans="1:25">
      <c r="A90" s="325">
        <v>80</v>
      </c>
      <c r="B90" s="192">
        <v>1</v>
      </c>
      <c r="C90" s="193">
        <v>80</v>
      </c>
      <c r="D90" s="194" t="s">
        <v>304</v>
      </c>
      <c r="E90" s="194" t="s">
        <v>99</v>
      </c>
      <c r="F90" s="194" t="s">
        <v>28</v>
      </c>
      <c r="G90" s="194" t="s">
        <v>274</v>
      </c>
      <c r="H90" s="195">
        <v>3</v>
      </c>
      <c r="I90" s="193">
        <v>0</v>
      </c>
      <c r="J90" s="193">
        <v>0</v>
      </c>
      <c r="K90" s="193">
        <v>0</v>
      </c>
      <c r="L90" s="194" t="s">
        <v>2070</v>
      </c>
      <c r="M90" s="194" t="s">
        <v>99</v>
      </c>
      <c r="N90" s="193"/>
      <c r="O90" s="193"/>
      <c r="P90" s="193"/>
      <c r="Q90" s="193"/>
      <c r="R90" s="193">
        <v>0</v>
      </c>
      <c r="S90" s="193">
        <v>0</v>
      </c>
      <c r="T90" s="193">
        <v>0</v>
      </c>
      <c r="U90" s="193">
        <v>0</v>
      </c>
      <c r="V90" s="193">
        <v>0</v>
      </c>
      <c r="W90" s="193">
        <v>0</v>
      </c>
      <c r="X90" s="193"/>
      <c r="Y90" s="193"/>
    </row>
    <row r="91" spans="1:25">
      <c r="A91" s="325">
        <v>81</v>
      </c>
      <c r="B91" s="192">
        <v>1</v>
      </c>
      <c r="C91" s="193">
        <v>81</v>
      </c>
      <c r="D91" s="194" t="s">
        <v>304</v>
      </c>
      <c r="E91" s="194" t="s">
        <v>151</v>
      </c>
      <c r="F91" s="194" t="s">
        <v>28</v>
      </c>
      <c r="G91" s="194" t="s">
        <v>111</v>
      </c>
      <c r="H91" s="195">
        <v>2</v>
      </c>
      <c r="I91" s="193">
        <v>0</v>
      </c>
      <c r="J91" s="193">
        <v>0</v>
      </c>
      <c r="K91" s="193">
        <v>0</v>
      </c>
      <c r="L91" s="194" t="s">
        <v>2071</v>
      </c>
      <c r="M91" s="194" t="s">
        <v>151</v>
      </c>
      <c r="N91" s="193"/>
      <c r="O91" s="193"/>
      <c r="P91" s="193"/>
      <c r="Q91" s="193"/>
      <c r="R91" s="193">
        <v>0</v>
      </c>
      <c r="S91" s="193">
        <v>0</v>
      </c>
      <c r="T91" s="193">
        <v>0</v>
      </c>
      <c r="U91" s="193">
        <v>0</v>
      </c>
      <c r="V91" s="193">
        <v>0</v>
      </c>
      <c r="W91" s="193">
        <v>0</v>
      </c>
      <c r="X91" s="193"/>
      <c r="Y91" s="193"/>
    </row>
    <row r="92" spans="1:25">
      <c r="A92" s="325">
        <v>82</v>
      </c>
      <c r="B92" s="192">
        <v>1</v>
      </c>
      <c r="C92" s="193">
        <v>82</v>
      </c>
      <c r="D92" s="194" t="s">
        <v>304</v>
      </c>
      <c r="E92" s="194" t="s">
        <v>206</v>
      </c>
      <c r="F92" s="194" t="s">
        <v>28</v>
      </c>
      <c r="G92" s="194" t="s">
        <v>32</v>
      </c>
      <c r="H92" s="195">
        <v>2</v>
      </c>
      <c r="I92" s="193">
        <v>0</v>
      </c>
      <c r="J92" s="193">
        <v>0</v>
      </c>
      <c r="K92" s="193">
        <v>0</v>
      </c>
      <c r="L92" s="194" t="s">
        <v>2072</v>
      </c>
      <c r="M92" s="194" t="s">
        <v>206</v>
      </c>
      <c r="N92" s="193"/>
      <c r="O92" s="193"/>
      <c r="P92" s="193"/>
      <c r="Q92" s="193"/>
      <c r="R92" s="193">
        <v>0</v>
      </c>
      <c r="S92" s="193">
        <v>0</v>
      </c>
      <c r="T92" s="193">
        <v>0</v>
      </c>
      <c r="U92" s="193">
        <v>0</v>
      </c>
      <c r="V92" s="193">
        <v>0</v>
      </c>
      <c r="W92" s="193">
        <v>0</v>
      </c>
      <c r="X92" s="193"/>
      <c r="Y92" s="193"/>
    </row>
    <row r="93" spans="1:25">
      <c r="A93" s="325">
        <v>83</v>
      </c>
      <c r="B93" s="192">
        <v>1</v>
      </c>
      <c r="C93" s="193">
        <v>83</v>
      </c>
      <c r="D93" s="194" t="s">
        <v>304</v>
      </c>
      <c r="E93" s="194" t="s">
        <v>278</v>
      </c>
      <c r="F93" s="194" t="s">
        <v>28</v>
      </c>
      <c r="G93" s="194" t="s">
        <v>91</v>
      </c>
      <c r="H93" s="195">
        <v>1</v>
      </c>
      <c r="I93" s="193">
        <v>0</v>
      </c>
      <c r="J93" s="193">
        <v>0</v>
      </c>
      <c r="K93" s="193">
        <v>0</v>
      </c>
      <c r="L93" s="194" t="s">
        <v>2073</v>
      </c>
      <c r="M93" s="194" t="s">
        <v>278</v>
      </c>
      <c r="N93" s="193"/>
      <c r="O93" s="193"/>
      <c r="P93" s="193"/>
      <c r="Q93" s="193"/>
      <c r="R93" s="193">
        <v>0</v>
      </c>
      <c r="S93" s="193">
        <v>0</v>
      </c>
      <c r="T93" s="193">
        <v>0</v>
      </c>
      <c r="U93" s="193">
        <v>0</v>
      </c>
      <c r="V93" s="193">
        <v>0</v>
      </c>
      <c r="W93" s="193">
        <v>0</v>
      </c>
      <c r="X93" s="193"/>
      <c r="Y93" s="193"/>
    </row>
    <row r="94" spans="1:25">
      <c r="A94" s="325">
        <v>84</v>
      </c>
      <c r="B94" s="192">
        <v>1</v>
      </c>
      <c r="C94" s="193">
        <v>84</v>
      </c>
      <c r="D94" s="194" t="s">
        <v>304</v>
      </c>
      <c r="E94" s="194" t="s">
        <v>219</v>
      </c>
      <c r="F94" s="194" t="s">
        <v>28</v>
      </c>
      <c r="G94" s="194" t="s">
        <v>260</v>
      </c>
      <c r="H94" s="195">
        <v>2</v>
      </c>
      <c r="I94" s="193">
        <v>0</v>
      </c>
      <c r="J94" s="193">
        <v>0</v>
      </c>
      <c r="K94" s="193">
        <v>0</v>
      </c>
      <c r="L94" s="194" t="s">
        <v>2074</v>
      </c>
      <c r="M94" s="194" t="s">
        <v>219</v>
      </c>
      <c r="N94" s="193"/>
      <c r="O94" s="193"/>
      <c r="P94" s="193"/>
      <c r="Q94" s="193"/>
      <c r="R94" s="193">
        <v>0</v>
      </c>
      <c r="S94" s="193">
        <v>0</v>
      </c>
      <c r="T94" s="193">
        <v>0</v>
      </c>
      <c r="U94" s="193">
        <v>0</v>
      </c>
      <c r="V94" s="193">
        <v>0</v>
      </c>
      <c r="W94" s="193">
        <v>0</v>
      </c>
      <c r="X94" s="193"/>
      <c r="Y94" s="193"/>
    </row>
    <row r="95" spans="1:25">
      <c r="A95" s="325">
        <v>85</v>
      </c>
      <c r="B95" s="192">
        <v>1</v>
      </c>
      <c r="C95" s="193">
        <v>85</v>
      </c>
      <c r="D95" s="194" t="s">
        <v>304</v>
      </c>
      <c r="E95" s="194" t="s">
        <v>112</v>
      </c>
      <c r="F95" s="194" t="s">
        <v>28</v>
      </c>
      <c r="G95" s="194" t="s">
        <v>202</v>
      </c>
      <c r="H95" s="195">
        <v>1</v>
      </c>
      <c r="I95" s="193">
        <v>0</v>
      </c>
      <c r="J95" s="193">
        <v>0</v>
      </c>
      <c r="K95" s="193">
        <v>0</v>
      </c>
      <c r="L95" s="194" t="s">
        <v>2075</v>
      </c>
      <c r="M95" s="194" t="s">
        <v>112</v>
      </c>
      <c r="N95" s="193"/>
      <c r="O95" s="193"/>
      <c r="P95" s="193"/>
      <c r="Q95" s="193"/>
      <c r="R95" s="193">
        <v>0</v>
      </c>
      <c r="S95" s="193">
        <v>0</v>
      </c>
      <c r="T95" s="193">
        <v>0</v>
      </c>
      <c r="U95" s="193">
        <v>0</v>
      </c>
      <c r="V95" s="193">
        <v>0</v>
      </c>
      <c r="W95" s="193">
        <v>0</v>
      </c>
      <c r="X95" s="193"/>
      <c r="Y95" s="193"/>
    </row>
    <row r="96" spans="1:25">
      <c r="A96" s="325">
        <v>86</v>
      </c>
      <c r="B96" s="192">
        <v>1</v>
      </c>
      <c r="C96" s="193">
        <v>86</v>
      </c>
      <c r="D96" s="194" t="s">
        <v>304</v>
      </c>
      <c r="E96" s="194" t="s">
        <v>256</v>
      </c>
      <c r="F96" s="194" t="s">
        <v>28</v>
      </c>
      <c r="G96" s="194" t="s">
        <v>224</v>
      </c>
      <c r="H96" s="195">
        <v>2</v>
      </c>
      <c r="I96" s="193">
        <v>0</v>
      </c>
      <c r="J96" s="193">
        <v>1</v>
      </c>
      <c r="K96" s="193">
        <v>0</v>
      </c>
      <c r="L96" s="194" t="s">
        <v>2076</v>
      </c>
      <c r="M96" s="194" t="s">
        <v>256</v>
      </c>
      <c r="N96" s="193"/>
      <c r="O96" s="193"/>
      <c r="P96" s="193"/>
      <c r="Q96" s="193"/>
      <c r="R96" s="193">
        <v>0</v>
      </c>
      <c r="S96" s="193">
        <v>0</v>
      </c>
      <c r="T96" s="193">
        <v>0</v>
      </c>
      <c r="U96" s="193">
        <v>0</v>
      </c>
      <c r="V96" s="193">
        <v>0</v>
      </c>
      <c r="W96" s="193">
        <v>0</v>
      </c>
      <c r="X96" s="193"/>
      <c r="Y96" s="193"/>
    </row>
    <row r="97" spans="1:25">
      <c r="A97" s="325">
        <v>87</v>
      </c>
      <c r="B97" s="192">
        <v>1</v>
      </c>
      <c r="C97" s="193">
        <v>87</v>
      </c>
      <c r="D97" s="194" t="s">
        <v>304</v>
      </c>
      <c r="E97" s="194" t="s">
        <v>273</v>
      </c>
      <c r="F97" s="194" t="s">
        <v>28</v>
      </c>
      <c r="G97" s="194" t="s">
        <v>166</v>
      </c>
      <c r="H97" s="195">
        <v>2</v>
      </c>
      <c r="I97" s="193">
        <v>0</v>
      </c>
      <c r="J97" s="193">
        <v>0</v>
      </c>
      <c r="K97" s="193">
        <v>0</v>
      </c>
      <c r="L97" s="194" t="s">
        <v>2077</v>
      </c>
      <c r="M97" s="194" t="s">
        <v>273</v>
      </c>
      <c r="N97" s="193"/>
      <c r="O97" s="193"/>
      <c r="P97" s="193"/>
      <c r="Q97" s="193"/>
      <c r="R97" s="193">
        <v>0</v>
      </c>
      <c r="S97" s="193">
        <v>0</v>
      </c>
      <c r="T97" s="193">
        <v>0</v>
      </c>
      <c r="U97" s="193">
        <v>0</v>
      </c>
      <c r="V97" s="193">
        <v>0</v>
      </c>
      <c r="W97" s="193">
        <v>0</v>
      </c>
      <c r="X97" s="193"/>
      <c r="Y97" s="193"/>
    </row>
    <row r="98" spans="1:25">
      <c r="A98" s="325">
        <v>88</v>
      </c>
      <c r="B98" s="192">
        <v>1</v>
      </c>
      <c r="C98" s="193">
        <v>88</v>
      </c>
      <c r="D98" s="194" t="s">
        <v>304</v>
      </c>
      <c r="E98" s="194" t="s">
        <v>146</v>
      </c>
      <c r="F98" s="194" t="s">
        <v>28</v>
      </c>
      <c r="G98" s="194" t="s">
        <v>207</v>
      </c>
      <c r="H98" s="195">
        <v>0</v>
      </c>
      <c r="I98" s="193">
        <v>0</v>
      </c>
      <c r="J98" s="193">
        <v>1</v>
      </c>
      <c r="K98" s="193">
        <v>0</v>
      </c>
      <c r="L98" s="194" t="s">
        <v>2078</v>
      </c>
      <c r="M98" s="194" t="s">
        <v>207</v>
      </c>
      <c r="N98" s="193"/>
      <c r="O98" s="193"/>
      <c r="P98" s="193"/>
      <c r="Q98" s="193"/>
      <c r="R98" s="193">
        <v>0</v>
      </c>
      <c r="S98" s="193">
        <v>0</v>
      </c>
      <c r="T98" s="193">
        <v>0</v>
      </c>
      <c r="U98" s="193">
        <v>0</v>
      </c>
      <c r="V98" s="193">
        <v>0</v>
      </c>
      <c r="W98" s="193">
        <v>0</v>
      </c>
      <c r="X98" s="193"/>
      <c r="Y98" s="193"/>
    </row>
    <row r="99" spans="1:25">
      <c r="A99" s="325">
        <v>89</v>
      </c>
      <c r="B99" s="192">
        <v>1</v>
      </c>
      <c r="C99" s="193">
        <v>89</v>
      </c>
      <c r="D99" s="194" t="s">
        <v>391</v>
      </c>
      <c r="E99" s="194" t="s">
        <v>169</v>
      </c>
      <c r="F99" s="194" t="s">
        <v>28</v>
      </c>
      <c r="G99" s="194" t="s">
        <v>239</v>
      </c>
      <c r="H99" s="195">
        <v>1</v>
      </c>
      <c r="I99" s="193">
        <v>3</v>
      </c>
      <c r="J99" s="193">
        <v>1</v>
      </c>
      <c r="K99" s="193">
        <v>4</v>
      </c>
      <c r="L99" s="194" t="s">
        <v>2079</v>
      </c>
      <c r="M99" s="194" t="s">
        <v>239</v>
      </c>
      <c r="N99" s="193"/>
      <c r="O99" s="193"/>
      <c r="P99" s="193"/>
      <c r="Q99" s="193"/>
      <c r="R99" s="193">
        <v>0</v>
      </c>
      <c r="S99" s="193">
        <v>0</v>
      </c>
      <c r="T99" s="193">
        <v>0</v>
      </c>
      <c r="U99" s="193">
        <v>0</v>
      </c>
      <c r="V99" s="193">
        <v>0</v>
      </c>
      <c r="W99" s="193">
        <v>0</v>
      </c>
      <c r="X99" s="193"/>
      <c r="Y99" s="193"/>
    </row>
    <row r="100" spans="1:25">
      <c r="A100" s="325">
        <v>90</v>
      </c>
      <c r="B100" s="192">
        <v>1</v>
      </c>
      <c r="C100" s="193">
        <v>90</v>
      </c>
      <c r="D100" s="194" t="s">
        <v>391</v>
      </c>
      <c r="E100" s="194" t="s">
        <v>116</v>
      </c>
      <c r="F100" s="194" t="s">
        <v>28</v>
      </c>
      <c r="G100" s="194" t="s">
        <v>182</v>
      </c>
      <c r="H100" s="195">
        <v>0</v>
      </c>
      <c r="I100" s="193">
        <v>0</v>
      </c>
      <c r="J100" s="193">
        <v>2</v>
      </c>
      <c r="K100" s="193">
        <v>0</v>
      </c>
      <c r="L100" s="194" t="s">
        <v>2080</v>
      </c>
      <c r="M100" s="194" t="s">
        <v>182</v>
      </c>
      <c r="N100" s="193"/>
      <c r="O100" s="193"/>
      <c r="P100" s="193"/>
      <c r="Q100" s="193"/>
      <c r="R100" s="193">
        <v>0</v>
      </c>
      <c r="S100" s="193">
        <v>0</v>
      </c>
      <c r="T100" s="193">
        <v>0</v>
      </c>
      <c r="U100" s="193">
        <v>0</v>
      </c>
      <c r="V100" s="193">
        <v>0</v>
      </c>
      <c r="W100" s="193">
        <v>0</v>
      </c>
      <c r="X100" s="193"/>
      <c r="Y100" s="193"/>
    </row>
    <row r="101" spans="1:25">
      <c r="A101" s="325">
        <v>91</v>
      </c>
      <c r="B101" s="192">
        <v>1</v>
      </c>
      <c r="C101" s="193">
        <v>91</v>
      </c>
      <c r="D101" s="194" t="s">
        <v>391</v>
      </c>
      <c r="E101" s="194" t="s">
        <v>128</v>
      </c>
      <c r="F101" s="194" t="s">
        <v>28</v>
      </c>
      <c r="G101" s="194" t="s">
        <v>244</v>
      </c>
      <c r="H101" s="195">
        <v>2</v>
      </c>
      <c r="I101" s="193">
        <v>0</v>
      </c>
      <c r="J101" s="193">
        <v>1</v>
      </c>
      <c r="K101" s="193">
        <v>0</v>
      </c>
      <c r="L101" s="194" t="s">
        <v>2081</v>
      </c>
      <c r="M101" s="194" t="s">
        <v>128</v>
      </c>
      <c r="N101" s="193"/>
      <c r="O101" s="193"/>
      <c r="P101" s="193"/>
      <c r="Q101" s="193"/>
      <c r="R101" s="193">
        <v>0</v>
      </c>
      <c r="S101" s="193">
        <v>0</v>
      </c>
      <c r="T101" s="193">
        <v>0</v>
      </c>
      <c r="U101" s="193">
        <v>0</v>
      </c>
      <c r="V101" s="193">
        <v>0</v>
      </c>
      <c r="W101" s="193">
        <v>0</v>
      </c>
      <c r="X101" s="193"/>
      <c r="Y101" s="193"/>
    </row>
    <row r="102" spans="1:25">
      <c r="A102" s="325">
        <v>92</v>
      </c>
      <c r="B102" s="192">
        <v>1</v>
      </c>
      <c r="C102" s="193">
        <v>92</v>
      </c>
      <c r="D102" s="194" t="s">
        <v>391</v>
      </c>
      <c r="E102" s="194" t="s">
        <v>33</v>
      </c>
      <c r="F102" s="194" t="s">
        <v>28</v>
      </c>
      <c r="G102" s="194" t="s">
        <v>99</v>
      </c>
      <c r="H102" s="195">
        <v>0</v>
      </c>
      <c r="I102" s="193">
        <v>0</v>
      </c>
      <c r="J102" s="193">
        <v>3</v>
      </c>
      <c r="K102" s="193">
        <v>0</v>
      </c>
      <c r="L102" s="194" t="s">
        <v>2082</v>
      </c>
      <c r="M102" s="194" t="s">
        <v>99</v>
      </c>
      <c r="N102" s="193"/>
      <c r="O102" s="193"/>
      <c r="P102" s="193"/>
      <c r="Q102" s="193"/>
      <c r="R102" s="193">
        <v>0</v>
      </c>
      <c r="S102" s="193">
        <v>0</v>
      </c>
      <c r="T102" s="193">
        <v>0</v>
      </c>
      <c r="U102" s="193">
        <v>0</v>
      </c>
      <c r="V102" s="193">
        <v>0</v>
      </c>
      <c r="W102" s="193">
        <v>0</v>
      </c>
      <c r="X102" s="193"/>
      <c r="Y102" s="193"/>
    </row>
    <row r="103" spans="1:25">
      <c r="A103" s="325">
        <v>93</v>
      </c>
      <c r="B103" s="192">
        <v>1</v>
      </c>
      <c r="C103" s="193">
        <v>93</v>
      </c>
      <c r="D103" s="194" t="s">
        <v>391</v>
      </c>
      <c r="E103" s="194" t="s">
        <v>278</v>
      </c>
      <c r="F103" s="194" t="s">
        <v>28</v>
      </c>
      <c r="G103" s="194" t="s">
        <v>219</v>
      </c>
      <c r="H103" s="195">
        <v>1</v>
      </c>
      <c r="I103" s="193">
        <v>0</v>
      </c>
      <c r="J103" s="193">
        <v>3</v>
      </c>
      <c r="K103" s="193">
        <v>0</v>
      </c>
      <c r="L103" s="194" t="s">
        <v>2083</v>
      </c>
      <c r="M103" s="194" t="s">
        <v>219</v>
      </c>
      <c r="N103" s="193"/>
      <c r="O103" s="193"/>
      <c r="P103" s="193"/>
      <c r="Q103" s="193"/>
      <c r="R103" s="193">
        <v>0</v>
      </c>
      <c r="S103" s="193">
        <v>0</v>
      </c>
      <c r="T103" s="193">
        <v>0</v>
      </c>
      <c r="U103" s="193">
        <v>0</v>
      </c>
      <c r="V103" s="193">
        <v>0</v>
      </c>
      <c r="W103" s="193">
        <v>0</v>
      </c>
      <c r="X103" s="193"/>
      <c r="Y103" s="193"/>
    </row>
    <row r="104" spans="1:25">
      <c r="A104" s="325">
        <v>94</v>
      </c>
      <c r="B104" s="192">
        <v>1</v>
      </c>
      <c r="C104" s="193">
        <v>94</v>
      </c>
      <c r="D104" s="194" t="s">
        <v>391</v>
      </c>
      <c r="E104" s="194" t="s">
        <v>151</v>
      </c>
      <c r="F104" s="194" t="s">
        <v>28</v>
      </c>
      <c r="G104" s="194" t="s">
        <v>206</v>
      </c>
      <c r="H104" s="195">
        <v>1</v>
      </c>
      <c r="I104" s="193">
        <v>0</v>
      </c>
      <c r="J104" s="193">
        <v>0</v>
      </c>
      <c r="K104" s="193">
        <v>0</v>
      </c>
      <c r="L104" s="194" t="s">
        <v>2084</v>
      </c>
      <c r="M104" s="194" t="s">
        <v>151</v>
      </c>
      <c r="N104" s="193"/>
      <c r="O104" s="193"/>
      <c r="P104" s="193"/>
      <c r="Q104" s="193"/>
      <c r="R104" s="193">
        <v>0</v>
      </c>
      <c r="S104" s="193">
        <v>0</v>
      </c>
      <c r="T104" s="193">
        <v>0</v>
      </c>
      <c r="U104" s="193">
        <v>0</v>
      </c>
      <c r="V104" s="193">
        <v>0</v>
      </c>
      <c r="W104" s="193">
        <v>0</v>
      </c>
      <c r="X104" s="193"/>
      <c r="Y104" s="193"/>
    </row>
    <row r="105" spans="1:25">
      <c r="A105" s="325">
        <v>95</v>
      </c>
      <c r="B105" s="192">
        <v>1</v>
      </c>
      <c r="C105" s="193">
        <v>95</v>
      </c>
      <c r="D105" s="194" t="s">
        <v>391</v>
      </c>
      <c r="E105" s="194" t="s">
        <v>256</v>
      </c>
      <c r="F105" s="194" t="s">
        <v>28</v>
      </c>
      <c r="G105" s="194" t="s">
        <v>207</v>
      </c>
      <c r="H105" s="195">
        <v>3</v>
      </c>
      <c r="I105" s="193">
        <v>0</v>
      </c>
      <c r="J105" s="193">
        <v>0</v>
      </c>
      <c r="K105" s="193">
        <v>0</v>
      </c>
      <c r="L105" s="194" t="s">
        <v>2085</v>
      </c>
      <c r="M105" s="194" t="s">
        <v>256</v>
      </c>
      <c r="N105" s="193"/>
      <c r="O105" s="193"/>
      <c r="P105" s="193"/>
      <c r="Q105" s="193"/>
      <c r="R105" s="193">
        <v>0</v>
      </c>
      <c r="S105" s="193">
        <v>0</v>
      </c>
      <c r="T105" s="193">
        <v>0</v>
      </c>
      <c r="U105" s="193">
        <v>0</v>
      </c>
      <c r="V105" s="193">
        <v>0</v>
      </c>
      <c r="W105" s="193">
        <v>0</v>
      </c>
      <c r="X105" s="193"/>
      <c r="Y105" s="193"/>
    </row>
    <row r="106" spans="1:25">
      <c r="A106" s="325">
        <v>96</v>
      </c>
      <c r="B106" s="192">
        <v>1</v>
      </c>
      <c r="C106" s="193">
        <v>96</v>
      </c>
      <c r="D106" s="194" t="s">
        <v>391</v>
      </c>
      <c r="E106" s="194" t="s">
        <v>112</v>
      </c>
      <c r="F106" s="194" t="s">
        <v>28</v>
      </c>
      <c r="G106" s="194" t="s">
        <v>273</v>
      </c>
      <c r="H106" s="195">
        <v>0</v>
      </c>
      <c r="I106" s="193">
        <v>0</v>
      </c>
      <c r="J106" s="193">
        <v>1</v>
      </c>
      <c r="K106" s="193">
        <v>0</v>
      </c>
      <c r="L106" s="194" t="s">
        <v>2086</v>
      </c>
      <c r="M106" s="194" t="s">
        <v>273</v>
      </c>
      <c r="N106" s="193"/>
      <c r="O106" s="193"/>
      <c r="P106" s="193"/>
      <c r="Q106" s="193"/>
      <c r="R106" s="193">
        <v>0</v>
      </c>
      <c r="S106" s="193">
        <v>0</v>
      </c>
      <c r="T106" s="193">
        <v>0</v>
      </c>
      <c r="U106" s="193">
        <v>0</v>
      </c>
      <c r="V106" s="193">
        <v>0</v>
      </c>
      <c r="W106" s="193">
        <v>0</v>
      </c>
      <c r="X106" s="193"/>
      <c r="Y106" s="193"/>
    </row>
    <row r="107" spans="1:25">
      <c r="A107" s="325">
        <v>97</v>
      </c>
      <c r="B107" s="192">
        <v>1</v>
      </c>
      <c r="C107" s="193">
        <v>97</v>
      </c>
      <c r="D107" s="194" t="s">
        <v>445</v>
      </c>
      <c r="E107" s="194" t="s">
        <v>239</v>
      </c>
      <c r="F107" s="194" t="s">
        <v>28</v>
      </c>
      <c r="G107" s="194" t="s">
        <v>182</v>
      </c>
      <c r="H107" s="195">
        <v>2</v>
      </c>
      <c r="I107" s="193">
        <v>0</v>
      </c>
      <c r="J107" s="193">
        <v>0</v>
      </c>
      <c r="K107" s="193">
        <v>0</v>
      </c>
      <c r="L107" s="194" t="s">
        <v>2087</v>
      </c>
      <c r="M107" s="194" t="s">
        <v>239</v>
      </c>
      <c r="N107" s="193"/>
      <c r="O107" s="193"/>
      <c r="P107" s="193"/>
      <c r="Q107" s="193"/>
      <c r="R107" s="193">
        <v>0</v>
      </c>
      <c r="S107" s="193">
        <v>0</v>
      </c>
      <c r="T107" s="193">
        <v>0</v>
      </c>
      <c r="U107" s="193">
        <v>0</v>
      </c>
      <c r="V107" s="193">
        <v>0</v>
      </c>
      <c r="W107" s="193">
        <v>0</v>
      </c>
      <c r="X107" s="193"/>
      <c r="Y107" s="193"/>
    </row>
    <row r="108" spans="1:25">
      <c r="A108" s="325">
        <v>98</v>
      </c>
      <c r="B108" s="192">
        <v>1</v>
      </c>
      <c r="C108" s="193">
        <v>98</v>
      </c>
      <c r="D108" s="194" t="s">
        <v>445</v>
      </c>
      <c r="E108" s="194" t="s">
        <v>219</v>
      </c>
      <c r="F108" s="194" t="s">
        <v>28</v>
      </c>
      <c r="G108" s="194" t="s">
        <v>151</v>
      </c>
      <c r="H108" s="195">
        <v>3</v>
      </c>
      <c r="I108" s="193">
        <v>0</v>
      </c>
      <c r="J108" s="193">
        <v>0</v>
      </c>
      <c r="K108" s="193">
        <v>0</v>
      </c>
      <c r="L108" s="194" t="s">
        <v>2088</v>
      </c>
      <c r="M108" s="194" t="s">
        <v>219</v>
      </c>
      <c r="N108" s="193"/>
      <c r="O108" s="193"/>
      <c r="P108" s="193"/>
      <c r="Q108" s="193"/>
      <c r="R108" s="193">
        <v>0</v>
      </c>
      <c r="S108" s="193">
        <v>0</v>
      </c>
      <c r="T108" s="193">
        <v>0</v>
      </c>
      <c r="U108" s="193">
        <v>0</v>
      </c>
      <c r="V108" s="193">
        <v>0</v>
      </c>
      <c r="W108" s="193">
        <v>0</v>
      </c>
      <c r="X108" s="193"/>
      <c r="Y108" s="193"/>
    </row>
    <row r="109" spans="1:25">
      <c r="A109" s="325">
        <v>99</v>
      </c>
      <c r="B109" s="192">
        <v>1</v>
      </c>
      <c r="C109" s="193">
        <v>99</v>
      </c>
      <c r="D109" s="194" t="s">
        <v>445</v>
      </c>
      <c r="E109" s="194" t="s">
        <v>128</v>
      </c>
      <c r="F109" s="194" t="s">
        <v>28</v>
      </c>
      <c r="G109" s="194" t="s">
        <v>99</v>
      </c>
      <c r="H109" s="195">
        <v>1</v>
      </c>
      <c r="I109" s="193">
        <v>0</v>
      </c>
      <c r="J109" s="193">
        <v>0</v>
      </c>
      <c r="K109" s="193">
        <v>0</v>
      </c>
      <c r="L109" s="194" t="s">
        <v>2089</v>
      </c>
      <c r="M109" s="194" t="s">
        <v>128</v>
      </c>
      <c r="N109" s="193"/>
      <c r="O109" s="193"/>
      <c r="P109" s="193"/>
      <c r="Q109" s="193"/>
      <c r="R109" s="193">
        <v>0</v>
      </c>
      <c r="S109" s="193">
        <v>0</v>
      </c>
      <c r="T109" s="193">
        <v>0</v>
      </c>
      <c r="U109" s="193">
        <v>0</v>
      </c>
      <c r="V109" s="193">
        <v>0</v>
      </c>
      <c r="W109" s="193">
        <v>0</v>
      </c>
      <c r="X109" s="193"/>
      <c r="Y109" s="193"/>
    </row>
    <row r="110" spans="1:25">
      <c r="A110" s="325">
        <v>100</v>
      </c>
      <c r="B110" s="192">
        <v>1</v>
      </c>
      <c r="C110" s="193">
        <v>100</v>
      </c>
      <c r="D110" s="194" t="s">
        <v>445</v>
      </c>
      <c r="E110" s="194" t="s">
        <v>256</v>
      </c>
      <c r="F110" s="194" t="s">
        <v>28</v>
      </c>
      <c r="G110" s="194" t="s">
        <v>273</v>
      </c>
      <c r="H110" s="195">
        <v>0</v>
      </c>
      <c r="I110" s="193">
        <v>0</v>
      </c>
      <c r="J110" s="193">
        <v>1</v>
      </c>
      <c r="K110" s="193">
        <v>0</v>
      </c>
      <c r="L110" s="194" t="s">
        <v>2090</v>
      </c>
      <c r="M110" s="194" t="s">
        <v>273</v>
      </c>
      <c r="N110" s="193"/>
      <c r="O110" s="193"/>
      <c r="P110" s="193"/>
      <c r="Q110" s="193"/>
      <c r="R110" s="193">
        <v>0</v>
      </c>
      <c r="S110" s="193">
        <v>0</v>
      </c>
      <c r="T110" s="193">
        <v>0</v>
      </c>
      <c r="U110" s="193">
        <v>0</v>
      </c>
      <c r="V110" s="193">
        <v>0</v>
      </c>
      <c r="W110" s="193">
        <v>0</v>
      </c>
      <c r="X110" s="193"/>
      <c r="Y110" s="193"/>
    </row>
    <row r="111" spans="1:25">
      <c r="A111" s="325">
        <v>101</v>
      </c>
      <c r="B111" s="192">
        <v>1</v>
      </c>
      <c r="C111" s="193">
        <v>101</v>
      </c>
      <c r="D111" s="194" t="s">
        <v>468</v>
      </c>
      <c r="E111" s="194" t="s">
        <v>239</v>
      </c>
      <c r="F111" s="194" t="s">
        <v>28</v>
      </c>
      <c r="G111" s="194" t="s">
        <v>219</v>
      </c>
      <c r="H111" s="195">
        <v>0</v>
      </c>
      <c r="I111" s="193">
        <v>5</v>
      </c>
      <c r="J111" s="193">
        <v>0</v>
      </c>
      <c r="K111" s="193">
        <v>4</v>
      </c>
      <c r="L111" s="194" t="s">
        <v>2091</v>
      </c>
      <c r="M111" s="194" t="s">
        <v>239</v>
      </c>
      <c r="N111" s="193"/>
      <c r="O111" s="193"/>
      <c r="P111" s="193"/>
      <c r="Q111" s="193"/>
      <c r="R111" s="193">
        <v>0</v>
      </c>
      <c r="S111" s="193">
        <v>0</v>
      </c>
      <c r="T111" s="193">
        <v>0</v>
      </c>
      <c r="U111" s="193">
        <v>0</v>
      </c>
      <c r="V111" s="193">
        <v>0</v>
      </c>
      <c r="W111" s="193">
        <v>0</v>
      </c>
      <c r="X111" s="193"/>
      <c r="Y111" s="193"/>
    </row>
    <row r="112" spans="1:25">
      <c r="A112" s="325">
        <v>102</v>
      </c>
      <c r="B112" s="192">
        <v>1</v>
      </c>
      <c r="C112" s="193">
        <v>102</v>
      </c>
      <c r="D112" s="194" t="s">
        <v>468</v>
      </c>
      <c r="E112" s="194" t="s">
        <v>128</v>
      </c>
      <c r="F112" s="194" t="s">
        <v>28</v>
      </c>
      <c r="G112" s="194" t="s">
        <v>273</v>
      </c>
      <c r="H112" s="195">
        <v>2</v>
      </c>
      <c r="I112" s="193">
        <v>0</v>
      </c>
      <c r="J112" s="193">
        <v>0</v>
      </c>
      <c r="K112" s="193">
        <v>0</v>
      </c>
      <c r="L112" s="194" t="s">
        <v>2092</v>
      </c>
      <c r="M112" s="194" t="s">
        <v>128</v>
      </c>
      <c r="N112" s="193"/>
      <c r="O112" s="193"/>
      <c r="P112" s="193"/>
      <c r="Q112" s="193"/>
      <c r="R112" s="193">
        <v>0</v>
      </c>
      <c r="S112" s="193">
        <v>0</v>
      </c>
      <c r="T112" s="193">
        <v>0</v>
      </c>
      <c r="U112" s="193">
        <v>0</v>
      </c>
      <c r="V112" s="193">
        <v>0</v>
      </c>
      <c r="W112" s="193">
        <v>0</v>
      </c>
      <c r="X112" s="193"/>
      <c r="Y112" s="193"/>
    </row>
    <row r="113" spans="1:25">
      <c r="A113" s="325">
        <v>103</v>
      </c>
      <c r="B113" s="192">
        <v>1</v>
      </c>
      <c r="C113" s="193">
        <v>103</v>
      </c>
      <c r="D113" s="194" t="s">
        <v>478</v>
      </c>
      <c r="E113" s="194" t="s">
        <v>219</v>
      </c>
      <c r="F113" s="194" t="s">
        <v>28</v>
      </c>
      <c r="G113" s="194" t="s">
        <v>273</v>
      </c>
      <c r="H113" s="195">
        <v>2</v>
      </c>
      <c r="I113" s="193">
        <v>0</v>
      </c>
      <c r="J113" s="193">
        <v>0</v>
      </c>
      <c r="K113" s="193">
        <v>0</v>
      </c>
      <c r="L113" s="194" t="s">
        <v>2093</v>
      </c>
      <c r="M113" s="194" t="s">
        <v>219</v>
      </c>
      <c r="N113" s="193"/>
      <c r="O113" s="193"/>
      <c r="P113" s="193"/>
      <c r="Q113" s="193"/>
      <c r="R113" s="193">
        <v>0</v>
      </c>
      <c r="S113" s="193">
        <v>0</v>
      </c>
      <c r="T113" s="193">
        <v>0</v>
      </c>
      <c r="U113" s="193">
        <v>0</v>
      </c>
      <c r="V113" s="193">
        <v>0</v>
      </c>
      <c r="W113" s="193">
        <v>0</v>
      </c>
      <c r="X113" s="193"/>
      <c r="Y113" s="193"/>
    </row>
    <row r="114" spans="1:25">
      <c r="A114" s="325">
        <v>104</v>
      </c>
      <c r="B114" s="192">
        <v>1</v>
      </c>
      <c r="C114" s="193">
        <v>104</v>
      </c>
      <c r="D114" s="194" t="s">
        <v>483</v>
      </c>
      <c r="E114" s="194" t="s">
        <v>239</v>
      </c>
      <c r="F114" s="194" t="s">
        <v>28</v>
      </c>
      <c r="G114" s="194" t="s">
        <v>128</v>
      </c>
      <c r="H114" s="195">
        <v>3</v>
      </c>
      <c r="I114" s="193">
        <v>0</v>
      </c>
      <c r="J114" s="193">
        <v>1</v>
      </c>
      <c r="K114" s="193">
        <v>0</v>
      </c>
      <c r="L114" s="194" t="s">
        <v>2094</v>
      </c>
      <c r="M114" s="194" t="s">
        <v>239</v>
      </c>
      <c r="N114" s="193"/>
      <c r="O114" s="193"/>
      <c r="P114" s="193"/>
      <c r="Q114" s="193"/>
      <c r="R114" s="193">
        <v>0</v>
      </c>
      <c r="S114" s="193">
        <v>0</v>
      </c>
      <c r="T114" s="193">
        <v>0</v>
      </c>
      <c r="U114" s="193">
        <v>0</v>
      </c>
      <c r="V114" s="193">
        <v>0</v>
      </c>
      <c r="W114" s="193">
        <v>0</v>
      </c>
      <c r="X114" s="193"/>
      <c r="Y114" s="193"/>
    </row>
    <row r="115" spans="1:25">
      <c r="A115" s="325">
        <v>105</v>
      </c>
      <c r="B115" s="192">
        <v>1</v>
      </c>
      <c r="C115" s="193">
        <v>999</v>
      </c>
      <c r="D115" s="194" t="s">
        <v>2095</v>
      </c>
      <c r="E115" s="194" t="s">
        <v>2001</v>
      </c>
      <c r="F115" s="194" t="s">
        <v>28</v>
      </c>
      <c r="G115" s="194" t="s">
        <v>2003</v>
      </c>
      <c r="H115" s="195">
        <v>0</v>
      </c>
      <c r="I115" s="193">
        <v>0</v>
      </c>
      <c r="J115" s="193">
        <v>0</v>
      </c>
      <c r="K115" s="193">
        <v>0</v>
      </c>
      <c r="L115" s="194" t="s">
        <v>2096</v>
      </c>
      <c r="M115" s="194">
        <v>0</v>
      </c>
      <c r="N115" s="193"/>
      <c r="O115" s="193"/>
      <c r="P115" s="193"/>
      <c r="Q115" s="193"/>
      <c r="R115" s="193">
        <v>0</v>
      </c>
      <c r="S115" s="193">
        <v>0</v>
      </c>
      <c r="T115" s="193">
        <v>0</v>
      </c>
      <c r="U115" s="193">
        <v>0</v>
      </c>
      <c r="V115" s="193">
        <v>0</v>
      </c>
      <c r="W115" s="193">
        <v>0</v>
      </c>
      <c r="X115" s="193"/>
      <c r="Y115" s="193"/>
    </row>
    <row r="116" spans="1:25">
      <c r="A116" s="325">
        <v>106</v>
      </c>
      <c r="B116" s="192">
        <v>2</v>
      </c>
      <c r="C116" s="193">
        <v>1</v>
      </c>
      <c r="D116" s="194" t="s">
        <v>21</v>
      </c>
      <c r="E116" s="194" t="s">
        <v>27</v>
      </c>
      <c r="F116" s="194" t="s">
        <v>28</v>
      </c>
      <c r="G116" s="194" t="s">
        <v>29</v>
      </c>
      <c r="H116" s="195">
        <v>2</v>
      </c>
      <c r="I116" s="193">
        <v>0</v>
      </c>
      <c r="J116" s="193">
        <v>2</v>
      </c>
      <c r="K116" s="193">
        <v>0</v>
      </c>
      <c r="L116" s="194" t="s">
        <v>2060</v>
      </c>
      <c r="M116" s="194" t="s">
        <v>27</v>
      </c>
      <c r="N116" s="193">
        <v>0</v>
      </c>
      <c r="O116" s="193">
        <v>0</v>
      </c>
      <c r="P116" s="193">
        <v>3</v>
      </c>
      <c r="Q116" s="193">
        <v>0</v>
      </c>
      <c r="R116" s="193">
        <v>0</v>
      </c>
      <c r="S116" s="193">
        <v>0</v>
      </c>
      <c r="T116" s="193">
        <v>0</v>
      </c>
      <c r="U116" s="193">
        <v>0</v>
      </c>
      <c r="V116" s="193">
        <v>0</v>
      </c>
      <c r="W116" s="193">
        <v>0</v>
      </c>
      <c r="X116" s="193">
        <v>0</v>
      </c>
      <c r="Y116" s="193"/>
    </row>
    <row r="117" spans="1:25">
      <c r="A117" s="325">
        <v>107</v>
      </c>
      <c r="B117" s="192">
        <v>2</v>
      </c>
      <c r="C117" s="193">
        <v>2</v>
      </c>
      <c r="D117" s="194" t="s">
        <v>21</v>
      </c>
      <c r="E117" s="194" t="s">
        <v>32</v>
      </c>
      <c r="F117" s="194" t="s">
        <v>28</v>
      </c>
      <c r="G117" s="194" t="s">
        <v>33</v>
      </c>
      <c r="H117" s="195">
        <v>2</v>
      </c>
      <c r="I117" s="193">
        <v>0</v>
      </c>
      <c r="J117" s="193">
        <v>1</v>
      </c>
      <c r="K117" s="193">
        <v>0</v>
      </c>
      <c r="L117" s="194" t="s">
        <v>2061</v>
      </c>
      <c r="M117" s="194" t="s">
        <v>32</v>
      </c>
      <c r="N117" s="193">
        <v>10</v>
      </c>
      <c r="O117" s="193">
        <v>0</v>
      </c>
      <c r="P117" s="193">
        <v>6</v>
      </c>
      <c r="Q117" s="193">
        <v>4</v>
      </c>
      <c r="R117" s="193">
        <v>0</v>
      </c>
      <c r="S117" s="193">
        <v>0</v>
      </c>
      <c r="T117" s="193">
        <v>0</v>
      </c>
      <c r="U117" s="193">
        <v>0</v>
      </c>
      <c r="V117" s="193">
        <v>0</v>
      </c>
      <c r="W117" s="193">
        <v>0</v>
      </c>
      <c r="X117" s="193">
        <v>0</v>
      </c>
      <c r="Y117" s="193"/>
    </row>
    <row r="118" spans="1:25">
      <c r="A118" s="325">
        <v>108</v>
      </c>
      <c r="B118" s="192">
        <v>2</v>
      </c>
      <c r="C118" s="193">
        <v>25</v>
      </c>
      <c r="D118" s="194" t="s">
        <v>21</v>
      </c>
      <c r="E118" s="194" t="s">
        <v>33</v>
      </c>
      <c r="F118" s="194" t="s">
        <v>28</v>
      </c>
      <c r="G118" s="194" t="s">
        <v>29</v>
      </c>
      <c r="H118" s="195">
        <v>1</v>
      </c>
      <c r="I118" s="193">
        <v>0</v>
      </c>
      <c r="J118" s="193">
        <v>0</v>
      </c>
      <c r="K118" s="193">
        <v>0</v>
      </c>
      <c r="L118" s="194" t="s">
        <v>2062</v>
      </c>
      <c r="M118" s="194" t="s">
        <v>33</v>
      </c>
      <c r="N118" s="193"/>
      <c r="O118" s="193"/>
      <c r="P118" s="193"/>
      <c r="Q118" s="193"/>
      <c r="R118" s="193">
        <v>0</v>
      </c>
      <c r="S118" s="193">
        <v>0</v>
      </c>
      <c r="T118" s="193">
        <v>0</v>
      </c>
      <c r="U118" s="193">
        <v>0</v>
      </c>
      <c r="V118" s="193">
        <v>0</v>
      </c>
      <c r="W118" s="193">
        <v>0</v>
      </c>
      <c r="X118" s="193"/>
      <c r="Y118" s="193"/>
    </row>
    <row r="119" spans="1:25">
      <c r="A119" s="325">
        <v>109</v>
      </c>
      <c r="B119" s="192">
        <v>2</v>
      </c>
      <c r="C119" s="193">
        <v>28</v>
      </c>
      <c r="D119" s="194" t="s">
        <v>21</v>
      </c>
      <c r="E119" s="194" t="s">
        <v>27</v>
      </c>
      <c r="F119" s="194" t="s">
        <v>28</v>
      </c>
      <c r="G119" s="194" t="s">
        <v>32</v>
      </c>
      <c r="H119" s="195">
        <v>2</v>
      </c>
      <c r="I119" s="193">
        <v>0</v>
      </c>
      <c r="J119" s="193">
        <v>1</v>
      </c>
      <c r="K119" s="193">
        <v>0</v>
      </c>
      <c r="L119" s="194"/>
      <c r="M119" s="194"/>
      <c r="N119" s="193"/>
      <c r="O119" s="193"/>
      <c r="P119" s="193"/>
      <c r="Q119" s="193"/>
      <c r="R119" s="193">
        <v>0</v>
      </c>
      <c r="S119" s="193">
        <v>0</v>
      </c>
      <c r="T119" s="193">
        <v>0</v>
      </c>
      <c r="U119" s="193">
        <v>0</v>
      </c>
      <c r="V119" s="193">
        <v>0</v>
      </c>
      <c r="W119" s="193">
        <v>0</v>
      </c>
      <c r="X119" s="193"/>
      <c r="Y119" s="193"/>
    </row>
    <row r="120" spans="1:25">
      <c r="A120" s="325">
        <v>110</v>
      </c>
      <c r="B120" s="192">
        <v>2</v>
      </c>
      <c r="C120" s="193">
        <v>53</v>
      </c>
      <c r="D120" s="194" t="s">
        <v>21</v>
      </c>
      <c r="E120" s="194" t="s">
        <v>33</v>
      </c>
      <c r="F120" s="194" t="s">
        <v>28</v>
      </c>
      <c r="G120" s="194" t="s">
        <v>27</v>
      </c>
      <c r="H120" s="195">
        <v>1</v>
      </c>
      <c r="I120" s="193">
        <v>0</v>
      </c>
      <c r="J120" s="193">
        <v>3</v>
      </c>
      <c r="K120" s="193">
        <v>0</v>
      </c>
      <c r="L120" s="194"/>
      <c r="M120" s="194"/>
      <c r="N120" s="193"/>
      <c r="O120" s="193"/>
      <c r="P120" s="193"/>
      <c r="Q120" s="193"/>
      <c r="R120" s="193">
        <v>0</v>
      </c>
      <c r="S120" s="193">
        <v>0</v>
      </c>
      <c r="T120" s="193">
        <v>0</v>
      </c>
      <c r="U120" s="193">
        <v>0</v>
      </c>
      <c r="V120" s="193">
        <v>0</v>
      </c>
      <c r="W120" s="193">
        <v>0</v>
      </c>
      <c r="X120" s="193"/>
      <c r="Y120" s="193"/>
    </row>
    <row r="121" spans="1:25">
      <c r="A121" s="325">
        <v>111</v>
      </c>
      <c r="B121" s="192">
        <v>2</v>
      </c>
      <c r="C121" s="193">
        <v>54</v>
      </c>
      <c r="D121" s="194" t="s">
        <v>21</v>
      </c>
      <c r="E121" s="194" t="s">
        <v>29</v>
      </c>
      <c r="F121" s="194" t="s">
        <v>28</v>
      </c>
      <c r="G121" s="194" t="s">
        <v>32</v>
      </c>
      <c r="H121" s="195">
        <v>0</v>
      </c>
      <c r="I121" s="193">
        <v>0</v>
      </c>
      <c r="J121" s="193">
        <v>0</v>
      </c>
      <c r="K121" s="193">
        <v>0</v>
      </c>
      <c r="L121" s="194"/>
      <c r="M121" s="194"/>
      <c r="N121" s="193"/>
      <c r="O121" s="193"/>
      <c r="P121" s="193"/>
      <c r="Q121" s="193"/>
      <c r="R121" s="193">
        <v>0</v>
      </c>
      <c r="S121" s="193">
        <v>0</v>
      </c>
      <c r="T121" s="193">
        <v>0</v>
      </c>
      <c r="U121" s="193">
        <v>0</v>
      </c>
      <c r="V121" s="193">
        <v>0</v>
      </c>
      <c r="W121" s="193">
        <v>0</v>
      </c>
      <c r="X121" s="193"/>
      <c r="Y121" s="193"/>
    </row>
    <row r="122" spans="1:25">
      <c r="A122" s="325">
        <v>112</v>
      </c>
      <c r="B122" s="192">
        <v>2</v>
      </c>
      <c r="C122" s="193">
        <v>3</v>
      </c>
      <c r="D122" s="194" t="s">
        <v>110</v>
      </c>
      <c r="E122" s="194" t="s">
        <v>111</v>
      </c>
      <c r="F122" s="194" t="s">
        <v>28</v>
      </c>
      <c r="G122" s="194" t="s">
        <v>112</v>
      </c>
      <c r="H122" s="195">
        <v>2</v>
      </c>
      <c r="I122" s="193">
        <v>0</v>
      </c>
      <c r="J122" s="193">
        <v>1</v>
      </c>
      <c r="K122" s="193">
        <v>0</v>
      </c>
      <c r="L122" s="194" t="s">
        <v>2060</v>
      </c>
      <c r="M122" s="194" t="s">
        <v>116</v>
      </c>
      <c r="N122" s="193"/>
      <c r="O122" s="193"/>
      <c r="P122" s="193"/>
      <c r="Q122" s="193"/>
      <c r="R122" s="193">
        <v>0</v>
      </c>
      <c r="S122" s="193">
        <v>0</v>
      </c>
      <c r="T122" s="193">
        <v>0</v>
      </c>
      <c r="U122" s="193">
        <v>0</v>
      </c>
      <c r="V122" s="193">
        <v>0</v>
      </c>
      <c r="W122" s="193">
        <v>0</v>
      </c>
      <c r="X122" s="193"/>
      <c r="Y122" s="193"/>
    </row>
    <row r="123" spans="1:25">
      <c r="A123" s="325">
        <v>113</v>
      </c>
      <c r="B123" s="192">
        <v>2</v>
      </c>
      <c r="C123" s="193">
        <v>8</v>
      </c>
      <c r="D123" s="194" t="s">
        <v>110</v>
      </c>
      <c r="E123" s="194" t="s">
        <v>115</v>
      </c>
      <c r="F123" s="194" t="s">
        <v>28</v>
      </c>
      <c r="G123" s="194" t="s">
        <v>116</v>
      </c>
      <c r="H123" s="195">
        <v>0</v>
      </c>
      <c r="I123" s="193">
        <v>0</v>
      </c>
      <c r="J123" s="193">
        <v>2</v>
      </c>
      <c r="K123" s="193">
        <v>0</v>
      </c>
      <c r="L123" s="194" t="s">
        <v>2061</v>
      </c>
      <c r="M123" s="194" t="s">
        <v>111</v>
      </c>
      <c r="N123" s="193"/>
      <c r="O123" s="193"/>
      <c r="P123" s="193"/>
      <c r="Q123" s="193"/>
      <c r="R123" s="193">
        <v>0</v>
      </c>
      <c r="S123" s="193">
        <v>0</v>
      </c>
      <c r="T123" s="193">
        <v>0</v>
      </c>
      <c r="U123" s="193">
        <v>0</v>
      </c>
      <c r="V123" s="193">
        <v>0</v>
      </c>
      <c r="W123" s="193">
        <v>0</v>
      </c>
      <c r="X123" s="193"/>
      <c r="Y123" s="193"/>
    </row>
    <row r="124" spans="1:25">
      <c r="A124" s="325">
        <v>114</v>
      </c>
      <c r="B124" s="192">
        <v>2</v>
      </c>
      <c r="C124" s="193">
        <v>26</v>
      </c>
      <c r="D124" s="194" t="s">
        <v>110</v>
      </c>
      <c r="E124" s="194" t="s">
        <v>116</v>
      </c>
      <c r="F124" s="194" t="s">
        <v>28</v>
      </c>
      <c r="G124" s="194" t="s">
        <v>112</v>
      </c>
      <c r="H124" s="195">
        <v>2</v>
      </c>
      <c r="I124" s="193">
        <v>0</v>
      </c>
      <c r="J124" s="193">
        <v>2</v>
      </c>
      <c r="K124" s="193">
        <v>0</v>
      </c>
      <c r="L124" s="194" t="s">
        <v>2062</v>
      </c>
      <c r="M124" s="194" t="s">
        <v>112</v>
      </c>
      <c r="N124" s="193"/>
      <c r="O124" s="193"/>
      <c r="P124" s="193"/>
      <c r="Q124" s="193"/>
      <c r="R124" s="193">
        <v>0</v>
      </c>
      <c r="S124" s="193">
        <v>0</v>
      </c>
      <c r="T124" s="193">
        <v>0</v>
      </c>
      <c r="U124" s="193">
        <v>0</v>
      </c>
      <c r="V124" s="193">
        <v>0</v>
      </c>
      <c r="W124" s="193">
        <v>0</v>
      </c>
      <c r="X124" s="193"/>
      <c r="Y124" s="193"/>
    </row>
    <row r="125" spans="1:25">
      <c r="A125" s="325">
        <v>115</v>
      </c>
      <c r="B125" s="192">
        <v>2</v>
      </c>
      <c r="C125" s="193">
        <v>27</v>
      </c>
      <c r="D125" s="194" t="s">
        <v>110</v>
      </c>
      <c r="E125" s="194" t="s">
        <v>111</v>
      </c>
      <c r="F125" s="194" t="s">
        <v>28</v>
      </c>
      <c r="G125" s="194" t="s">
        <v>115</v>
      </c>
      <c r="H125" s="195">
        <v>0</v>
      </c>
      <c r="I125" s="193">
        <v>0</v>
      </c>
      <c r="J125" s="193">
        <v>0</v>
      </c>
      <c r="K125" s="193">
        <v>0</v>
      </c>
      <c r="L125" s="194"/>
      <c r="M125" s="194"/>
      <c r="N125" s="193"/>
      <c r="O125" s="193"/>
      <c r="P125" s="193"/>
      <c r="Q125" s="193"/>
      <c r="R125" s="193">
        <v>0</v>
      </c>
      <c r="S125" s="193">
        <v>0</v>
      </c>
      <c r="T125" s="193">
        <v>0</v>
      </c>
      <c r="U125" s="193">
        <v>0</v>
      </c>
      <c r="V125" s="193">
        <v>0</v>
      </c>
      <c r="W125" s="193">
        <v>0</v>
      </c>
      <c r="X125" s="193"/>
      <c r="Y125" s="193"/>
    </row>
    <row r="126" spans="1:25">
      <c r="A126" s="325">
        <v>116</v>
      </c>
      <c r="B126" s="192">
        <v>2</v>
      </c>
      <c r="C126" s="193">
        <v>51</v>
      </c>
      <c r="D126" s="194" t="s">
        <v>110</v>
      </c>
      <c r="E126" s="194" t="s">
        <v>116</v>
      </c>
      <c r="F126" s="194" t="s">
        <v>28</v>
      </c>
      <c r="G126" s="194" t="s">
        <v>111</v>
      </c>
      <c r="H126" s="195">
        <v>2</v>
      </c>
      <c r="I126" s="193">
        <v>0</v>
      </c>
      <c r="J126" s="193">
        <v>1</v>
      </c>
      <c r="K126" s="193">
        <v>0</v>
      </c>
      <c r="L126" s="194"/>
      <c r="M126" s="194"/>
      <c r="N126" s="193"/>
      <c r="O126" s="193"/>
      <c r="P126" s="193"/>
      <c r="Q126" s="193"/>
      <c r="R126" s="193">
        <v>0</v>
      </c>
      <c r="S126" s="193">
        <v>0</v>
      </c>
      <c r="T126" s="193">
        <v>0</v>
      </c>
      <c r="U126" s="193">
        <v>0</v>
      </c>
      <c r="V126" s="193">
        <v>0</v>
      </c>
      <c r="W126" s="193">
        <v>0</v>
      </c>
      <c r="X126" s="193"/>
      <c r="Y126" s="193"/>
    </row>
    <row r="127" spans="1:25">
      <c r="A127" s="325">
        <v>117</v>
      </c>
      <c r="B127" s="192">
        <v>2</v>
      </c>
      <c r="C127" s="193">
        <v>52</v>
      </c>
      <c r="D127" s="194" t="s">
        <v>110</v>
      </c>
      <c r="E127" s="194" t="s">
        <v>112</v>
      </c>
      <c r="F127" s="194" t="s">
        <v>28</v>
      </c>
      <c r="G127" s="194" t="s">
        <v>115</v>
      </c>
      <c r="H127" s="195">
        <v>1</v>
      </c>
      <c r="I127" s="193">
        <v>0</v>
      </c>
      <c r="J127" s="193">
        <v>0</v>
      </c>
      <c r="K127" s="193">
        <v>0</v>
      </c>
      <c r="L127" s="194"/>
      <c r="M127" s="194"/>
      <c r="N127" s="193"/>
      <c r="O127" s="193"/>
      <c r="P127" s="193"/>
      <c r="Q127" s="193"/>
      <c r="R127" s="193">
        <v>0</v>
      </c>
      <c r="S127" s="193">
        <v>0</v>
      </c>
      <c r="T127" s="193">
        <v>0</v>
      </c>
      <c r="U127" s="193">
        <v>0</v>
      </c>
      <c r="V127" s="193">
        <v>0</v>
      </c>
      <c r="W127" s="193">
        <v>0</v>
      </c>
      <c r="X127" s="193"/>
      <c r="Y127" s="193"/>
    </row>
    <row r="128" spans="1:25">
      <c r="A128" s="325">
        <v>118</v>
      </c>
      <c r="B128" s="192">
        <v>2</v>
      </c>
      <c r="C128" s="193">
        <v>7</v>
      </c>
      <c r="D128" s="194" t="s">
        <v>127</v>
      </c>
      <c r="E128" s="194" t="s">
        <v>128</v>
      </c>
      <c r="F128" s="194" t="s">
        <v>28</v>
      </c>
      <c r="G128" s="194" t="s">
        <v>129</v>
      </c>
      <c r="H128" s="195">
        <v>4</v>
      </c>
      <c r="I128" s="193">
        <v>0</v>
      </c>
      <c r="J128" s="193">
        <v>1</v>
      </c>
      <c r="K128" s="193">
        <v>0</v>
      </c>
      <c r="L128" s="194" t="s">
        <v>2060</v>
      </c>
      <c r="M128" s="194" t="s">
        <v>128</v>
      </c>
      <c r="N128" s="193"/>
      <c r="O128" s="193"/>
      <c r="P128" s="193"/>
      <c r="Q128" s="193"/>
      <c r="R128" s="193">
        <v>0</v>
      </c>
      <c r="S128" s="193">
        <v>0</v>
      </c>
      <c r="T128" s="193">
        <v>0</v>
      </c>
      <c r="U128" s="193">
        <v>0</v>
      </c>
      <c r="V128" s="193">
        <v>0</v>
      </c>
      <c r="W128" s="193">
        <v>0</v>
      </c>
      <c r="X128" s="193"/>
      <c r="Y128" s="193"/>
    </row>
    <row r="129" spans="1:25">
      <c r="A129" s="325">
        <v>119</v>
      </c>
      <c r="B129" s="192">
        <v>2</v>
      </c>
      <c r="C129" s="193">
        <v>5</v>
      </c>
      <c r="D129" s="194" t="s">
        <v>127</v>
      </c>
      <c r="E129" s="194" t="s">
        <v>132</v>
      </c>
      <c r="F129" s="194" t="s">
        <v>28</v>
      </c>
      <c r="G129" s="194" t="s">
        <v>133</v>
      </c>
      <c r="H129" s="195">
        <v>0</v>
      </c>
      <c r="I129" s="193">
        <v>0</v>
      </c>
      <c r="J129" s="193">
        <v>3</v>
      </c>
      <c r="K129" s="193">
        <v>0</v>
      </c>
      <c r="L129" s="194" t="s">
        <v>2061</v>
      </c>
      <c r="M129" s="194" t="s">
        <v>133</v>
      </c>
      <c r="N129" s="193"/>
      <c r="O129" s="193"/>
      <c r="P129" s="193"/>
      <c r="Q129" s="193"/>
      <c r="R129" s="193">
        <v>0</v>
      </c>
      <c r="S129" s="193">
        <v>0</v>
      </c>
      <c r="T129" s="193">
        <v>0</v>
      </c>
      <c r="U129" s="193">
        <v>0</v>
      </c>
      <c r="V129" s="193">
        <v>0</v>
      </c>
      <c r="W129" s="193">
        <v>0</v>
      </c>
      <c r="X129" s="193"/>
      <c r="Y129" s="193"/>
    </row>
    <row r="130" spans="1:25">
      <c r="A130" s="325">
        <v>120</v>
      </c>
      <c r="B130" s="192">
        <v>2</v>
      </c>
      <c r="C130" s="193">
        <v>29</v>
      </c>
      <c r="D130" s="194" t="s">
        <v>127</v>
      </c>
      <c r="E130" s="194" t="s">
        <v>128</v>
      </c>
      <c r="F130" s="194" t="s">
        <v>28</v>
      </c>
      <c r="G130" s="194" t="s">
        <v>132</v>
      </c>
      <c r="H130" s="195">
        <v>5</v>
      </c>
      <c r="I130" s="193">
        <v>0</v>
      </c>
      <c r="J130" s="193">
        <v>0</v>
      </c>
      <c r="K130" s="193">
        <v>0</v>
      </c>
      <c r="L130" s="194" t="s">
        <v>2062</v>
      </c>
      <c r="M130" s="194" t="s">
        <v>129</v>
      </c>
      <c r="N130" s="193"/>
      <c r="O130" s="193"/>
      <c r="P130" s="193"/>
      <c r="Q130" s="193"/>
      <c r="R130" s="193">
        <v>0</v>
      </c>
      <c r="S130" s="193">
        <v>0</v>
      </c>
      <c r="T130" s="193">
        <v>0</v>
      </c>
      <c r="U130" s="193">
        <v>0</v>
      </c>
      <c r="V130" s="193">
        <v>0</v>
      </c>
      <c r="W130" s="193">
        <v>0</v>
      </c>
      <c r="X130" s="193"/>
      <c r="Y130" s="193"/>
    </row>
    <row r="131" spans="1:25">
      <c r="A131" s="325">
        <v>121</v>
      </c>
      <c r="B131" s="192">
        <v>2</v>
      </c>
      <c r="C131" s="193">
        <v>30</v>
      </c>
      <c r="D131" s="194" t="s">
        <v>127</v>
      </c>
      <c r="E131" s="194" t="s">
        <v>133</v>
      </c>
      <c r="F131" s="194" t="s">
        <v>28</v>
      </c>
      <c r="G131" s="194" t="s">
        <v>129</v>
      </c>
      <c r="H131" s="195">
        <v>2</v>
      </c>
      <c r="I131" s="193">
        <v>0</v>
      </c>
      <c r="J131" s="193">
        <v>1</v>
      </c>
      <c r="K131" s="193">
        <v>0</v>
      </c>
      <c r="L131" s="194"/>
      <c r="M131" s="194"/>
      <c r="N131" s="193"/>
      <c r="O131" s="193"/>
      <c r="P131" s="193"/>
      <c r="Q131" s="193"/>
      <c r="R131" s="193">
        <v>0</v>
      </c>
      <c r="S131" s="193">
        <v>0</v>
      </c>
      <c r="T131" s="193">
        <v>0</v>
      </c>
      <c r="U131" s="193">
        <v>0</v>
      </c>
      <c r="V131" s="193">
        <v>0</v>
      </c>
      <c r="W131" s="193">
        <v>0</v>
      </c>
      <c r="X131" s="193"/>
      <c r="Y131" s="193"/>
    </row>
    <row r="132" spans="1:25">
      <c r="A132" s="325">
        <v>122</v>
      </c>
      <c r="B132" s="192">
        <v>2</v>
      </c>
      <c r="C132" s="193">
        <v>49</v>
      </c>
      <c r="D132" s="194" t="s">
        <v>127</v>
      </c>
      <c r="E132" s="194" t="s">
        <v>133</v>
      </c>
      <c r="F132" s="194" t="s">
        <v>28</v>
      </c>
      <c r="G132" s="194" t="s">
        <v>128</v>
      </c>
      <c r="H132" s="195">
        <v>2</v>
      </c>
      <c r="I132" s="193">
        <v>0</v>
      </c>
      <c r="J132" s="193">
        <v>3</v>
      </c>
      <c r="K132" s="193">
        <v>0</v>
      </c>
      <c r="L132" s="194"/>
      <c r="M132" s="194"/>
      <c r="N132" s="193"/>
      <c r="O132" s="193"/>
      <c r="P132" s="193"/>
      <c r="Q132" s="193"/>
      <c r="R132" s="193">
        <v>0</v>
      </c>
      <c r="S132" s="193">
        <v>0</v>
      </c>
      <c r="T132" s="193">
        <v>0</v>
      </c>
      <c r="U132" s="193">
        <v>0</v>
      </c>
      <c r="V132" s="193">
        <v>0</v>
      </c>
      <c r="W132" s="193">
        <v>0</v>
      </c>
      <c r="X132" s="193"/>
      <c r="Y132" s="193"/>
    </row>
    <row r="133" spans="1:25">
      <c r="A133" s="325">
        <v>123</v>
      </c>
      <c r="B133" s="192">
        <v>2</v>
      </c>
      <c r="C133" s="193">
        <v>50</v>
      </c>
      <c r="D133" s="194" t="s">
        <v>127</v>
      </c>
      <c r="E133" s="194" t="s">
        <v>129</v>
      </c>
      <c r="F133" s="194" t="s">
        <v>28</v>
      </c>
      <c r="G133" s="194" t="s">
        <v>132</v>
      </c>
      <c r="H133" s="195">
        <v>2</v>
      </c>
      <c r="I133" s="193">
        <v>0</v>
      </c>
      <c r="J133" s="193">
        <v>0</v>
      </c>
      <c r="K133" s="193">
        <v>0</v>
      </c>
      <c r="L133" s="194"/>
      <c r="M133" s="194"/>
      <c r="N133" s="193"/>
      <c r="O133" s="193"/>
      <c r="P133" s="193"/>
      <c r="Q133" s="193"/>
      <c r="R133" s="193">
        <v>0</v>
      </c>
      <c r="S133" s="193">
        <v>0</v>
      </c>
      <c r="T133" s="193">
        <v>0</v>
      </c>
      <c r="U133" s="193">
        <v>0</v>
      </c>
      <c r="V133" s="193">
        <v>0</v>
      </c>
      <c r="W133" s="193">
        <v>0</v>
      </c>
      <c r="X133" s="193"/>
      <c r="Y133" s="193"/>
    </row>
    <row r="134" spans="1:25">
      <c r="A134" s="325">
        <v>124</v>
      </c>
      <c r="B134" s="192">
        <v>2</v>
      </c>
      <c r="C134" s="193">
        <v>4</v>
      </c>
      <c r="D134" s="194" t="s">
        <v>144</v>
      </c>
      <c r="E134" s="194" t="s">
        <v>145</v>
      </c>
      <c r="F134" s="194" t="s">
        <v>28</v>
      </c>
      <c r="G134" s="194" t="s">
        <v>146</v>
      </c>
      <c r="H134" s="195">
        <v>2</v>
      </c>
      <c r="I134" s="193">
        <v>0</v>
      </c>
      <c r="J134" s="193">
        <v>0</v>
      </c>
      <c r="K134" s="193">
        <v>0</v>
      </c>
      <c r="L134" s="194" t="s">
        <v>2060</v>
      </c>
      <c r="M134" s="194" t="s">
        <v>145</v>
      </c>
      <c r="N134" s="193"/>
      <c r="O134" s="193"/>
      <c r="P134" s="193"/>
      <c r="Q134" s="193"/>
      <c r="R134" s="193">
        <v>0</v>
      </c>
      <c r="S134" s="193">
        <v>0</v>
      </c>
      <c r="T134" s="193">
        <v>0</v>
      </c>
      <c r="U134" s="193">
        <v>0</v>
      </c>
      <c r="V134" s="193">
        <v>0</v>
      </c>
      <c r="W134" s="193">
        <v>0</v>
      </c>
      <c r="X134" s="193"/>
      <c r="Y134" s="193"/>
    </row>
    <row r="135" spans="1:25">
      <c r="A135" s="325">
        <v>125</v>
      </c>
      <c r="B135" s="192">
        <v>2</v>
      </c>
      <c r="C135" s="193">
        <v>6</v>
      </c>
      <c r="D135" s="194" t="s">
        <v>144</v>
      </c>
      <c r="E135" s="194" t="s">
        <v>150</v>
      </c>
      <c r="F135" s="194" t="s">
        <v>28</v>
      </c>
      <c r="G135" s="194" t="s">
        <v>151</v>
      </c>
      <c r="H135" s="195">
        <v>1</v>
      </c>
      <c r="I135" s="193">
        <v>0</v>
      </c>
      <c r="J135" s="193">
        <v>2</v>
      </c>
      <c r="K135" s="193">
        <v>0</v>
      </c>
      <c r="L135" s="194" t="s">
        <v>2061</v>
      </c>
      <c r="M135" s="194" t="s">
        <v>146</v>
      </c>
      <c r="N135" s="193"/>
      <c r="O135" s="193"/>
      <c r="P135" s="193"/>
      <c r="Q135" s="193"/>
      <c r="R135" s="193">
        <v>0</v>
      </c>
      <c r="S135" s="193">
        <v>0</v>
      </c>
      <c r="T135" s="193">
        <v>0</v>
      </c>
      <c r="U135" s="193">
        <v>0</v>
      </c>
      <c r="V135" s="193">
        <v>0</v>
      </c>
      <c r="W135" s="193">
        <v>0</v>
      </c>
      <c r="X135" s="193"/>
      <c r="Y135" s="193"/>
    </row>
    <row r="136" spans="1:25">
      <c r="A136" s="325">
        <v>126</v>
      </c>
      <c r="B136" s="192">
        <v>2</v>
      </c>
      <c r="C136" s="193">
        <v>31</v>
      </c>
      <c r="D136" s="194" t="s">
        <v>144</v>
      </c>
      <c r="E136" s="194" t="s">
        <v>151</v>
      </c>
      <c r="F136" s="194" t="s">
        <v>28</v>
      </c>
      <c r="G136" s="194" t="s">
        <v>146</v>
      </c>
      <c r="H136" s="195">
        <v>2</v>
      </c>
      <c r="I136" s="193">
        <v>0</v>
      </c>
      <c r="J136" s="193">
        <v>3</v>
      </c>
      <c r="K136" s="193">
        <v>0</v>
      </c>
      <c r="L136" s="194" t="s">
        <v>2062</v>
      </c>
      <c r="M136" s="194" t="s">
        <v>151</v>
      </c>
      <c r="N136" s="193"/>
      <c r="O136" s="193"/>
      <c r="P136" s="193"/>
      <c r="Q136" s="193"/>
      <c r="R136" s="193">
        <v>0</v>
      </c>
      <c r="S136" s="193">
        <v>0</v>
      </c>
      <c r="T136" s="193">
        <v>0</v>
      </c>
      <c r="U136" s="193">
        <v>0</v>
      </c>
      <c r="V136" s="193">
        <v>0</v>
      </c>
      <c r="W136" s="193">
        <v>0</v>
      </c>
      <c r="X136" s="193"/>
      <c r="Y136" s="193"/>
    </row>
    <row r="137" spans="1:25">
      <c r="A137" s="325">
        <v>127</v>
      </c>
      <c r="B137" s="192">
        <v>2</v>
      </c>
      <c r="C137" s="193">
        <v>32</v>
      </c>
      <c r="D137" s="194" t="s">
        <v>144</v>
      </c>
      <c r="E137" s="194" t="s">
        <v>145</v>
      </c>
      <c r="F137" s="194" t="s">
        <v>28</v>
      </c>
      <c r="G137" s="194" t="s">
        <v>150</v>
      </c>
      <c r="H137" s="195">
        <v>2</v>
      </c>
      <c r="I137" s="193">
        <v>0</v>
      </c>
      <c r="J137" s="193">
        <v>0</v>
      </c>
      <c r="K137" s="193">
        <v>0</v>
      </c>
      <c r="L137" s="194"/>
      <c r="M137" s="194"/>
      <c r="N137" s="193"/>
      <c r="O137" s="193"/>
      <c r="P137" s="193"/>
      <c r="Q137" s="193"/>
      <c r="R137" s="193">
        <v>0</v>
      </c>
      <c r="S137" s="193">
        <v>0</v>
      </c>
      <c r="T137" s="193">
        <v>0</v>
      </c>
      <c r="U137" s="193">
        <v>0</v>
      </c>
      <c r="V137" s="193">
        <v>0</v>
      </c>
      <c r="W137" s="193">
        <v>0</v>
      </c>
      <c r="X137" s="193"/>
      <c r="Y137" s="193"/>
    </row>
    <row r="138" spans="1:25">
      <c r="A138" s="325">
        <v>128</v>
      </c>
      <c r="B138" s="192">
        <v>2</v>
      </c>
      <c r="C138" s="193">
        <v>59</v>
      </c>
      <c r="D138" s="194" t="s">
        <v>144</v>
      </c>
      <c r="E138" s="194" t="s">
        <v>151</v>
      </c>
      <c r="F138" s="194" t="s">
        <v>28</v>
      </c>
      <c r="G138" s="194" t="s">
        <v>145</v>
      </c>
      <c r="H138" s="195">
        <v>1</v>
      </c>
      <c r="I138" s="193">
        <v>0</v>
      </c>
      <c r="J138" s="193">
        <v>3</v>
      </c>
      <c r="K138" s="193">
        <v>0</v>
      </c>
      <c r="L138" s="194"/>
      <c r="M138" s="194"/>
      <c r="N138" s="193"/>
      <c r="O138" s="193"/>
      <c r="P138" s="193"/>
      <c r="Q138" s="193"/>
      <c r="R138" s="193">
        <v>0</v>
      </c>
      <c r="S138" s="193">
        <v>0</v>
      </c>
      <c r="T138" s="193">
        <v>0</v>
      </c>
      <c r="U138" s="193">
        <v>0</v>
      </c>
      <c r="V138" s="193">
        <v>0</v>
      </c>
      <c r="W138" s="193">
        <v>0</v>
      </c>
      <c r="X138" s="193"/>
      <c r="Y138" s="193"/>
    </row>
    <row r="139" spans="1:25">
      <c r="A139" s="325">
        <v>129</v>
      </c>
      <c r="B139" s="192">
        <v>2</v>
      </c>
      <c r="C139" s="193">
        <v>60</v>
      </c>
      <c r="D139" s="194" t="s">
        <v>144</v>
      </c>
      <c r="E139" s="194" t="s">
        <v>146</v>
      </c>
      <c r="F139" s="194" t="s">
        <v>28</v>
      </c>
      <c r="G139" s="194" t="s">
        <v>150</v>
      </c>
      <c r="H139" s="195">
        <v>2</v>
      </c>
      <c r="I139" s="193">
        <v>0</v>
      </c>
      <c r="J139" s="193">
        <v>0</v>
      </c>
      <c r="K139" s="193">
        <v>0</v>
      </c>
      <c r="L139" s="194"/>
      <c r="M139" s="194"/>
      <c r="N139" s="193"/>
      <c r="O139" s="193"/>
      <c r="P139" s="193"/>
      <c r="Q139" s="193"/>
      <c r="R139" s="193">
        <v>0</v>
      </c>
      <c r="S139" s="193">
        <v>0</v>
      </c>
      <c r="T139" s="193">
        <v>0</v>
      </c>
      <c r="U139" s="193">
        <v>0</v>
      </c>
      <c r="V139" s="193">
        <v>0</v>
      </c>
      <c r="W139" s="193">
        <v>0</v>
      </c>
      <c r="X139" s="193"/>
      <c r="Y139" s="193"/>
    </row>
    <row r="140" spans="1:25">
      <c r="A140" s="325">
        <v>130</v>
      </c>
      <c r="B140" s="192">
        <v>2</v>
      </c>
      <c r="C140" s="193">
        <v>9</v>
      </c>
      <c r="D140" s="194" t="s">
        <v>164</v>
      </c>
      <c r="E140" s="194" t="s">
        <v>165</v>
      </c>
      <c r="F140" s="194" t="s">
        <v>28</v>
      </c>
      <c r="G140" s="194" t="s">
        <v>166</v>
      </c>
      <c r="H140" s="195">
        <v>1</v>
      </c>
      <c r="I140" s="193">
        <v>0</v>
      </c>
      <c r="J140" s="193">
        <v>3</v>
      </c>
      <c r="K140" s="193">
        <v>0</v>
      </c>
      <c r="L140" s="194" t="s">
        <v>2060</v>
      </c>
      <c r="M140" s="194" t="s">
        <v>169</v>
      </c>
      <c r="N140" s="193"/>
      <c r="O140" s="193"/>
      <c r="P140" s="193"/>
      <c r="Q140" s="193"/>
      <c r="R140" s="193">
        <v>0</v>
      </c>
      <c r="S140" s="193">
        <v>0</v>
      </c>
      <c r="T140" s="193">
        <v>0</v>
      </c>
      <c r="U140" s="193">
        <v>0</v>
      </c>
      <c r="V140" s="193">
        <v>0</v>
      </c>
      <c r="W140" s="193">
        <v>0</v>
      </c>
      <c r="X140" s="193"/>
      <c r="Y140" s="193"/>
    </row>
    <row r="141" spans="1:25">
      <c r="A141" s="325">
        <v>131</v>
      </c>
      <c r="B141" s="192">
        <v>2</v>
      </c>
      <c r="C141" s="193">
        <v>10</v>
      </c>
      <c r="D141" s="194" t="s">
        <v>164</v>
      </c>
      <c r="E141" s="194" t="s">
        <v>169</v>
      </c>
      <c r="F141" s="194" t="s">
        <v>28</v>
      </c>
      <c r="G141" s="194" t="s">
        <v>170</v>
      </c>
      <c r="H141" s="195">
        <v>6</v>
      </c>
      <c r="I141" s="193">
        <v>0</v>
      </c>
      <c r="J141" s="193">
        <v>0</v>
      </c>
      <c r="K141" s="193">
        <v>0</v>
      </c>
      <c r="L141" s="194" t="s">
        <v>2061</v>
      </c>
      <c r="M141" s="194" t="s">
        <v>166</v>
      </c>
      <c r="N141" s="193"/>
      <c r="O141" s="193"/>
      <c r="P141" s="193"/>
      <c r="Q141" s="193"/>
      <c r="R141" s="193">
        <v>0</v>
      </c>
      <c r="S141" s="193">
        <v>0</v>
      </c>
      <c r="T141" s="193">
        <v>0</v>
      </c>
      <c r="U141" s="193">
        <v>0</v>
      </c>
      <c r="V141" s="193">
        <v>0</v>
      </c>
      <c r="W141" s="193">
        <v>0</v>
      </c>
      <c r="X141" s="193"/>
      <c r="Y141" s="193"/>
    </row>
    <row r="142" spans="1:25">
      <c r="A142" s="325">
        <v>132</v>
      </c>
      <c r="B142" s="192">
        <v>2</v>
      </c>
      <c r="C142" s="193">
        <v>33</v>
      </c>
      <c r="D142" s="194" t="s">
        <v>164</v>
      </c>
      <c r="E142" s="194" t="s">
        <v>169</v>
      </c>
      <c r="F142" s="194" t="s">
        <v>28</v>
      </c>
      <c r="G142" s="194" t="s">
        <v>165</v>
      </c>
      <c r="H142" s="195">
        <v>4</v>
      </c>
      <c r="I142" s="193">
        <v>0</v>
      </c>
      <c r="J142" s="193">
        <v>1</v>
      </c>
      <c r="K142" s="193">
        <v>0</v>
      </c>
      <c r="L142" s="194" t="s">
        <v>2062</v>
      </c>
      <c r="M142" s="194" t="s">
        <v>165</v>
      </c>
      <c r="N142" s="193"/>
      <c r="O142" s="193"/>
      <c r="P142" s="193"/>
      <c r="Q142" s="193"/>
      <c r="R142" s="193">
        <v>0</v>
      </c>
      <c r="S142" s="193">
        <v>0</v>
      </c>
      <c r="T142" s="193">
        <v>0</v>
      </c>
      <c r="U142" s="193">
        <v>0</v>
      </c>
      <c r="V142" s="193">
        <v>0</v>
      </c>
      <c r="W142" s="193">
        <v>0</v>
      </c>
      <c r="X142" s="193"/>
      <c r="Y142" s="193"/>
    </row>
    <row r="143" spans="1:25">
      <c r="A143" s="325">
        <v>133</v>
      </c>
      <c r="B143" s="192">
        <v>2</v>
      </c>
      <c r="C143" s="193">
        <v>34</v>
      </c>
      <c r="D143" s="194" t="s">
        <v>164</v>
      </c>
      <c r="E143" s="194" t="s">
        <v>166</v>
      </c>
      <c r="F143" s="194" t="s">
        <v>28</v>
      </c>
      <c r="G143" s="194" t="s">
        <v>170</v>
      </c>
      <c r="H143" s="195">
        <v>3</v>
      </c>
      <c r="I143" s="193">
        <v>0</v>
      </c>
      <c r="J143" s="193">
        <v>0</v>
      </c>
      <c r="K143" s="193">
        <v>0</v>
      </c>
      <c r="L143" s="194"/>
      <c r="M143" s="194"/>
      <c r="N143" s="193"/>
      <c r="O143" s="193"/>
      <c r="P143" s="193"/>
      <c r="Q143" s="193"/>
      <c r="R143" s="193">
        <v>0</v>
      </c>
      <c r="S143" s="193">
        <v>0</v>
      </c>
      <c r="T143" s="193">
        <v>0</v>
      </c>
      <c r="U143" s="193">
        <v>0</v>
      </c>
      <c r="V143" s="193">
        <v>0</v>
      </c>
      <c r="W143" s="193">
        <v>0</v>
      </c>
      <c r="X143" s="193"/>
      <c r="Y143" s="193"/>
    </row>
    <row r="144" spans="1:25">
      <c r="A144" s="325">
        <v>134</v>
      </c>
      <c r="B144" s="192">
        <v>2</v>
      </c>
      <c r="C144" s="193">
        <v>56</v>
      </c>
      <c r="D144" s="194" t="s">
        <v>164</v>
      </c>
      <c r="E144" s="194" t="s">
        <v>166</v>
      </c>
      <c r="F144" s="194" t="s">
        <v>28</v>
      </c>
      <c r="G144" s="194" t="s">
        <v>169</v>
      </c>
      <c r="H144" s="195">
        <v>2</v>
      </c>
      <c r="I144" s="193">
        <v>0</v>
      </c>
      <c r="J144" s="193">
        <v>2</v>
      </c>
      <c r="K144" s="193">
        <v>0</v>
      </c>
      <c r="L144" s="194"/>
      <c r="M144" s="194"/>
      <c r="N144" s="193"/>
      <c r="O144" s="193"/>
      <c r="P144" s="193"/>
      <c r="Q144" s="193"/>
      <c r="R144" s="193">
        <v>0</v>
      </c>
      <c r="S144" s="193">
        <v>0</v>
      </c>
      <c r="T144" s="193">
        <v>0</v>
      </c>
      <c r="U144" s="193">
        <v>0</v>
      </c>
      <c r="V144" s="193">
        <v>0</v>
      </c>
      <c r="W144" s="193">
        <v>0</v>
      </c>
      <c r="X144" s="193"/>
      <c r="Y144" s="193"/>
    </row>
    <row r="145" spans="1:25">
      <c r="A145" s="325">
        <v>135</v>
      </c>
      <c r="B145" s="192">
        <v>2</v>
      </c>
      <c r="C145" s="193">
        <v>55</v>
      </c>
      <c r="D145" s="194" t="s">
        <v>164</v>
      </c>
      <c r="E145" s="194" t="s">
        <v>170</v>
      </c>
      <c r="F145" s="194" t="s">
        <v>28</v>
      </c>
      <c r="G145" s="194" t="s">
        <v>165</v>
      </c>
      <c r="H145" s="195">
        <v>0</v>
      </c>
      <c r="I145" s="193">
        <v>0</v>
      </c>
      <c r="J145" s="193">
        <v>3</v>
      </c>
      <c r="K145" s="193">
        <v>0</v>
      </c>
      <c r="L145" s="194"/>
      <c r="M145" s="194"/>
      <c r="N145" s="193"/>
      <c r="O145" s="193"/>
      <c r="P145" s="193"/>
      <c r="Q145" s="193"/>
      <c r="R145" s="193">
        <v>0</v>
      </c>
      <c r="S145" s="193">
        <v>0</v>
      </c>
      <c r="T145" s="193">
        <v>0</v>
      </c>
      <c r="U145" s="193">
        <v>0</v>
      </c>
      <c r="V145" s="193">
        <v>0</v>
      </c>
      <c r="W145" s="193">
        <v>0</v>
      </c>
      <c r="X145" s="193"/>
      <c r="Y145" s="193"/>
    </row>
    <row r="146" spans="1:25">
      <c r="A146" s="325">
        <v>136</v>
      </c>
      <c r="B146" s="192">
        <v>2</v>
      </c>
      <c r="C146" s="193">
        <v>11</v>
      </c>
      <c r="D146" s="194" t="s">
        <v>181</v>
      </c>
      <c r="E146" s="194" t="s">
        <v>182</v>
      </c>
      <c r="F146" s="194" t="s">
        <v>28</v>
      </c>
      <c r="G146" s="194" t="s">
        <v>183</v>
      </c>
      <c r="H146" s="195">
        <v>2</v>
      </c>
      <c r="I146" s="193">
        <v>0</v>
      </c>
      <c r="J146" s="193">
        <v>2</v>
      </c>
      <c r="K146" s="193">
        <v>0</v>
      </c>
      <c r="L146" s="194" t="s">
        <v>2060</v>
      </c>
      <c r="M146" s="194" t="s">
        <v>182</v>
      </c>
      <c r="N146" s="193"/>
      <c r="O146" s="193"/>
      <c r="P146" s="193"/>
      <c r="Q146" s="193"/>
      <c r="R146" s="193">
        <v>0</v>
      </c>
      <c r="S146" s="193">
        <v>0</v>
      </c>
      <c r="T146" s="193">
        <v>0</v>
      </c>
      <c r="U146" s="193">
        <v>0</v>
      </c>
      <c r="V146" s="193">
        <v>0</v>
      </c>
      <c r="W146" s="193">
        <v>0</v>
      </c>
      <c r="X146" s="193"/>
      <c r="Y146" s="193"/>
    </row>
    <row r="147" spans="1:25">
      <c r="A147" s="325">
        <v>137</v>
      </c>
      <c r="B147" s="192">
        <v>2</v>
      </c>
      <c r="C147" s="193">
        <v>12</v>
      </c>
      <c r="D147" s="194" t="s">
        <v>181</v>
      </c>
      <c r="E147" s="194" t="s">
        <v>187</v>
      </c>
      <c r="F147" s="194" t="s">
        <v>28</v>
      </c>
      <c r="G147" s="194" t="s">
        <v>188</v>
      </c>
      <c r="H147" s="195">
        <v>1</v>
      </c>
      <c r="I147" s="193">
        <v>0</v>
      </c>
      <c r="J147" s="193">
        <v>0</v>
      </c>
      <c r="K147" s="193">
        <v>0</v>
      </c>
      <c r="L147" s="194" t="s">
        <v>2061</v>
      </c>
      <c r="M147" s="194" t="s">
        <v>183</v>
      </c>
      <c r="N147" s="193"/>
      <c r="O147" s="193"/>
      <c r="P147" s="193"/>
      <c r="Q147" s="193"/>
      <c r="R147" s="193">
        <v>0</v>
      </c>
      <c r="S147" s="193">
        <v>0</v>
      </c>
      <c r="T147" s="193">
        <v>0</v>
      </c>
      <c r="U147" s="193">
        <v>0</v>
      </c>
      <c r="V147" s="193">
        <v>0</v>
      </c>
      <c r="W147" s="193">
        <v>0</v>
      </c>
      <c r="X147" s="193"/>
      <c r="Y147" s="193"/>
    </row>
    <row r="148" spans="1:25">
      <c r="A148" s="325">
        <v>138</v>
      </c>
      <c r="B148" s="192">
        <v>2</v>
      </c>
      <c r="C148" s="193">
        <v>35</v>
      </c>
      <c r="D148" s="194" t="s">
        <v>181</v>
      </c>
      <c r="E148" s="194" t="s">
        <v>182</v>
      </c>
      <c r="F148" s="194" t="s">
        <v>28</v>
      </c>
      <c r="G148" s="194" t="s">
        <v>187</v>
      </c>
      <c r="H148" s="195">
        <v>2</v>
      </c>
      <c r="I148" s="193">
        <v>0</v>
      </c>
      <c r="J148" s="193">
        <v>0</v>
      </c>
      <c r="K148" s="193">
        <v>0</v>
      </c>
      <c r="L148" s="194" t="s">
        <v>2062</v>
      </c>
      <c r="M148" s="194" t="s">
        <v>187</v>
      </c>
      <c r="N148" s="193"/>
      <c r="O148" s="193"/>
      <c r="P148" s="193"/>
      <c r="Q148" s="193"/>
      <c r="R148" s="193">
        <v>0</v>
      </c>
      <c r="S148" s="193">
        <v>0</v>
      </c>
      <c r="T148" s="193">
        <v>0</v>
      </c>
      <c r="U148" s="193">
        <v>0</v>
      </c>
      <c r="V148" s="193">
        <v>0</v>
      </c>
      <c r="W148" s="193">
        <v>0</v>
      </c>
      <c r="X148" s="193"/>
      <c r="Y148" s="193"/>
    </row>
    <row r="149" spans="1:25">
      <c r="A149" s="325">
        <v>139</v>
      </c>
      <c r="B149" s="192">
        <v>2</v>
      </c>
      <c r="C149" s="193">
        <v>36</v>
      </c>
      <c r="D149" s="194" t="s">
        <v>181</v>
      </c>
      <c r="E149" s="194" t="s">
        <v>188</v>
      </c>
      <c r="F149" s="194" t="s">
        <v>28</v>
      </c>
      <c r="G149" s="194" t="s">
        <v>183</v>
      </c>
      <c r="H149" s="195">
        <v>0</v>
      </c>
      <c r="I149" s="193">
        <v>0</v>
      </c>
      <c r="J149" s="193">
        <v>3</v>
      </c>
      <c r="K149" s="193">
        <v>0</v>
      </c>
      <c r="L149" s="194"/>
      <c r="M149" s="194"/>
      <c r="N149" s="193"/>
      <c r="O149" s="193"/>
      <c r="P149" s="193"/>
      <c r="Q149" s="193"/>
      <c r="R149" s="193">
        <v>0</v>
      </c>
      <c r="S149" s="193">
        <v>0</v>
      </c>
      <c r="T149" s="193">
        <v>0</v>
      </c>
      <c r="U149" s="193">
        <v>0</v>
      </c>
      <c r="V149" s="193">
        <v>0</v>
      </c>
      <c r="W149" s="193">
        <v>0</v>
      </c>
      <c r="X149" s="193"/>
      <c r="Y149" s="193"/>
    </row>
    <row r="150" spans="1:25">
      <c r="A150" s="325">
        <v>140</v>
      </c>
      <c r="B150" s="192">
        <v>2</v>
      </c>
      <c r="C150" s="193">
        <v>57</v>
      </c>
      <c r="D150" s="194" t="s">
        <v>181</v>
      </c>
      <c r="E150" s="194" t="s">
        <v>183</v>
      </c>
      <c r="F150" s="194" t="s">
        <v>28</v>
      </c>
      <c r="G150" s="194" t="s">
        <v>187</v>
      </c>
      <c r="H150" s="195">
        <v>3</v>
      </c>
      <c r="I150" s="193">
        <v>0</v>
      </c>
      <c r="J150" s="193">
        <v>2</v>
      </c>
      <c r="K150" s="193">
        <v>0</v>
      </c>
      <c r="L150" s="194"/>
      <c r="M150" s="194"/>
      <c r="N150" s="193"/>
      <c r="O150" s="193"/>
      <c r="P150" s="193"/>
      <c r="Q150" s="193"/>
      <c r="R150" s="193">
        <v>0</v>
      </c>
      <c r="S150" s="193">
        <v>0</v>
      </c>
      <c r="T150" s="193">
        <v>0</v>
      </c>
      <c r="U150" s="193">
        <v>0</v>
      </c>
      <c r="V150" s="193">
        <v>0</v>
      </c>
      <c r="W150" s="193">
        <v>0</v>
      </c>
      <c r="X150" s="193"/>
      <c r="Y150" s="193"/>
    </row>
    <row r="151" spans="1:25">
      <c r="A151" s="325">
        <v>141</v>
      </c>
      <c r="B151" s="192">
        <v>2</v>
      </c>
      <c r="C151" s="193">
        <v>58</v>
      </c>
      <c r="D151" s="194" t="s">
        <v>181</v>
      </c>
      <c r="E151" s="194" t="s">
        <v>188</v>
      </c>
      <c r="F151" s="194" t="s">
        <v>28</v>
      </c>
      <c r="G151" s="194" t="s">
        <v>182</v>
      </c>
      <c r="H151" s="195">
        <v>0</v>
      </c>
      <c r="I151" s="193">
        <v>0</v>
      </c>
      <c r="J151" s="193">
        <v>4</v>
      </c>
      <c r="K151" s="193">
        <v>0</v>
      </c>
      <c r="L151" s="194"/>
      <c r="M151" s="194"/>
      <c r="N151" s="193"/>
      <c r="O151" s="193"/>
      <c r="P151" s="193"/>
      <c r="Q151" s="193"/>
      <c r="R151" s="193">
        <v>0</v>
      </c>
      <c r="S151" s="193">
        <v>0</v>
      </c>
      <c r="T151" s="193">
        <v>0</v>
      </c>
      <c r="U151" s="193">
        <v>0</v>
      </c>
      <c r="V151" s="193">
        <v>0</v>
      </c>
      <c r="W151" s="193">
        <v>0</v>
      </c>
      <c r="X151" s="193"/>
      <c r="Y151" s="193"/>
    </row>
    <row r="152" spans="1:25">
      <c r="A152" s="325">
        <v>142</v>
      </c>
      <c r="B152" s="192">
        <v>2</v>
      </c>
      <c r="C152" s="193">
        <v>15</v>
      </c>
      <c r="D152" s="194" t="s">
        <v>201</v>
      </c>
      <c r="E152" s="194" t="s">
        <v>202</v>
      </c>
      <c r="F152" s="194" t="s">
        <v>28</v>
      </c>
      <c r="G152" s="194" t="s">
        <v>203</v>
      </c>
      <c r="H152" s="195">
        <v>3</v>
      </c>
      <c r="I152" s="193">
        <v>0</v>
      </c>
      <c r="J152" s="193">
        <v>0</v>
      </c>
      <c r="K152" s="193">
        <v>0</v>
      </c>
      <c r="L152" s="194" t="s">
        <v>2060</v>
      </c>
      <c r="M152" s="194" t="s">
        <v>206</v>
      </c>
      <c r="N152" s="193"/>
      <c r="O152" s="193"/>
      <c r="P152" s="193"/>
      <c r="Q152" s="193"/>
      <c r="R152" s="193">
        <v>0</v>
      </c>
      <c r="S152" s="193">
        <v>0</v>
      </c>
      <c r="T152" s="193">
        <v>0</v>
      </c>
      <c r="U152" s="193">
        <v>0</v>
      </c>
      <c r="V152" s="193">
        <v>0</v>
      </c>
      <c r="W152" s="193">
        <v>0</v>
      </c>
      <c r="X152" s="193"/>
      <c r="Y152" s="193"/>
    </row>
    <row r="153" spans="1:25">
      <c r="A153" s="325">
        <v>143</v>
      </c>
      <c r="B153" s="192">
        <v>2</v>
      </c>
      <c r="C153" s="193">
        <v>16</v>
      </c>
      <c r="D153" s="194" t="s">
        <v>201</v>
      </c>
      <c r="E153" s="194" t="s">
        <v>206</v>
      </c>
      <c r="F153" s="194" t="s">
        <v>28</v>
      </c>
      <c r="G153" s="194" t="s">
        <v>207</v>
      </c>
      <c r="H153" s="195">
        <v>4</v>
      </c>
      <c r="I153" s="193">
        <v>0</v>
      </c>
      <c r="J153" s="193">
        <v>1</v>
      </c>
      <c r="K153" s="193">
        <v>0</v>
      </c>
      <c r="L153" s="194" t="s">
        <v>2061</v>
      </c>
      <c r="M153" s="194" t="s">
        <v>202</v>
      </c>
      <c r="N153" s="193"/>
      <c r="O153" s="193"/>
      <c r="P153" s="193"/>
      <c r="Q153" s="193"/>
      <c r="R153" s="193">
        <v>0</v>
      </c>
      <c r="S153" s="193">
        <v>0</v>
      </c>
      <c r="T153" s="193">
        <v>0</v>
      </c>
      <c r="U153" s="193">
        <v>0</v>
      </c>
      <c r="V153" s="193">
        <v>0</v>
      </c>
      <c r="W153" s="193">
        <v>0</v>
      </c>
      <c r="X153" s="193"/>
      <c r="Y153" s="193"/>
    </row>
    <row r="154" spans="1:25">
      <c r="A154" s="325">
        <v>144</v>
      </c>
      <c r="B154" s="192">
        <v>2</v>
      </c>
      <c r="C154" s="193">
        <v>39</v>
      </c>
      <c r="D154" s="194" t="s">
        <v>201</v>
      </c>
      <c r="E154" s="194" t="s">
        <v>206</v>
      </c>
      <c r="F154" s="194" t="s">
        <v>28</v>
      </c>
      <c r="G154" s="194" t="s">
        <v>202</v>
      </c>
      <c r="H154" s="195">
        <v>4</v>
      </c>
      <c r="I154" s="193">
        <v>0</v>
      </c>
      <c r="J154" s="193">
        <v>2</v>
      </c>
      <c r="K154" s="193">
        <v>0</v>
      </c>
      <c r="L154" s="194" t="s">
        <v>2062</v>
      </c>
      <c r="M154" s="194" t="s">
        <v>207</v>
      </c>
      <c r="N154" s="193"/>
      <c r="O154" s="193"/>
      <c r="P154" s="193"/>
      <c r="Q154" s="193"/>
      <c r="R154" s="193">
        <v>0</v>
      </c>
      <c r="S154" s="193">
        <v>0</v>
      </c>
      <c r="T154" s="193">
        <v>0</v>
      </c>
      <c r="U154" s="193">
        <v>0</v>
      </c>
      <c r="V154" s="193">
        <v>0</v>
      </c>
      <c r="W154" s="193">
        <v>0</v>
      </c>
      <c r="X154" s="193"/>
      <c r="Y154" s="193"/>
    </row>
    <row r="155" spans="1:25">
      <c r="A155" s="325">
        <v>145</v>
      </c>
      <c r="B155" s="192">
        <v>2</v>
      </c>
      <c r="C155" s="193">
        <v>40</v>
      </c>
      <c r="D155" s="194" t="s">
        <v>201</v>
      </c>
      <c r="E155" s="194" t="s">
        <v>203</v>
      </c>
      <c r="F155" s="194" t="s">
        <v>28</v>
      </c>
      <c r="G155" s="194" t="s">
        <v>207</v>
      </c>
      <c r="H155" s="195">
        <v>0</v>
      </c>
      <c r="I155" s="193">
        <v>0</v>
      </c>
      <c r="J155" s="193">
        <v>1</v>
      </c>
      <c r="K155" s="193">
        <v>0</v>
      </c>
      <c r="L155" s="194"/>
      <c r="M155" s="194"/>
      <c r="N155" s="193"/>
      <c r="O155" s="193"/>
      <c r="P155" s="193"/>
      <c r="Q155" s="193"/>
      <c r="R155" s="193">
        <v>0</v>
      </c>
      <c r="S155" s="193">
        <v>0</v>
      </c>
      <c r="T155" s="193">
        <v>0</v>
      </c>
      <c r="U155" s="193">
        <v>0</v>
      </c>
      <c r="V155" s="193">
        <v>0</v>
      </c>
      <c r="W155" s="193">
        <v>0</v>
      </c>
      <c r="X155" s="193"/>
      <c r="Y155" s="193"/>
    </row>
    <row r="156" spans="1:25">
      <c r="A156" s="325">
        <v>146</v>
      </c>
      <c r="B156" s="192">
        <v>2</v>
      </c>
      <c r="C156" s="193">
        <v>64</v>
      </c>
      <c r="D156" s="194" t="s">
        <v>201</v>
      </c>
      <c r="E156" s="194" t="s">
        <v>203</v>
      </c>
      <c r="F156" s="194" t="s">
        <v>28</v>
      </c>
      <c r="G156" s="194" t="s">
        <v>206</v>
      </c>
      <c r="H156" s="195">
        <v>0</v>
      </c>
      <c r="I156" s="193">
        <v>0</v>
      </c>
      <c r="J156" s="193">
        <v>4</v>
      </c>
      <c r="K156" s="193">
        <v>0</v>
      </c>
      <c r="L156" s="194"/>
      <c r="M156" s="194"/>
      <c r="N156" s="193"/>
      <c r="O156" s="193"/>
      <c r="P156" s="193"/>
      <c r="Q156" s="193"/>
      <c r="R156" s="193">
        <v>0</v>
      </c>
      <c r="S156" s="193">
        <v>0</v>
      </c>
      <c r="T156" s="193">
        <v>0</v>
      </c>
      <c r="U156" s="193">
        <v>0</v>
      </c>
      <c r="V156" s="193">
        <v>0</v>
      </c>
      <c r="W156" s="193">
        <v>0</v>
      </c>
      <c r="X156" s="193"/>
      <c r="Y156" s="193"/>
    </row>
    <row r="157" spans="1:25">
      <c r="A157" s="325">
        <v>147</v>
      </c>
      <c r="B157" s="192">
        <v>2</v>
      </c>
      <c r="C157" s="193">
        <v>63</v>
      </c>
      <c r="D157" s="194" t="s">
        <v>201</v>
      </c>
      <c r="E157" s="194" t="s">
        <v>207</v>
      </c>
      <c r="F157" s="194" t="s">
        <v>28</v>
      </c>
      <c r="G157" s="194" t="s">
        <v>202</v>
      </c>
      <c r="H157" s="195">
        <v>2</v>
      </c>
      <c r="I157" s="193">
        <v>0</v>
      </c>
      <c r="J157" s="193">
        <v>2</v>
      </c>
      <c r="K157" s="193">
        <v>0</v>
      </c>
      <c r="L157" s="194"/>
      <c r="M157" s="194"/>
      <c r="N157" s="193"/>
      <c r="O157" s="193"/>
      <c r="P157" s="193"/>
      <c r="Q157" s="193"/>
      <c r="R157" s="193">
        <v>0</v>
      </c>
      <c r="S157" s="193">
        <v>0</v>
      </c>
      <c r="T157" s="193">
        <v>0</v>
      </c>
      <c r="U157" s="193">
        <v>0</v>
      </c>
      <c r="V157" s="193">
        <v>0</v>
      </c>
      <c r="W157" s="193">
        <v>0</v>
      </c>
      <c r="X157" s="193"/>
      <c r="Y157" s="193"/>
    </row>
    <row r="158" spans="1:25">
      <c r="A158" s="325">
        <v>148</v>
      </c>
      <c r="B158" s="192">
        <v>2</v>
      </c>
      <c r="C158" s="193">
        <v>14</v>
      </c>
      <c r="D158" s="194" t="s">
        <v>218</v>
      </c>
      <c r="E158" s="194" t="s">
        <v>219</v>
      </c>
      <c r="F158" s="194" t="s">
        <v>28</v>
      </c>
      <c r="G158" s="194" t="s">
        <v>220</v>
      </c>
      <c r="H158" s="195">
        <v>3</v>
      </c>
      <c r="I158" s="193">
        <v>0</v>
      </c>
      <c r="J158" s="193">
        <v>1</v>
      </c>
      <c r="K158" s="193">
        <v>0</v>
      </c>
      <c r="L158" s="194" t="s">
        <v>2060</v>
      </c>
      <c r="M158" s="194" t="s">
        <v>219</v>
      </c>
      <c r="N158" s="193"/>
      <c r="O158" s="193"/>
      <c r="P158" s="193"/>
      <c r="Q158" s="193"/>
      <c r="R158" s="193">
        <v>0</v>
      </c>
      <c r="S158" s="193">
        <v>0</v>
      </c>
      <c r="T158" s="193">
        <v>0</v>
      </c>
      <c r="U158" s="193">
        <v>0</v>
      </c>
      <c r="V158" s="193">
        <v>0</v>
      </c>
      <c r="W158" s="193">
        <v>0</v>
      </c>
      <c r="X158" s="193"/>
      <c r="Y158" s="193"/>
    </row>
    <row r="159" spans="1:25">
      <c r="A159" s="325">
        <v>149</v>
      </c>
      <c r="B159" s="192">
        <v>2</v>
      </c>
      <c r="C159" s="193">
        <v>13</v>
      </c>
      <c r="D159" s="194" t="s">
        <v>218</v>
      </c>
      <c r="E159" s="194" t="s">
        <v>223</v>
      </c>
      <c r="F159" s="194" t="s">
        <v>28</v>
      </c>
      <c r="G159" s="194" t="s">
        <v>224</v>
      </c>
      <c r="H159" s="195">
        <v>0</v>
      </c>
      <c r="I159" s="193">
        <v>0</v>
      </c>
      <c r="J159" s="193">
        <v>2</v>
      </c>
      <c r="K159" s="193">
        <v>0</v>
      </c>
      <c r="L159" s="194" t="s">
        <v>2061</v>
      </c>
      <c r="M159" s="194" t="s">
        <v>224</v>
      </c>
      <c r="N159" s="193"/>
      <c r="O159" s="193"/>
      <c r="P159" s="193"/>
      <c r="Q159" s="193"/>
      <c r="R159" s="193">
        <v>0</v>
      </c>
      <c r="S159" s="193">
        <v>0</v>
      </c>
      <c r="T159" s="193">
        <v>0</v>
      </c>
      <c r="U159" s="193">
        <v>0</v>
      </c>
      <c r="V159" s="193">
        <v>0</v>
      </c>
      <c r="W159" s="193">
        <v>0</v>
      </c>
      <c r="X159" s="193"/>
      <c r="Y159" s="193"/>
    </row>
    <row r="160" spans="1:25">
      <c r="A160" s="325">
        <v>150</v>
      </c>
      <c r="B160" s="192">
        <v>2</v>
      </c>
      <c r="C160" s="193">
        <v>38</v>
      </c>
      <c r="D160" s="194" t="s">
        <v>218</v>
      </c>
      <c r="E160" s="194" t="s">
        <v>219</v>
      </c>
      <c r="F160" s="194" t="s">
        <v>28</v>
      </c>
      <c r="G160" s="194" t="s">
        <v>223</v>
      </c>
      <c r="H160" s="195">
        <v>3</v>
      </c>
      <c r="I160" s="193">
        <v>0</v>
      </c>
      <c r="J160" s="193">
        <v>0</v>
      </c>
      <c r="K160" s="193">
        <v>0</v>
      </c>
      <c r="L160" s="194"/>
      <c r="M160" s="194"/>
      <c r="N160" s="193"/>
      <c r="O160" s="193"/>
      <c r="P160" s="193"/>
      <c r="Q160" s="193"/>
      <c r="R160" s="193">
        <v>0</v>
      </c>
      <c r="S160" s="193">
        <v>0</v>
      </c>
      <c r="T160" s="193">
        <v>0</v>
      </c>
      <c r="U160" s="193">
        <v>0</v>
      </c>
      <c r="V160" s="193">
        <v>0</v>
      </c>
      <c r="W160" s="193">
        <v>0</v>
      </c>
      <c r="X160" s="193"/>
      <c r="Y160" s="193"/>
    </row>
    <row r="161" spans="1:25">
      <c r="A161" s="325">
        <v>151</v>
      </c>
      <c r="B161" s="192">
        <v>2</v>
      </c>
      <c r="C161" s="193">
        <v>37</v>
      </c>
      <c r="D161" s="194" t="s">
        <v>218</v>
      </c>
      <c r="E161" s="194" t="s">
        <v>224</v>
      </c>
      <c r="F161" s="194" t="s">
        <v>28</v>
      </c>
      <c r="G161" s="194" t="s">
        <v>220</v>
      </c>
      <c r="H161" s="195">
        <v>3</v>
      </c>
      <c r="I161" s="193">
        <v>0</v>
      </c>
      <c r="J161" s="193">
        <v>1</v>
      </c>
      <c r="K161" s="193">
        <v>0</v>
      </c>
      <c r="L161" s="194"/>
      <c r="M161" s="194"/>
      <c r="N161" s="193"/>
      <c r="O161" s="193"/>
      <c r="P161" s="193"/>
      <c r="Q161" s="193"/>
      <c r="R161" s="193">
        <v>0</v>
      </c>
      <c r="S161" s="193">
        <v>0</v>
      </c>
      <c r="T161" s="193">
        <v>0</v>
      </c>
      <c r="U161" s="193">
        <v>0</v>
      </c>
      <c r="V161" s="193">
        <v>0</v>
      </c>
      <c r="W161" s="193">
        <v>0</v>
      </c>
      <c r="X161" s="193"/>
      <c r="Y161" s="193"/>
    </row>
    <row r="162" spans="1:25">
      <c r="A162" s="325">
        <v>152</v>
      </c>
      <c r="B162" s="192">
        <v>2</v>
      </c>
      <c r="C162" s="193">
        <v>66</v>
      </c>
      <c r="D162" s="194" t="s">
        <v>218</v>
      </c>
      <c r="E162" s="194" t="s">
        <v>224</v>
      </c>
      <c r="F162" s="194" t="s">
        <v>28</v>
      </c>
      <c r="G162" s="194" t="s">
        <v>219</v>
      </c>
      <c r="H162" s="195">
        <v>2</v>
      </c>
      <c r="I162" s="193">
        <v>0</v>
      </c>
      <c r="J162" s="193">
        <v>3</v>
      </c>
      <c r="K162" s="193">
        <v>0</v>
      </c>
      <c r="L162" s="194"/>
      <c r="M162" s="194"/>
      <c r="N162" s="193"/>
      <c r="O162" s="193"/>
      <c r="P162" s="193"/>
      <c r="Q162" s="193"/>
      <c r="R162" s="193">
        <v>0</v>
      </c>
      <c r="S162" s="193">
        <v>0</v>
      </c>
      <c r="T162" s="193">
        <v>0</v>
      </c>
      <c r="U162" s="193">
        <v>0</v>
      </c>
      <c r="V162" s="193">
        <v>0</v>
      </c>
      <c r="W162" s="193">
        <v>0</v>
      </c>
      <c r="X162" s="193"/>
      <c r="Y162" s="193"/>
    </row>
    <row r="163" spans="1:25">
      <c r="A163" s="325">
        <v>153</v>
      </c>
      <c r="B163" s="192">
        <v>2</v>
      </c>
      <c r="C163" s="193">
        <v>65</v>
      </c>
      <c r="D163" s="194" t="s">
        <v>218</v>
      </c>
      <c r="E163" s="194" t="s">
        <v>220</v>
      </c>
      <c r="F163" s="194" t="s">
        <v>28</v>
      </c>
      <c r="G163" s="194" t="s">
        <v>223</v>
      </c>
      <c r="H163" s="195">
        <v>0</v>
      </c>
      <c r="I163" s="193">
        <v>0</v>
      </c>
      <c r="J163" s="193">
        <v>0</v>
      </c>
      <c r="K163" s="193">
        <v>0</v>
      </c>
      <c r="L163" s="194"/>
      <c r="M163" s="194"/>
      <c r="N163" s="193"/>
      <c r="O163" s="193"/>
      <c r="P163" s="193"/>
      <c r="Q163" s="193"/>
      <c r="R163" s="193">
        <v>0</v>
      </c>
      <c r="S163" s="193">
        <v>0</v>
      </c>
      <c r="T163" s="193">
        <v>0</v>
      </c>
      <c r="U163" s="193">
        <v>0</v>
      </c>
      <c r="V163" s="193">
        <v>0</v>
      </c>
      <c r="W163" s="193">
        <v>0</v>
      </c>
      <c r="X163" s="193"/>
      <c r="Y163" s="193"/>
    </row>
    <row r="164" spans="1:25">
      <c r="A164" s="325">
        <v>154</v>
      </c>
      <c r="B164" s="192">
        <v>2</v>
      </c>
      <c r="C164" s="193">
        <v>17</v>
      </c>
      <c r="D164" s="194" t="s">
        <v>238</v>
      </c>
      <c r="E164" s="194" t="s">
        <v>239</v>
      </c>
      <c r="F164" s="194" t="s">
        <v>28</v>
      </c>
      <c r="G164" s="194" t="s">
        <v>240</v>
      </c>
      <c r="H164" s="195">
        <v>3</v>
      </c>
      <c r="I164" s="193">
        <v>0</v>
      </c>
      <c r="J164" s="193">
        <v>1</v>
      </c>
      <c r="K164" s="193">
        <v>0</v>
      </c>
      <c r="L164" s="194" t="s">
        <v>2060</v>
      </c>
      <c r="M164" s="194" t="s">
        <v>239</v>
      </c>
      <c r="N164" s="193"/>
      <c r="O164" s="193"/>
      <c r="P164" s="193"/>
      <c r="Q164" s="193"/>
      <c r="R164" s="193">
        <v>0</v>
      </c>
      <c r="S164" s="193">
        <v>0</v>
      </c>
      <c r="T164" s="193">
        <v>0</v>
      </c>
      <c r="U164" s="193">
        <v>0</v>
      </c>
      <c r="V164" s="193">
        <v>0</v>
      </c>
      <c r="W164" s="193">
        <v>0</v>
      </c>
      <c r="X164" s="193"/>
      <c r="Y164" s="193"/>
    </row>
    <row r="165" spans="1:25">
      <c r="A165" s="325">
        <v>155</v>
      </c>
      <c r="B165" s="192">
        <v>2</v>
      </c>
      <c r="C165" s="193">
        <v>18</v>
      </c>
      <c r="D165" s="194" t="s">
        <v>238</v>
      </c>
      <c r="E165" s="194" t="s">
        <v>243</v>
      </c>
      <c r="F165" s="194" t="s">
        <v>28</v>
      </c>
      <c r="G165" s="194" t="s">
        <v>244</v>
      </c>
      <c r="H165" s="195">
        <v>1</v>
      </c>
      <c r="I165" s="193">
        <v>0</v>
      </c>
      <c r="J165" s="193">
        <v>4</v>
      </c>
      <c r="K165" s="193">
        <v>0</v>
      </c>
      <c r="L165" s="194" t="s">
        <v>2061</v>
      </c>
      <c r="M165" s="194" t="s">
        <v>244</v>
      </c>
      <c r="N165" s="193"/>
      <c r="O165" s="193"/>
      <c r="P165" s="193"/>
      <c r="Q165" s="193"/>
      <c r="R165" s="193">
        <v>0</v>
      </c>
      <c r="S165" s="193">
        <v>0</v>
      </c>
      <c r="T165" s="193">
        <v>0</v>
      </c>
      <c r="U165" s="193">
        <v>0</v>
      </c>
      <c r="V165" s="193">
        <v>0</v>
      </c>
      <c r="W165" s="193">
        <v>0</v>
      </c>
      <c r="X165" s="193"/>
      <c r="Y165" s="193"/>
    </row>
    <row r="166" spans="1:25">
      <c r="A166" s="325">
        <v>156</v>
      </c>
      <c r="B166" s="192">
        <v>2</v>
      </c>
      <c r="C166" s="193">
        <v>42</v>
      </c>
      <c r="D166" s="194" t="s">
        <v>238</v>
      </c>
      <c r="E166" s="194" t="s">
        <v>239</v>
      </c>
      <c r="F166" s="194" t="s">
        <v>28</v>
      </c>
      <c r="G166" s="194" t="s">
        <v>243</v>
      </c>
      <c r="H166" s="195">
        <v>2</v>
      </c>
      <c r="I166" s="193">
        <v>0</v>
      </c>
      <c r="J166" s="193">
        <v>0</v>
      </c>
      <c r="K166" s="193">
        <v>0</v>
      </c>
      <c r="L166" s="194"/>
      <c r="M166" s="194"/>
      <c r="N166" s="193"/>
      <c r="O166" s="193"/>
      <c r="P166" s="193"/>
      <c r="Q166" s="193"/>
      <c r="R166" s="193">
        <v>0</v>
      </c>
      <c r="S166" s="193">
        <v>0</v>
      </c>
      <c r="T166" s="193">
        <v>0</v>
      </c>
      <c r="U166" s="193">
        <v>0</v>
      </c>
      <c r="V166" s="193">
        <v>0</v>
      </c>
      <c r="W166" s="193">
        <v>0</v>
      </c>
      <c r="X166" s="193"/>
      <c r="Y166" s="193"/>
    </row>
    <row r="167" spans="1:25">
      <c r="A167" s="325">
        <v>157</v>
      </c>
      <c r="B167" s="192">
        <v>2</v>
      </c>
      <c r="C167" s="193">
        <v>41</v>
      </c>
      <c r="D167" s="194" t="s">
        <v>238</v>
      </c>
      <c r="E167" s="194" t="s">
        <v>244</v>
      </c>
      <c r="F167" s="194" t="s">
        <v>28</v>
      </c>
      <c r="G167" s="194" t="s">
        <v>240</v>
      </c>
      <c r="H167" s="195">
        <v>3</v>
      </c>
      <c r="I167" s="193">
        <v>0</v>
      </c>
      <c r="J167" s="193">
        <v>1</v>
      </c>
      <c r="K167" s="193">
        <v>0</v>
      </c>
      <c r="L167" s="194"/>
      <c r="M167" s="194"/>
      <c r="N167" s="193"/>
      <c r="O167" s="193"/>
      <c r="P167" s="193"/>
      <c r="Q167" s="193"/>
      <c r="R167" s="193">
        <v>0</v>
      </c>
      <c r="S167" s="193">
        <v>0</v>
      </c>
      <c r="T167" s="193">
        <v>0</v>
      </c>
      <c r="U167" s="193">
        <v>0</v>
      </c>
      <c r="V167" s="193">
        <v>0</v>
      </c>
      <c r="W167" s="193">
        <v>0</v>
      </c>
      <c r="X167" s="193"/>
      <c r="Y167" s="193"/>
    </row>
    <row r="168" spans="1:25">
      <c r="A168" s="325">
        <v>158</v>
      </c>
      <c r="B168" s="192">
        <v>2</v>
      </c>
      <c r="C168" s="193">
        <v>61</v>
      </c>
      <c r="D168" s="194" t="s">
        <v>238</v>
      </c>
      <c r="E168" s="194" t="s">
        <v>244</v>
      </c>
      <c r="F168" s="194" t="s">
        <v>28</v>
      </c>
      <c r="G168" s="194" t="s">
        <v>239</v>
      </c>
      <c r="H168" s="195">
        <v>2</v>
      </c>
      <c r="I168" s="193">
        <v>0</v>
      </c>
      <c r="J168" s="193">
        <v>3</v>
      </c>
      <c r="K168" s="193">
        <v>0</v>
      </c>
      <c r="L168" s="194"/>
      <c r="M168" s="194"/>
      <c r="N168" s="193"/>
      <c r="O168" s="193"/>
      <c r="P168" s="193"/>
      <c r="Q168" s="193"/>
      <c r="R168" s="193">
        <v>0</v>
      </c>
      <c r="S168" s="193">
        <v>0</v>
      </c>
      <c r="T168" s="193">
        <v>0</v>
      </c>
      <c r="U168" s="193">
        <v>0</v>
      </c>
      <c r="V168" s="193">
        <v>0</v>
      </c>
      <c r="W168" s="193">
        <v>0</v>
      </c>
      <c r="X168" s="193"/>
      <c r="Y168" s="193"/>
    </row>
    <row r="169" spans="1:25">
      <c r="A169" s="325">
        <v>159</v>
      </c>
      <c r="B169" s="192">
        <v>2</v>
      </c>
      <c r="C169" s="193">
        <v>62</v>
      </c>
      <c r="D169" s="194" t="s">
        <v>238</v>
      </c>
      <c r="E169" s="194" t="s">
        <v>240</v>
      </c>
      <c r="F169" s="194" t="s">
        <v>28</v>
      </c>
      <c r="G169" s="194" t="s">
        <v>243</v>
      </c>
      <c r="H169" s="195">
        <v>2</v>
      </c>
      <c r="I169" s="193">
        <v>0</v>
      </c>
      <c r="J169" s="193">
        <v>1</v>
      </c>
      <c r="K169" s="193">
        <v>0</v>
      </c>
      <c r="L169" s="194"/>
      <c r="M169" s="194"/>
      <c r="N169" s="193"/>
      <c r="O169" s="193"/>
      <c r="P169" s="193"/>
      <c r="Q169" s="193"/>
      <c r="R169" s="193">
        <v>0</v>
      </c>
      <c r="S169" s="193">
        <v>0</v>
      </c>
      <c r="T169" s="193">
        <v>0</v>
      </c>
      <c r="U169" s="193">
        <v>0</v>
      </c>
      <c r="V169" s="193">
        <v>0</v>
      </c>
      <c r="W169" s="193">
        <v>0</v>
      </c>
      <c r="X169" s="193"/>
      <c r="Y169" s="193"/>
    </row>
    <row r="170" spans="1:25">
      <c r="A170" s="325">
        <v>160</v>
      </c>
      <c r="B170" s="192">
        <v>2</v>
      </c>
      <c r="C170" s="193">
        <v>19</v>
      </c>
      <c r="D170" s="194" t="s">
        <v>255</v>
      </c>
      <c r="E170" s="194" t="s">
        <v>256</v>
      </c>
      <c r="F170" s="194" t="s">
        <v>28</v>
      </c>
      <c r="G170" s="194" t="s">
        <v>257</v>
      </c>
      <c r="H170" s="195">
        <v>2</v>
      </c>
      <c r="I170" s="193">
        <v>0</v>
      </c>
      <c r="J170" s="193">
        <v>0</v>
      </c>
      <c r="K170" s="193">
        <v>0</v>
      </c>
      <c r="L170" s="194" t="s">
        <v>2060</v>
      </c>
      <c r="M170" s="194" t="s">
        <v>256</v>
      </c>
      <c r="N170" s="193"/>
      <c r="O170" s="193"/>
      <c r="P170" s="193"/>
      <c r="Q170" s="193"/>
      <c r="R170" s="193">
        <v>0</v>
      </c>
      <c r="S170" s="193">
        <v>0</v>
      </c>
      <c r="T170" s="193">
        <v>0</v>
      </c>
      <c r="U170" s="193">
        <v>0</v>
      </c>
      <c r="V170" s="193">
        <v>0</v>
      </c>
      <c r="W170" s="193">
        <v>0</v>
      </c>
      <c r="X170" s="193"/>
      <c r="Y170" s="193"/>
    </row>
    <row r="171" spans="1:25">
      <c r="A171" s="325">
        <v>161</v>
      </c>
      <c r="B171" s="192">
        <v>2</v>
      </c>
      <c r="C171" s="193">
        <v>20</v>
      </c>
      <c r="D171" s="194" t="s">
        <v>255</v>
      </c>
      <c r="E171" s="194" t="s">
        <v>260</v>
      </c>
      <c r="F171" s="194" t="s">
        <v>28</v>
      </c>
      <c r="G171" s="194" t="s">
        <v>261</v>
      </c>
      <c r="H171" s="195">
        <v>1</v>
      </c>
      <c r="I171" s="193">
        <v>0</v>
      </c>
      <c r="J171" s="193">
        <v>1</v>
      </c>
      <c r="K171" s="193">
        <v>0</v>
      </c>
      <c r="L171" s="194" t="s">
        <v>2061</v>
      </c>
      <c r="M171" s="194" t="s">
        <v>260</v>
      </c>
      <c r="N171" s="193"/>
      <c r="O171" s="193"/>
      <c r="P171" s="193"/>
      <c r="Q171" s="193"/>
      <c r="R171" s="193">
        <v>0</v>
      </c>
      <c r="S171" s="193">
        <v>0</v>
      </c>
      <c r="T171" s="193">
        <v>0</v>
      </c>
      <c r="U171" s="193">
        <v>0</v>
      </c>
      <c r="V171" s="193">
        <v>0</v>
      </c>
      <c r="W171" s="193">
        <v>0</v>
      </c>
      <c r="X171" s="193"/>
      <c r="Y171" s="193"/>
    </row>
    <row r="172" spans="1:25">
      <c r="A172" s="325">
        <v>162</v>
      </c>
      <c r="B172" s="192">
        <v>2</v>
      </c>
      <c r="C172" s="193">
        <v>43</v>
      </c>
      <c r="D172" s="194" t="s">
        <v>255</v>
      </c>
      <c r="E172" s="194" t="s">
        <v>256</v>
      </c>
      <c r="F172" s="194" t="s">
        <v>28</v>
      </c>
      <c r="G172" s="194" t="s">
        <v>260</v>
      </c>
      <c r="H172" s="195">
        <v>3</v>
      </c>
      <c r="I172" s="193">
        <v>0</v>
      </c>
      <c r="J172" s="193">
        <v>1</v>
      </c>
      <c r="K172" s="193">
        <v>0</v>
      </c>
      <c r="L172" s="194" t="s">
        <v>2062</v>
      </c>
      <c r="M172" s="194" t="s">
        <v>261</v>
      </c>
      <c r="N172" s="193"/>
      <c r="O172" s="193"/>
      <c r="P172" s="193"/>
      <c r="Q172" s="193"/>
      <c r="R172" s="193">
        <v>0</v>
      </c>
      <c r="S172" s="193">
        <v>0</v>
      </c>
      <c r="T172" s="193">
        <v>0</v>
      </c>
      <c r="U172" s="193">
        <v>0</v>
      </c>
      <c r="V172" s="193">
        <v>0</v>
      </c>
      <c r="W172" s="193">
        <v>0</v>
      </c>
      <c r="X172" s="193"/>
      <c r="Y172" s="193"/>
    </row>
    <row r="173" spans="1:25">
      <c r="A173" s="325">
        <v>163</v>
      </c>
      <c r="B173" s="192">
        <v>2</v>
      </c>
      <c r="C173" s="193">
        <v>44</v>
      </c>
      <c r="D173" s="194" t="s">
        <v>255</v>
      </c>
      <c r="E173" s="194" t="s">
        <v>261</v>
      </c>
      <c r="F173" s="194" t="s">
        <v>28</v>
      </c>
      <c r="G173" s="194" t="s">
        <v>257</v>
      </c>
      <c r="H173" s="195">
        <v>2</v>
      </c>
      <c r="I173" s="193">
        <v>0</v>
      </c>
      <c r="J173" s="193">
        <v>1</v>
      </c>
      <c r="K173" s="193">
        <v>0</v>
      </c>
      <c r="L173" s="194"/>
      <c r="M173" s="194"/>
      <c r="N173" s="193"/>
      <c r="O173" s="193"/>
      <c r="P173" s="193"/>
      <c r="Q173" s="193"/>
      <c r="R173" s="193">
        <v>0</v>
      </c>
      <c r="S173" s="193">
        <v>0</v>
      </c>
      <c r="T173" s="193">
        <v>0</v>
      </c>
      <c r="U173" s="193">
        <v>0</v>
      </c>
      <c r="V173" s="193">
        <v>0</v>
      </c>
      <c r="W173" s="193">
        <v>0</v>
      </c>
      <c r="X173" s="193"/>
      <c r="Y173" s="193"/>
    </row>
    <row r="174" spans="1:25">
      <c r="A174" s="325">
        <v>164</v>
      </c>
      <c r="B174" s="192">
        <v>2</v>
      </c>
      <c r="C174" s="193">
        <v>70</v>
      </c>
      <c r="D174" s="194" t="s">
        <v>255</v>
      </c>
      <c r="E174" s="194" t="s">
        <v>261</v>
      </c>
      <c r="F174" s="194" t="s">
        <v>28</v>
      </c>
      <c r="G174" s="194" t="s">
        <v>256</v>
      </c>
      <c r="H174" s="195">
        <v>0</v>
      </c>
      <c r="I174" s="193">
        <v>0</v>
      </c>
      <c r="J174" s="193">
        <v>3</v>
      </c>
      <c r="K174" s="193">
        <v>0</v>
      </c>
      <c r="L174" s="194"/>
      <c r="M174" s="194"/>
      <c r="N174" s="193"/>
      <c r="O174" s="193"/>
      <c r="P174" s="193"/>
      <c r="Q174" s="193"/>
      <c r="R174" s="193">
        <v>0</v>
      </c>
      <c r="S174" s="193">
        <v>0</v>
      </c>
      <c r="T174" s="193">
        <v>0</v>
      </c>
      <c r="U174" s="193">
        <v>0</v>
      </c>
      <c r="V174" s="193">
        <v>0</v>
      </c>
      <c r="W174" s="193">
        <v>0</v>
      </c>
      <c r="X174" s="193"/>
      <c r="Y174" s="193"/>
    </row>
    <row r="175" spans="1:25">
      <c r="A175" s="325">
        <v>165</v>
      </c>
      <c r="B175" s="192">
        <v>2</v>
      </c>
      <c r="C175" s="193">
        <v>69</v>
      </c>
      <c r="D175" s="194" t="s">
        <v>255</v>
      </c>
      <c r="E175" s="194" t="s">
        <v>257</v>
      </c>
      <c r="F175" s="194" t="s">
        <v>28</v>
      </c>
      <c r="G175" s="194" t="s">
        <v>260</v>
      </c>
      <c r="H175" s="195">
        <v>1</v>
      </c>
      <c r="I175" s="193">
        <v>0</v>
      </c>
      <c r="J175" s="193">
        <v>3</v>
      </c>
      <c r="K175" s="193">
        <v>0</v>
      </c>
      <c r="L175" s="194"/>
      <c r="M175" s="194"/>
      <c r="N175" s="193"/>
      <c r="O175" s="193"/>
      <c r="P175" s="193"/>
      <c r="Q175" s="193"/>
      <c r="R175" s="193">
        <v>0</v>
      </c>
      <c r="S175" s="193">
        <v>0</v>
      </c>
      <c r="T175" s="193">
        <v>0</v>
      </c>
      <c r="U175" s="193">
        <v>0</v>
      </c>
      <c r="V175" s="193">
        <v>0</v>
      </c>
      <c r="W175" s="193">
        <v>0</v>
      </c>
      <c r="X175" s="193"/>
      <c r="Y175" s="193"/>
    </row>
    <row r="176" spans="1:25">
      <c r="A176" s="325">
        <v>166</v>
      </c>
      <c r="B176" s="192">
        <v>2</v>
      </c>
      <c r="C176" s="193">
        <v>23</v>
      </c>
      <c r="D176" s="194" t="s">
        <v>272</v>
      </c>
      <c r="E176" s="194" t="s">
        <v>273</v>
      </c>
      <c r="F176" s="194" t="s">
        <v>28</v>
      </c>
      <c r="G176" s="194" t="s">
        <v>274</v>
      </c>
      <c r="H176" s="195">
        <v>2</v>
      </c>
      <c r="I176" s="193">
        <v>0</v>
      </c>
      <c r="J176" s="193">
        <v>0</v>
      </c>
      <c r="K176" s="193">
        <v>0</v>
      </c>
      <c r="L176" s="194" t="s">
        <v>2060</v>
      </c>
      <c r="M176" s="194" t="s">
        <v>278</v>
      </c>
      <c r="N176" s="193"/>
      <c r="O176" s="193"/>
      <c r="P176" s="193"/>
      <c r="Q176" s="193"/>
      <c r="R176" s="193">
        <v>0</v>
      </c>
      <c r="S176" s="193">
        <v>0</v>
      </c>
      <c r="T176" s="193">
        <v>0</v>
      </c>
      <c r="U176" s="193">
        <v>0</v>
      </c>
      <c r="V176" s="193">
        <v>0</v>
      </c>
      <c r="W176" s="193">
        <v>0</v>
      </c>
      <c r="X176" s="193"/>
      <c r="Y176" s="193"/>
    </row>
    <row r="177" spans="1:25">
      <c r="A177" s="325">
        <v>167</v>
      </c>
      <c r="B177" s="192">
        <v>2</v>
      </c>
      <c r="C177" s="193">
        <v>24</v>
      </c>
      <c r="D177" s="194" t="s">
        <v>272</v>
      </c>
      <c r="E177" s="194" t="s">
        <v>277</v>
      </c>
      <c r="F177" s="194" t="s">
        <v>28</v>
      </c>
      <c r="G177" s="194" t="s">
        <v>278</v>
      </c>
      <c r="H177" s="195">
        <v>1</v>
      </c>
      <c r="I177" s="193">
        <v>0</v>
      </c>
      <c r="J177" s="193">
        <v>4</v>
      </c>
      <c r="K177" s="193">
        <v>0</v>
      </c>
      <c r="L177" s="194" t="s">
        <v>2061</v>
      </c>
      <c r="M177" s="194" t="s">
        <v>273</v>
      </c>
      <c r="N177" s="193"/>
      <c r="O177" s="193"/>
      <c r="P177" s="193"/>
      <c r="Q177" s="193"/>
      <c r="R177" s="193">
        <v>0</v>
      </c>
      <c r="S177" s="193">
        <v>0</v>
      </c>
      <c r="T177" s="193">
        <v>0</v>
      </c>
      <c r="U177" s="193">
        <v>0</v>
      </c>
      <c r="V177" s="193">
        <v>0</v>
      </c>
      <c r="W177" s="193">
        <v>0</v>
      </c>
      <c r="X177" s="193"/>
      <c r="Y177" s="193"/>
    </row>
    <row r="178" spans="1:25">
      <c r="A178" s="325">
        <v>168</v>
      </c>
      <c r="B178" s="192">
        <v>2</v>
      </c>
      <c r="C178" s="193">
        <v>47</v>
      </c>
      <c r="D178" s="194" t="s">
        <v>272</v>
      </c>
      <c r="E178" s="194" t="s">
        <v>273</v>
      </c>
      <c r="F178" s="194" t="s">
        <v>28</v>
      </c>
      <c r="G178" s="194" t="s">
        <v>277</v>
      </c>
      <c r="H178" s="195">
        <v>3</v>
      </c>
      <c r="I178" s="193">
        <v>0</v>
      </c>
      <c r="J178" s="193">
        <v>0</v>
      </c>
      <c r="K178" s="193">
        <v>0</v>
      </c>
      <c r="L178" s="194"/>
      <c r="M178" s="194"/>
      <c r="N178" s="193"/>
      <c r="O178" s="193"/>
      <c r="P178" s="193"/>
      <c r="Q178" s="193"/>
      <c r="R178" s="193">
        <v>0</v>
      </c>
      <c r="S178" s="193">
        <v>0</v>
      </c>
      <c r="T178" s="193">
        <v>0</v>
      </c>
      <c r="U178" s="193">
        <v>0</v>
      </c>
      <c r="V178" s="193">
        <v>0</v>
      </c>
      <c r="W178" s="193">
        <v>0</v>
      </c>
      <c r="X178" s="193"/>
      <c r="Y178" s="193"/>
    </row>
    <row r="179" spans="1:25">
      <c r="A179" s="325">
        <v>169</v>
      </c>
      <c r="B179" s="192">
        <v>2</v>
      </c>
      <c r="C179" s="193">
        <v>48</v>
      </c>
      <c r="D179" s="194" t="s">
        <v>272</v>
      </c>
      <c r="E179" s="194" t="s">
        <v>278</v>
      </c>
      <c r="F179" s="194" t="s">
        <v>28</v>
      </c>
      <c r="G179" s="194" t="s">
        <v>274</v>
      </c>
      <c r="H179" s="195">
        <v>3</v>
      </c>
      <c r="I179" s="193">
        <v>0</v>
      </c>
      <c r="J179" s="193">
        <v>1</v>
      </c>
      <c r="K179" s="193">
        <v>0</v>
      </c>
      <c r="L179" s="194"/>
      <c r="M179" s="194"/>
      <c r="N179" s="193"/>
      <c r="O179" s="193"/>
      <c r="P179" s="193"/>
      <c r="Q179" s="193"/>
      <c r="R179" s="193">
        <v>0</v>
      </c>
      <c r="S179" s="193">
        <v>0</v>
      </c>
      <c r="T179" s="193">
        <v>0</v>
      </c>
      <c r="U179" s="193">
        <v>0</v>
      </c>
      <c r="V179" s="193">
        <v>0</v>
      </c>
      <c r="W179" s="193">
        <v>0</v>
      </c>
      <c r="X179" s="193"/>
      <c r="Y179" s="193"/>
    </row>
    <row r="180" spans="1:25">
      <c r="A180" s="325">
        <v>170</v>
      </c>
      <c r="B180" s="192">
        <v>2</v>
      </c>
      <c r="C180" s="193">
        <v>71</v>
      </c>
      <c r="D180" s="194" t="s">
        <v>272</v>
      </c>
      <c r="E180" s="194" t="s">
        <v>278</v>
      </c>
      <c r="F180" s="194" t="s">
        <v>28</v>
      </c>
      <c r="G180" s="194" t="s">
        <v>273</v>
      </c>
      <c r="H180" s="195">
        <v>0</v>
      </c>
      <c r="I180" s="193">
        <v>0</v>
      </c>
      <c r="J180" s="193">
        <v>0</v>
      </c>
      <c r="K180" s="193">
        <v>0</v>
      </c>
      <c r="L180" s="194"/>
      <c r="M180" s="194"/>
      <c r="N180" s="193"/>
      <c r="O180" s="193"/>
      <c r="P180" s="193"/>
      <c r="Q180" s="193"/>
      <c r="R180" s="193">
        <v>0</v>
      </c>
      <c r="S180" s="193">
        <v>0</v>
      </c>
      <c r="T180" s="193">
        <v>0</v>
      </c>
      <c r="U180" s="193">
        <v>0</v>
      </c>
      <c r="V180" s="193">
        <v>0</v>
      </c>
      <c r="W180" s="193">
        <v>0</v>
      </c>
      <c r="X180" s="193"/>
      <c r="Y180" s="193"/>
    </row>
    <row r="181" spans="1:25">
      <c r="A181" s="325">
        <v>171</v>
      </c>
      <c r="B181" s="192">
        <v>2</v>
      </c>
      <c r="C181" s="193">
        <v>72</v>
      </c>
      <c r="D181" s="194" t="s">
        <v>272</v>
      </c>
      <c r="E181" s="194" t="s">
        <v>274</v>
      </c>
      <c r="F181" s="194" t="s">
        <v>28</v>
      </c>
      <c r="G181" s="194" t="s">
        <v>277</v>
      </c>
      <c r="H181" s="195">
        <v>1</v>
      </c>
      <c r="I181" s="193">
        <v>0</v>
      </c>
      <c r="J181" s="193">
        <v>1</v>
      </c>
      <c r="K181" s="193">
        <v>0</v>
      </c>
      <c r="L181" s="194"/>
      <c r="M181" s="194"/>
      <c r="N181" s="193"/>
      <c r="O181" s="193"/>
      <c r="P181" s="193"/>
      <c r="Q181" s="193"/>
      <c r="R181" s="193">
        <v>0</v>
      </c>
      <c r="S181" s="193">
        <v>0</v>
      </c>
      <c r="T181" s="193">
        <v>0</v>
      </c>
      <c r="U181" s="193">
        <v>0</v>
      </c>
      <c r="V181" s="193">
        <v>0</v>
      </c>
      <c r="W181" s="193">
        <v>0</v>
      </c>
      <c r="X181" s="193"/>
      <c r="Y181" s="193"/>
    </row>
    <row r="182" spans="1:25">
      <c r="A182" s="325">
        <v>172</v>
      </c>
      <c r="B182" s="192">
        <v>2</v>
      </c>
      <c r="C182" s="193">
        <v>22</v>
      </c>
      <c r="D182" s="194" t="s">
        <v>289</v>
      </c>
      <c r="E182" s="194" t="s">
        <v>99</v>
      </c>
      <c r="F182" s="194" t="s">
        <v>28</v>
      </c>
      <c r="G182" s="194" t="s">
        <v>91</v>
      </c>
      <c r="H182" s="195">
        <v>3</v>
      </c>
      <c r="I182" s="193">
        <v>0</v>
      </c>
      <c r="J182" s="193">
        <v>2</v>
      </c>
      <c r="K182" s="193">
        <v>0</v>
      </c>
      <c r="L182" s="194" t="s">
        <v>2060</v>
      </c>
      <c r="M182" s="194" t="s">
        <v>99</v>
      </c>
      <c r="N182" s="193"/>
      <c r="O182" s="193"/>
      <c r="P182" s="193"/>
      <c r="Q182" s="193"/>
      <c r="R182" s="193">
        <v>0</v>
      </c>
      <c r="S182" s="193">
        <v>0</v>
      </c>
      <c r="T182" s="193">
        <v>0</v>
      </c>
      <c r="U182" s="193">
        <v>0</v>
      </c>
      <c r="V182" s="193">
        <v>0</v>
      </c>
      <c r="W182" s="193">
        <v>0</v>
      </c>
      <c r="X182" s="193"/>
      <c r="Y182" s="193"/>
    </row>
    <row r="183" spans="1:25">
      <c r="A183" s="325">
        <v>173</v>
      </c>
      <c r="B183" s="192">
        <v>2</v>
      </c>
      <c r="C183" s="193">
        <v>21</v>
      </c>
      <c r="D183" s="194" t="s">
        <v>289</v>
      </c>
      <c r="E183" s="194" t="s">
        <v>96</v>
      </c>
      <c r="F183" s="194" t="s">
        <v>28</v>
      </c>
      <c r="G183" s="194" t="s">
        <v>103</v>
      </c>
      <c r="H183" s="195">
        <v>2</v>
      </c>
      <c r="I183" s="193">
        <v>0</v>
      </c>
      <c r="J183" s="193">
        <v>0</v>
      </c>
      <c r="K183" s="193">
        <v>0</v>
      </c>
      <c r="L183" s="194" t="s">
        <v>2061</v>
      </c>
      <c r="M183" s="194" t="s">
        <v>91</v>
      </c>
      <c r="N183" s="193"/>
      <c r="O183" s="193"/>
      <c r="P183" s="193"/>
      <c r="Q183" s="193"/>
      <c r="R183" s="193">
        <v>0</v>
      </c>
      <c r="S183" s="193">
        <v>0</v>
      </c>
      <c r="T183" s="193">
        <v>0</v>
      </c>
      <c r="U183" s="193">
        <v>0</v>
      </c>
      <c r="V183" s="193">
        <v>0</v>
      </c>
      <c r="W183" s="193">
        <v>0</v>
      </c>
      <c r="X183" s="193"/>
      <c r="Y183" s="193"/>
    </row>
    <row r="184" spans="1:25">
      <c r="A184" s="325">
        <v>174</v>
      </c>
      <c r="B184" s="192">
        <v>2</v>
      </c>
      <c r="C184" s="193">
        <v>45</v>
      </c>
      <c r="D184" s="194" t="s">
        <v>289</v>
      </c>
      <c r="E184" s="194" t="s">
        <v>99</v>
      </c>
      <c r="F184" s="194" t="s">
        <v>28</v>
      </c>
      <c r="G184" s="194" t="s">
        <v>96</v>
      </c>
      <c r="H184" s="195">
        <v>3</v>
      </c>
      <c r="I184" s="193">
        <v>0</v>
      </c>
      <c r="J184" s="193">
        <v>1</v>
      </c>
      <c r="K184" s="193">
        <v>0</v>
      </c>
      <c r="L184" s="194"/>
      <c r="M184" s="194"/>
      <c r="N184" s="193"/>
      <c r="O184" s="193"/>
      <c r="P184" s="193"/>
      <c r="Q184" s="193"/>
      <c r="R184" s="193">
        <v>0</v>
      </c>
      <c r="S184" s="193">
        <v>0</v>
      </c>
      <c r="T184" s="193">
        <v>0</v>
      </c>
      <c r="U184" s="193">
        <v>0</v>
      </c>
      <c r="V184" s="193">
        <v>0</v>
      </c>
      <c r="W184" s="193">
        <v>0</v>
      </c>
      <c r="X184" s="193"/>
      <c r="Y184" s="193"/>
    </row>
    <row r="185" spans="1:25">
      <c r="A185" s="325">
        <v>175</v>
      </c>
      <c r="B185" s="192">
        <v>2</v>
      </c>
      <c r="C185" s="193">
        <v>46</v>
      </c>
      <c r="D185" s="194" t="s">
        <v>289</v>
      </c>
      <c r="E185" s="194" t="s">
        <v>103</v>
      </c>
      <c r="F185" s="194" t="s">
        <v>28</v>
      </c>
      <c r="G185" s="194" t="s">
        <v>91</v>
      </c>
      <c r="H185" s="195">
        <v>1</v>
      </c>
      <c r="I185" s="193">
        <v>0</v>
      </c>
      <c r="J185" s="193">
        <v>2</v>
      </c>
      <c r="K185" s="193">
        <v>0</v>
      </c>
      <c r="L185" s="194"/>
      <c r="M185" s="194"/>
      <c r="N185" s="193"/>
      <c r="O185" s="193"/>
      <c r="P185" s="193"/>
      <c r="Q185" s="193"/>
      <c r="R185" s="193">
        <v>0</v>
      </c>
      <c r="S185" s="193">
        <v>0</v>
      </c>
      <c r="T185" s="193">
        <v>0</v>
      </c>
      <c r="U185" s="193">
        <v>0</v>
      </c>
      <c r="V185" s="193">
        <v>0</v>
      </c>
      <c r="W185" s="193">
        <v>0</v>
      </c>
      <c r="X185" s="193"/>
      <c r="Y185" s="193"/>
    </row>
    <row r="186" spans="1:25">
      <c r="A186" s="325">
        <v>176</v>
      </c>
      <c r="B186" s="192">
        <v>2</v>
      </c>
      <c r="C186" s="193">
        <v>67</v>
      </c>
      <c r="D186" s="194" t="s">
        <v>289</v>
      </c>
      <c r="E186" s="194" t="s">
        <v>103</v>
      </c>
      <c r="F186" s="194" t="s">
        <v>28</v>
      </c>
      <c r="G186" s="194" t="s">
        <v>99</v>
      </c>
      <c r="H186" s="195">
        <v>0</v>
      </c>
      <c r="I186" s="193">
        <v>0</v>
      </c>
      <c r="J186" s="193">
        <v>4</v>
      </c>
      <c r="K186" s="193">
        <v>0</v>
      </c>
      <c r="L186" s="194"/>
      <c r="M186" s="194"/>
      <c r="N186" s="193"/>
      <c r="O186" s="193"/>
      <c r="P186" s="193"/>
      <c r="Q186" s="193"/>
      <c r="R186" s="193">
        <v>0</v>
      </c>
      <c r="S186" s="193">
        <v>0</v>
      </c>
      <c r="T186" s="193">
        <v>0</v>
      </c>
      <c r="U186" s="193">
        <v>0</v>
      </c>
      <c r="V186" s="193">
        <v>0</v>
      </c>
      <c r="W186" s="193">
        <v>0</v>
      </c>
      <c r="X186" s="193"/>
      <c r="Y186" s="193"/>
    </row>
    <row r="187" spans="1:25">
      <c r="A187" s="325">
        <v>177</v>
      </c>
      <c r="B187" s="192">
        <v>2</v>
      </c>
      <c r="C187" s="193">
        <v>68</v>
      </c>
      <c r="D187" s="194" t="s">
        <v>289</v>
      </c>
      <c r="E187" s="194" t="s">
        <v>91</v>
      </c>
      <c r="F187" s="194" t="s">
        <v>28</v>
      </c>
      <c r="G187" s="194" t="s">
        <v>96</v>
      </c>
      <c r="H187" s="195">
        <v>2</v>
      </c>
      <c r="I187" s="193">
        <v>0</v>
      </c>
      <c r="J187" s="193">
        <v>0</v>
      </c>
      <c r="K187" s="193">
        <v>0</v>
      </c>
      <c r="L187" s="194"/>
      <c r="M187" s="194"/>
      <c r="N187" s="193"/>
      <c r="O187" s="193"/>
      <c r="P187" s="193"/>
      <c r="Q187" s="193"/>
      <c r="R187" s="193">
        <v>0</v>
      </c>
      <c r="S187" s="193">
        <v>0</v>
      </c>
      <c r="T187" s="193">
        <v>0</v>
      </c>
      <c r="U187" s="193">
        <v>0</v>
      </c>
      <c r="V187" s="193">
        <v>0</v>
      </c>
      <c r="W187" s="193">
        <v>0</v>
      </c>
      <c r="X187" s="193"/>
      <c r="Y187" s="193"/>
    </row>
    <row r="188" spans="1:25">
      <c r="A188" s="325">
        <v>178</v>
      </c>
      <c r="B188" s="192">
        <v>2</v>
      </c>
      <c r="C188" s="193">
        <v>73</v>
      </c>
      <c r="D188" s="194" t="s">
        <v>304</v>
      </c>
      <c r="E188" s="194" t="s">
        <v>32</v>
      </c>
      <c r="F188" s="194" t="s">
        <v>28</v>
      </c>
      <c r="G188" s="194" t="s">
        <v>111</v>
      </c>
      <c r="H188" s="195">
        <v>1</v>
      </c>
      <c r="I188" s="193">
        <v>0</v>
      </c>
      <c r="J188" s="193">
        <v>2</v>
      </c>
      <c r="K188" s="193">
        <v>0</v>
      </c>
      <c r="L188" s="194" t="s">
        <v>2063</v>
      </c>
      <c r="M188" s="194" t="s">
        <v>111</v>
      </c>
      <c r="N188" s="193"/>
      <c r="O188" s="193"/>
      <c r="P188" s="193"/>
      <c r="Q188" s="193"/>
      <c r="R188" s="193">
        <v>0</v>
      </c>
      <c r="S188" s="193">
        <v>0</v>
      </c>
      <c r="T188" s="193">
        <v>0</v>
      </c>
      <c r="U188" s="193">
        <v>0</v>
      </c>
      <c r="V188" s="193">
        <v>0</v>
      </c>
      <c r="W188" s="193">
        <v>0</v>
      </c>
      <c r="X188" s="193"/>
      <c r="Y188" s="193"/>
    </row>
    <row r="189" spans="1:25">
      <c r="A189" s="325">
        <v>179</v>
      </c>
      <c r="B189" s="192">
        <v>2</v>
      </c>
      <c r="C189" s="193">
        <v>74</v>
      </c>
      <c r="D189" s="194" t="s">
        <v>304</v>
      </c>
      <c r="E189" s="194" t="s">
        <v>169</v>
      </c>
      <c r="F189" s="194" t="s">
        <v>28</v>
      </c>
      <c r="G189" s="194" t="s">
        <v>151</v>
      </c>
      <c r="H189" s="195">
        <v>3</v>
      </c>
      <c r="I189" s="193">
        <v>0</v>
      </c>
      <c r="J189" s="193">
        <v>0</v>
      </c>
      <c r="K189" s="193">
        <v>0</v>
      </c>
      <c r="L189" s="194" t="s">
        <v>2064</v>
      </c>
      <c r="M189" s="194" t="s">
        <v>169</v>
      </c>
      <c r="N189" s="193"/>
      <c r="O189" s="193"/>
      <c r="P189" s="193"/>
      <c r="Q189" s="193"/>
      <c r="R189" s="193">
        <v>0</v>
      </c>
      <c r="S189" s="193">
        <v>0</v>
      </c>
      <c r="T189" s="193">
        <v>0</v>
      </c>
      <c r="U189" s="193">
        <v>0</v>
      </c>
      <c r="V189" s="193">
        <v>0</v>
      </c>
      <c r="W189" s="193">
        <v>0</v>
      </c>
      <c r="X189" s="193"/>
      <c r="Y189" s="193"/>
    </row>
    <row r="190" spans="1:25">
      <c r="A190" s="325">
        <v>180</v>
      </c>
      <c r="B190" s="192">
        <v>2</v>
      </c>
      <c r="C190" s="193">
        <v>75</v>
      </c>
      <c r="D190" s="194" t="s">
        <v>304</v>
      </c>
      <c r="E190" s="194" t="s">
        <v>182</v>
      </c>
      <c r="F190" s="194" t="s">
        <v>28</v>
      </c>
      <c r="G190" s="194" t="s">
        <v>133</v>
      </c>
      <c r="H190" s="195">
        <v>3</v>
      </c>
      <c r="I190" s="193">
        <v>0</v>
      </c>
      <c r="J190" s="193">
        <v>1</v>
      </c>
      <c r="K190" s="193">
        <v>0</v>
      </c>
      <c r="L190" s="194" t="s">
        <v>2065</v>
      </c>
      <c r="M190" s="194" t="s">
        <v>182</v>
      </c>
      <c r="N190" s="193"/>
      <c r="O190" s="193"/>
      <c r="P190" s="193"/>
      <c r="Q190" s="193"/>
      <c r="R190" s="193">
        <v>0</v>
      </c>
      <c r="S190" s="193">
        <v>0</v>
      </c>
      <c r="T190" s="193">
        <v>0</v>
      </c>
      <c r="U190" s="193">
        <v>0</v>
      </c>
      <c r="V190" s="193">
        <v>0</v>
      </c>
      <c r="W190" s="193">
        <v>0</v>
      </c>
      <c r="X190" s="193"/>
      <c r="Y190" s="193"/>
    </row>
    <row r="191" spans="1:25">
      <c r="A191" s="325">
        <v>181</v>
      </c>
      <c r="B191" s="192">
        <v>2</v>
      </c>
      <c r="C191" s="193">
        <v>76</v>
      </c>
      <c r="D191" s="194" t="s">
        <v>304</v>
      </c>
      <c r="E191" s="194" t="s">
        <v>128</v>
      </c>
      <c r="F191" s="194" t="s">
        <v>28</v>
      </c>
      <c r="G191" s="194" t="s">
        <v>183</v>
      </c>
      <c r="H191" s="195">
        <v>0</v>
      </c>
      <c r="I191" s="193">
        <v>0</v>
      </c>
      <c r="J191" s="193">
        <v>2</v>
      </c>
      <c r="K191" s="193">
        <v>0</v>
      </c>
      <c r="L191" s="194" t="s">
        <v>2066</v>
      </c>
      <c r="M191" s="194" t="s">
        <v>183</v>
      </c>
      <c r="N191" s="193"/>
      <c r="O191" s="193"/>
      <c r="P191" s="193"/>
      <c r="Q191" s="193"/>
      <c r="R191" s="193">
        <v>0</v>
      </c>
      <c r="S191" s="193">
        <v>0</v>
      </c>
      <c r="T191" s="193">
        <v>0</v>
      </c>
      <c r="U191" s="193">
        <v>0</v>
      </c>
      <c r="V191" s="193">
        <v>0</v>
      </c>
      <c r="W191" s="193">
        <v>0</v>
      </c>
      <c r="X191" s="193"/>
      <c r="Y191" s="193"/>
    </row>
    <row r="192" spans="1:25">
      <c r="A192" s="325">
        <v>182</v>
      </c>
      <c r="B192" s="192">
        <v>2</v>
      </c>
      <c r="C192" s="193">
        <v>77</v>
      </c>
      <c r="D192" s="194" t="s">
        <v>304</v>
      </c>
      <c r="E192" s="194" t="s">
        <v>239</v>
      </c>
      <c r="F192" s="194" t="s">
        <v>28</v>
      </c>
      <c r="G192" s="194" t="s">
        <v>187</v>
      </c>
      <c r="H192" s="195">
        <v>3</v>
      </c>
      <c r="I192" s="193">
        <v>0</v>
      </c>
      <c r="J192" s="193">
        <v>1</v>
      </c>
      <c r="K192" s="193">
        <v>0</v>
      </c>
      <c r="L192" s="194" t="s">
        <v>2067</v>
      </c>
      <c r="M192" s="194" t="s">
        <v>239</v>
      </c>
      <c r="N192" s="193"/>
      <c r="O192" s="193"/>
      <c r="P192" s="193"/>
      <c r="Q192" s="193"/>
      <c r="R192" s="193">
        <v>0</v>
      </c>
      <c r="S192" s="193">
        <v>0</v>
      </c>
      <c r="T192" s="193">
        <v>0</v>
      </c>
      <c r="U192" s="193">
        <v>0</v>
      </c>
      <c r="V192" s="193">
        <v>0</v>
      </c>
      <c r="W192" s="193">
        <v>0</v>
      </c>
      <c r="X192" s="193"/>
      <c r="Y192" s="193"/>
    </row>
    <row r="193" spans="1:25">
      <c r="A193" s="325">
        <v>183</v>
      </c>
      <c r="B193" s="192">
        <v>2</v>
      </c>
      <c r="C193" s="193">
        <v>78</v>
      </c>
      <c r="D193" s="194" t="s">
        <v>304</v>
      </c>
      <c r="E193" s="194" t="s">
        <v>166</v>
      </c>
      <c r="F193" s="194" t="s">
        <v>28</v>
      </c>
      <c r="G193" s="194" t="s">
        <v>244</v>
      </c>
      <c r="H193" s="195">
        <v>2</v>
      </c>
      <c r="I193" s="193">
        <v>0</v>
      </c>
      <c r="J193" s="193">
        <v>3</v>
      </c>
      <c r="K193" s="193">
        <v>0</v>
      </c>
      <c r="L193" s="194" t="s">
        <v>2068</v>
      </c>
      <c r="M193" s="194" t="s">
        <v>244</v>
      </c>
      <c r="N193" s="193"/>
      <c r="O193" s="193"/>
      <c r="P193" s="193"/>
      <c r="Q193" s="193"/>
      <c r="R193" s="193">
        <v>0</v>
      </c>
      <c r="S193" s="193">
        <v>0</v>
      </c>
      <c r="T193" s="193">
        <v>0</v>
      </c>
      <c r="U193" s="193">
        <v>0</v>
      </c>
      <c r="V193" s="193">
        <v>0</v>
      </c>
      <c r="W193" s="193">
        <v>0</v>
      </c>
      <c r="X193" s="193"/>
      <c r="Y193" s="193"/>
    </row>
    <row r="194" spans="1:25">
      <c r="A194" s="325">
        <v>184</v>
      </c>
      <c r="B194" s="192">
        <v>2</v>
      </c>
      <c r="C194" s="193">
        <v>79</v>
      </c>
      <c r="D194" s="194" t="s">
        <v>304</v>
      </c>
      <c r="E194" s="194" t="s">
        <v>27</v>
      </c>
      <c r="F194" s="194" t="s">
        <v>28</v>
      </c>
      <c r="G194" s="194" t="s">
        <v>129</v>
      </c>
      <c r="H194" s="195">
        <v>2</v>
      </c>
      <c r="I194" s="193">
        <v>0</v>
      </c>
      <c r="J194" s="193">
        <v>1</v>
      </c>
      <c r="K194" s="193">
        <v>0</v>
      </c>
      <c r="L194" s="194" t="s">
        <v>2069</v>
      </c>
      <c r="M194" s="194" t="s">
        <v>27</v>
      </c>
      <c r="N194" s="193"/>
      <c r="O194" s="193"/>
      <c r="P194" s="193"/>
      <c r="Q194" s="193"/>
      <c r="R194" s="193">
        <v>0</v>
      </c>
      <c r="S194" s="193">
        <v>0</v>
      </c>
      <c r="T194" s="193">
        <v>0</v>
      </c>
      <c r="U194" s="193">
        <v>0</v>
      </c>
      <c r="V194" s="193">
        <v>0</v>
      </c>
      <c r="W194" s="193">
        <v>0</v>
      </c>
      <c r="X194" s="193"/>
      <c r="Y194" s="193"/>
    </row>
    <row r="195" spans="1:25">
      <c r="A195" s="325">
        <v>185</v>
      </c>
      <c r="B195" s="192">
        <v>2</v>
      </c>
      <c r="C195" s="193">
        <v>80</v>
      </c>
      <c r="D195" s="194" t="s">
        <v>304</v>
      </c>
      <c r="E195" s="194" t="s">
        <v>99</v>
      </c>
      <c r="F195" s="194" t="s">
        <v>28</v>
      </c>
      <c r="G195" s="194" t="s">
        <v>261</v>
      </c>
      <c r="H195" s="195">
        <v>3</v>
      </c>
      <c r="I195" s="193">
        <v>0</v>
      </c>
      <c r="J195" s="193">
        <v>0</v>
      </c>
      <c r="K195" s="193">
        <v>0</v>
      </c>
      <c r="L195" s="194" t="s">
        <v>2070</v>
      </c>
      <c r="M195" s="194" t="s">
        <v>99</v>
      </c>
      <c r="N195" s="193"/>
      <c r="O195" s="193"/>
      <c r="P195" s="193"/>
      <c r="Q195" s="193"/>
      <c r="R195" s="193">
        <v>0</v>
      </c>
      <c r="S195" s="193">
        <v>0</v>
      </c>
      <c r="T195" s="193">
        <v>0</v>
      </c>
      <c r="U195" s="193">
        <v>0</v>
      </c>
      <c r="V195" s="193">
        <v>0</v>
      </c>
      <c r="W195" s="193">
        <v>0</v>
      </c>
      <c r="X195" s="193"/>
      <c r="Y195" s="193"/>
    </row>
    <row r="196" spans="1:25">
      <c r="A196" s="325">
        <v>186</v>
      </c>
      <c r="B196" s="192">
        <v>2</v>
      </c>
      <c r="C196" s="193">
        <v>81</v>
      </c>
      <c r="D196" s="194" t="s">
        <v>304</v>
      </c>
      <c r="E196" s="194" t="s">
        <v>145</v>
      </c>
      <c r="F196" s="194" t="s">
        <v>28</v>
      </c>
      <c r="G196" s="194" t="s">
        <v>112</v>
      </c>
      <c r="H196" s="195">
        <v>2</v>
      </c>
      <c r="I196" s="193">
        <v>0</v>
      </c>
      <c r="J196" s="193">
        <v>1</v>
      </c>
      <c r="K196" s="193">
        <v>0</v>
      </c>
      <c r="L196" s="194" t="s">
        <v>2071</v>
      </c>
      <c r="M196" s="194" t="s">
        <v>145</v>
      </c>
      <c r="N196" s="193"/>
      <c r="O196" s="193"/>
      <c r="P196" s="193"/>
      <c r="Q196" s="193"/>
      <c r="R196" s="193">
        <v>0</v>
      </c>
      <c r="S196" s="193">
        <v>0</v>
      </c>
      <c r="T196" s="193">
        <v>0</v>
      </c>
      <c r="U196" s="193">
        <v>0</v>
      </c>
      <c r="V196" s="193">
        <v>0</v>
      </c>
      <c r="W196" s="193">
        <v>0</v>
      </c>
      <c r="X196" s="193"/>
      <c r="Y196" s="193"/>
    </row>
    <row r="197" spans="1:25">
      <c r="A197" s="325">
        <v>187</v>
      </c>
      <c r="B197" s="192">
        <v>2</v>
      </c>
      <c r="C197" s="193">
        <v>82</v>
      </c>
      <c r="D197" s="194" t="s">
        <v>304</v>
      </c>
      <c r="E197" s="194" t="s">
        <v>206</v>
      </c>
      <c r="F197" s="194" t="s">
        <v>28</v>
      </c>
      <c r="G197" s="194" t="s">
        <v>33</v>
      </c>
      <c r="H197" s="195">
        <v>3</v>
      </c>
      <c r="I197" s="193">
        <v>0</v>
      </c>
      <c r="J197" s="193">
        <v>0</v>
      </c>
      <c r="K197" s="193">
        <v>0</v>
      </c>
      <c r="L197" s="194" t="s">
        <v>2072</v>
      </c>
      <c r="M197" s="194" t="s">
        <v>206</v>
      </c>
      <c r="N197" s="193"/>
      <c r="O197" s="193"/>
      <c r="P197" s="193"/>
      <c r="Q197" s="193"/>
      <c r="R197" s="193">
        <v>0</v>
      </c>
      <c r="S197" s="193">
        <v>0</v>
      </c>
      <c r="T197" s="193">
        <v>0</v>
      </c>
      <c r="U197" s="193">
        <v>0</v>
      </c>
      <c r="V197" s="193">
        <v>0</v>
      </c>
      <c r="W197" s="193">
        <v>0</v>
      </c>
      <c r="X197" s="193"/>
      <c r="Y197" s="193"/>
    </row>
    <row r="198" spans="1:25">
      <c r="A198" s="325">
        <v>188</v>
      </c>
      <c r="B198" s="192">
        <v>2</v>
      </c>
      <c r="C198" s="193">
        <v>83</v>
      </c>
      <c r="D198" s="194" t="s">
        <v>304</v>
      </c>
      <c r="E198" s="194" t="s">
        <v>273</v>
      </c>
      <c r="F198" s="194" t="s">
        <v>28</v>
      </c>
      <c r="G198" s="194" t="s">
        <v>91</v>
      </c>
      <c r="H198" s="195">
        <v>3</v>
      </c>
      <c r="I198" s="193">
        <v>0</v>
      </c>
      <c r="J198" s="193">
        <v>2</v>
      </c>
      <c r="K198" s="193">
        <v>0</v>
      </c>
      <c r="L198" s="194" t="s">
        <v>2073</v>
      </c>
      <c r="M198" s="194" t="s">
        <v>273</v>
      </c>
      <c r="N198" s="193"/>
      <c r="O198" s="193"/>
      <c r="P198" s="193"/>
      <c r="Q198" s="193"/>
      <c r="R198" s="193">
        <v>0</v>
      </c>
      <c r="S198" s="193">
        <v>0</v>
      </c>
      <c r="T198" s="193">
        <v>0</v>
      </c>
      <c r="U198" s="193">
        <v>0</v>
      </c>
      <c r="V198" s="193">
        <v>0</v>
      </c>
      <c r="W198" s="193">
        <v>0</v>
      </c>
      <c r="X198" s="193"/>
      <c r="Y198" s="193"/>
    </row>
    <row r="199" spans="1:25">
      <c r="A199" s="325">
        <v>189</v>
      </c>
      <c r="B199" s="192">
        <v>2</v>
      </c>
      <c r="C199" s="193">
        <v>84</v>
      </c>
      <c r="D199" s="194" t="s">
        <v>304</v>
      </c>
      <c r="E199" s="194" t="s">
        <v>219</v>
      </c>
      <c r="F199" s="194" t="s">
        <v>28</v>
      </c>
      <c r="G199" s="194" t="s">
        <v>260</v>
      </c>
      <c r="H199" s="195">
        <v>4</v>
      </c>
      <c r="I199" s="193">
        <v>0</v>
      </c>
      <c r="J199" s="193">
        <v>1</v>
      </c>
      <c r="K199" s="193">
        <v>0</v>
      </c>
      <c r="L199" s="194" t="s">
        <v>2074</v>
      </c>
      <c r="M199" s="194" t="s">
        <v>219</v>
      </c>
      <c r="N199" s="193"/>
      <c r="O199" s="193"/>
      <c r="P199" s="193"/>
      <c r="Q199" s="193"/>
      <c r="R199" s="193">
        <v>0</v>
      </c>
      <c r="S199" s="193">
        <v>0</v>
      </c>
      <c r="T199" s="193">
        <v>0</v>
      </c>
      <c r="U199" s="193">
        <v>0</v>
      </c>
      <c r="V199" s="193">
        <v>0</v>
      </c>
      <c r="W199" s="193">
        <v>0</v>
      </c>
      <c r="X199" s="193"/>
      <c r="Y199" s="193"/>
    </row>
    <row r="200" spans="1:25">
      <c r="A200" s="325">
        <v>190</v>
      </c>
      <c r="B200" s="192">
        <v>2</v>
      </c>
      <c r="C200" s="193">
        <v>85</v>
      </c>
      <c r="D200" s="194" t="s">
        <v>304</v>
      </c>
      <c r="E200" s="194" t="s">
        <v>116</v>
      </c>
      <c r="F200" s="194" t="s">
        <v>28</v>
      </c>
      <c r="G200" s="194" t="s">
        <v>207</v>
      </c>
      <c r="H200" s="195">
        <v>2</v>
      </c>
      <c r="I200" s="193">
        <v>0</v>
      </c>
      <c r="J200" s="193">
        <v>1</v>
      </c>
      <c r="K200" s="193">
        <v>0</v>
      </c>
      <c r="L200" s="194" t="s">
        <v>2075</v>
      </c>
      <c r="M200" s="194" t="s">
        <v>116</v>
      </c>
      <c r="N200" s="193"/>
      <c r="O200" s="193"/>
      <c r="P200" s="193"/>
      <c r="Q200" s="193"/>
      <c r="R200" s="193">
        <v>0</v>
      </c>
      <c r="S200" s="193">
        <v>0</v>
      </c>
      <c r="T200" s="193">
        <v>0</v>
      </c>
      <c r="U200" s="193">
        <v>0</v>
      </c>
      <c r="V200" s="193">
        <v>0</v>
      </c>
      <c r="W200" s="193">
        <v>0</v>
      </c>
      <c r="X200" s="193"/>
      <c r="Y200" s="193"/>
    </row>
    <row r="201" spans="1:25">
      <c r="A201" s="325">
        <v>191</v>
      </c>
      <c r="B201" s="192">
        <v>2</v>
      </c>
      <c r="C201" s="193">
        <v>86</v>
      </c>
      <c r="D201" s="194" t="s">
        <v>304</v>
      </c>
      <c r="E201" s="194" t="s">
        <v>256</v>
      </c>
      <c r="F201" s="194" t="s">
        <v>28</v>
      </c>
      <c r="G201" s="194" t="s">
        <v>224</v>
      </c>
      <c r="H201" s="195">
        <v>3</v>
      </c>
      <c r="I201" s="193">
        <v>0</v>
      </c>
      <c r="J201" s="193">
        <v>2</v>
      </c>
      <c r="K201" s="193">
        <v>0</v>
      </c>
      <c r="L201" s="194" t="s">
        <v>2076</v>
      </c>
      <c r="M201" s="194" t="s">
        <v>256</v>
      </c>
      <c r="N201" s="193"/>
      <c r="O201" s="193"/>
      <c r="P201" s="193"/>
      <c r="Q201" s="193"/>
      <c r="R201" s="193">
        <v>0</v>
      </c>
      <c r="S201" s="193">
        <v>0</v>
      </c>
      <c r="T201" s="193">
        <v>0</v>
      </c>
      <c r="U201" s="193">
        <v>0</v>
      </c>
      <c r="V201" s="193">
        <v>0</v>
      </c>
      <c r="W201" s="193">
        <v>0</v>
      </c>
      <c r="X201" s="193"/>
      <c r="Y201" s="193"/>
    </row>
    <row r="202" spans="1:25">
      <c r="A202" s="325">
        <v>192</v>
      </c>
      <c r="B202" s="192">
        <v>2</v>
      </c>
      <c r="C202" s="193">
        <v>87</v>
      </c>
      <c r="D202" s="194" t="s">
        <v>304</v>
      </c>
      <c r="E202" s="194" t="s">
        <v>278</v>
      </c>
      <c r="F202" s="194" t="s">
        <v>28</v>
      </c>
      <c r="G202" s="194" t="s">
        <v>165</v>
      </c>
      <c r="H202" s="195">
        <v>3</v>
      </c>
      <c r="I202" s="193">
        <v>0</v>
      </c>
      <c r="J202" s="193">
        <v>0</v>
      </c>
      <c r="K202" s="193">
        <v>0</v>
      </c>
      <c r="L202" s="194" t="s">
        <v>2077</v>
      </c>
      <c r="M202" s="194" t="s">
        <v>278</v>
      </c>
      <c r="N202" s="193"/>
      <c r="O202" s="193"/>
      <c r="P202" s="193"/>
      <c r="Q202" s="193"/>
      <c r="R202" s="193">
        <v>0</v>
      </c>
      <c r="S202" s="193">
        <v>0</v>
      </c>
      <c r="T202" s="193">
        <v>0</v>
      </c>
      <c r="U202" s="193">
        <v>0</v>
      </c>
      <c r="V202" s="193">
        <v>0</v>
      </c>
      <c r="W202" s="193">
        <v>0</v>
      </c>
      <c r="X202" s="193"/>
      <c r="Y202" s="193"/>
    </row>
    <row r="203" spans="1:25">
      <c r="A203" s="325">
        <v>193</v>
      </c>
      <c r="B203" s="192">
        <v>2</v>
      </c>
      <c r="C203" s="193">
        <v>88</v>
      </c>
      <c r="D203" s="194" t="s">
        <v>304</v>
      </c>
      <c r="E203" s="194" t="s">
        <v>146</v>
      </c>
      <c r="F203" s="194" t="s">
        <v>28</v>
      </c>
      <c r="G203" s="194" t="s">
        <v>202</v>
      </c>
      <c r="H203" s="195">
        <v>2</v>
      </c>
      <c r="I203" s="193">
        <v>0</v>
      </c>
      <c r="J203" s="193">
        <v>1</v>
      </c>
      <c r="K203" s="193">
        <v>0</v>
      </c>
      <c r="L203" s="194" t="s">
        <v>2078</v>
      </c>
      <c r="M203" s="194" t="s">
        <v>146</v>
      </c>
      <c r="N203" s="193"/>
      <c r="O203" s="193"/>
      <c r="P203" s="193"/>
      <c r="Q203" s="193"/>
      <c r="R203" s="193">
        <v>0</v>
      </c>
      <c r="S203" s="193">
        <v>0</v>
      </c>
      <c r="T203" s="193">
        <v>0</v>
      </c>
      <c r="U203" s="193">
        <v>0</v>
      </c>
      <c r="V203" s="193">
        <v>0</v>
      </c>
      <c r="W203" s="193">
        <v>0</v>
      </c>
      <c r="X203" s="193"/>
      <c r="Y203" s="193"/>
    </row>
    <row r="204" spans="1:25">
      <c r="A204" s="325">
        <v>194</v>
      </c>
      <c r="B204" s="192">
        <v>2</v>
      </c>
      <c r="C204" s="193">
        <v>89</v>
      </c>
      <c r="D204" s="194" t="s">
        <v>391</v>
      </c>
      <c r="E204" s="194" t="s">
        <v>169</v>
      </c>
      <c r="F204" s="194" t="s">
        <v>28</v>
      </c>
      <c r="G204" s="194" t="s">
        <v>239</v>
      </c>
      <c r="H204" s="195">
        <v>1</v>
      </c>
      <c r="I204" s="193">
        <v>0</v>
      </c>
      <c r="J204" s="193">
        <v>3</v>
      </c>
      <c r="K204" s="193">
        <v>0</v>
      </c>
      <c r="L204" s="194" t="s">
        <v>2079</v>
      </c>
      <c r="M204" s="194" t="s">
        <v>239</v>
      </c>
      <c r="N204" s="193"/>
      <c r="O204" s="193"/>
      <c r="P204" s="193"/>
      <c r="Q204" s="193"/>
      <c r="R204" s="193">
        <v>0</v>
      </c>
      <c r="S204" s="193">
        <v>0</v>
      </c>
      <c r="T204" s="193">
        <v>0</v>
      </c>
      <c r="U204" s="193">
        <v>0</v>
      </c>
      <c r="V204" s="193">
        <v>0</v>
      </c>
      <c r="W204" s="193">
        <v>0</v>
      </c>
      <c r="X204" s="193"/>
      <c r="Y204" s="193"/>
    </row>
    <row r="205" spans="1:25">
      <c r="A205" s="325">
        <v>195</v>
      </c>
      <c r="B205" s="192">
        <v>2</v>
      </c>
      <c r="C205" s="193">
        <v>90</v>
      </c>
      <c r="D205" s="194" t="s">
        <v>391</v>
      </c>
      <c r="E205" s="194" t="s">
        <v>111</v>
      </c>
      <c r="F205" s="194" t="s">
        <v>28</v>
      </c>
      <c r="G205" s="194" t="s">
        <v>182</v>
      </c>
      <c r="H205" s="195">
        <v>0</v>
      </c>
      <c r="I205" s="193">
        <v>0</v>
      </c>
      <c r="J205" s="193">
        <v>2</v>
      </c>
      <c r="K205" s="193">
        <v>0</v>
      </c>
      <c r="L205" s="194" t="s">
        <v>2080</v>
      </c>
      <c r="M205" s="194" t="s">
        <v>182</v>
      </c>
      <c r="N205" s="193"/>
      <c r="O205" s="193"/>
      <c r="P205" s="193"/>
      <c r="Q205" s="193"/>
      <c r="R205" s="193">
        <v>0</v>
      </c>
      <c r="S205" s="193">
        <v>0</v>
      </c>
      <c r="T205" s="193">
        <v>0</v>
      </c>
      <c r="U205" s="193">
        <v>0</v>
      </c>
      <c r="V205" s="193">
        <v>0</v>
      </c>
      <c r="W205" s="193">
        <v>0</v>
      </c>
      <c r="X205" s="193"/>
      <c r="Y205" s="193"/>
    </row>
    <row r="206" spans="1:25">
      <c r="A206" s="325">
        <v>196</v>
      </c>
      <c r="B206" s="192">
        <v>2</v>
      </c>
      <c r="C206" s="193">
        <v>91</v>
      </c>
      <c r="D206" s="194" t="s">
        <v>391</v>
      </c>
      <c r="E206" s="194" t="s">
        <v>183</v>
      </c>
      <c r="F206" s="194" t="s">
        <v>28</v>
      </c>
      <c r="G206" s="194" t="s">
        <v>244</v>
      </c>
      <c r="H206" s="195">
        <v>1</v>
      </c>
      <c r="I206" s="193">
        <v>0</v>
      </c>
      <c r="J206" s="193">
        <v>0</v>
      </c>
      <c r="K206" s="193">
        <v>0</v>
      </c>
      <c r="L206" s="194" t="s">
        <v>2081</v>
      </c>
      <c r="M206" s="194" t="s">
        <v>183</v>
      </c>
      <c r="N206" s="193"/>
      <c r="O206" s="193"/>
      <c r="P206" s="193"/>
      <c r="Q206" s="193"/>
      <c r="R206" s="193">
        <v>0</v>
      </c>
      <c r="S206" s="193">
        <v>0</v>
      </c>
      <c r="T206" s="193">
        <v>0</v>
      </c>
      <c r="U206" s="193">
        <v>0</v>
      </c>
      <c r="V206" s="193">
        <v>0</v>
      </c>
      <c r="W206" s="193">
        <v>0</v>
      </c>
      <c r="X206" s="193"/>
      <c r="Y206" s="193"/>
    </row>
    <row r="207" spans="1:25">
      <c r="A207" s="325">
        <v>197</v>
      </c>
      <c r="B207" s="192">
        <v>2</v>
      </c>
      <c r="C207" s="193">
        <v>92</v>
      </c>
      <c r="D207" s="194" t="s">
        <v>391</v>
      </c>
      <c r="E207" s="194" t="s">
        <v>27</v>
      </c>
      <c r="F207" s="194" t="s">
        <v>28</v>
      </c>
      <c r="G207" s="194" t="s">
        <v>99</v>
      </c>
      <c r="H207" s="195">
        <v>1</v>
      </c>
      <c r="I207" s="193">
        <v>0</v>
      </c>
      <c r="J207" s="193">
        <v>3</v>
      </c>
      <c r="K207" s="193">
        <v>0</v>
      </c>
      <c r="L207" s="194" t="s">
        <v>2082</v>
      </c>
      <c r="M207" s="194" t="s">
        <v>99</v>
      </c>
      <c r="N207" s="193"/>
      <c r="O207" s="193"/>
      <c r="P207" s="193"/>
      <c r="Q207" s="193"/>
      <c r="R207" s="193">
        <v>0</v>
      </c>
      <c r="S207" s="193">
        <v>0</v>
      </c>
      <c r="T207" s="193">
        <v>0</v>
      </c>
      <c r="U207" s="193">
        <v>0</v>
      </c>
      <c r="V207" s="193">
        <v>0</v>
      </c>
      <c r="W207" s="193">
        <v>0</v>
      </c>
      <c r="X207" s="193"/>
      <c r="Y207" s="193"/>
    </row>
    <row r="208" spans="1:25">
      <c r="A208" s="325">
        <v>198</v>
      </c>
      <c r="B208" s="192">
        <v>2</v>
      </c>
      <c r="C208" s="193">
        <v>93</v>
      </c>
      <c r="D208" s="194" t="s">
        <v>391</v>
      </c>
      <c r="E208" s="194" t="s">
        <v>273</v>
      </c>
      <c r="F208" s="194" t="s">
        <v>28</v>
      </c>
      <c r="G208" s="194" t="s">
        <v>219</v>
      </c>
      <c r="H208" s="195">
        <v>1</v>
      </c>
      <c r="I208" s="193">
        <v>0</v>
      </c>
      <c r="J208" s="193">
        <v>3</v>
      </c>
      <c r="K208" s="193">
        <v>0</v>
      </c>
      <c r="L208" s="194" t="s">
        <v>2083</v>
      </c>
      <c r="M208" s="194" t="s">
        <v>219</v>
      </c>
      <c r="N208" s="193"/>
      <c r="O208" s="193"/>
      <c r="P208" s="193"/>
      <c r="Q208" s="193"/>
      <c r="R208" s="193">
        <v>0</v>
      </c>
      <c r="S208" s="193">
        <v>0</v>
      </c>
      <c r="T208" s="193">
        <v>0</v>
      </c>
      <c r="U208" s="193">
        <v>0</v>
      </c>
      <c r="V208" s="193">
        <v>0</v>
      </c>
      <c r="W208" s="193">
        <v>0</v>
      </c>
      <c r="X208" s="193"/>
      <c r="Y208" s="193"/>
    </row>
    <row r="209" spans="1:25">
      <c r="A209" s="325">
        <v>199</v>
      </c>
      <c r="B209" s="192">
        <v>2</v>
      </c>
      <c r="C209" s="193">
        <v>94</v>
      </c>
      <c r="D209" s="194" t="s">
        <v>391</v>
      </c>
      <c r="E209" s="194" t="s">
        <v>145</v>
      </c>
      <c r="F209" s="194" t="s">
        <v>28</v>
      </c>
      <c r="G209" s="194" t="s">
        <v>206</v>
      </c>
      <c r="H209" s="195">
        <v>2</v>
      </c>
      <c r="I209" s="193">
        <v>4</v>
      </c>
      <c r="J209" s="193">
        <v>2</v>
      </c>
      <c r="K209" s="193">
        <v>5</v>
      </c>
      <c r="L209" s="194" t="s">
        <v>2084</v>
      </c>
      <c r="M209" s="194" t="s">
        <v>206</v>
      </c>
      <c r="N209" s="193"/>
      <c r="O209" s="193"/>
      <c r="P209" s="193"/>
      <c r="Q209" s="193"/>
      <c r="R209" s="193">
        <v>0</v>
      </c>
      <c r="S209" s="193">
        <v>0</v>
      </c>
      <c r="T209" s="193">
        <v>0</v>
      </c>
      <c r="U209" s="193">
        <v>0</v>
      </c>
      <c r="V209" s="193">
        <v>0</v>
      </c>
      <c r="W209" s="193">
        <v>0</v>
      </c>
      <c r="X209" s="193"/>
      <c r="Y209" s="193"/>
    </row>
    <row r="210" spans="1:25">
      <c r="A210" s="325">
        <v>200</v>
      </c>
      <c r="B210" s="192">
        <v>2</v>
      </c>
      <c r="C210" s="193">
        <v>95</v>
      </c>
      <c r="D210" s="194" t="s">
        <v>391</v>
      </c>
      <c r="E210" s="194" t="s">
        <v>256</v>
      </c>
      <c r="F210" s="194" t="s">
        <v>28</v>
      </c>
      <c r="G210" s="194" t="s">
        <v>146</v>
      </c>
      <c r="H210" s="195">
        <v>1</v>
      </c>
      <c r="I210" s="193">
        <v>0</v>
      </c>
      <c r="J210" s="193">
        <v>0</v>
      </c>
      <c r="K210" s="193">
        <v>0</v>
      </c>
      <c r="L210" s="194" t="s">
        <v>2085</v>
      </c>
      <c r="M210" s="194" t="s">
        <v>256</v>
      </c>
      <c r="N210" s="193"/>
      <c r="O210" s="193"/>
      <c r="P210" s="193"/>
      <c r="Q210" s="193"/>
      <c r="R210" s="193">
        <v>0</v>
      </c>
      <c r="S210" s="193">
        <v>0</v>
      </c>
      <c r="T210" s="193">
        <v>0</v>
      </c>
      <c r="U210" s="193">
        <v>0</v>
      </c>
      <c r="V210" s="193">
        <v>0</v>
      </c>
      <c r="W210" s="193">
        <v>0</v>
      </c>
      <c r="X210" s="193"/>
      <c r="Y210" s="193"/>
    </row>
    <row r="211" spans="1:25">
      <c r="A211" s="325">
        <v>201</v>
      </c>
      <c r="B211" s="192">
        <v>2</v>
      </c>
      <c r="C211" s="193">
        <v>96</v>
      </c>
      <c r="D211" s="194" t="s">
        <v>391</v>
      </c>
      <c r="E211" s="194" t="s">
        <v>116</v>
      </c>
      <c r="F211" s="194" t="s">
        <v>28</v>
      </c>
      <c r="G211" s="194" t="s">
        <v>278</v>
      </c>
      <c r="H211" s="195">
        <v>1</v>
      </c>
      <c r="I211" s="193">
        <v>0</v>
      </c>
      <c r="J211" s="193">
        <v>2</v>
      </c>
      <c r="K211" s="193">
        <v>0</v>
      </c>
      <c r="L211" s="194" t="s">
        <v>2086</v>
      </c>
      <c r="M211" s="194" t="s">
        <v>278</v>
      </c>
      <c r="N211" s="193"/>
      <c r="O211" s="193"/>
      <c r="P211" s="193"/>
      <c r="Q211" s="193"/>
      <c r="R211" s="193">
        <v>0</v>
      </c>
      <c r="S211" s="193">
        <v>0</v>
      </c>
      <c r="T211" s="193">
        <v>0</v>
      </c>
      <c r="U211" s="193">
        <v>0</v>
      </c>
      <c r="V211" s="193">
        <v>0</v>
      </c>
      <c r="W211" s="193">
        <v>0</v>
      </c>
      <c r="X211" s="193"/>
      <c r="Y211" s="193"/>
    </row>
    <row r="212" spans="1:25">
      <c r="A212" s="325">
        <v>202</v>
      </c>
      <c r="B212" s="192">
        <v>2</v>
      </c>
      <c r="C212" s="193">
        <v>97</v>
      </c>
      <c r="D212" s="194" t="s">
        <v>445</v>
      </c>
      <c r="E212" s="194" t="s">
        <v>239</v>
      </c>
      <c r="F212" s="194" t="s">
        <v>28</v>
      </c>
      <c r="G212" s="194" t="s">
        <v>182</v>
      </c>
      <c r="H212" s="195">
        <v>2</v>
      </c>
      <c r="I212" s="193">
        <v>0</v>
      </c>
      <c r="J212" s="193">
        <v>1</v>
      </c>
      <c r="K212" s="193">
        <v>0</v>
      </c>
      <c r="L212" s="194" t="s">
        <v>2087</v>
      </c>
      <c r="M212" s="194" t="s">
        <v>239</v>
      </c>
      <c r="N212" s="193"/>
      <c r="O212" s="193"/>
      <c r="P212" s="193"/>
      <c r="Q212" s="193"/>
      <c r="R212" s="193">
        <v>0</v>
      </c>
      <c r="S212" s="193">
        <v>0</v>
      </c>
      <c r="T212" s="193">
        <v>0</v>
      </c>
      <c r="U212" s="193">
        <v>0</v>
      </c>
      <c r="V212" s="193">
        <v>0</v>
      </c>
      <c r="W212" s="193">
        <v>0</v>
      </c>
      <c r="X212" s="193"/>
      <c r="Y212" s="193"/>
    </row>
    <row r="213" spans="1:25">
      <c r="A213" s="325">
        <v>203</v>
      </c>
      <c r="B213" s="192">
        <v>2</v>
      </c>
      <c r="C213" s="193">
        <v>98</v>
      </c>
      <c r="D213" s="194" t="s">
        <v>445</v>
      </c>
      <c r="E213" s="194" t="s">
        <v>219</v>
      </c>
      <c r="F213" s="194" t="s">
        <v>28</v>
      </c>
      <c r="G213" s="194" t="s">
        <v>206</v>
      </c>
      <c r="H213" s="195">
        <v>2</v>
      </c>
      <c r="I213" s="193">
        <v>0</v>
      </c>
      <c r="J213" s="193">
        <v>1</v>
      </c>
      <c r="K213" s="193">
        <v>0</v>
      </c>
      <c r="L213" s="194" t="s">
        <v>2088</v>
      </c>
      <c r="M213" s="194" t="s">
        <v>219</v>
      </c>
      <c r="N213" s="193"/>
      <c r="O213" s="193"/>
      <c r="P213" s="193"/>
      <c r="Q213" s="193"/>
      <c r="R213" s="193">
        <v>0</v>
      </c>
      <c r="S213" s="193">
        <v>0</v>
      </c>
      <c r="T213" s="193">
        <v>0</v>
      </c>
      <c r="U213" s="193">
        <v>0</v>
      </c>
      <c r="V213" s="193">
        <v>0</v>
      </c>
      <c r="W213" s="193">
        <v>0</v>
      </c>
      <c r="X213" s="193"/>
      <c r="Y213" s="193"/>
    </row>
    <row r="214" spans="1:25">
      <c r="A214" s="325">
        <v>204</v>
      </c>
      <c r="B214" s="192">
        <v>2</v>
      </c>
      <c r="C214" s="193">
        <v>99</v>
      </c>
      <c r="D214" s="194" t="s">
        <v>445</v>
      </c>
      <c r="E214" s="194" t="s">
        <v>183</v>
      </c>
      <c r="F214" s="194" t="s">
        <v>28</v>
      </c>
      <c r="G214" s="194" t="s">
        <v>99</v>
      </c>
      <c r="H214" s="195">
        <v>0</v>
      </c>
      <c r="I214" s="193">
        <v>0</v>
      </c>
      <c r="J214" s="193">
        <v>2</v>
      </c>
      <c r="K214" s="193">
        <v>0</v>
      </c>
      <c r="L214" s="194" t="s">
        <v>2089</v>
      </c>
      <c r="M214" s="194" t="s">
        <v>99</v>
      </c>
      <c r="N214" s="193"/>
      <c r="O214" s="193"/>
      <c r="P214" s="193"/>
      <c r="Q214" s="193"/>
      <c r="R214" s="193">
        <v>0</v>
      </c>
      <c r="S214" s="193">
        <v>0</v>
      </c>
      <c r="T214" s="193">
        <v>0</v>
      </c>
      <c r="U214" s="193">
        <v>0</v>
      </c>
      <c r="V214" s="193">
        <v>0</v>
      </c>
      <c r="W214" s="193">
        <v>0</v>
      </c>
      <c r="X214" s="193"/>
      <c r="Y214" s="193"/>
    </row>
    <row r="215" spans="1:25">
      <c r="A215" s="325">
        <v>205</v>
      </c>
      <c r="B215" s="192">
        <v>2</v>
      </c>
      <c r="C215" s="193">
        <v>100</v>
      </c>
      <c r="D215" s="194" t="s">
        <v>445</v>
      </c>
      <c r="E215" s="194" t="s">
        <v>256</v>
      </c>
      <c r="F215" s="194" t="s">
        <v>28</v>
      </c>
      <c r="G215" s="194" t="s">
        <v>278</v>
      </c>
      <c r="H215" s="195">
        <v>3</v>
      </c>
      <c r="I215" s="193">
        <v>0</v>
      </c>
      <c r="J215" s="193">
        <v>1</v>
      </c>
      <c r="K215" s="193">
        <v>0</v>
      </c>
      <c r="L215" s="194" t="s">
        <v>2090</v>
      </c>
      <c r="M215" s="194" t="s">
        <v>256</v>
      </c>
      <c r="N215" s="193"/>
      <c r="O215" s="193"/>
      <c r="P215" s="193"/>
      <c r="Q215" s="193"/>
      <c r="R215" s="193">
        <v>0</v>
      </c>
      <c r="S215" s="193">
        <v>0</v>
      </c>
      <c r="T215" s="193">
        <v>0</v>
      </c>
      <c r="U215" s="193">
        <v>0</v>
      </c>
      <c r="V215" s="193">
        <v>0</v>
      </c>
      <c r="W215" s="193">
        <v>0</v>
      </c>
      <c r="X215" s="193"/>
      <c r="Y215" s="193"/>
    </row>
    <row r="216" spans="1:25">
      <c r="A216" s="325">
        <v>206</v>
      </c>
      <c r="B216" s="192">
        <v>2</v>
      </c>
      <c r="C216" s="193">
        <v>101</v>
      </c>
      <c r="D216" s="194" t="s">
        <v>468</v>
      </c>
      <c r="E216" s="194" t="s">
        <v>239</v>
      </c>
      <c r="F216" s="194" t="s">
        <v>28</v>
      </c>
      <c r="G216" s="194" t="s">
        <v>219</v>
      </c>
      <c r="H216" s="195">
        <v>2</v>
      </c>
      <c r="I216" s="193">
        <v>0</v>
      </c>
      <c r="J216" s="193">
        <v>3</v>
      </c>
      <c r="K216" s="193">
        <v>0</v>
      </c>
      <c r="L216" s="194" t="s">
        <v>2091</v>
      </c>
      <c r="M216" s="194" t="s">
        <v>219</v>
      </c>
      <c r="N216" s="193"/>
      <c r="O216" s="193"/>
      <c r="P216" s="193"/>
      <c r="Q216" s="193"/>
      <c r="R216" s="193">
        <v>0</v>
      </c>
      <c r="S216" s="193">
        <v>0</v>
      </c>
      <c r="T216" s="193">
        <v>0</v>
      </c>
      <c r="U216" s="193">
        <v>0</v>
      </c>
      <c r="V216" s="193">
        <v>0</v>
      </c>
      <c r="W216" s="193">
        <v>0</v>
      </c>
      <c r="X216" s="193"/>
      <c r="Y216" s="193"/>
    </row>
    <row r="217" spans="1:25">
      <c r="A217" s="325">
        <v>207</v>
      </c>
      <c r="B217" s="192">
        <v>2</v>
      </c>
      <c r="C217" s="193">
        <v>102</v>
      </c>
      <c r="D217" s="194" t="s">
        <v>468</v>
      </c>
      <c r="E217" s="194" t="s">
        <v>99</v>
      </c>
      <c r="F217" s="194" t="s">
        <v>28</v>
      </c>
      <c r="G217" s="194" t="s">
        <v>256</v>
      </c>
      <c r="H217" s="195">
        <v>3</v>
      </c>
      <c r="I217" s="193">
        <v>0</v>
      </c>
      <c r="J217" s="193">
        <v>1</v>
      </c>
      <c r="K217" s="193">
        <v>0</v>
      </c>
      <c r="L217" s="194" t="s">
        <v>2092</v>
      </c>
      <c r="M217" s="194" t="s">
        <v>99</v>
      </c>
      <c r="N217" s="193"/>
      <c r="O217" s="193"/>
      <c r="P217" s="193"/>
      <c r="Q217" s="193"/>
      <c r="R217" s="193">
        <v>0</v>
      </c>
      <c r="S217" s="193">
        <v>0</v>
      </c>
      <c r="T217" s="193">
        <v>0</v>
      </c>
      <c r="U217" s="193">
        <v>0</v>
      </c>
      <c r="V217" s="193">
        <v>0</v>
      </c>
      <c r="W217" s="193">
        <v>0</v>
      </c>
      <c r="X217" s="193"/>
      <c r="Y217" s="193"/>
    </row>
    <row r="218" spans="1:25">
      <c r="A218" s="325">
        <v>208</v>
      </c>
      <c r="B218" s="192">
        <v>2</v>
      </c>
      <c r="C218" s="193">
        <v>103</v>
      </c>
      <c r="D218" s="194" t="s">
        <v>478</v>
      </c>
      <c r="E218" s="194" t="s">
        <v>239</v>
      </c>
      <c r="F218" s="194" t="s">
        <v>28</v>
      </c>
      <c r="G218" s="194" t="s">
        <v>256</v>
      </c>
      <c r="H218" s="195">
        <v>2</v>
      </c>
      <c r="I218" s="193">
        <v>0</v>
      </c>
      <c r="J218" s="193">
        <v>3</v>
      </c>
      <c r="K218" s="193">
        <v>0</v>
      </c>
      <c r="L218" s="194" t="s">
        <v>2093</v>
      </c>
      <c r="M218" s="194" t="s">
        <v>256</v>
      </c>
      <c r="N218" s="193"/>
      <c r="O218" s="193"/>
      <c r="P218" s="193"/>
      <c r="Q218" s="193"/>
      <c r="R218" s="193">
        <v>0</v>
      </c>
      <c r="S218" s="193">
        <v>0</v>
      </c>
      <c r="T218" s="193">
        <v>0</v>
      </c>
      <c r="U218" s="193">
        <v>0</v>
      </c>
      <c r="V218" s="193">
        <v>0</v>
      </c>
      <c r="W218" s="193">
        <v>0</v>
      </c>
      <c r="X218" s="193"/>
      <c r="Y218" s="193"/>
    </row>
    <row r="219" spans="1:25">
      <c r="A219" s="325">
        <v>209</v>
      </c>
      <c r="B219" s="192">
        <v>2</v>
      </c>
      <c r="C219" s="193">
        <v>104</v>
      </c>
      <c r="D219" s="194" t="s">
        <v>483</v>
      </c>
      <c r="E219" s="194" t="s">
        <v>219</v>
      </c>
      <c r="F219" s="194" t="s">
        <v>28</v>
      </c>
      <c r="G219" s="194" t="s">
        <v>99</v>
      </c>
      <c r="H219" s="195">
        <v>2</v>
      </c>
      <c r="I219" s="193">
        <v>0</v>
      </c>
      <c r="J219" s="193">
        <v>3</v>
      </c>
      <c r="K219" s="193">
        <v>0</v>
      </c>
      <c r="L219" s="194" t="s">
        <v>2094</v>
      </c>
      <c r="M219" s="194" t="s">
        <v>99</v>
      </c>
      <c r="N219" s="193"/>
      <c r="O219" s="193"/>
      <c r="P219" s="193"/>
      <c r="Q219" s="193"/>
      <c r="R219" s="193">
        <v>0</v>
      </c>
      <c r="S219" s="193">
        <v>0</v>
      </c>
      <c r="T219" s="193">
        <v>0</v>
      </c>
      <c r="U219" s="193">
        <v>0</v>
      </c>
      <c r="V219" s="193">
        <v>0</v>
      </c>
      <c r="W219" s="193">
        <v>0</v>
      </c>
      <c r="X219" s="193"/>
      <c r="Y219" s="193"/>
    </row>
    <row r="220" spans="1:25">
      <c r="A220" s="325">
        <v>210</v>
      </c>
      <c r="B220" s="192">
        <v>2</v>
      </c>
      <c r="C220" s="193">
        <v>999</v>
      </c>
      <c r="D220" s="194" t="s">
        <v>2095</v>
      </c>
      <c r="E220" s="194" t="s">
        <v>2001</v>
      </c>
      <c r="F220" s="194" t="s">
        <v>28</v>
      </c>
      <c r="G220" s="194" t="s">
        <v>2003</v>
      </c>
      <c r="H220" s="195">
        <v>0</v>
      </c>
      <c r="I220" s="193">
        <v>0</v>
      </c>
      <c r="J220" s="193">
        <v>0</v>
      </c>
      <c r="K220" s="193">
        <v>0</v>
      </c>
      <c r="L220" s="194" t="s">
        <v>2096</v>
      </c>
      <c r="M220" s="194">
        <v>0</v>
      </c>
      <c r="N220" s="193"/>
      <c r="O220" s="193"/>
      <c r="P220" s="193"/>
      <c r="Q220" s="193"/>
      <c r="R220" s="193">
        <v>0</v>
      </c>
      <c r="S220" s="193">
        <v>0</v>
      </c>
      <c r="T220" s="193">
        <v>0</v>
      </c>
      <c r="U220" s="193">
        <v>0</v>
      </c>
      <c r="V220" s="193">
        <v>0</v>
      </c>
      <c r="W220" s="193">
        <v>0</v>
      </c>
      <c r="X220" s="193"/>
      <c r="Y220" s="193"/>
    </row>
    <row r="221" spans="1:25">
      <c r="A221" s="325">
        <v>211</v>
      </c>
      <c r="B221" s="192">
        <v>3</v>
      </c>
      <c r="C221" s="193">
        <v>1</v>
      </c>
      <c r="D221" s="194" t="s">
        <v>21</v>
      </c>
      <c r="E221" s="194" t="s">
        <v>27</v>
      </c>
      <c r="F221" s="194" t="s">
        <v>28</v>
      </c>
      <c r="G221" s="194" t="s">
        <v>29</v>
      </c>
      <c r="H221" s="195">
        <v>2</v>
      </c>
      <c r="I221" s="193">
        <v>0</v>
      </c>
      <c r="J221" s="193">
        <v>0</v>
      </c>
      <c r="K221" s="193">
        <v>0</v>
      </c>
      <c r="L221" s="194" t="s">
        <v>2060</v>
      </c>
      <c r="M221" s="194" t="s">
        <v>27</v>
      </c>
      <c r="N221" s="193">
        <v>10</v>
      </c>
      <c r="O221" s="193">
        <v>0</v>
      </c>
      <c r="P221" s="193">
        <v>6</v>
      </c>
      <c r="Q221" s="193">
        <v>4</v>
      </c>
      <c r="R221" s="193">
        <v>0</v>
      </c>
      <c r="S221" s="193">
        <v>0</v>
      </c>
      <c r="T221" s="193">
        <v>0</v>
      </c>
      <c r="U221" s="193">
        <v>0</v>
      </c>
      <c r="V221" s="193">
        <v>0</v>
      </c>
      <c r="W221" s="193">
        <v>0</v>
      </c>
      <c r="X221" s="193">
        <v>0</v>
      </c>
      <c r="Y221" s="193"/>
    </row>
    <row r="222" spans="1:25">
      <c r="A222" s="325">
        <v>212</v>
      </c>
      <c r="B222" s="192">
        <v>3</v>
      </c>
      <c r="C222" s="193">
        <v>2</v>
      </c>
      <c r="D222" s="194" t="s">
        <v>21</v>
      </c>
      <c r="E222" s="194" t="s">
        <v>32</v>
      </c>
      <c r="F222" s="194" t="s">
        <v>28</v>
      </c>
      <c r="G222" s="194" t="s">
        <v>33</v>
      </c>
      <c r="H222" s="195">
        <v>1</v>
      </c>
      <c r="I222" s="193">
        <v>0</v>
      </c>
      <c r="J222" s="193">
        <v>2</v>
      </c>
      <c r="K222" s="193">
        <v>0</v>
      </c>
      <c r="L222" s="194" t="s">
        <v>2061</v>
      </c>
      <c r="M222" s="194" t="s">
        <v>33</v>
      </c>
      <c r="N222" s="193">
        <v>0</v>
      </c>
      <c r="O222" s="193">
        <v>0</v>
      </c>
      <c r="P222" s="193">
        <v>0</v>
      </c>
      <c r="Q222" s="193">
        <v>0</v>
      </c>
      <c r="R222" s="193">
        <v>0</v>
      </c>
      <c r="S222" s="193">
        <v>0</v>
      </c>
      <c r="T222" s="193">
        <v>0</v>
      </c>
      <c r="U222" s="193">
        <v>0</v>
      </c>
      <c r="V222" s="193">
        <v>0</v>
      </c>
      <c r="W222" s="193">
        <v>0</v>
      </c>
      <c r="X222" s="193">
        <v>0</v>
      </c>
      <c r="Y222" s="193"/>
    </row>
    <row r="223" spans="1:25">
      <c r="A223" s="325">
        <v>213</v>
      </c>
      <c r="B223" s="192">
        <v>3</v>
      </c>
      <c r="C223" s="193">
        <v>25</v>
      </c>
      <c r="D223" s="194" t="s">
        <v>21</v>
      </c>
      <c r="E223" s="194" t="s">
        <v>33</v>
      </c>
      <c r="F223" s="194" t="s">
        <v>28</v>
      </c>
      <c r="G223" s="194" t="s">
        <v>29</v>
      </c>
      <c r="H223" s="195">
        <v>1</v>
      </c>
      <c r="I223" s="193">
        <v>0</v>
      </c>
      <c r="J223" s="193">
        <v>1</v>
      </c>
      <c r="K223" s="193">
        <v>0</v>
      </c>
      <c r="L223" s="194" t="s">
        <v>2062</v>
      </c>
      <c r="M223" s="194" t="s">
        <v>32</v>
      </c>
      <c r="N223" s="193"/>
      <c r="O223" s="193"/>
      <c r="P223" s="193"/>
      <c r="Q223" s="193"/>
      <c r="R223" s="193">
        <v>0</v>
      </c>
      <c r="S223" s="193">
        <v>0</v>
      </c>
      <c r="T223" s="193">
        <v>0</v>
      </c>
      <c r="U223" s="193">
        <v>0</v>
      </c>
      <c r="V223" s="193">
        <v>0</v>
      </c>
      <c r="W223" s="193">
        <v>0</v>
      </c>
      <c r="X223" s="193"/>
      <c r="Y223" s="193"/>
    </row>
    <row r="224" spans="1:25">
      <c r="A224" s="325">
        <v>214</v>
      </c>
      <c r="B224" s="192">
        <v>3</v>
      </c>
      <c r="C224" s="193">
        <v>28</v>
      </c>
      <c r="D224" s="194" t="s">
        <v>21</v>
      </c>
      <c r="E224" s="194" t="s">
        <v>27</v>
      </c>
      <c r="F224" s="194" t="s">
        <v>28</v>
      </c>
      <c r="G224" s="194" t="s">
        <v>32</v>
      </c>
      <c r="H224" s="195">
        <v>2</v>
      </c>
      <c r="I224" s="193">
        <v>0</v>
      </c>
      <c r="J224" s="193">
        <v>2</v>
      </c>
      <c r="K224" s="193">
        <v>0</v>
      </c>
      <c r="L224" s="194"/>
      <c r="M224" s="194"/>
      <c r="N224" s="193"/>
      <c r="O224" s="193"/>
      <c r="P224" s="193"/>
      <c r="Q224" s="193"/>
      <c r="R224" s="193">
        <v>0</v>
      </c>
      <c r="S224" s="193">
        <v>0</v>
      </c>
      <c r="T224" s="193">
        <v>0</v>
      </c>
      <c r="U224" s="193">
        <v>0</v>
      </c>
      <c r="V224" s="193">
        <v>0</v>
      </c>
      <c r="W224" s="193">
        <v>0</v>
      </c>
      <c r="X224" s="193"/>
      <c r="Y224" s="193"/>
    </row>
    <row r="225" spans="1:25">
      <c r="A225" s="325">
        <v>215</v>
      </c>
      <c r="B225" s="192">
        <v>3</v>
      </c>
      <c r="C225" s="193">
        <v>53</v>
      </c>
      <c r="D225" s="194" t="s">
        <v>21</v>
      </c>
      <c r="E225" s="194" t="s">
        <v>33</v>
      </c>
      <c r="F225" s="194" t="s">
        <v>28</v>
      </c>
      <c r="G225" s="194" t="s">
        <v>27</v>
      </c>
      <c r="H225" s="195">
        <v>1</v>
      </c>
      <c r="I225" s="193">
        <v>0</v>
      </c>
      <c r="J225" s="193">
        <v>2</v>
      </c>
      <c r="K225" s="193">
        <v>0</v>
      </c>
      <c r="L225" s="194"/>
      <c r="M225" s="194"/>
      <c r="N225" s="193"/>
      <c r="O225" s="193"/>
      <c r="P225" s="193"/>
      <c r="Q225" s="193"/>
      <c r="R225" s="193">
        <v>0</v>
      </c>
      <c r="S225" s="193">
        <v>0</v>
      </c>
      <c r="T225" s="193">
        <v>0</v>
      </c>
      <c r="U225" s="193">
        <v>0</v>
      </c>
      <c r="V225" s="193">
        <v>0</v>
      </c>
      <c r="W225" s="193">
        <v>0</v>
      </c>
      <c r="X225" s="193"/>
      <c r="Y225" s="193"/>
    </row>
    <row r="226" spans="1:25">
      <c r="A226" s="325">
        <v>216</v>
      </c>
      <c r="B226" s="192">
        <v>3</v>
      </c>
      <c r="C226" s="193">
        <v>54</v>
      </c>
      <c r="D226" s="194" t="s">
        <v>21</v>
      </c>
      <c r="E226" s="194" t="s">
        <v>29</v>
      </c>
      <c r="F226" s="194" t="s">
        <v>28</v>
      </c>
      <c r="G226" s="194" t="s">
        <v>32</v>
      </c>
      <c r="H226" s="195">
        <v>0</v>
      </c>
      <c r="I226" s="193">
        <v>0</v>
      </c>
      <c r="J226" s="193">
        <v>2</v>
      </c>
      <c r="K226" s="193">
        <v>0</v>
      </c>
      <c r="L226" s="194"/>
      <c r="M226" s="194"/>
      <c r="N226" s="193"/>
      <c r="O226" s="193"/>
      <c r="P226" s="193"/>
      <c r="Q226" s="193"/>
      <c r="R226" s="193">
        <v>0</v>
      </c>
      <c r="S226" s="193">
        <v>0</v>
      </c>
      <c r="T226" s="193">
        <v>0</v>
      </c>
      <c r="U226" s="193">
        <v>0</v>
      </c>
      <c r="V226" s="193">
        <v>0</v>
      </c>
      <c r="W226" s="193">
        <v>0</v>
      </c>
      <c r="X226" s="193"/>
      <c r="Y226" s="193"/>
    </row>
    <row r="227" spans="1:25">
      <c r="A227" s="325">
        <v>217</v>
      </c>
      <c r="B227" s="192">
        <v>3</v>
      </c>
      <c r="C227" s="193">
        <v>3</v>
      </c>
      <c r="D227" s="194" t="s">
        <v>110</v>
      </c>
      <c r="E227" s="194" t="s">
        <v>111</v>
      </c>
      <c r="F227" s="194" t="s">
        <v>28</v>
      </c>
      <c r="G227" s="194" t="s">
        <v>112</v>
      </c>
      <c r="H227" s="195">
        <v>2</v>
      </c>
      <c r="I227" s="193">
        <v>0</v>
      </c>
      <c r="J227" s="193">
        <v>1</v>
      </c>
      <c r="K227" s="193">
        <v>0</v>
      </c>
      <c r="L227" s="194" t="s">
        <v>2060</v>
      </c>
      <c r="M227" s="194" t="s">
        <v>116</v>
      </c>
      <c r="N227" s="193"/>
      <c r="O227" s="193"/>
      <c r="P227" s="193"/>
      <c r="Q227" s="193"/>
      <c r="R227" s="193">
        <v>0</v>
      </c>
      <c r="S227" s="193">
        <v>0</v>
      </c>
      <c r="T227" s="193">
        <v>0</v>
      </c>
      <c r="U227" s="193">
        <v>0</v>
      </c>
      <c r="V227" s="193">
        <v>0</v>
      </c>
      <c r="W227" s="193">
        <v>0</v>
      </c>
      <c r="X227" s="193"/>
      <c r="Y227" s="193"/>
    </row>
    <row r="228" spans="1:25">
      <c r="A228" s="325">
        <v>218</v>
      </c>
      <c r="B228" s="192">
        <v>3</v>
      </c>
      <c r="C228" s="193">
        <v>8</v>
      </c>
      <c r="D228" s="194" t="s">
        <v>110</v>
      </c>
      <c r="E228" s="194" t="s">
        <v>115</v>
      </c>
      <c r="F228" s="194" t="s">
        <v>28</v>
      </c>
      <c r="G228" s="194" t="s">
        <v>116</v>
      </c>
      <c r="H228" s="195">
        <v>1</v>
      </c>
      <c r="I228" s="193">
        <v>0</v>
      </c>
      <c r="J228" s="193">
        <v>2</v>
      </c>
      <c r="K228" s="193">
        <v>0</v>
      </c>
      <c r="L228" s="194" t="s">
        <v>2061</v>
      </c>
      <c r="M228" s="194" t="s">
        <v>111</v>
      </c>
      <c r="N228" s="193"/>
      <c r="O228" s="193"/>
      <c r="P228" s="193"/>
      <c r="Q228" s="193"/>
      <c r="R228" s="193">
        <v>0</v>
      </c>
      <c r="S228" s="193">
        <v>0</v>
      </c>
      <c r="T228" s="193">
        <v>0</v>
      </c>
      <c r="U228" s="193">
        <v>0</v>
      </c>
      <c r="V228" s="193">
        <v>0</v>
      </c>
      <c r="W228" s="193">
        <v>0</v>
      </c>
      <c r="X228" s="193"/>
      <c r="Y228" s="193"/>
    </row>
    <row r="229" spans="1:25">
      <c r="A229" s="325">
        <v>219</v>
      </c>
      <c r="B229" s="192">
        <v>3</v>
      </c>
      <c r="C229" s="193">
        <v>26</v>
      </c>
      <c r="D229" s="194" t="s">
        <v>110</v>
      </c>
      <c r="E229" s="194" t="s">
        <v>116</v>
      </c>
      <c r="F229" s="194" t="s">
        <v>28</v>
      </c>
      <c r="G229" s="194" t="s">
        <v>112</v>
      </c>
      <c r="H229" s="195">
        <v>2</v>
      </c>
      <c r="I229" s="193">
        <v>0</v>
      </c>
      <c r="J229" s="193">
        <v>0</v>
      </c>
      <c r="K229" s="193">
        <v>0</v>
      </c>
      <c r="L229" s="194" t="s">
        <v>2062</v>
      </c>
      <c r="M229" s="194" t="s">
        <v>115</v>
      </c>
      <c r="N229" s="193"/>
      <c r="O229" s="193"/>
      <c r="P229" s="193"/>
      <c r="Q229" s="193"/>
      <c r="R229" s="193">
        <v>0</v>
      </c>
      <c r="S229" s="193">
        <v>0</v>
      </c>
      <c r="T229" s="193">
        <v>0</v>
      </c>
      <c r="U229" s="193">
        <v>0</v>
      </c>
      <c r="V229" s="193">
        <v>0</v>
      </c>
      <c r="W229" s="193">
        <v>0</v>
      </c>
      <c r="X229" s="193"/>
      <c r="Y229" s="193"/>
    </row>
    <row r="230" spans="1:25">
      <c r="A230" s="325">
        <v>220</v>
      </c>
      <c r="B230" s="192">
        <v>3</v>
      </c>
      <c r="C230" s="193">
        <v>27</v>
      </c>
      <c r="D230" s="194" t="s">
        <v>110</v>
      </c>
      <c r="E230" s="194" t="s">
        <v>111</v>
      </c>
      <c r="F230" s="194" t="s">
        <v>28</v>
      </c>
      <c r="G230" s="194" t="s">
        <v>115</v>
      </c>
      <c r="H230" s="195">
        <v>1</v>
      </c>
      <c r="I230" s="193">
        <v>0</v>
      </c>
      <c r="J230" s="193">
        <v>0</v>
      </c>
      <c r="K230" s="193">
        <v>0</v>
      </c>
      <c r="L230" s="194"/>
      <c r="M230" s="194"/>
      <c r="N230" s="193"/>
      <c r="O230" s="193"/>
      <c r="P230" s="193"/>
      <c r="Q230" s="193"/>
      <c r="R230" s="193">
        <v>0</v>
      </c>
      <c r="S230" s="193">
        <v>0</v>
      </c>
      <c r="T230" s="193">
        <v>0</v>
      </c>
      <c r="U230" s="193">
        <v>0</v>
      </c>
      <c r="V230" s="193">
        <v>0</v>
      </c>
      <c r="W230" s="193">
        <v>0</v>
      </c>
      <c r="X230" s="193"/>
      <c r="Y230" s="193"/>
    </row>
    <row r="231" spans="1:25">
      <c r="A231" s="325">
        <v>221</v>
      </c>
      <c r="B231" s="192">
        <v>3</v>
      </c>
      <c r="C231" s="193">
        <v>51</v>
      </c>
      <c r="D231" s="194" t="s">
        <v>110</v>
      </c>
      <c r="E231" s="194" t="s">
        <v>116</v>
      </c>
      <c r="F231" s="194" t="s">
        <v>28</v>
      </c>
      <c r="G231" s="194" t="s">
        <v>111</v>
      </c>
      <c r="H231" s="195">
        <v>1</v>
      </c>
      <c r="I231" s="193">
        <v>0</v>
      </c>
      <c r="J231" s="193">
        <v>1</v>
      </c>
      <c r="K231" s="193">
        <v>0</v>
      </c>
      <c r="L231" s="194"/>
      <c r="M231" s="194"/>
      <c r="N231" s="193"/>
      <c r="O231" s="193"/>
      <c r="P231" s="193"/>
      <c r="Q231" s="193"/>
      <c r="R231" s="193">
        <v>0</v>
      </c>
      <c r="S231" s="193">
        <v>0</v>
      </c>
      <c r="T231" s="193">
        <v>0</v>
      </c>
      <c r="U231" s="193">
        <v>0</v>
      </c>
      <c r="V231" s="193">
        <v>0</v>
      </c>
      <c r="W231" s="193">
        <v>0</v>
      </c>
      <c r="X231" s="193"/>
      <c r="Y231" s="193"/>
    </row>
    <row r="232" spans="1:25">
      <c r="A232" s="325">
        <v>222</v>
      </c>
      <c r="B232" s="192">
        <v>3</v>
      </c>
      <c r="C232" s="193">
        <v>52</v>
      </c>
      <c r="D232" s="194" t="s">
        <v>110</v>
      </c>
      <c r="E232" s="194" t="s">
        <v>112</v>
      </c>
      <c r="F232" s="194" t="s">
        <v>28</v>
      </c>
      <c r="G232" s="194" t="s">
        <v>115</v>
      </c>
      <c r="H232" s="195">
        <v>1</v>
      </c>
      <c r="I232" s="193">
        <v>0</v>
      </c>
      <c r="J232" s="193">
        <v>2</v>
      </c>
      <c r="K232" s="193">
        <v>0</v>
      </c>
      <c r="L232" s="194"/>
      <c r="M232" s="194"/>
      <c r="N232" s="193"/>
      <c r="O232" s="193"/>
      <c r="P232" s="193"/>
      <c r="Q232" s="193"/>
      <c r="R232" s="193">
        <v>0</v>
      </c>
      <c r="S232" s="193">
        <v>0</v>
      </c>
      <c r="T232" s="193">
        <v>0</v>
      </c>
      <c r="U232" s="193">
        <v>0</v>
      </c>
      <c r="V232" s="193">
        <v>0</v>
      </c>
      <c r="W232" s="193">
        <v>0</v>
      </c>
      <c r="X232" s="193"/>
      <c r="Y232" s="193"/>
    </row>
    <row r="233" spans="1:25">
      <c r="A233" s="325">
        <v>223</v>
      </c>
      <c r="B233" s="192">
        <v>3</v>
      </c>
      <c r="C233" s="193">
        <v>7</v>
      </c>
      <c r="D233" s="194" t="s">
        <v>127</v>
      </c>
      <c r="E233" s="194" t="s">
        <v>128</v>
      </c>
      <c r="F233" s="194" t="s">
        <v>28</v>
      </c>
      <c r="G233" s="194" t="s">
        <v>129</v>
      </c>
      <c r="H233" s="195">
        <v>2</v>
      </c>
      <c r="I233" s="193">
        <v>0</v>
      </c>
      <c r="J233" s="193">
        <v>1</v>
      </c>
      <c r="K233" s="193">
        <v>0</v>
      </c>
      <c r="L233" s="194" t="s">
        <v>2060</v>
      </c>
      <c r="M233" s="194" t="s">
        <v>128</v>
      </c>
      <c r="N233" s="193"/>
      <c r="O233" s="193"/>
      <c r="P233" s="193"/>
      <c r="Q233" s="193"/>
      <c r="R233" s="193">
        <v>0</v>
      </c>
      <c r="S233" s="193">
        <v>0</v>
      </c>
      <c r="T233" s="193">
        <v>0</v>
      </c>
      <c r="U233" s="193">
        <v>0</v>
      </c>
      <c r="V233" s="193">
        <v>0</v>
      </c>
      <c r="W233" s="193">
        <v>0</v>
      </c>
      <c r="X233" s="193"/>
      <c r="Y233" s="193"/>
    </row>
    <row r="234" spans="1:25">
      <c r="A234" s="325">
        <v>224</v>
      </c>
      <c r="B234" s="192">
        <v>3</v>
      </c>
      <c r="C234" s="193">
        <v>5</v>
      </c>
      <c r="D234" s="194" t="s">
        <v>127</v>
      </c>
      <c r="E234" s="194" t="s">
        <v>132</v>
      </c>
      <c r="F234" s="194" t="s">
        <v>28</v>
      </c>
      <c r="G234" s="194" t="s">
        <v>133</v>
      </c>
      <c r="H234" s="195">
        <v>0</v>
      </c>
      <c r="I234" s="193">
        <v>0</v>
      </c>
      <c r="J234" s="193">
        <v>2</v>
      </c>
      <c r="K234" s="193">
        <v>0</v>
      </c>
      <c r="L234" s="194" t="s">
        <v>2061</v>
      </c>
      <c r="M234" s="194" t="s">
        <v>133</v>
      </c>
      <c r="N234" s="193"/>
      <c r="O234" s="193"/>
      <c r="P234" s="193"/>
      <c r="Q234" s="193"/>
      <c r="R234" s="193">
        <v>0</v>
      </c>
      <c r="S234" s="193">
        <v>0</v>
      </c>
      <c r="T234" s="193">
        <v>0</v>
      </c>
      <c r="U234" s="193">
        <v>0</v>
      </c>
      <c r="V234" s="193">
        <v>0</v>
      </c>
      <c r="W234" s="193">
        <v>0</v>
      </c>
      <c r="X234" s="193"/>
      <c r="Y234" s="193"/>
    </row>
    <row r="235" spans="1:25">
      <c r="A235" s="325">
        <v>225</v>
      </c>
      <c r="B235" s="192">
        <v>3</v>
      </c>
      <c r="C235" s="193">
        <v>29</v>
      </c>
      <c r="D235" s="194" t="s">
        <v>127</v>
      </c>
      <c r="E235" s="194" t="s">
        <v>128</v>
      </c>
      <c r="F235" s="194" t="s">
        <v>28</v>
      </c>
      <c r="G235" s="194" t="s">
        <v>132</v>
      </c>
      <c r="H235" s="195">
        <v>5</v>
      </c>
      <c r="I235" s="193">
        <v>0</v>
      </c>
      <c r="J235" s="193">
        <v>1</v>
      </c>
      <c r="K235" s="193">
        <v>0</v>
      </c>
      <c r="L235" s="194" t="s">
        <v>2062</v>
      </c>
      <c r="M235" s="194" t="s">
        <v>129</v>
      </c>
      <c r="N235" s="193"/>
      <c r="O235" s="193"/>
      <c r="P235" s="193"/>
      <c r="Q235" s="193"/>
      <c r="R235" s="193">
        <v>0</v>
      </c>
      <c r="S235" s="193">
        <v>0</v>
      </c>
      <c r="T235" s="193">
        <v>0</v>
      </c>
      <c r="U235" s="193">
        <v>0</v>
      </c>
      <c r="V235" s="193">
        <v>0</v>
      </c>
      <c r="W235" s="193">
        <v>0</v>
      </c>
      <c r="X235" s="193"/>
      <c r="Y235" s="193"/>
    </row>
    <row r="236" spans="1:25">
      <c r="A236" s="325">
        <v>226</v>
      </c>
      <c r="B236" s="192">
        <v>3</v>
      </c>
      <c r="C236" s="193">
        <v>30</v>
      </c>
      <c r="D236" s="194" t="s">
        <v>127</v>
      </c>
      <c r="E236" s="194" t="s">
        <v>133</v>
      </c>
      <c r="F236" s="194" t="s">
        <v>28</v>
      </c>
      <c r="G236" s="194" t="s">
        <v>129</v>
      </c>
      <c r="H236" s="195">
        <v>2</v>
      </c>
      <c r="I236" s="193">
        <v>0</v>
      </c>
      <c r="J236" s="193">
        <v>2</v>
      </c>
      <c r="K236" s="193">
        <v>0</v>
      </c>
      <c r="L236" s="194"/>
      <c r="M236" s="194"/>
      <c r="N236" s="193"/>
      <c r="O236" s="193"/>
      <c r="P236" s="193"/>
      <c r="Q236" s="193"/>
      <c r="R236" s="193">
        <v>0</v>
      </c>
      <c r="S236" s="193">
        <v>0</v>
      </c>
      <c r="T236" s="193">
        <v>0</v>
      </c>
      <c r="U236" s="193">
        <v>0</v>
      </c>
      <c r="V236" s="193">
        <v>0</v>
      </c>
      <c r="W236" s="193">
        <v>0</v>
      </c>
      <c r="X236" s="193"/>
      <c r="Y236" s="193"/>
    </row>
    <row r="237" spans="1:25">
      <c r="A237" s="325">
        <v>227</v>
      </c>
      <c r="B237" s="192">
        <v>3</v>
      </c>
      <c r="C237" s="193">
        <v>49</v>
      </c>
      <c r="D237" s="194" t="s">
        <v>127</v>
      </c>
      <c r="E237" s="194" t="s">
        <v>133</v>
      </c>
      <c r="F237" s="194" t="s">
        <v>28</v>
      </c>
      <c r="G237" s="194" t="s">
        <v>128</v>
      </c>
      <c r="H237" s="195">
        <v>1</v>
      </c>
      <c r="I237" s="193">
        <v>0</v>
      </c>
      <c r="J237" s="193">
        <v>3</v>
      </c>
      <c r="K237" s="193">
        <v>0</v>
      </c>
      <c r="L237" s="194"/>
      <c r="M237" s="194"/>
      <c r="N237" s="193"/>
      <c r="O237" s="193"/>
      <c r="P237" s="193"/>
      <c r="Q237" s="193"/>
      <c r="R237" s="193">
        <v>0</v>
      </c>
      <c r="S237" s="193">
        <v>0</v>
      </c>
      <c r="T237" s="193">
        <v>0</v>
      </c>
      <c r="U237" s="193">
        <v>0</v>
      </c>
      <c r="V237" s="193">
        <v>0</v>
      </c>
      <c r="W237" s="193">
        <v>0</v>
      </c>
      <c r="X237" s="193"/>
      <c r="Y237" s="193"/>
    </row>
    <row r="238" spans="1:25">
      <c r="A238" s="325">
        <v>228</v>
      </c>
      <c r="B238" s="192">
        <v>3</v>
      </c>
      <c r="C238" s="193">
        <v>50</v>
      </c>
      <c r="D238" s="194" t="s">
        <v>127</v>
      </c>
      <c r="E238" s="194" t="s">
        <v>129</v>
      </c>
      <c r="F238" s="194" t="s">
        <v>28</v>
      </c>
      <c r="G238" s="194" t="s">
        <v>132</v>
      </c>
      <c r="H238" s="195">
        <v>2</v>
      </c>
      <c r="I238" s="193">
        <v>0</v>
      </c>
      <c r="J238" s="193">
        <v>1</v>
      </c>
      <c r="K238" s="193">
        <v>0</v>
      </c>
      <c r="L238" s="194"/>
      <c r="M238" s="194"/>
      <c r="N238" s="193"/>
      <c r="O238" s="193"/>
      <c r="P238" s="193"/>
      <c r="Q238" s="193"/>
      <c r="R238" s="193">
        <v>0</v>
      </c>
      <c r="S238" s="193">
        <v>0</v>
      </c>
      <c r="T238" s="193">
        <v>0</v>
      </c>
      <c r="U238" s="193">
        <v>0</v>
      </c>
      <c r="V238" s="193">
        <v>0</v>
      </c>
      <c r="W238" s="193">
        <v>0</v>
      </c>
      <c r="X238" s="193"/>
      <c r="Y238" s="193"/>
    </row>
    <row r="239" spans="1:25">
      <c r="A239" s="325">
        <v>229</v>
      </c>
      <c r="B239" s="192">
        <v>3</v>
      </c>
      <c r="C239" s="193">
        <v>4</v>
      </c>
      <c r="D239" s="194" t="s">
        <v>144</v>
      </c>
      <c r="E239" s="194" t="s">
        <v>145</v>
      </c>
      <c r="F239" s="194" t="s">
        <v>28</v>
      </c>
      <c r="G239" s="194" t="s">
        <v>146</v>
      </c>
      <c r="H239" s="195">
        <v>3</v>
      </c>
      <c r="I239" s="193">
        <v>0</v>
      </c>
      <c r="J239" s="193">
        <v>1</v>
      </c>
      <c r="K239" s="193">
        <v>0</v>
      </c>
      <c r="L239" s="194" t="s">
        <v>2060</v>
      </c>
      <c r="M239" s="194" t="s">
        <v>145</v>
      </c>
      <c r="N239" s="193"/>
      <c r="O239" s="193"/>
      <c r="P239" s="193"/>
      <c r="Q239" s="193"/>
      <c r="R239" s="193">
        <v>0</v>
      </c>
      <c r="S239" s="193">
        <v>0</v>
      </c>
      <c r="T239" s="193">
        <v>0</v>
      </c>
      <c r="U239" s="193">
        <v>0</v>
      </c>
      <c r="V239" s="193">
        <v>0</v>
      </c>
      <c r="W239" s="193">
        <v>0</v>
      </c>
      <c r="X239" s="193"/>
      <c r="Y239" s="193"/>
    </row>
    <row r="240" spans="1:25">
      <c r="A240" s="325">
        <v>230</v>
      </c>
      <c r="B240" s="192">
        <v>3</v>
      </c>
      <c r="C240" s="193">
        <v>6</v>
      </c>
      <c r="D240" s="194" t="s">
        <v>144</v>
      </c>
      <c r="E240" s="194" t="s">
        <v>150</v>
      </c>
      <c r="F240" s="194" t="s">
        <v>28</v>
      </c>
      <c r="G240" s="194" t="s">
        <v>151</v>
      </c>
      <c r="H240" s="195">
        <v>2</v>
      </c>
      <c r="I240" s="193">
        <v>0</v>
      </c>
      <c r="J240" s="193">
        <v>1</v>
      </c>
      <c r="K240" s="193">
        <v>0</v>
      </c>
      <c r="L240" s="194" t="s">
        <v>2061</v>
      </c>
      <c r="M240" s="194" t="s">
        <v>150</v>
      </c>
      <c r="N240" s="193"/>
      <c r="O240" s="193"/>
      <c r="P240" s="193"/>
      <c r="Q240" s="193"/>
      <c r="R240" s="193">
        <v>0</v>
      </c>
      <c r="S240" s="193">
        <v>0</v>
      </c>
      <c r="T240" s="193">
        <v>0</v>
      </c>
      <c r="U240" s="193">
        <v>0</v>
      </c>
      <c r="V240" s="193">
        <v>0</v>
      </c>
      <c r="W240" s="193">
        <v>0</v>
      </c>
      <c r="X240" s="193"/>
      <c r="Y240" s="193"/>
    </row>
    <row r="241" spans="1:25">
      <c r="A241" s="325">
        <v>231</v>
      </c>
      <c r="B241" s="192">
        <v>3</v>
      </c>
      <c r="C241" s="193">
        <v>31</v>
      </c>
      <c r="D241" s="194" t="s">
        <v>144</v>
      </c>
      <c r="E241" s="194" t="s">
        <v>151</v>
      </c>
      <c r="F241" s="194" t="s">
        <v>28</v>
      </c>
      <c r="G241" s="194" t="s">
        <v>146</v>
      </c>
      <c r="H241" s="195">
        <v>1</v>
      </c>
      <c r="I241" s="193">
        <v>0</v>
      </c>
      <c r="J241" s="193">
        <v>1</v>
      </c>
      <c r="K241" s="193">
        <v>0</v>
      </c>
      <c r="L241" s="194"/>
      <c r="M241" s="194"/>
      <c r="N241" s="193"/>
      <c r="O241" s="193"/>
      <c r="P241" s="193"/>
      <c r="Q241" s="193"/>
      <c r="R241" s="193">
        <v>0</v>
      </c>
      <c r="S241" s="193">
        <v>0</v>
      </c>
      <c r="T241" s="193">
        <v>0</v>
      </c>
      <c r="U241" s="193">
        <v>0</v>
      </c>
      <c r="V241" s="193">
        <v>0</v>
      </c>
      <c r="W241" s="193">
        <v>0</v>
      </c>
      <c r="X241" s="193"/>
      <c r="Y241" s="193"/>
    </row>
    <row r="242" spans="1:25">
      <c r="A242" s="325">
        <v>232</v>
      </c>
      <c r="B242" s="192">
        <v>3</v>
      </c>
      <c r="C242" s="193">
        <v>32</v>
      </c>
      <c r="D242" s="194" t="s">
        <v>144</v>
      </c>
      <c r="E242" s="194" t="s">
        <v>145</v>
      </c>
      <c r="F242" s="194" t="s">
        <v>28</v>
      </c>
      <c r="G242" s="194" t="s">
        <v>150</v>
      </c>
      <c r="H242" s="195">
        <v>2</v>
      </c>
      <c r="I242" s="193">
        <v>0</v>
      </c>
      <c r="J242" s="193">
        <v>1</v>
      </c>
      <c r="K242" s="193">
        <v>0</v>
      </c>
      <c r="L242" s="194"/>
      <c r="M242" s="194"/>
      <c r="N242" s="193"/>
      <c r="O242" s="193"/>
      <c r="P242" s="193"/>
      <c r="Q242" s="193"/>
      <c r="R242" s="193">
        <v>0</v>
      </c>
      <c r="S242" s="193">
        <v>0</v>
      </c>
      <c r="T242" s="193">
        <v>0</v>
      </c>
      <c r="U242" s="193">
        <v>0</v>
      </c>
      <c r="V242" s="193">
        <v>0</v>
      </c>
      <c r="W242" s="193">
        <v>0</v>
      </c>
      <c r="X242" s="193"/>
      <c r="Y242" s="193"/>
    </row>
    <row r="243" spans="1:25">
      <c r="A243" s="325">
        <v>233</v>
      </c>
      <c r="B243" s="192">
        <v>3</v>
      </c>
      <c r="C243" s="193">
        <v>59</v>
      </c>
      <c r="D243" s="194" t="s">
        <v>144</v>
      </c>
      <c r="E243" s="194" t="s">
        <v>151</v>
      </c>
      <c r="F243" s="194" t="s">
        <v>28</v>
      </c>
      <c r="G243" s="194" t="s">
        <v>145</v>
      </c>
      <c r="H243" s="195">
        <v>1</v>
      </c>
      <c r="I243" s="193">
        <v>0</v>
      </c>
      <c r="J243" s="193">
        <v>1</v>
      </c>
      <c r="K243" s="193">
        <v>0</v>
      </c>
      <c r="L243" s="194"/>
      <c r="M243" s="194"/>
      <c r="N243" s="193"/>
      <c r="O243" s="193"/>
      <c r="P243" s="193"/>
      <c r="Q243" s="193"/>
      <c r="R243" s="193">
        <v>0</v>
      </c>
      <c r="S243" s="193">
        <v>0</v>
      </c>
      <c r="T243" s="193">
        <v>0</v>
      </c>
      <c r="U243" s="193">
        <v>0</v>
      </c>
      <c r="V243" s="193">
        <v>0</v>
      </c>
      <c r="W243" s="193">
        <v>0</v>
      </c>
      <c r="X243" s="193"/>
      <c r="Y243" s="193"/>
    </row>
    <row r="244" spans="1:25">
      <c r="A244" s="325">
        <v>234</v>
      </c>
      <c r="B244" s="192">
        <v>3</v>
      </c>
      <c r="C244" s="193">
        <v>60</v>
      </c>
      <c r="D244" s="194" t="s">
        <v>144</v>
      </c>
      <c r="E244" s="194" t="s">
        <v>146</v>
      </c>
      <c r="F244" s="194" t="s">
        <v>28</v>
      </c>
      <c r="G244" s="194" t="s">
        <v>150</v>
      </c>
      <c r="H244" s="195">
        <v>0</v>
      </c>
      <c r="I244" s="193">
        <v>0</v>
      </c>
      <c r="J244" s="193">
        <v>1</v>
      </c>
      <c r="K244" s="193">
        <v>0</v>
      </c>
      <c r="L244" s="194"/>
      <c r="M244" s="194"/>
      <c r="N244" s="193"/>
      <c r="O244" s="193"/>
      <c r="P244" s="193"/>
      <c r="Q244" s="193"/>
      <c r="R244" s="193">
        <v>0</v>
      </c>
      <c r="S244" s="193">
        <v>0</v>
      </c>
      <c r="T244" s="193">
        <v>0</v>
      </c>
      <c r="U244" s="193">
        <v>0</v>
      </c>
      <c r="V244" s="193">
        <v>0</v>
      </c>
      <c r="W244" s="193">
        <v>0</v>
      </c>
      <c r="X244" s="193"/>
      <c r="Y244" s="193"/>
    </row>
    <row r="245" spans="1:25">
      <c r="A245" s="325">
        <v>235</v>
      </c>
      <c r="B245" s="192">
        <v>3</v>
      </c>
      <c r="C245" s="193">
        <v>9</v>
      </c>
      <c r="D245" s="194" t="s">
        <v>164</v>
      </c>
      <c r="E245" s="194" t="s">
        <v>165</v>
      </c>
      <c r="F245" s="194" t="s">
        <v>28</v>
      </c>
      <c r="G245" s="194" t="s">
        <v>166</v>
      </c>
      <c r="H245" s="195">
        <v>1</v>
      </c>
      <c r="I245" s="193">
        <v>0</v>
      </c>
      <c r="J245" s="193">
        <v>2</v>
      </c>
      <c r="K245" s="193">
        <v>0</v>
      </c>
      <c r="L245" s="194" t="s">
        <v>2060</v>
      </c>
      <c r="M245" s="194" t="s">
        <v>169</v>
      </c>
      <c r="N245" s="193"/>
      <c r="O245" s="193"/>
      <c r="P245" s="193"/>
      <c r="Q245" s="193"/>
      <c r="R245" s="193">
        <v>0</v>
      </c>
      <c r="S245" s="193">
        <v>0</v>
      </c>
      <c r="T245" s="193">
        <v>0</v>
      </c>
      <c r="U245" s="193">
        <v>0</v>
      </c>
      <c r="V245" s="193">
        <v>0</v>
      </c>
      <c r="W245" s="193">
        <v>0</v>
      </c>
      <c r="X245" s="193"/>
      <c r="Y245" s="193"/>
    </row>
    <row r="246" spans="1:25">
      <c r="A246" s="325">
        <v>236</v>
      </c>
      <c r="B246" s="192">
        <v>3</v>
      </c>
      <c r="C246" s="193">
        <v>10</v>
      </c>
      <c r="D246" s="194" t="s">
        <v>164</v>
      </c>
      <c r="E246" s="194" t="s">
        <v>169</v>
      </c>
      <c r="F246" s="194" t="s">
        <v>28</v>
      </c>
      <c r="G246" s="194" t="s">
        <v>170</v>
      </c>
      <c r="H246" s="195">
        <v>4</v>
      </c>
      <c r="I246" s="193">
        <v>0</v>
      </c>
      <c r="J246" s="193">
        <v>0</v>
      </c>
      <c r="K246" s="193">
        <v>0</v>
      </c>
      <c r="L246" s="194" t="s">
        <v>2061</v>
      </c>
      <c r="M246" s="194" t="s">
        <v>166</v>
      </c>
      <c r="N246" s="193"/>
      <c r="O246" s="193"/>
      <c r="P246" s="193"/>
      <c r="Q246" s="193"/>
      <c r="R246" s="193">
        <v>0</v>
      </c>
      <c r="S246" s="193">
        <v>0</v>
      </c>
      <c r="T246" s="193">
        <v>0</v>
      </c>
      <c r="U246" s="193">
        <v>0</v>
      </c>
      <c r="V246" s="193">
        <v>0</v>
      </c>
      <c r="W246" s="193">
        <v>0</v>
      </c>
      <c r="X246" s="193"/>
      <c r="Y246" s="193"/>
    </row>
    <row r="247" spans="1:25">
      <c r="A247" s="325">
        <v>237</v>
      </c>
      <c r="B247" s="192">
        <v>3</v>
      </c>
      <c r="C247" s="193">
        <v>33</v>
      </c>
      <c r="D247" s="194" t="s">
        <v>164</v>
      </c>
      <c r="E247" s="194" t="s">
        <v>169</v>
      </c>
      <c r="F247" s="194" t="s">
        <v>28</v>
      </c>
      <c r="G247" s="194" t="s">
        <v>165</v>
      </c>
      <c r="H247" s="195">
        <v>3</v>
      </c>
      <c r="I247" s="193">
        <v>0</v>
      </c>
      <c r="J247" s="193">
        <v>0</v>
      </c>
      <c r="K247" s="193">
        <v>0</v>
      </c>
      <c r="L247" s="194" t="s">
        <v>2062</v>
      </c>
      <c r="M247" s="194" t="s">
        <v>165</v>
      </c>
      <c r="N247" s="193"/>
      <c r="O247" s="193"/>
      <c r="P247" s="193"/>
      <c r="Q247" s="193"/>
      <c r="R247" s="193">
        <v>0</v>
      </c>
      <c r="S247" s="193">
        <v>0</v>
      </c>
      <c r="T247" s="193">
        <v>0</v>
      </c>
      <c r="U247" s="193">
        <v>0</v>
      </c>
      <c r="V247" s="193">
        <v>0</v>
      </c>
      <c r="W247" s="193">
        <v>0</v>
      </c>
      <c r="X247" s="193"/>
      <c r="Y247" s="193"/>
    </row>
    <row r="248" spans="1:25">
      <c r="A248" s="325">
        <v>238</v>
      </c>
      <c r="B248" s="192">
        <v>3</v>
      </c>
      <c r="C248" s="193">
        <v>34</v>
      </c>
      <c r="D248" s="194" t="s">
        <v>164</v>
      </c>
      <c r="E248" s="194" t="s">
        <v>166</v>
      </c>
      <c r="F248" s="194" t="s">
        <v>28</v>
      </c>
      <c r="G248" s="194" t="s">
        <v>170</v>
      </c>
      <c r="H248" s="195">
        <v>2</v>
      </c>
      <c r="I248" s="193">
        <v>0</v>
      </c>
      <c r="J248" s="193">
        <v>2</v>
      </c>
      <c r="K248" s="193">
        <v>0</v>
      </c>
      <c r="L248" s="194"/>
      <c r="M248" s="194"/>
      <c r="N248" s="193"/>
      <c r="O248" s="193"/>
      <c r="P248" s="193"/>
      <c r="Q248" s="193"/>
      <c r="R248" s="193">
        <v>0</v>
      </c>
      <c r="S248" s="193">
        <v>0</v>
      </c>
      <c r="T248" s="193">
        <v>0</v>
      </c>
      <c r="U248" s="193">
        <v>0</v>
      </c>
      <c r="V248" s="193">
        <v>0</v>
      </c>
      <c r="W248" s="193">
        <v>0</v>
      </c>
      <c r="X248" s="193"/>
      <c r="Y248" s="193"/>
    </row>
    <row r="249" spans="1:25">
      <c r="A249" s="325">
        <v>239</v>
      </c>
      <c r="B249" s="192">
        <v>3</v>
      </c>
      <c r="C249" s="193">
        <v>56</v>
      </c>
      <c r="D249" s="194" t="s">
        <v>164</v>
      </c>
      <c r="E249" s="194" t="s">
        <v>166</v>
      </c>
      <c r="F249" s="194" t="s">
        <v>28</v>
      </c>
      <c r="G249" s="194" t="s">
        <v>169</v>
      </c>
      <c r="H249" s="195">
        <v>2</v>
      </c>
      <c r="I249" s="193">
        <v>0</v>
      </c>
      <c r="J249" s="193">
        <v>3</v>
      </c>
      <c r="K249" s="193">
        <v>0</v>
      </c>
      <c r="L249" s="194"/>
      <c r="M249" s="194"/>
      <c r="N249" s="193"/>
      <c r="O249" s="193"/>
      <c r="P249" s="193"/>
      <c r="Q249" s="193"/>
      <c r="R249" s="193">
        <v>0</v>
      </c>
      <c r="S249" s="193">
        <v>0</v>
      </c>
      <c r="T249" s="193">
        <v>0</v>
      </c>
      <c r="U249" s="193">
        <v>0</v>
      </c>
      <c r="V249" s="193">
        <v>0</v>
      </c>
      <c r="W249" s="193">
        <v>0</v>
      </c>
      <c r="X249" s="193"/>
      <c r="Y249" s="193"/>
    </row>
    <row r="250" spans="1:25">
      <c r="A250" s="325">
        <v>240</v>
      </c>
      <c r="B250" s="192">
        <v>3</v>
      </c>
      <c r="C250" s="193">
        <v>55</v>
      </c>
      <c r="D250" s="194" t="s">
        <v>164</v>
      </c>
      <c r="E250" s="194" t="s">
        <v>170</v>
      </c>
      <c r="F250" s="194" t="s">
        <v>28</v>
      </c>
      <c r="G250" s="194" t="s">
        <v>165</v>
      </c>
      <c r="H250" s="195">
        <v>0</v>
      </c>
      <c r="I250" s="193">
        <v>0</v>
      </c>
      <c r="J250" s="193">
        <v>2</v>
      </c>
      <c r="K250" s="193">
        <v>0</v>
      </c>
      <c r="L250" s="194"/>
      <c r="M250" s="194"/>
      <c r="N250" s="193"/>
      <c r="O250" s="193"/>
      <c r="P250" s="193"/>
      <c r="Q250" s="193"/>
      <c r="R250" s="193">
        <v>0</v>
      </c>
      <c r="S250" s="193">
        <v>0</v>
      </c>
      <c r="T250" s="193">
        <v>0</v>
      </c>
      <c r="U250" s="193">
        <v>0</v>
      </c>
      <c r="V250" s="193">
        <v>0</v>
      </c>
      <c r="W250" s="193">
        <v>0</v>
      </c>
      <c r="X250" s="193"/>
      <c r="Y250" s="193"/>
    </row>
    <row r="251" spans="1:25">
      <c r="A251" s="325">
        <v>241</v>
      </c>
      <c r="B251" s="192">
        <v>3</v>
      </c>
      <c r="C251" s="193">
        <v>11</v>
      </c>
      <c r="D251" s="194" t="s">
        <v>181</v>
      </c>
      <c r="E251" s="194" t="s">
        <v>182</v>
      </c>
      <c r="F251" s="194" t="s">
        <v>28</v>
      </c>
      <c r="G251" s="194" t="s">
        <v>183</v>
      </c>
      <c r="H251" s="195">
        <v>3</v>
      </c>
      <c r="I251" s="193">
        <v>0</v>
      </c>
      <c r="J251" s="193">
        <v>1</v>
      </c>
      <c r="K251" s="193">
        <v>0</v>
      </c>
      <c r="L251" s="194" t="s">
        <v>2060</v>
      </c>
      <c r="M251" s="194" t="s">
        <v>182</v>
      </c>
      <c r="N251" s="193"/>
      <c r="O251" s="193"/>
      <c r="P251" s="193"/>
      <c r="Q251" s="193"/>
      <c r="R251" s="193">
        <v>0</v>
      </c>
      <c r="S251" s="193">
        <v>0</v>
      </c>
      <c r="T251" s="193">
        <v>0</v>
      </c>
      <c r="U251" s="193">
        <v>0</v>
      </c>
      <c r="V251" s="193">
        <v>0</v>
      </c>
      <c r="W251" s="193">
        <v>0</v>
      </c>
      <c r="X251" s="193"/>
      <c r="Y251" s="193"/>
    </row>
    <row r="252" spans="1:25">
      <c r="A252" s="325">
        <v>242</v>
      </c>
      <c r="B252" s="192">
        <v>3</v>
      </c>
      <c r="C252" s="193">
        <v>12</v>
      </c>
      <c r="D252" s="194" t="s">
        <v>181</v>
      </c>
      <c r="E252" s="194" t="s">
        <v>187</v>
      </c>
      <c r="F252" s="194" t="s">
        <v>28</v>
      </c>
      <c r="G252" s="194" t="s">
        <v>188</v>
      </c>
      <c r="H252" s="195">
        <v>2</v>
      </c>
      <c r="I252" s="193">
        <v>0</v>
      </c>
      <c r="J252" s="193">
        <v>0</v>
      </c>
      <c r="K252" s="193">
        <v>0</v>
      </c>
      <c r="L252" s="194" t="s">
        <v>2061</v>
      </c>
      <c r="M252" s="194" t="s">
        <v>187</v>
      </c>
      <c r="N252" s="193"/>
      <c r="O252" s="193"/>
      <c r="P252" s="193"/>
      <c r="Q252" s="193"/>
      <c r="R252" s="193">
        <v>0</v>
      </c>
      <c r="S252" s="193">
        <v>0</v>
      </c>
      <c r="T252" s="193">
        <v>0</v>
      </c>
      <c r="U252" s="193">
        <v>0</v>
      </c>
      <c r="V252" s="193">
        <v>0</v>
      </c>
      <c r="W252" s="193">
        <v>0</v>
      </c>
      <c r="X252" s="193"/>
      <c r="Y252" s="193"/>
    </row>
    <row r="253" spans="1:25">
      <c r="A253" s="325">
        <v>243</v>
      </c>
      <c r="B253" s="192">
        <v>3</v>
      </c>
      <c r="C253" s="193">
        <v>35</v>
      </c>
      <c r="D253" s="194" t="s">
        <v>181</v>
      </c>
      <c r="E253" s="194" t="s">
        <v>182</v>
      </c>
      <c r="F253" s="194" t="s">
        <v>28</v>
      </c>
      <c r="G253" s="194" t="s">
        <v>187</v>
      </c>
      <c r="H253" s="195">
        <v>2</v>
      </c>
      <c r="I253" s="193">
        <v>0</v>
      </c>
      <c r="J253" s="193">
        <v>1</v>
      </c>
      <c r="K253" s="193">
        <v>0</v>
      </c>
      <c r="L253" s="194" t="s">
        <v>2062</v>
      </c>
      <c r="M253" s="194" t="s">
        <v>183</v>
      </c>
      <c r="N253" s="193"/>
      <c r="O253" s="193"/>
      <c r="P253" s="193"/>
      <c r="Q253" s="193"/>
      <c r="R253" s="193">
        <v>0</v>
      </c>
      <c r="S253" s="193">
        <v>0</v>
      </c>
      <c r="T253" s="193">
        <v>0</v>
      </c>
      <c r="U253" s="193">
        <v>0</v>
      </c>
      <c r="V253" s="193">
        <v>0</v>
      </c>
      <c r="W253" s="193">
        <v>0</v>
      </c>
      <c r="X253" s="193"/>
      <c r="Y253" s="193"/>
    </row>
    <row r="254" spans="1:25">
      <c r="A254" s="325">
        <v>244</v>
      </c>
      <c r="B254" s="192">
        <v>3</v>
      </c>
      <c r="C254" s="193">
        <v>36</v>
      </c>
      <c r="D254" s="194" t="s">
        <v>181</v>
      </c>
      <c r="E254" s="194" t="s">
        <v>188</v>
      </c>
      <c r="F254" s="194" t="s">
        <v>28</v>
      </c>
      <c r="G254" s="194" t="s">
        <v>183</v>
      </c>
      <c r="H254" s="195">
        <v>1</v>
      </c>
      <c r="I254" s="193">
        <v>0</v>
      </c>
      <c r="J254" s="193">
        <v>2</v>
      </c>
      <c r="K254" s="193">
        <v>0</v>
      </c>
      <c r="L254" s="194"/>
      <c r="M254" s="194"/>
      <c r="N254" s="193"/>
      <c r="O254" s="193"/>
      <c r="P254" s="193"/>
      <c r="Q254" s="193"/>
      <c r="R254" s="193">
        <v>0</v>
      </c>
      <c r="S254" s="193">
        <v>0</v>
      </c>
      <c r="T254" s="193">
        <v>0</v>
      </c>
      <c r="U254" s="193">
        <v>0</v>
      </c>
      <c r="V254" s="193">
        <v>0</v>
      </c>
      <c r="W254" s="193">
        <v>0</v>
      </c>
      <c r="X254" s="193"/>
      <c r="Y254" s="193"/>
    </row>
    <row r="255" spans="1:25">
      <c r="A255" s="325">
        <v>245</v>
      </c>
      <c r="B255" s="192">
        <v>3</v>
      </c>
      <c r="C255" s="193">
        <v>57</v>
      </c>
      <c r="D255" s="194" t="s">
        <v>181</v>
      </c>
      <c r="E255" s="194" t="s">
        <v>183</v>
      </c>
      <c r="F255" s="194" t="s">
        <v>28</v>
      </c>
      <c r="G255" s="194" t="s">
        <v>187</v>
      </c>
      <c r="H255" s="195">
        <v>1</v>
      </c>
      <c r="I255" s="193">
        <v>0</v>
      </c>
      <c r="J255" s="193">
        <v>1</v>
      </c>
      <c r="K255" s="193">
        <v>0</v>
      </c>
      <c r="L255" s="194"/>
      <c r="M255" s="194"/>
      <c r="N255" s="193"/>
      <c r="O255" s="193"/>
      <c r="P255" s="193"/>
      <c r="Q255" s="193"/>
      <c r="R255" s="193">
        <v>0</v>
      </c>
      <c r="S255" s="193">
        <v>0</v>
      </c>
      <c r="T255" s="193">
        <v>0</v>
      </c>
      <c r="U255" s="193">
        <v>0</v>
      </c>
      <c r="V255" s="193">
        <v>0</v>
      </c>
      <c r="W255" s="193">
        <v>0</v>
      </c>
      <c r="X255" s="193"/>
      <c r="Y255" s="193"/>
    </row>
    <row r="256" spans="1:25">
      <c r="A256" s="325">
        <v>246</v>
      </c>
      <c r="B256" s="192">
        <v>3</v>
      </c>
      <c r="C256" s="193">
        <v>58</v>
      </c>
      <c r="D256" s="194" t="s">
        <v>181</v>
      </c>
      <c r="E256" s="194" t="s">
        <v>188</v>
      </c>
      <c r="F256" s="194" t="s">
        <v>28</v>
      </c>
      <c r="G256" s="194" t="s">
        <v>182</v>
      </c>
      <c r="H256" s="195">
        <v>0</v>
      </c>
      <c r="I256" s="193">
        <v>0</v>
      </c>
      <c r="J256" s="193">
        <v>3</v>
      </c>
      <c r="K256" s="193">
        <v>0</v>
      </c>
      <c r="L256" s="194"/>
      <c r="M256" s="194"/>
      <c r="N256" s="193"/>
      <c r="O256" s="193"/>
      <c r="P256" s="193"/>
      <c r="Q256" s="193"/>
      <c r="R256" s="193">
        <v>0</v>
      </c>
      <c r="S256" s="193">
        <v>0</v>
      </c>
      <c r="T256" s="193">
        <v>0</v>
      </c>
      <c r="U256" s="193">
        <v>0</v>
      </c>
      <c r="V256" s="193">
        <v>0</v>
      </c>
      <c r="W256" s="193">
        <v>0</v>
      </c>
      <c r="X256" s="193"/>
      <c r="Y256" s="193"/>
    </row>
    <row r="257" spans="1:25">
      <c r="A257" s="325">
        <v>247</v>
      </c>
      <c r="B257" s="192">
        <v>3</v>
      </c>
      <c r="C257" s="193">
        <v>15</v>
      </c>
      <c r="D257" s="194" t="s">
        <v>201</v>
      </c>
      <c r="E257" s="194" t="s">
        <v>202</v>
      </c>
      <c r="F257" s="194" t="s">
        <v>28</v>
      </c>
      <c r="G257" s="194" t="s">
        <v>203</v>
      </c>
      <c r="H257" s="195">
        <v>1</v>
      </c>
      <c r="I257" s="193">
        <v>0</v>
      </c>
      <c r="J257" s="193">
        <v>1</v>
      </c>
      <c r="K257" s="193">
        <v>0</v>
      </c>
      <c r="L257" s="194" t="s">
        <v>2060</v>
      </c>
      <c r="M257" s="194" t="s">
        <v>206</v>
      </c>
      <c r="N257" s="193"/>
      <c r="O257" s="193"/>
      <c r="P257" s="193"/>
      <c r="Q257" s="193"/>
      <c r="R257" s="193">
        <v>0</v>
      </c>
      <c r="S257" s="193">
        <v>0</v>
      </c>
      <c r="T257" s="193">
        <v>0</v>
      </c>
      <c r="U257" s="193">
        <v>0</v>
      </c>
      <c r="V257" s="193">
        <v>0</v>
      </c>
      <c r="W257" s="193">
        <v>0</v>
      </c>
      <c r="X257" s="193"/>
      <c r="Y257" s="193"/>
    </row>
    <row r="258" spans="1:25">
      <c r="A258" s="325">
        <v>248</v>
      </c>
      <c r="B258" s="192">
        <v>3</v>
      </c>
      <c r="C258" s="193">
        <v>16</v>
      </c>
      <c r="D258" s="194" t="s">
        <v>201</v>
      </c>
      <c r="E258" s="194" t="s">
        <v>206</v>
      </c>
      <c r="F258" s="194" t="s">
        <v>28</v>
      </c>
      <c r="G258" s="194" t="s">
        <v>207</v>
      </c>
      <c r="H258" s="195">
        <v>2</v>
      </c>
      <c r="I258" s="193">
        <v>0</v>
      </c>
      <c r="J258" s="193">
        <v>0</v>
      </c>
      <c r="K258" s="193">
        <v>0</v>
      </c>
      <c r="L258" s="194" t="s">
        <v>2061</v>
      </c>
      <c r="M258" s="194" t="s">
        <v>202</v>
      </c>
      <c r="N258" s="193"/>
      <c r="O258" s="193"/>
      <c r="P258" s="193"/>
      <c r="Q258" s="193"/>
      <c r="R258" s="193">
        <v>0</v>
      </c>
      <c r="S258" s="193">
        <v>0</v>
      </c>
      <c r="T258" s="193">
        <v>0</v>
      </c>
      <c r="U258" s="193">
        <v>0</v>
      </c>
      <c r="V258" s="193">
        <v>0</v>
      </c>
      <c r="W258" s="193">
        <v>0</v>
      </c>
      <c r="X258" s="193"/>
      <c r="Y258" s="193"/>
    </row>
    <row r="259" spans="1:25">
      <c r="A259" s="325">
        <v>249</v>
      </c>
      <c r="B259" s="192">
        <v>3</v>
      </c>
      <c r="C259" s="193">
        <v>39</v>
      </c>
      <c r="D259" s="194" t="s">
        <v>201</v>
      </c>
      <c r="E259" s="194" t="s">
        <v>206</v>
      </c>
      <c r="F259" s="194" t="s">
        <v>28</v>
      </c>
      <c r="G259" s="194" t="s">
        <v>202</v>
      </c>
      <c r="H259" s="195">
        <v>1</v>
      </c>
      <c r="I259" s="193">
        <v>0</v>
      </c>
      <c r="J259" s="193">
        <v>1</v>
      </c>
      <c r="K259" s="193">
        <v>0</v>
      </c>
      <c r="L259" s="194"/>
      <c r="M259" s="194"/>
      <c r="N259" s="193"/>
      <c r="O259" s="193"/>
      <c r="P259" s="193"/>
      <c r="Q259" s="193"/>
      <c r="R259" s="193">
        <v>0</v>
      </c>
      <c r="S259" s="193">
        <v>0</v>
      </c>
      <c r="T259" s="193">
        <v>0</v>
      </c>
      <c r="U259" s="193">
        <v>0</v>
      </c>
      <c r="V259" s="193">
        <v>0</v>
      </c>
      <c r="W259" s="193">
        <v>0</v>
      </c>
      <c r="X259" s="193"/>
      <c r="Y259" s="193"/>
    </row>
    <row r="260" spans="1:25">
      <c r="A260" s="325">
        <v>250</v>
      </c>
      <c r="B260" s="192">
        <v>3</v>
      </c>
      <c r="C260" s="193">
        <v>40</v>
      </c>
      <c r="D260" s="194" t="s">
        <v>201</v>
      </c>
      <c r="E260" s="194" t="s">
        <v>203</v>
      </c>
      <c r="F260" s="194" t="s">
        <v>28</v>
      </c>
      <c r="G260" s="194" t="s">
        <v>207</v>
      </c>
      <c r="H260" s="195">
        <v>1</v>
      </c>
      <c r="I260" s="193">
        <v>0</v>
      </c>
      <c r="J260" s="193">
        <v>1</v>
      </c>
      <c r="K260" s="193">
        <v>0</v>
      </c>
      <c r="L260" s="194"/>
      <c r="M260" s="194"/>
      <c r="N260" s="193"/>
      <c r="O260" s="193"/>
      <c r="P260" s="193"/>
      <c r="Q260" s="193"/>
      <c r="R260" s="193">
        <v>0</v>
      </c>
      <c r="S260" s="193">
        <v>0</v>
      </c>
      <c r="T260" s="193">
        <v>0</v>
      </c>
      <c r="U260" s="193">
        <v>0</v>
      </c>
      <c r="V260" s="193">
        <v>0</v>
      </c>
      <c r="W260" s="193">
        <v>0</v>
      </c>
      <c r="X260" s="193"/>
      <c r="Y260" s="193"/>
    </row>
    <row r="261" spans="1:25">
      <c r="A261" s="325">
        <v>251</v>
      </c>
      <c r="B261" s="192">
        <v>3</v>
      </c>
      <c r="C261" s="193">
        <v>64</v>
      </c>
      <c r="D261" s="194" t="s">
        <v>201</v>
      </c>
      <c r="E261" s="194" t="s">
        <v>203</v>
      </c>
      <c r="F261" s="194" t="s">
        <v>28</v>
      </c>
      <c r="G261" s="194" t="s">
        <v>206</v>
      </c>
      <c r="H261" s="195">
        <v>1</v>
      </c>
      <c r="I261" s="193">
        <v>0</v>
      </c>
      <c r="J261" s="193">
        <v>2</v>
      </c>
      <c r="K261" s="193">
        <v>0</v>
      </c>
      <c r="L261" s="194"/>
      <c r="M261" s="194"/>
      <c r="N261" s="193"/>
      <c r="O261" s="193"/>
      <c r="P261" s="193"/>
      <c r="Q261" s="193"/>
      <c r="R261" s="193">
        <v>0</v>
      </c>
      <c r="S261" s="193">
        <v>0</v>
      </c>
      <c r="T261" s="193">
        <v>0</v>
      </c>
      <c r="U261" s="193">
        <v>0</v>
      </c>
      <c r="V261" s="193">
        <v>0</v>
      </c>
      <c r="W261" s="193">
        <v>0</v>
      </c>
      <c r="X261" s="193"/>
      <c r="Y261" s="193"/>
    </row>
    <row r="262" spans="1:25">
      <c r="A262" s="325">
        <v>252</v>
      </c>
      <c r="B262" s="192">
        <v>3</v>
      </c>
      <c r="C262" s="193">
        <v>63</v>
      </c>
      <c r="D262" s="194" t="s">
        <v>201</v>
      </c>
      <c r="E262" s="194" t="s">
        <v>207</v>
      </c>
      <c r="F262" s="194" t="s">
        <v>28</v>
      </c>
      <c r="G262" s="194" t="s">
        <v>202</v>
      </c>
      <c r="H262" s="195">
        <v>0</v>
      </c>
      <c r="I262" s="193">
        <v>0</v>
      </c>
      <c r="J262" s="193">
        <v>2</v>
      </c>
      <c r="K262" s="193">
        <v>0</v>
      </c>
      <c r="L262" s="194"/>
      <c r="M262" s="194"/>
      <c r="N262" s="193"/>
      <c r="O262" s="193"/>
      <c r="P262" s="193"/>
      <c r="Q262" s="193"/>
      <c r="R262" s="193">
        <v>0</v>
      </c>
      <c r="S262" s="193">
        <v>0</v>
      </c>
      <c r="T262" s="193">
        <v>0</v>
      </c>
      <c r="U262" s="193">
        <v>0</v>
      </c>
      <c r="V262" s="193">
        <v>0</v>
      </c>
      <c r="W262" s="193">
        <v>0</v>
      </c>
      <c r="X262" s="193"/>
      <c r="Y262" s="193"/>
    </row>
    <row r="263" spans="1:25">
      <c r="A263" s="325">
        <v>253</v>
      </c>
      <c r="B263" s="192">
        <v>3</v>
      </c>
      <c r="C263" s="193">
        <v>14</v>
      </c>
      <c r="D263" s="194" t="s">
        <v>218</v>
      </c>
      <c r="E263" s="194" t="s">
        <v>219</v>
      </c>
      <c r="F263" s="194" t="s">
        <v>28</v>
      </c>
      <c r="G263" s="194" t="s">
        <v>220</v>
      </c>
      <c r="H263" s="195">
        <v>3</v>
      </c>
      <c r="I263" s="193">
        <v>0</v>
      </c>
      <c r="J263" s="193">
        <v>1</v>
      </c>
      <c r="K263" s="193">
        <v>0</v>
      </c>
      <c r="L263" s="194" t="s">
        <v>2060</v>
      </c>
      <c r="M263" s="194" t="s">
        <v>219</v>
      </c>
      <c r="N263" s="193"/>
      <c r="O263" s="193"/>
      <c r="P263" s="193"/>
      <c r="Q263" s="193"/>
      <c r="R263" s="193">
        <v>0</v>
      </c>
      <c r="S263" s="193">
        <v>0</v>
      </c>
      <c r="T263" s="193">
        <v>0</v>
      </c>
      <c r="U263" s="193">
        <v>0</v>
      </c>
      <c r="V263" s="193">
        <v>0</v>
      </c>
      <c r="W263" s="193">
        <v>0</v>
      </c>
      <c r="X263" s="193"/>
      <c r="Y263" s="193"/>
    </row>
    <row r="264" spans="1:25">
      <c r="A264" s="325">
        <v>254</v>
      </c>
      <c r="B264" s="192">
        <v>3</v>
      </c>
      <c r="C264" s="193">
        <v>13</v>
      </c>
      <c r="D264" s="194" t="s">
        <v>218</v>
      </c>
      <c r="E264" s="194" t="s">
        <v>223</v>
      </c>
      <c r="F264" s="194" t="s">
        <v>28</v>
      </c>
      <c r="G264" s="194" t="s">
        <v>224</v>
      </c>
      <c r="H264" s="195">
        <v>1</v>
      </c>
      <c r="I264" s="193">
        <v>0</v>
      </c>
      <c r="J264" s="193">
        <v>2</v>
      </c>
      <c r="K264" s="193">
        <v>0</v>
      </c>
      <c r="L264" s="194" t="s">
        <v>2061</v>
      </c>
      <c r="M264" s="194" t="s">
        <v>224</v>
      </c>
      <c r="N264" s="193"/>
      <c r="O264" s="193"/>
      <c r="P264" s="193"/>
      <c r="Q264" s="193"/>
      <c r="R264" s="193">
        <v>0</v>
      </c>
      <c r="S264" s="193">
        <v>0</v>
      </c>
      <c r="T264" s="193">
        <v>0</v>
      </c>
      <c r="U264" s="193">
        <v>0</v>
      </c>
      <c r="V264" s="193">
        <v>0</v>
      </c>
      <c r="W264" s="193">
        <v>0</v>
      </c>
      <c r="X264" s="193"/>
      <c r="Y264" s="193"/>
    </row>
    <row r="265" spans="1:25">
      <c r="A265" s="325">
        <v>255</v>
      </c>
      <c r="B265" s="192">
        <v>3</v>
      </c>
      <c r="C265" s="193">
        <v>38</v>
      </c>
      <c r="D265" s="194" t="s">
        <v>218</v>
      </c>
      <c r="E265" s="194" t="s">
        <v>219</v>
      </c>
      <c r="F265" s="194" t="s">
        <v>28</v>
      </c>
      <c r="G265" s="194" t="s">
        <v>223</v>
      </c>
      <c r="H265" s="195">
        <v>3</v>
      </c>
      <c r="I265" s="193">
        <v>0</v>
      </c>
      <c r="J265" s="193">
        <v>0</v>
      </c>
      <c r="K265" s="193">
        <v>0</v>
      </c>
      <c r="L265" s="194"/>
      <c r="M265" s="194"/>
      <c r="N265" s="193"/>
      <c r="O265" s="193"/>
      <c r="P265" s="193"/>
      <c r="Q265" s="193"/>
      <c r="R265" s="193">
        <v>0</v>
      </c>
      <c r="S265" s="193">
        <v>0</v>
      </c>
      <c r="T265" s="193">
        <v>0</v>
      </c>
      <c r="U265" s="193">
        <v>0</v>
      </c>
      <c r="V265" s="193">
        <v>0</v>
      </c>
      <c r="W265" s="193">
        <v>0</v>
      </c>
      <c r="X265" s="193"/>
      <c r="Y265" s="193"/>
    </row>
    <row r="266" spans="1:25">
      <c r="A266" s="325">
        <v>256</v>
      </c>
      <c r="B266" s="192">
        <v>3</v>
      </c>
      <c r="C266" s="193">
        <v>37</v>
      </c>
      <c r="D266" s="194" t="s">
        <v>218</v>
      </c>
      <c r="E266" s="194" t="s">
        <v>224</v>
      </c>
      <c r="F266" s="194" t="s">
        <v>28</v>
      </c>
      <c r="G266" s="194" t="s">
        <v>220</v>
      </c>
      <c r="H266" s="195">
        <v>2</v>
      </c>
      <c r="I266" s="193">
        <v>0</v>
      </c>
      <c r="J266" s="193">
        <v>1</v>
      </c>
      <c r="K266" s="193">
        <v>0</v>
      </c>
      <c r="L266" s="194"/>
      <c r="M266" s="194"/>
      <c r="N266" s="193"/>
      <c r="O266" s="193"/>
      <c r="P266" s="193"/>
      <c r="Q266" s="193"/>
      <c r="R266" s="193">
        <v>0</v>
      </c>
      <c r="S266" s="193">
        <v>0</v>
      </c>
      <c r="T266" s="193">
        <v>0</v>
      </c>
      <c r="U266" s="193">
        <v>0</v>
      </c>
      <c r="V266" s="193">
        <v>0</v>
      </c>
      <c r="W266" s="193">
        <v>0</v>
      </c>
      <c r="X266" s="193"/>
      <c r="Y266" s="193"/>
    </row>
    <row r="267" spans="1:25">
      <c r="A267" s="325">
        <v>257</v>
      </c>
      <c r="B267" s="192">
        <v>3</v>
      </c>
      <c r="C267" s="193">
        <v>66</v>
      </c>
      <c r="D267" s="194" t="s">
        <v>218</v>
      </c>
      <c r="E267" s="194" t="s">
        <v>224</v>
      </c>
      <c r="F267" s="194" t="s">
        <v>28</v>
      </c>
      <c r="G267" s="194" t="s">
        <v>219</v>
      </c>
      <c r="H267" s="195">
        <v>2</v>
      </c>
      <c r="I267" s="193">
        <v>0</v>
      </c>
      <c r="J267" s="193">
        <v>2</v>
      </c>
      <c r="K267" s="193">
        <v>0</v>
      </c>
      <c r="L267" s="194"/>
      <c r="M267" s="194"/>
      <c r="N267" s="193"/>
      <c r="O267" s="193"/>
      <c r="P267" s="193"/>
      <c r="Q267" s="193"/>
      <c r="R267" s="193">
        <v>0</v>
      </c>
      <c r="S267" s="193">
        <v>0</v>
      </c>
      <c r="T267" s="193">
        <v>0</v>
      </c>
      <c r="U267" s="193">
        <v>0</v>
      </c>
      <c r="V267" s="193">
        <v>0</v>
      </c>
      <c r="W267" s="193">
        <v>0</v>
      </c>
      <c r="X267" s="193"/>
      <c r="Y267" s="193"/>
    </row>
    <row r="268" spans="1:25">
      <c r="A268" s="325">
        <v>258</v>
      </c>
      <c r="B268" s="192">
        <v>3</v>
      </c>
      <c r="C268" s="193">
        <v>65</v>
      </c>
      <c r="D268" s="194" t="s">
        <v>218</v>
      </c>
      <c r="E268" s="194" t="s">
        <v>220</v>
      </c>
      <c r="F268" s="194" t="s">
        <v>28</v>
      </c>
      <c r="G268" s="194" t="s">
        <v>223</v>
      </c>
      <c r="H268" s="195">
        <v>1</v>
      </c>
      <c r="I268" s="193">
        <v>0</v>
      </c>
      <c r="J268" s="193">
        <v>1</v>
      </c>
      <c r="K268" s="193">
        <v>0</v>
      </c>
      <c r="L268" s="194"/>
      <c r="M268" s="194"/>
      <c r="N268" s="193"/>
      <c r="O268" s="193"/>
      <c r="P268" s="193"/>
      <c r="Q268" s="193"/>
      <c r="R268" s="193">
        <v>0</v>
      </c>
      <c r="S268" s="193">
        <v>0</v>
      </c>
      <c r="T268" s="193">
        <v>0</v>
      </c>
      <c r="U268" s="193">
        <v>0</v>
      </c>
      <c r="V268" s="193">
        <v>0</v>
      </c>
      <c r="W268" s="193">
        <v>0</v>
      </c>
      <c r="X268" s="193"/>
      <c r="Y268" s="193"/>
    </row>
    <row r="269" spans="1:25">
      <c r="A269" s="325">
        <v>259</v>
      </c>
      <c r="B269" s="192">
        <v>3</v>
      </c>
      <c r="C269" s="193">
        <v>17</v>
      </c>
      <c r="D269" s="194" t="s">
        <v>238</v>
      </c>
      <c r="E269" s="194" t="s">
        <v>239</v>
      </c>
      <c r="F269" s="194" t="s">
        <v>28</v>
      </c>
      <c r="G269" s="194" t="s">
        <v>240</v>
      </c>
      <c r="H269" s="195">
        <v>3</v>
      </c>
      <c r="I269" s="193">
        <v>0</v>
      </c>
      <c r="J269" s="193">
        <v>1</v>
      </c>
      <c r="K269" s="193">
        <v>0</v>
      </c>
      <c r="L269" s="194" t="s">
        <v>2060</v>
      </c>
      <c r="M269" s="194" t="s">
        <v>239</v>
      </c>
      <c r="N269" s="193"/>
      <c r="O269" s="193"/>
      <c r="P269" s="193"/>
      <c r="Q269" s="193"/>
      <c r="R269" s="193">
        <v>0</v>
      </c>
      <c r="S269" s="193">
        <v>0</v>
      </c>
      <c r="T269" s="193">
        <v>0</v>
      </c>
      <c r="U269" s="193">
        <v>0</v>
      </c>
      <c r="V269" s="193">
        <v>0</v>
      </c>
      <c r="W269" s="193">
        <v>0</v>
      </c>
      <c r="X269" s="193"/>
      <c r="Y269" s="193"/>
    </row>
    <row r="270" spans="1:25">
      <c r="A270" s="325">
        <v>260</v>
      </c>
      <c r="B270" s="192">
        <v>3</v>
      </c>
      <c r="C270" s="193">
        <v>18</v>
      </c>
      <c r="D270" s="194" t="s">
        <v>238</v>
      </c>
      <c r="E270" s="194" t="s">
        <v>243</v>
      </c>
      <c r="F270" s="194" t="s">
        <v>28</v>
      </c>
      <c r="G270" s="194" t="s">
        <v>244</v>
      </c>
      <c r="H270" s="195">
        <v>0</v>
      </c>
      <c r="I270" s="193">
        <v>0</v>
      </c>
      <c r="J270" s="193">
        <v>2</v>
      </c>
      <c r="K270" s="193">
        <v>0</v>
      </c>
      <c r="L270" s="194" t="s">
        <v>2061</v>
      </c>
      <c r="M270" s="194" t="s">
        <v>244</v>
      </c>
      <c r="N270" s="193"/>
      <c r="O270" s="193"/>
      <c r="P270" s="193"/>
      <c r="Q270" s="193"/>
      <c r="R270" s="193">
        <v>0</v>
      </c>
      <c r="S270" s="193">
        <v>0</v>
      </c>
      <c r="T270" s="193">
        <v>0</v>
      </c>
      <c r="U270" s="193">
        <v>0</v>
      </c>
      <c r="V270" s="193">
        <v>0</v>
      </c>
      <c r="W270" s="193">
        <v>0</v>
      </c>
      <c r="X270" s="193"/>
      <c r="Y270" s="193"/>
    </row>
    <row r="271" spans="1:25">
      <c r="A271" s="325">
        <v>261</v>
      </c>
      <c r="B271" s="192">
        <v>3</v>
      </c>
      <c r="C271" s="193">
        <v>42</v>
      </c>
      <c r="D271" s="194" t="s">
        <v>238</v>
      </c>
      <c r="E271" s="194" t="s">
        <v>239</v>
      </c>
      <c r="F271" s="194" t="s">
        <v>28</v>
      </c>
      <c r="G271" s="194" t="s">
        <v>243</v>
      </c>
      <c r="H271" s="195">
        <v>4</v>
      </c>
      <c r="I271" s="193">
        <v>0</v>
      </c>
      <c r="J271" s="193">
        <v>0</v>
      </c>
      <c r="K271" s="193">
        <v>0</v>
      </c>
      <c r="L271" s="194" t="s">
        <v>2062</v>
      </c>
      <c r="M271" s="194" t="s">
        <v>240</v>
      </c>
      <c r="N271" s="193"/>
      <c r="O271" s="193"/>
      <c r="P271" s="193"/>
      <c r="Q271" s="193"/>
      <c r="R271" s="193">
        <v>0</v>
      </c>
      <c r="S271" s="193">
        <v>0</v>
      </c>
      <c r="T271" s="193">
        <v>0</v>
      </c>
      <c r="U271" s="193">
        <v>0</v>
      </c>
      <c r="V271" s="193">
        <v>0</v>
      </c>
      <c r="W271" s="193">
        <v>0</v>
      </c>
      <c r="X271" s="193"/>
      <c r="Y271" s="193"/>
    </row>
    <row r="272" spans="1:25">
      <c r="A272" s="325">
        <v>262</v>
      </c>
      <c r="B272" s="192">
        <v>3</v>
      </c>
      <c r="C272" s="193">
        <v>41</v>
      </c>
      <c r="D272" s="194" t="s">
        <v>238</v>
      </c>
      <c r="E272" s="194" t="s">
        <v>244</v>
      </c>
      <c r="F272" s="194" t="s">
        <v>28</v>
      </c>
      <c r="G272" s="194" t="s">
        <v>240</v>
      </c>
      <c r="H272" s="195">
        <v>2</v>
      </c>
      <c r="I272" s="193">
        <v>0</v>
      </c>
      <c r="J272" s="193">
        <v>1</v>
      </c>
      <c r="K272" s="193">
        <v>0</v>
      </c>
      <c r="L272" s="194"/>
      <c r="M272" s="194"/>
      <c r="N272" s="193"/>
      <c r="O272" s="193"/>
      <c r="P272" s="193"/>
      <c r="Q272" s="193"/>
      <c r="R272" s="193">
        <v>0</v>
      </c>
      <c r="S272" s="193">
        <v>0</v>
      </c>
      <c r="T272" s="193">
        <v>0</v>
      </c>
      <c r="U272" s="193">
        <v>0</v>
      </c>
      <c r="V272" s="193">
        <v>0</v>
      </c>
      <c r="W272" s="193">
        <v>0</v>
      </c>
      <c r="X272" s="193"/>
      <c r="Y272" s="193"/>
    </row>
    <row r="273" spans="1:25">
      <c r="A273" s="325">
        <v>263</v>
      </c>
      <c r="B273" s="192">
        <v>3</v>
      </c>
      <c r="C273" s="193">
        <v>61</v>
      </c>
      <c r="D273" s="194" t="s">
        <v>238</v>
      </c>
      <c r="E273" s="194" t="s">
        <v>244</v>
      </c>
      <c r="F273" s="194" t="s">
        <v>28</v>
      </c>
      <c r="G273" s="194" t="s">
        <v>239</v>
      </c>
      <c r="H273" s="195">
        <v>1</v>
      </c>
      <c r="I273" s="193">
        <v>0</v>
      </c>
      <c r="J273" s="193">
        <v>2</v>
      </c>
      <c r="K273" s="193">
        <v>0</v>
      </c>
      <c r="L273" s="194"/>
      <c r="M273" s="194"/>
      <c r="N273" s="193"/>
      <c r="O273" s="193"/>
      <c r="P273" s="193"/>
      <c r="Q273" s="193"/>
      <c r="R273" s="193">
        <v>0</v>
      </c>
      <c r="S273" s="193">
        <v>0</v>
      </c>
      <c r="T273" s="193">
        <v>0</v>
      </c>
      <c r="U273" s="193">
        <v>0</v>
      </c>
      <c r="V273" s="193">
        <v>0</v>
      </c>
      <c r="W273" s="193">
        <v>0</v>
      </c>
      <c r="X273" s="193"/>
      <c r="Y273" s="193"/>
    </row>
    <row r="274" spans="1:25">
      <c r="A274" s="325">
        <v>264</v>
      </c>
      <c r="B274" s="192">
        <v>3</v>
      </c>
      <c r="C274" s="193">
        <v>62</v>
      </c>
      <c r="D274" s="194" t="s">
        <v>238</v>
      </c>
      <c r="E274" s="194" t="s">
        <v>240</v>
      </c>
      <c r="F274" s="194" t="s">
        <v>28</v>
      </c>
      <c r="G274" s="194" t="s">
        <v>243</v>
      </c>
      <c r="H274" s="195">
        <v>2</v>
      </c>
      <c r="I274" s="193">
        <v>0</v>
      </c>
      <c r="J274" s="193">
        <v>1</v>
      </c>
      <c r="K274" s="193">
        <v>0</v>
      </c>
      <c r="L274" s="194"/>
      <c r="M274" s="194"/>
      <c r="N274" s="193"/>
      <c r="O274" s="193"/>
      <c r="P274" s="193"/>
      <c r="Q274" s="193"/>
      <c r="R274" s="193">
        <v>0</v>
      </c>
      <c r="S274" s="193">
        <v>0</v>
      </c>
      <c r="T274" s="193">
        <v>0</v>
      </c>
      <c r="U274" s="193">
        <v>0</v>
      </c>
      <c r="V274" s="193">
        <v>0</v>
      </c>
      <c r="W274" s="193">
        <v>0</v>
      </c>
      <c r="X274" s="193"/>
      <c r="Y274" s="193"/>
    </row>
    <row r="275" spans="1:25">
      <c r="A275" s="325">
        <v>265</v>
      </c>
      <c r="B275" s="192">
        <v>3</v>
      </c>
      <c r="C275" s="193">
        <v>19</v>
      </c>
      <c r="D275" s="194" t="s">
        <v>255</v>
      </c>
      <c r="E275" s="194" t="s">
        <v>256</v>
      </c>
      <c r="F275" s="194" t="s">
        <v>28</v>
      </c>
      <c r="G275" s="194" t="s">
        <v>257</v>
      </c>
      <c r="H275" s="195">
        <v>3</v>
      </c>
      <c r="I275" s="193">
        <v>0</v>
      </c>
      <c r="J275" s="193">
        <v>1</v>
      </c>
      <c r="K275" s="193">
        <v>0</v>
      </c>
      <c r="L275" s="194" t="s">
        <v>2060</v>
      </c>
      <c r="M275" s="194" t="s">
        <v>256</v>
      </c>
      <c r="N275" s="193"/>
      <c r="O275" s="193"/>
      <c r="P275" s="193"/>
      <c r="Q275" s="193"/>
      <c r="R275" s="193">
        <v>0</v>
      </c>
      <c r="S275" s="193">
        <v>0</v>
      </c>
      <c r="T275" s="193">
        <v>0</v>
      </c>
      <c r="U275" s="193">
        <v>0</v>
      </c>
      <c r="V275" s="193">
        <v>0</v>
      </c>
      <c r="W275" s="193">
        <v>0</v>
      </c>
      <c r="X275" s="193"/>
      <c r="Y275" s="193"/>
    </row>
    <row r="276" spans="1:25">
      <c r="A276" s="325">
        <v>266</v>
      </c>
      <c r="B276" s="192">
        <v>3</v>
      </c>
      <c r="C276" s="193">
        <v>20</v>
      </c>
      <c r="D276" s="194" t="s">
        <v>255</v>
      </c>
      <c r="E276" s="194" t="s">
        <v>260</v>
      </c>
      <c r="F276" s="194" t="s">
        <v>28</v>
      </c>
      <c r="G276" s="194" t="s">
        <v>261</v>
      </c>
      <c r="H276" s="195">
        <v>2</v>
      </c>
      <c r="I276" s="193">
        <v>0</v>
      </c>
      <c r="J276" s="193">
        <v>0</v>
      </c>
      <c r="K276" s="193">
        <v>0</v>
      </c>
      <c r="L276" s="194" t="s">
        <v>2061</v>
      </c>
      <c r="M276" s="194" t="s">
        <v>260</v>
      </c>
      <c r="N276" s="193"/>
      <c r="O276" s="193"/>
      <c r="P276" s="193"/>
      <c r="Q276" s="193"/>
      <c r="R276" s="193">
        <v>0</v>
      </c>
      <c r="S276" s="193">
        <v>0</v>
      </c>
      <c r="T276" s="193">
        <v>0</v>
      </c>
      <c r="U276" s="193">
        <v>0</v>
      </c>
      <c r="V276" s="193">
        <v>0</v>
      </c>
      <c r="W276" s="193">
        <v>0</v>
      </c>
      <c r="X276" s="193"/>
      <c r="Y276" s="193"/>
    </row>
    <row r="277" spans="1:25">
      <c r="A277" s="325">
        <v>267</v>
      </c>
      <c r="B277" s="192">
        <v>3</v>
      </c>
      <c r="C277" s="193">
        <v>43</v>
      </c>
      <c r="D277" s="194" t="s">
        <v>255</v>
      </c>
      <c r="E277" s="194" t="s">
        <v>256</v>
      </c>
      <c r="F277" s="194" t="s">
        <v>28</v>
      </c>
      <c r="G277" s="194" t="s">
        <v>260</v>
      </c>
      <c r="H277" s="195">
        <v>2</v>
      </c>
      <c r="I277" s="193">
        <v>0</v>
      </c>
      <c r="J277" s="193">
        <v>0</v>
      </c>
      <c r="K277" s="193">
        <v>0</v>
      </c>
      <c r="L277" s="194"/>
      <c r="M277" s="194"/>
      <c r="N277" s="193"/>
      <c r="O277" s="193"/>
      <c r="P277" s="193"/>
      <c r="Q277" s="193"/>
      <c r="R277" s="193">
        <v>0</v>
      </c>
      <c r="S277" s="193">
        <v>0</v>
      </c>
      <c r="T277" s="193">
        <v>0</v>
      </c>
      <c r="U277" s="193">
        <v>0</v>
      </c>
      <c r="V277" s="193">
        <v>0</v>
      </c>
      <c r="W277" s="193">
        <v>0</v>
      </c>
      <c r="X277" s="193"/>
      <c r="Y277" s="193"/>
    </row>
    <row r="278" spans="1:25">
      <c r="A278" s="325">
        <v>268</v>
      </c>
      <c r="B278" s="192">
        <v>3</v>
      </c>
      <c r="C278" s="193">
        <v>44</v>
      </c>
      <c r="D278" s="194" t="s">
        <v>255</v>
      </c>
      <c r="E278" s="194" t="s">
        <v>261</v>
      </c>
      <c r="F278" s="194" t="s">
        <v>28</v>
      </c>
      <c r="G278" s="194" t="s">
        <v>257</v>
      </c>
      <c r="H278" s="195">
        <v>2</v>
      </c>
      <c r="I278" s="193">
        <v>0</v>
      </c>
      <c r="J278" s="193">
        <v>1</v>
      </c>
      <c r="K278" s="193">
        <v>0</v>
      </c>
      <c r="L278" s="194"/>
      <c r="M278" s="194"/>
      <c r="N278" s="193"/>
      <c r="O278" s="193"/>
      <c r="P278" s="193"/>
      <c r="Q278" s="193"/>
      <c r="R278" s="193">
        <v>0</v>
      </c>
      <c r="S278" s="193">
        <v>0</v>
      </c>
      <c r="T278" s="193">
        <v>0</v>
      </c>
      <c r="U278" s="193">
        <v>0</v>
      </c>
      <c r="V278" s="193">
        <v>0</v>
      </c>
      <c r="W278" s="193">
        <v>0</v>
      </c>
      <c r="X278" s="193"/>
      <c r="Y278" s="193"/>
    </row>
    <row r="279" spans="1:25">
      <c r="A279" s="325">
        <v>269</v>
      </c>
      <c r="B279" s="192">
        <v>3</v>
      </c>
      <c r="C279" s="193">
        <v>70</v>
      </c>
      <c r="D279" s="194" t="s">
        <v>255</v>
      </c>
      <c r="E279" s="194" t="s">
        <v>261</v>
      </c>
      <c r="F279" s="194" t="s">
        <v>28</v>
      </c>
      <c r="G279" s="194" t="s">
        <v>256</v>
      </c>
      <c r="H279" s="195">
        <v>0</v>
      </c>
      <c r="I279" s="193">
        <v>0</v>
      </c>
      <c r="J279" s="193">
        <v>3</v>
      </c>
      <c r="K279" s="193">
        <v>0</v>
      </c>
      <c r="L279" s="194"/>
      <c r="M279" s="194"/>
      <c r="N279" s="193"/>
      <c r="O279" s="193"/>
      <c r="P279" s="193"/>
      <c r="Q279" s="193"/>
      <c r="R279" s="193">
        <v>0</v>
      </c>
      <c r="S279" s="193">
        <v>0</v>
      </c>
      <c r="T279" s="193">
        <v>0</v>
      </c>
      <c r="U279" s="193">
        <v>0</v>
      </c>
      <c r="V279" s="193">
        <v>0</v>
      </c>
      <c r="W279" s="193">
        <v>0</v>
      </c>
      <c r="X279" s="193"/>
      <c r="Y279" s="193"/>
    </row>
    <row r="280" spans="1:25">
      <c r="A280" s="325">
        <v>270</v>
      </c>
      <c r="B280" s="192">
        <v>3</v>
      </c>
      <c r="C280" s="193">
        <v>69</v>
      </c>
      <c r="D280" s="194" t="s">
        <v>255</v>
      </c>
      <c r="E280" s="194" t="s">
        <v>257</v>
      </c>
      <c r="F280" s="194" t="s">
        <v>28</v>
      </c>
      <c r="G280" s="194" t="s">
        <v>260</v>
      </c>
      <c r="H280" s="195">
        <v>1</v>
      </c>
      <c r="I280" s="193">
        <v>0</v>
      </c>
      <c r="J280" s="193">
        <v>2</v>
      </c>
      <c r="K280" s="193">
        <v>0</v>
      </c>
      <c r="L280" s="194"/>
      <c r="M280" s="194"/>
      <c r="N280" s="193"/>
      <c r="O280" s="193"/>
      <c r="P280" s="193"/>
      <c r="Q280" s="193"/>
      <c r="R280" s="193">
        <v>0</v>
      </c>
      <c r="S280" s="193">
        <v>0</v>
      </c>
      <c r="T280" s="193">
        <v>0</v>
      </c>
      <c r="U280" s="193">
        <v>0</v>
      </c>
      <c r="V280" s="193">
        <v>0</v>
      </c>
      <c r="W280" s="193">
        <v>0</v>
      </c>
      <c r="X280" s="193"/>
      <c r="Y280" s="193"/>
    </row>
    <row r="281" spans="1:25">
      <c r="A281" s="325">
        <v>271</v>
      </c>
      <c r="B281" s="192">
        <v>3</v>
      </c>
      <c r="C281" s="193">
        <v>23</v>
      </c>
      <c r="D281" s="194" t="s">
        <v>272</v>
      </c>
      <c r="E281" s="194" t="s">
        <v>273</v>
      </c>
      <c r="F281" s="194" t="s">
        <v>28</v>
      </c>
      <c r="G281" s="194" t="s">
        <v>274</v>
      </c>
      <c r="H281" s="195">
        <v>3</v>
      </c>
      <c r="I281" s="193">
        <v>0</v>
      </c>
      <c r="J281" s="193">
        <v>0</v>
      </c>
      <c r="K281" s="193">
        <v>0</v>
      </c>
      <c r="L281" s="194" t="s">
        <v>2060</v>
      </c>
      <c r="M281" s="194" t="s">
        <v>273</v>
      </c>
      <c r="N281" s="193"/>
      <c r="O281" s="193"/>
      <c r="P281" s="193"/>
      <c r="Q281" s="193"/>
      <c r="R281" s="193">
        <v>0</v>
      </c>
      <c r="S281" s="193">
        <v>0</v>
      </c>
      <c r="T281" s="193">
        <v>0</v>
      </c>
      <c r="U281" s="193">
        <v>0</v>
      </c>
      <c r="V281" s="193">
        <v>0</v>
      </c>
      <c r="W281" s="193">
        <v>0</v>
      </c>
      <c r="X281" s="193"/>
      <c r="Y281" s="193"/>
    </row>
    <row r="282" spans="1:25">
      <c r="A282" s="325">
        <v>272</v>
      </c>
      <c r="B282" s="192">
        <v>3</v>
      </c>
      <c r="C282" s="193">
        <v>24</v>
      </c>
      <c r="D282" s="194" t="s">
        <v>272</v>
      </c>
      <c r="E282" s="194" t="s">
        <v>277</v>
      </c>
      <c r="F282" s="194" t="s">
        <v>28</v>
      </c>
      <c r="G282" s="194" t="s">
        <v>278</v>
      </c>
      <c r="H282" s="195">
        <v>1</v>
      </c>
      <c r="I282" s="193">
        <v>0</v>
      </c>
      <c r="J282" s="193">
        <v>2</v>
      </c>
      <c r="K282" s="193">
        <v>0</v>
      </c>
      <c r="L282" s="194" t="s">
        <v>2061</v>
      </c>
      <c r="M282" s="194" t="s">
        <v>278</v>
      </c>
      <c r="N282" s="193"/>
      <c r="O282" s="193"/>
      <c r="P282" s="193"/>
      <c r="Q282" s="193"/>
      <c r="R282" s="193">
        <v>0</v>
      </c>
      <c r="S282" s="193">
        <v>0</v>
      </c>
      <c r="T282" s="193">
        <v>0</v>
      </c>
      <c r="U282" s="193">
        <v>0</v>
      </c>
      <c r="V282" s="193">
        <v>0</v>
      </c>
      <c r="W282" s="193">
        <v>0</v>
      </c>
      <c r="X282" s="193"/>
      <c r="Y282" s="193"/>
    </row>
    <row r="283" spans="1:25">
      <c r="A283" s="325">
        <v>273</v>
      </c>
      <c r="B283" s="192">
        <v>3</v>
      </c>
      <c r="C283" s="193">
        <v>47</v>
      </c>
      <c r="D283" s="194" t="s">
        <v>272</v>
      </c>
      <c r="E283" s="194" t="s">
        <v>273</v>
      </c>
      <c r="F283" s="194" t="s">
        <v>28</v>
      </c>
      <c r="G283" s="194" t="s">
        <v>277</v>
      </c>
      <c r="H283" s="195">
        <v>2</v>
      </c>
      <c r="I283" s="193">
        <v>0</v>
      </c>
      <c r="J283" s="193">
        <v>0</v>
      </c>
      <c r="K283" s="193">
        <v>0</v>
      </c>
      <c r="L283" s="194" t="s">
        <v>2062</v>
      </c>
      <c r="M283" s="194" t="s">
        <v>277</v>
      </c>
      <c r="N283" s="193"/>
      <c r="O283" s="193"/>
      <c r="P283" s="193"/>
      <c r="Q283" s="193"/>
      <c r="R283" s="193">
        <v>0</v>
      </c>
      <c r="S283" s="193">
        <v>0</v>
      </c>
      <c r="T283" s="193">
        <v>0</v>
      </c>
      <c r="U283" s="193">
        <v>0</v>
      </c>
      <c r="V283" s="193">
        <v>0</v>
      </c>
      <c r="W283" s="193">
        <v>0</v>
      </c>
      <c r="X283" s="193"/>
      <c r="Y283" s="193"/>
    </row>
    <row r="284" spans="1:25">
      <c r="A284" s="325">
        <v>274</v>
      </c>
      <c r="B284" s="192">
        <v>3</v>
      </c>
      <c r="C284" s="193">
        <v>48</v>
      </c>
      <c r="D284" s="194" t="s">
        <v>272</v>
      </c>
      <c r="E284" s="194" t="s">
        <v>278</v>
      </c>
      <c r="F284" s="194" t="s">
        <v>28</v>
      </c>
      <c r="G284" s="194" t="s">
        <v>274</v>
      </c>
      <c r="H284" s="195">
        <v>2</v>
      </c>
      <c r="I284" s="193">
        <v>0</v>
      </c>
      <c r="J284" s="193">
        <v>1</v>
      </c>
      <c r="K284" s="193">
        <v>0</v>
      </c>
      <c r="L284" s="194"/>
      <c r="M284" s="194"/>
      <c r="N284" s="193"/>
      <c r="O284" s="193"/>
      <c r="P284" s="193"/>
      <c r="Q284" s="193"/>
      <c r="R284" s="193">
        <v>0</v>
      </c>
      <c r="S284" s="193">
        <v>0</v>
      </c>
      <c r="T284" s="193">
        <v>0</v>
      </c>
      <c r="U284" s="193">
        <v>0</v>
      </c>
      <c r="V284" s="193">
        <v>0</v>
      </c>
      <c r="W284" s="193">
        <v>0</v>
      </c>
      <c r="X284" s="193"/>
      <c r="Y284" s="193"/>
    </row>
    <row r="285" spans="1:25">
      <c r="A285" s="325">
        <v>275</v>
      </c>
      <c r="B285" s="192">
        <v>3</v>
      </c>
      <c r="C285" s="193">
        <v>71</v>
      </c>
      <c r="D285" s="194" t="s">
        <v>272</v>
      </c>
      <c r="E285" s="194" t="s">
        <v>278</v>
      </c>
      <c r="F285" s="194" t="s">
        <v>28</v>
      </c>
      <c r="G285" s="194" t="s">
        <v>273</v>
      </c>
      <c r="H285" s="195">
        <v>1</v>
      </c>
      <c r="I285" s="193">
        <v>0</v>
      </c>
      <c r="J285" s="193">
        <v>1</v>
      </c>
      <c r="K285" s="193">
        <v>0</v>
      </c>
      <c r="L285" s="194"/>
      <c r="M285" s="194"/>
      <c r="N285" s="193"/>
      <c r="O285" s="193"/>
      <c r="P285" s="193"/>
      <c r="Q285" s="193"/>
      <c r="R285" s="193">
        <v>0</v>
      </c>
      <c r="S285" s="193">
        <v>0</v>
      </c>
      <c r="T285" s="193">
        <v>0</v>
      </c>
      <c r="U285" s="193">
        <v>0</v>
      </c>
      <c r="V285" s="193">
        <v>0</v>
      </c>
      <c r="W285" s="193">
        <v>0</v>
      </c>
      <c r="X285" s="193"/>
      <c r="Y285" s="193"/>
    </row>
    <row r="286" spans="1:25">
      <c r="A286" s="325">
        <v>276</v>
      </c>
      <c r="B286" s="192">
        <v>3</v>
      </c>
      <c r="C286" s="193">
        <v>72</v>
      </c>
      <c r="D286" s="194" t="s">
        <v>272</v>
      </c>
      <c r="E286" s="194" t="s">
        <v>274</v>
      </c>
      <c r="F286" s="194" t="s">
        <v>28</v>
      </c>
      <c r="G286" s="194" t="s">
        <v>277</v>
      </c>
      <c r="H286" s="195">
        <v>0</v>
      </c>
      <c r="I286" s="193">
        <v>0</v>
      </c>
      <c r="J286" s="193">
        <v>1</v>
      </c>
      <c r="K286" s="193">
        <v>0</v>
      </c>
      <c r="L286" s="194"/>
      <c r="M286" s="194"/>
      <c r="N286" s="193"/>
      <c r="O286" s="193"/>
      <c r="P286" s="193"/>
      <c r="Q286" s="193"/>
      <c r="R286" s="193">
        <v>0</v>
      </c>
      <c r="S286" s="193">
        <v>0</v>
      </c>
      <c r="T286" s="193">
        <v>0</v>
      </c>
      <c r="U286" s="193">
        <v>0</v>
      </c>
      <c r="V286" s="193">
        <v>0</v>
      </c>
      <c r="W286" s="193">
        <v>0</v>
      </c>
      <c r="X286" s="193"/>
      <c r="Y286" s="193"/>
    </row>
    <row r="287" spans="1:25">
      <c r="A287" s="325">
        <v>277</v>
      </c>
      <c r="B287" s="192">
        <v>3</v>
      </c>
      <c r="C287" s="193">
        <v>22</v>
      </c>
      <c r="D287" s="194" t="s">
        <v>289</v>
      </c>
      <c r="E287" s="194" t="s">
        <v>99</v>
      </c>
      <c r="F287" s="194" t="s">
        <v>28</v>
      </c>
      <c r="G287" s="194" t="s">
        <v>91</v>
      </c>
      <c r="H287" s="195">
        <v>1</v>
      </c>
      <c r="I287" s="193">
        <v>0</v>
      </c>
      <c r="J287" s="193">
        <v>1</v>
      </c>
      <c r="K287" s="193">
        <v>0</v>
      </c>
      <c r="L287" s="194" t="s">
        <v>2060</v>
      </c>
      <c r="M287" s="194" t="s">
        <v>99</v>
      </c>
      <c r="N287" s="193"/>
      <c r="O287" s="193"/>
      <c r="P287" s="193"/>
      <c r="Q287" s="193"/>
      <c r="R287" s="193">
        <v>0</v>
      </c>
      <c r="S287" s="193">
        <v>0</v>
      </c>
      <c r="T287" s="193">
        <v>0</v>
      </c>
      <c r="U287" s="193">
        <v>0</v>
      </c>
      <c r="V287" s="193">
        <v>0</v>
      </c>
      <c r="W287" s="193">
        <v>0</v>
      </c>
      <c r="X287" s="193"/>
      <c r="Y287" s="193"/>
    </row>
    <row r="288" spans="1:25">
      <c r="A288" s="325">
        <v>278</v>
      </c>
      <c r="B288" s="192">
        <v>3</v>
      </c>
      <c r="C288" s="193">
        <v>21</v>
      </c>
      <c r="D288" s="194" t="s">
        <v>289</v>
      </c>
      <c r="E288" s="194" t="s">
        <v>96</v>
      </c>
      <c r="F288" s="194" t="s">
        <v>28</v>
      </c>
      <c r="G288" s="194" t="s">
        <v>103</v>
      </c>
      <c r="H288" s="195">
        <v>0</v>
      </c>
      <c r="I288" s="193">
        <v>0</v>
      </c>
      <c r="J288" s="193">
        <v>2</v>
      </c>
      <c r="K288" s="193">
        <v>0</v>
      </c>
      <c r="L288" s="194" t="s">
        <v>2061</v>
      </c>
      <c r="M288" s="194" t="s">
        <v>103</v>
      </c>
      <c r="N288" s="193"/>
      <c r="O288" s="193"/>
      <c r="P288" s="193"/>
      <c r="Q288" s="193"/>
      <c r="R288" s="193">
        <v>0</v>
      </c>
      <c r="S288" s="193">
        <v>0</v>
      </c>
      <c r="T288" s="193">
        <v>0</v>
      </c>
      <c r="U288" s="193">
        <v>0</v>
      </c>
      <c r="V288" s="193">
        <v>0</v>
      </c>
      <c r="W288" s="193">
        <v>0</v>
      </c>
      <c r="X288" s="193"/>
      <c r="Y288" s="193"/>
    </row>
    <row r="289" spans="1:25">
      <c r="A289" s="325">
        <v>279</v>
      </c>
      <c r="B289" s="192">
        <v>3</v>
      </c>
      <c r="C289" s="193">
        <v>45</v>
      </c>
      <c r="D289" s="194" t="s">
        <v>289</v>
      </c>
      <c r="E289" s="194" t="s">
        <v>99</v>
      </c>
      <c r="F289" s="194" t="s">
        <v>28</v>
      </c>
      <c r="G289" s="194" t="s">
        <v>96</v>
      </c>
      <c r="H289" s="195">
        <v>3</v>
      </c>
      <c r="I289" s="193">
        <v>0</v>
      </c>
      <c r="J289" s="193">
        <v>1</v>
      </c>
      <c r="K289" s="193">
        <v>0</v>
      </c>
      <c r="L289" s="194" t="s">
        <v>2062</v>
      </c>
      <c r="M289" s="194" t="s">
        <v>91</v>
      </c>
      <c r="N289" s="193"/>
      <c r="O289" s="193"/>
      <c r="P289" s="193"/>
      <c r="Q289" s="193"/>
      <c r="R289" s="193">
        <v>0</v>
      </c>
      <c r="S289" s="193">
        <v>0</v>
      </c>
      <c r="T289" s="193">
        <v>0</v>
      </c>
      <c r="U289" s="193">
        <v>0</v>
      </c>
      <c r="V289" s="193">
        <v>0</v>
      </c>
      <c r="W289" s="193">
        <v>0</v>
      </c>
      <c r="X289" s="193"/>
      <c r="Y289" s="193"/>
    </row>
    <row r="290" spans="1:25">
      <c r="A290" s="325">
        <v>280</v>
      </c>
      <c r="B290" s="192">
        <v>3</v>
      </c>
      <c r="C290" s="193">
        <v>46</v>
      </c>
      <c r="D290" s="194" t="s">
        <v>289</v>
      </c>
      <c r="E290" s="194" t="s">
        <v>103</v>
      </c>
      <c r="F290" s="194" t="s">
        <v>28</v>
      </c>
      <c r="G290" s="194" t="s">
        <v>91</v>
      </c>
      <c r="H290" s="195">
        <v>1</v>
      </c>
      <c r="I290" s="193">
        <v>0</v>
      </c>
      <c r="J290" s="193">
        <v>1</v>
      </c>
      <c r="K290" s="193">
        <v>0</v>
      </c>
      <c r="L290" s="194"/>
      <c r="M290" s="194"/>
      <c r="N290" s="193"/>
      <c r="O290" s="193"/>
      <c r="P290" s="193"/>
      <c r="Q290" s="193"/>
      <c r="R290" s="193">
        <v>0</v>
      </c>
      <c r="S290" s="193">
        <v>0</v>
      </c>
      <c r="T290" s="193">
        <v>0</v>
      </c>
      <c r="U290" s="193">
        <v>0</v>
      </c>
      <c r="V290" s="193">
        <v>0</v>
      </c>
      <c r="W290" s="193">
        <v>0</v>
      </c>
      <c r="X290" s="193"/>
      <c r="Y290" s="193"/>
    </row>
    <row r="291" spans="1:25">
      <c r="A291" s="325">
        <v>281</v>
      </c>
      <c r="B291" s="192">
        <v>3</v>
      </c>
      <c r="C291" s="193">
        <v>67</v>
      </c>
      <c r="D291" s="194" t="s">
        <v>289</v>
      </c>
      <c r="E291" s="194" t="s">
        <v>103</v>
      </c>
      <c r="F291" s="194" t="s">
        <v>28</v>
      </c>
      <c r="G291" s="194" t="s">
        <v>99</v>
      </c>
      <c r="H291" s="195">
        <v>2</v>
      </c>
      <c r="I291" s="193">
        <v>0</v>
      </c>
      <c r="J291" s="193">
        <v>3</v>
      </c>
      <c r="K291" s="193">
        <v>0</v>
      </c>
      <c r="L291" s="194"/>
      <c r="M291" s="194"/>
      <c r="N291" s="193"/>
      <c r="O291" s="193"/>
      <c r="P291" s="193"/>
      <c r="Q291" s="193"/>
      <c r="R291" s="193">
        <v>0</v>
      </c>
      <c r="S291" s="193">
        <v>0</v>
      </c>
      <c r="T291" s="193">
        <v>0</v>
      </c>
      <c r="U291" s="193">
        <v>0</v>
      </c>
      <c r="V291" s="193">
        <v>0</v>
      </c>
      <c r="W291" s="193">
        <v>0</v>
      </c>
      <c r="X291" s="193"/>
      <c r="Y291" s="193"/>
    </row>
    <row r="292" spans="1:25">
      <c r="A292" s="325">
        <v>282</v>
      </c>
      <c r="B292" s="192">
        <v>3</v>
      </c>
      <c r="C292" s="193">
        <v>68</v>
      </c>
      <c r="D292" s="194" t="s">
        <v>289</v>
      </c>
      <c r="E292" s="194" t="s">
        <v>91</v>
      </c>
      <c r="F292" s="194" t="s">
        <v>28</v>
      </c>
      <c r="G292" s="194" t="s">
        <v>96</v>
      </c>
      <c r="H292" s="195">
        <v>1</v>
      </c>
      <c r="I292" s="193">
        <v>0</v>
      </c>
      <c r="J292" s="193">
        <v>1</v>
      </c>
      <c r="K292" s="193">
        <v>0</v>
      </c>
      <c r="L292" s="194"/>
      <c r="M292" s="194"/>
      <c r="N292" s="193"/>
      <c r="O292" s="193"/>
      <c r="P292" s="193"/>
      <c r="Q292" s="193"/>
      <c r="R292" s="193">
        <v>0</v>
      </c>
      <c r="S292" s="193">
        <v>0</v>
      </c>
      <c r="T292" s="193">
        <v>0</v>
      </c>
      <c r="U292" s="193">
        <v>0</v>
      </c>
      <c r="V292" s="193">
        <v>0</v>
      </c>
      <c r="W292" s="193">
        <v>0</v>
      </c>
      <c r="X292" s="193"/>
      <c r="Y292" s="193"/>
    </row>
    <row r="293" spans="1:25">
      <c r="A293" s="325">
        <v>283</v>
      </c>
      <c r="B293" s="192">
        <v>3</v>
      </c>
      <c r="C293" s="193">
        <v>73</v>
      </c>
      <c r="D293" s="194" t="s">
        <v>304</v>
      </c>
      <c r="E293" s="194" t="s">
        <v>33</v>
      </c>
      <c r="F293" s="194" t="s">
        <v>28</v>
      </c>
      <c r="G293" s="194" t="s">
        <v>111</v>
      </c>
      <c r="H293" s="195">
        <v>2</v>
      </c>
      <c r="I293" s="193">
        <v>0</v>
      </c>
      <c r="J293" s="193">
        <v>1</v>
      </c>
      <c r="K293" s="193">
        <v>0</v>
      </c>
      <c r="L293" s="194" t="s">
        <v>2063</v>
      </c>
      <c r="M293" s="194" t="s">
        <v>33</v>
      </c>
      <c r="N293" s="193"/>
      <c r="O293" s="193"/>
      <c r="P293" s="193"/>
      <c r="Q293" s="193"/>
      <c r="R293" s="193">
        <v>0</v>
      </c>
      <c r="S293" s="193">
        <v>0</v>
      </c>
      <c r="T293" s="193">
        <v>0</v>
      </c>
      <c r="U293" s="193">
        <v>0</v>
      </c>
      <c r="V293" s="193">
        <v>0</v>
      </c>
      <c r="W293" s="193">
        <v>0</v>
      </c>
      <c r="X293" s="193"/>
      <c r="Y293" s="193"/>
    </row>
    <row r="294" spans="1:25">
      <c r="A294" s="325">
        <v>284</v>
      </c>
      <c r="B294" s="192">
        <v>3</v>
      </c>
      <c r="C294" s="193">
        <v>74</v>
      </c>
      <c r="D294" s="194" t="s">
        <v>304</v>
      </c>
      <c r="E294" s="194" t="s">
        <v>169</v>
      </c>
      <c r="F294" s="194" t="s">
        <v>28</v>
      </c>
      <c r="G294" s="194" t="s">
        <v>129</v>
      </c>
      <c r="H294" s="195">
        <v>2</v>
      </c>
      <c r="I294" s="193">
        <v>0</v>
      </c>
      <c r="J294" s="193">
        <v>0</v>
      </c>
      <c r="K294" s="193">
        <v>0</v>
      </c>
      <c r="L294" s="194" t="s">
        <v>2064</v>
      </c>
      <c r="M294" s="194" t="s">
        <v>169</v>
      </c>
      <c r="N294" s="193"/>
      <c r="O294" s="193"/>
      <c r="P294" s="193"/>
      <c r="Q294" s="193"/>
      <c r="R294" s="193">
        <v>0</v>
      </c>
      <c r="S294" s="193">
        <v>0</v>
      </c>
      <c r="T294" s="193">
        <v>0</v>
      </c>
      <c r="U294" s="193">
        <v>0</v>
      </c>
      <c r="V294" s="193">
        <v>0</v>
      </c>
      <c r="W294" s="193">
        <v>0</v>
      </c>
      <c r="X294" s="193"/>
      <c r="Y294" s="193"/>
    </row>
    <row r="295" spans="1:25">
      <c r="A295" s="325">
        <v>285</v>
      </c>
      <c r="B295" s="192">
        <v>3</v>
      </c>
      <c r="C295" s="193">
        <v>75</v>
      </c>
      <c r="D295" s="194" t="s">
        <v>304</v>
      </c>
      <c r="E295" s="194" t="s">
        <v>182</v>
      </c>
      <c r="F295" s="194" t="s">
        <v>28</v>
      </c>
      <c r="G295" s="194" t="s">
        <v>133</v>
      </c>
      <c r="H295" s="195">
        <v>3</v>
      </c>
      <c r="I295" s="193">
        <v>0</v>
      </c>
      <c r="J295" s="193">
        <v>1</v>
      </c>
      <c r="K295" s="193">
        <v>0</v>
      </c>
      <c r="L295" s="194" t="s">
        <v>2065</v>
      </c>
      <c r="M295" s="194" t="s">
        <v>182</v>
      </c>
      <c r="N295" s="193"/>
      <c r="O295" s="193"/>
      <c r="P295" s="193"/>
      <c r="Q295" s="193"/>
      <c r="R295" s="193">
        <v>0</v>
      </c>
      <c r="S295" s="193">
        <v>0</v>
      </c>
      <c r="T295" s="193">
        <v>0</v>
      </c>
      <c r="U295" s="193">
        <v>0</v>
      </c>
      <c r="V295" s="193">
        <v>0</v>
      </c>
      <c r="W295" s="193">
        <v>0</v>
      </c>
      <c r="X295" s="193"/>
      <c r="Y295" s="193"/>
    </row>
    <row r="296" spans="1:25">
      <c r="A296" s="325">
        <v>286</v>
      </c>
      <c r="B296" s="192">
        <v>3</v>
      </c>
      <c r="C296" s="193">
        <v>76</v>
      </c>
      <c r="D296" s="194" t="s">
        <v>304</v>
      </c>
      <c r="E296" s="194" t="s">
        <v>128</v>
      </c>
      <c r="F296" s="194" t="s">
        <v>28</v>
      </c>
      <c r="G296" s="194" t="s">
        <v>187</v>
      </c>
      <c r="H296" s="195">
        <v>2</v>
      </c>
      <c r="I296" s="193">
        <v>0</v>
      </c>
      <c r="J296" s="193">
        <v>1</v>
      </c>
      <c r="K296" s="193">
        <v>0</v>
      </c>
      <c r="L296" s="194" t="s">
        <v>2066</v>
      </c>
      <c r="M296" s="194" t="s">
        <v>128</v>
      </c>
      <c r="N296" s="193"/>
      <c r="O296" s="193"/>
      <c r="P296" s="193"/>
      <c r="Q296" s="193"/>
      <c r="R296" s="193">
        <v>0</v>
      </c>
      <c r="S296" s="193">
        <v>0</v>
      </c>
      <c r="T296" s="193">
        <v>0</v>
      </c>
      <c r="U296" s="193">
        <v>0</v>
      </c>
      <c r="V296" s="193">
        <v>0</v>
      </c>
      <c r="W296" s="193">
        <v>0</v>
      </c>
      <c r="X296" s="193"/>
      <c r="Y296" s="193"/>
    </row>
    <row r="297" spans="1:25">
      <c r="A297" s="325">
        <v>287</v>
      </c>
      <c r="B297" s="192">
        <v>3</v>
      </c>
      <c r="C297" s="193">
        <v>77</v>
      </c>
      <c r="D297" s="194" t="s">
        <v>304</v>
      </c>
      <c r="E297" s="194" t="s">
        <v>239</v>
      </c>
      <c r="F297" s="194" t="s">
        <v>28</v>
      </c>
      <c r="G297" s="194" t="s">
        <v>183</v>
      </c>
      <c r="H297" s="195">
        <v>2</v>
      </c>
      <c r="I297" s="193">
        <v>0</v>
      </c>
      <c r="J297" s="193">
        <v>1</v>
      </c>
      <c r="K297" s="193">
        <v>0</v>
      </c>
      <c r="L297" s="194" t="s">
        <v>2067</v>
      </c>
      <c r="M297" s="194" t="s">
        <v>239</v>
      </c>
      <c r="N297" s="193"/>
      <c r="O297" s="193"/>
      <c r="P297" s="193"/>
      <c r="Q297" s="193"/>
      <c r="R297" s="193">
        <v>0</v>
      </c>
      <c r="S297" s="193">
        <v>0</v>
      </c>
      <c r="T297" s="193">
        <v>0</v>
      </c>
      <c r="U297" s="193">
        <v>0</v>
      </c>
      <c r="V297" s="193">
        <v>0</v>
      </c>
      <c r="W297" s="193">
        <v>0</v>
      </c>
      <c r="X297" s="193"/>
      <c r="Y297" s="193"/>
    </row>
    <row r="298" spans="1:25">
      <c r="A298" s="325">
        <v>288</v>
      </c>
      <c r="B298" s="192">
        <v>3</v>
      </c>
      <c r="C298" s="193">
        <v>78</v>
      </c>
      <c r="D298" s="194" t="s">
        <v>304</v>
      </c>
      <c r="E298" s="194" t="s">
        <v>166</v>
      </c>
      <c r="F298" s="194" t="s">
        <v>28</v>
      </c>
      <c r="G298" s="194" t="s">
        <v>244</v>
      </c>
      <c r="H298" s="195">
        <v>1</v>
      </c>
      <c r="I298" s="193">
        <v>1</v>
      </c>
      <c r="J298" s="193">
        <v>1</v>
      </c>
      <c r="K298" s="193">
        <v>2</v>
      </c>
      <c r="L298" s="194" t="s">
        <v>2068</v>
      </c>
      <c r="M298" s="194" t="s">
        <v>244</v>
      </c>
      <c r="N298" s="193"/>
      <c r="O298" s="193"/>
      <c r="P298" s="193"/>
      <c r="Q298" s="193"/>
      <c r="R298" s="193">
        <v>0</v>
      </c>
      <c r="S298" s="193">
        <v>0</v>
      </c>
      <c r="T298" s="193">
        <v>0</v>
      </c>
      <c r="U298" s="193">
        <v>0</v>
      </c>
      <c r="V298" s="193">
        <v>0</v>
      </c>
      <c r="W298" s="193">
        <v>0</v>
      </c>
      <c r="X298" s="193"/>
      <c r="Y298" s="193"/>
    </row>
    <row r="299" spans="1:25">
      <c r="A299" s="325">
        <v>289</v>
      </c>
      <c r="B299" s="192">
        <v>3</v>
      </c>
      <c r="C299" s="193">
        <v>79</v>
      </c>
      <c r="D299" s="194" t="s">
        <v>304</v>
      </c>
      <c r="E299" s="194" t="s">
        <v>27</v>
      </c>
      <c r="F299" s="194" t="s">
        <v>28</v>
      </c>
      <c r="G299" s="194" t="s">
        <v>165</v>
      </c>
      <c r="H299" s="195">
        <v>2</v>
      </c>
      <c r="I299" s="193">
        <v>0</v>
      </c>
      <c r="J299" s="193">
        <v>1</v>
      </c>
      <c r="K299" s="193">
        <v>0</v>
      </c>
      <c r="L299" s="194" t="s">
        <v>2069</v>
      </c>
      <c r="M299" s="194" t="s">
        <v>27</v>
      </c>
      <c r="N299" s="193"/>
      <c r="O299" s="193"/>
      <c r="P299" s="193"/>
      <c r="Q299" s="193"/>
      <c r="R299" s="193">
        <v>0</v>
      </c>
      <c r="S299" s="193">
        <v>0</v>
      </c>
      <c r="T299" s="193">
        <v>0</v>
      </c>
      <c r="U299" s="193">
        <v>0</v>
      </c>
      <c r="V299" s="193">
        <v>0</v>
      </c>
      <c r="W299" s="193">
        <v>0</v>
      </c>
      <c r="X299" s="193"/>
      <c r="Y299" s="193"/>
    </row>
    <row r="300" spans="1:25">
      <c r="A300" s="325">
        <v>290</v>
      </c>
      <c r="B300" s="192">
        <v>3</v>
      </c>
      <c r="C300" s="193">
        <v>80</v>
      </c>
      <c r="D300" s="194" t="s">
        <v>304</v>
      </c>
      <c r="E300" s="194" t="s">
        <v>99</v>
      </c>
      <c r="F300" s="194" t="s">
        <v>28</v>
      </c>
      <c r="G300" s="194" t="s">
        <v>277</v>
      </c>
      <c r="H300" s="195">
        <v>3</v>
      </c>
      <c r="I300" s="193">
        <v>0</v>
      </c>
      <c r="J300" s="193">
        <v>0</v>
      </c>
      <c r="K300" s="193">
        <v>0</v>
      </c>
      <c r="L300" s="194" t="s">
        <v>2070</v>
      </c>
      <c r="M300" s="194" t="s">
        <v>99</v>
      </c>
      <c r="N300" s="193"/>
      <c r="O300" s="193"/>
      <c r="P300" s="193"/>
      <c r="Q300" s="193"/>
      <c r="R300" s="193">
        <v>0</v>
      </c>
      <c r="S300" s="193">
        <v>0</v>
      </c>
      <c r="T300" s="193">
        <v>0</v>
      </c>
      <c r="U300" s="193">
        <v>0</v>
      </c>
      <c r="V300" s="193">
        <v>0</v>
      </c>
      <c r="W300" s="193">
        <v>0</v>
      </c>
      <c r="X300" s="193"/>
      <c r="Y300" s="193"/>
    </row>
    <row r="301" spans="1:25">
      <c r="A301" s="325">
        <v>291</v>
      </c>
      <c r="B301" s="192">
        <v>3</v>
      </c>
      <c r="C301" s="193">
        <v>81</v>
      </c>
      <c r="D301" s="194" t="s">
        <v>304</v>
      </c>
      <c r="E301" s="194" t="s">
        <v>145</v>
      </c>
      <c r="F301" s="194" t="s">
        <v>28</v>
      </c>
      <c r="G301" s="194" t="s">
        <v>115</v>
      </c>
      <c r="H301" s="195">
        <v>3</v>
      </c>
      <c r="I301" s="193">
        <v>0</v>
      </c>
      <c r="J301" s="193">
        <v>1</v>
      </c>
      <c r="K301" s="193">
        <v>0</v>
      </c>
      <c r="L301" s="194" t="s">
        <v>2071</v>
      </c>
      <c r="M301" s="194" t="s">
        <v>145</v>
      </c>
      <c r="N301" s="193"/>
      <c r="O301" s="193"/>
      <c r="P301" s="193"/>
      <c r="Q301" s="193"/>
      <c r="R301" s="193">
        <v>0</v>
      </c>
      <c r="S301" s="193">
        <v>0</v>
      </c>
      <c r="T301" s="193">
        <v>0</v>
      </c>
      <c r="U301" s="193">
        <v>0</v>
      </c>
      <c r="V301" s="193">
        <v>0</v>
      </c>
      <c r="W301" s="193">
        <v>0</v>
      </c>
      <c r="X301" s="193"/>
      <c r="Y301" s="193"/>
    </row>
    <row r="302" spans="1:25">
      <c r="A302" s="325">
        <v>292</v>
      </c>
      <c r="B302" s="192">
        <v>3</v>
      </c>
      <c r="C302" s="193">
        <v>82</v>
      </c>
      <c r="D302" s="194" t="s">
        <v>304</v>
      </c>
      <c r="E302" s="194" t="s">
        <v>206</v>
      </c>
      <c r="F302" s="194" t="s">
        <v>28</v>
      </c>
      <c r="G302" s="194" t="s">
        <v>32</v>
      </c>
      <c r="H302" s="195">
        <v>2</v>
      </c>
      <c r="I302" s="193">
        <v>0</v>
      </c>
      <c r="J302" s="193">
        <v>1</v>
      </c>
      <c r="K302" s="193">
        <v>0</v>
      </c>
      <c r="L302" s="194" t="s">
        <v>2072</v>
      </c>
      <c r="M302" s="194" t="s">
        <v>206</v>
      </c>
      <c r="N302" s="193"/>
      <c r="O302" s="193"/>
      <c r="P302" s="193"/>
      <c r="Q302" s="193"/>
      <c r="R302" s="193">
        <v>0</v>
      </c>
      <c r="S302" s="193">
        <v>0</v>
      </c>
      <c r="T302" s="193">
        <v>0</v>
      </c>
      <c r="U302" s="193">
        <v>0</v>
      </c>
      <c r="V302" s="193">
        <v>0</v>
      </c>
      <c r="W302" s="193">
        <v>0</v>
      </c>
      <c r="X302" s="193"/>
      <c r="Y302" s="193"/>
    </row>
    <row r="303" spans="1:25">
      <c r="A303" s="325">
        <v>293</v>
      </c>
      <c r="B303" s="192">
        <v>3</v>
      </c>
      <c r="C303" s="193">
        <v>83</v>
      </c>
      <c r="D303" s="194" t="s">
        <v>304</v>
      </c>
      <c r="E303" s="194" t="s">
        <v>278</v>
      </c>
      <c r="F303" s="194" t="s">
        <v>28</v>
      </c>
      <c r="G303" s="194" t="s">
        <v>103</v>
      </c>
      <c r="H303" s="195">
        <v>2</v>
      </c>
      <c r="I303" s="193">
        <v>0</v>
      </c>
      <c r="J303" s="193">
        <v>1</v>
      </c>
      <c r="K303" s="193">
        <v>0</v>
      </c>
      <c r="L303" s="194" t="s">
        <v>2073</v>
      </c>
      <c r="M303" s="194" t="s">
        <v>278</v>
      </c>
      <c r="N303" s="193"/>
      <c r="O303" s="193"/>
      <c r="P303" s="193"/>
      <c r="Q303" s="193"/>
      <c r="R303" s="193">
        <v>0</v>
      </c>
      <c r="S303" s="193">
        <v>0</v>
      </c>
      <c r="T303" s="193">
        <v>0</v>
      </c>
      <c r="U303" s="193">
        <v>0</v>
      </c>
      <c r="V303" s="193">
        <v>0</v>
      </c>
      <c r="W303" s="193">
        <v>0</v>
      </c>
      <c r="X303" s="193"/>
      <c r="Y303" s="193"/>
    </row>
    <row r="304" spans="1:25">
      <c r="A304" s="325">
        <v>294</v>
      </c>
      <c r="B304" s="192">
        <v>3</v>
      </c>
      <c r="C304" s="193">
        <v>84</v>
      </c>
      <c r="D304" s="194" t="s">
        <v>304</v>
      </c>
      <c r="E304" s="194" t="s">
        <v>219</v>
      </c>
      <c r="F304" s="194" t="s">
        <v>28</v>
      </c>
      <c r="G304" s="194" t="s">
        <v>260</v>
      </c>
      <c r="H304" s="195">
        <v>3</v>
      </c>
      <c r="I304" s="193">
        <v>0</v>
      </c>
      <c r="J304" s="193">
        <v>0</v>
      </c>
      <c r="K304" s="193">
        <v>0</v>
      </c>
      <c r="L304" s="194" t="s">
        <v>2074</v>
      </c>
      <c r="M304" s="194" t="s">
        <v>219</v>
      </c>
      <c r="N304" s="193"/>
      <c r="O304" s="193"/>
      <c r="P304" s="193"/>
      <c r="Q304" s="193"/>
      <c r="R304" s="193">
        <v>0</v>
      </c>
      <c r="S304" s="193">
        <v>0</v>
      </c>
      <c r="T304" s="193">
        <v>0</v>
      </c>
      <c r="U304" s="193">
        <v>0</v>
      </c>
      <c r="V304" s="193">
        <v>0</v>
      </c>
      <c r="W304" s="193">
        <v>0</v>
      </c>
      <c r="X304" s="193"/>
      <c r="Y304" s="193"/>
    </row>
    <row r="305" spans="1:25">
      <c r="A305" s="325">
        <v>295</v>
      </c>
      <c r="B305" s="192">
        <v>3</v>
      </c>
      <c r="C305" s="193">
        <v>85</v>
      </c>
      <c r="D305" s="194" t="s">
        <v>304</v>
      </c>
      <c r="E305" s="194" t="s">
        <v>116</v>
      </c>
      <c r="F305" s="194" t="s">
        <v>28</v>
      </c>
      <c r="G305" s="194" t="s">
        <v>240</v>
      </c>
      <c r="H305" s="195">
        <v>2</v>
      </c>
      <c r="I305" s="193">
        <v>0</v>
      </c>
      <c r="J305" s="193">
        <v>1</v>
      </c>
      <c r="K305" s="193">
        <v>0</v>
      </c>
      <c r="L305" s="194" t="s">
        <v>2075</v>
      </c>
      <c r="M305" s="194" t="s">
        <v>116</v>
      </c>
      <c r="N305" s="193"/>
      <c r="O305" s="193"/>
      <c r="P305" s="193"/>
      <c r="Q305" s="193"/>
      <c r="R305" s="193">
        <v>0</v>
      </c>
      <c r="S305" s="193">
        <v>0</v>
      </c>
      <c r="T305" s="193">
        <v>0</v>
      </c>
      <c r="U305" s="193">
        <v>0</v>
      </c>
      <c r="V305" s="193">
        <v>0</v>
      </c>
      <c r="W305" s="193">
        <v>0</v>
      </c>
      <c r="X305" s="193"/>
      <c r="Y305" s="193"/>
    </row>
    <row r="306" spans="1:25">
      <c r="A306" s="325">
        <v>296</v>
      </c>
      <c r="B306" s="192">
        <v>3</v>
      </c>
      <c r="C306" s="193">
        <v>86</v>
      </c>
      <c r="D306" s="194" t="s">
        <v>304</v>
      </c>
      <c r="E306" s="194" t="s">
        <v>256</v>
      </c>
      <c r="F306" s="194" t="s">
        <v>28</v>
      </c>
      <c r="G306" s="194" t="s">
        <v>224</v>
      </c>
      <c r="H306" s="195">
        <v>2</v>
      </c>
      <c r="I306" s="193">
        <v>0</v>
      </c>
      <c r="J306" s="193">
        <v>1</v>
      </c>
      <c r="K306" s="193">
        <v>0</v>
      </c>
      <c r="L306" s="194" t="s">
        <v>2076</v>
      </c>
      <c r="M306" s="194" t="s">
        <v>256</v>
      </c>
      <c r="N306" s="193"/>
      <c r="O306" s="193"/>
      <c r="P306" s="193"/>
      <c r="Q306" s="193"/>
      <c r="R306" s="193">
        <v>0</v>
      </c>
      <c r="S306" s="193">
        <v>0</v>
      </c>
      <c r="T306" s="193">
        <v>0</v>
      </c>
      <c r="U306" s="193">
        <v>0</v>
      </c>
      <c r="V306" s="193">
        <v>0</v>
      </c>
      <c r="W306" s="193">
        <v>0</v>
      </c>
      <c r="X306" s="193"/>
      <c r="Y306" s="193"/>
    </row>
    <row r="307" spans="1:25">
      <c r="A307" s="325">
        <v>297</v>
      </c>
      <c r="B307" s="192">
        <v>3</v>
      </c>
      <c r="C307" s="193">
        <v>87</v>
      </c>
      <c r="D307" s="194" t="s">
        <v>304</v>
      </c>
      <c r="E307" s="194" t="s">
        <v>273</v>
      </c>
      <c r="F307" s="194" t="s">
        <v>28</v>
      </c>
      <c r="G307" s="194" t="s">
        <v>91</v>
      </c>
      <c r="H307" s="195">
        <v>2</v>
      </c>
      <c r="I307" s="193">
        <v>3</v>
      </c>
      <c r="J307" s="193">
        <v>2</v>
      </c>
      <c r="K307" s="193">
        <v>2</v>
      </c>
      <c r="L307" s="194" t="s">
        <v>2077</v>
      </c>
      <c r="M307" s="194" t="s">
        <v>273</v>
      </c>
      <c r="N307" s="193"/>
      <c r="O307" s="193"/>
      <c r="P307" s="193"/>
      <c r="Q307" s="193"/>
      <c r="R307" s="193">
        <v>0</v>
      </c>
      <c r="S307" s="193">
        <v>0</v>
      </c>
      <c r="T307" s="193">
        <v>0</v>
      </c>
      <c r="U307" s="193">
        <v>0</v>
      </c>
      <c r="V307" s="193">
        <v>0</v>
      </c>
      <c r="W307" s="193">
        <v>0</v>
      </c>
      <c r="X307" s="193"/>
      <c r="Y307" s="193"/>
    </row>
    <row r="308" spans="1:25">
      <c r="A308" s="325">
        <v>298</v>
      </c>
      <c r="B308" s="192">
        <v>3</v>
      </c>
      <c r="C308" s="193">
        <v>88</v>
      </c>
      <c r="D308" s="194" t="s">
        <v>304</v>
      </c>
      <c r="E308" s="194" t="s">
        <v>150</v>
      </c>
      <c r="F308" s="194" t="s">
        <v>28</v>
      </c>
      <c r="G308" s="194" t="s">
        <v>202</v>
      </c>
      <c r="H308" s="195">
        <v>2</v>
      </c>
      <c r="I308" s="193">
        <v>0</v>
      </c>
      <c r="J308" s="193">
        <v>0</v>
      </c>
      <c r="K308" s="193">
        <v>0</v>
      </c>
      <c r="L308" s="194" t="s">
        <v>2078</v>
      </c>
      <c r="M308" s="194" t="s">
        <v>150</v>
      </c>
      <c r="N308" s="193"/>
      <c r="O308" s="193"/>
      <c r="P308" s="193"/>
      <c r="Q308" s="193"/>
      <c r="R308" s="193">
        <v>0</v>
      </c>
      <c r="S308" s="193">
        <v>0</v>
      </c>
      <c r="T308" s="193">
        <v>0</v>
      </c>
      <c r="U308" s="193">
        <v>0</v>
      </c>
      <c r="V308" s="193">
        <v>0</v>
      </c>
      <c r="W308" s="193">
        <v>0</v>
      </c>
      <c r="X308" s="193"/>
      <c r="Y308" s="193"/>
    </row>
    <row r="309" spans="1:25">
      <c r="A309" s="325">
        <v>299</v>
      </c>
      <c r="B309" s="192">
        <v>3</v>
      </c>
      <c r="C309" s="193">
        <v>89</v>
      </c>
      <c r="D309" s="194" t="s">
        <v>391</v>
      </c>
      <c r="E309" s="194" t="s">
        <v>169</v>
      </c>
      <c r="F309" s="194" t="s">
        <v>28</v>
      </c>
      <c r="G309" s="194" t="s">
        <v>239</v>
      </c>
      <c r="H309" s="195">
        <v>3</v>
      </c>
      <c r="I309" s="193">
        <v>2</v>
      </c>
      <c r="J309" s="193">
        <v>3</v>
      </c>
      <c r="K309" s="193">
        <v>3</v>
      </c>
      <c r="L309" s="194" t="s">
        <v>2079</v>
      </c>
      <c r="M309" s="194" t="s">
        <v>239</v>
      </c>
      <c r="N309" s="193"/>
      <c r="O309" s="193"/>
      <c r="P309" s="193"/>
      <c r="Q309" s="193"/>
      <c r="R309" s="193">
        <v>0</v>
      </c>
      <c r="S309" s="193">
        <v>0</v>
      </c>
      <c r="T309" s="193">
        <v>0</v>
      </c>
      <c r="U309" s="193">
        <v>0</v>
      </c>
      <c r="V309" s="193">
        <v>0</v>
      </c>
      <c r="W309" s="193">
        <v>0</v>
      </c>
      <c r="X309" s="193"/>
      <c r="Y309" s="193"/>
    </row>
    <row r="310" spans="1:25">
      <c r="A310" s="325">
        <v>300</v>
      </c>
      <c r="B310" s="192">
        <v>3</v>
      </c>
      <c r="C310" s="193">
        <v>90</v>
      </c>
      <c r="D310" s="194" t="s">
        <v>391</v>
      </c>
      <c r="E310" s="194" t="s">
        <v>33</v>
      </c>
      <c r="F310" s="194" t="s">
        <v>28</v>
      </c>
      <c r="G310" s="194" t="s">
        <v>182</v>
      </c>
      <c r="H310" s="195">
        <v>1</v>
      </c>
      <c r="I310" s="193">
        <v>0</v>
      </c>
      <c r="J310" s="193">
        <v>3</v>
      </c>
      <c r="K310" s="193">
        <v>0</v>
      </c>
      <c r="L310" s="194" t="s">
        <v>2080</v>
      </c>
      <c r="M310" s="194" t="s">
        <v>182</v>
      </c>
      <c r="N310" s="193"/>
      <c r="O310" s="193"/>
      <c r="P310" s="193"/>
      <c r="Q310" s="193"/>
      <c r="R310" s="193">
        <v>0</v>
      </c>
      <c r="S310" s="193">
        <v>0</v>
      </c>
      <c r="T310" s="193">
        <v>0</v>
      </c>
      <c r="U310" s="193">
        <v>0</v>
      </c>
      <c r="V310" s="193">
        <v>0</v>
      </c>
      <c r="W310" s="193">
        <v>0</v>
      </c>
      <c r="X310" s="193"/>
      <c r="Y310" s="193"/>
    </row>
    <row r="311" spans="1:25">
      <c r="A311" s="325">
        <v>301</v>
      </c>
      <c r="B311" s="192">
        <v>3</v>
      </c>
      <c r="C311" s="193">
        <v>91</v>
      </c>
      <c r="D311" s="194" t="s">
        <v>391</v>
      </c>
      <c r="E311" s="194" t="s">
        <v>128</v>
      </c>
      <c r="F311" s="194" t="s">
        <v>28</v>
      </c>
      <c r="G311" s="194" t="s">
        <v>244</v>
      </c>
      <c r="H311" s="195">
        <v>2</v>
      </c>
      <c r="I311" s="193">
        <v>0</v>
      </c>
      <c r="J311" s="193">
        <v>0</v>
      </c>
      <c r="K311" s="193">
        <v>0</v>
      </c>
      <c r="L311" s="194" t="s">
        <v>2081</v>
      </c>
      <c r="M311" s="194" t="s">
        <v>128</v>
      </c>
      <c r="N311" s="193"/>
      <c r="O311" s="193"/>
      <c r="P311" s="193"/>
      <c r="Q311" s="193"/>
      <c r="R311" s="193">
        <v>0</v>
      </c>
      <c r="S311" s="193">
        <v>0</v>
      </c>
      <c r="T311" s="193">
        <v>0</v>
      </c>
      <c r="U311" s="193">
        <v>0</v>
      </c>
      <c r="V311" s="193">
        <v>0</v>
      </c>
      <c r="W311" s="193">
        <v>0</v>
      </c>
      <c r="X311" s="193"/>
      <c r="Y311" s="193"/>
    </row>
    <row r="312" spans="1:25">
      <c r="A312" s="325">
        <v>302</v>
      </c>
      <c r="B312" s="192">
        <v>3</v>
      </c>
      <c r="C312" s="193">
        <v>92</v>
      </c>
      <c r="D312" s="194" t="s">
        <v>391</v>
      </c>
      <c r="E312" s="194" t="s">
        <v>27</v>
      </c>
      <c r="F312" s="194" t="s">
        <v>28</v>
      </c>
      <c r="G312" s="194" t="s">
        <v>99</v>
      </c>
      <c r="H312" s="195">
        <v>1</v>
      </c>
      <c r="I312" s="193">
        <v>0</v>
      </c>
      <c r="J312" s="193">
        <v>3</v>
      </c>
      <c r="K312" s="193">
        <v>0</v>
      </c>
      <c r="L312" s="194" t="s">
        <v>2082</v>
      </c>
      <c r="M312" s="194" t="s">
        <v>99</v>
      </c>
      <c r="N312" s="193"/>
      <c r="O312" s="193"/>
      <c r="P312" s="193"/>
      <c r="Q312" s="193"/>
      <c r="R312" s="193">
        <v>0</v>
      </c>
      <c r="S312" s="193">
        <v>0</v>
      </c>
      <c r="T312" s="193">
        <v>0</v>
      </c>
      <c r="U312" s="193">
        <v>0</v>
      </c>
      <c r="V312" s="193">
        <v>0</v>
      </c>
      <c r="W312" s="193">
        <v>0</v>
      </c>
      <c r="X312" s="193"/>
      <c r="Y312" s="193"/>
    </row>
    <row r="313" spans="1:25">
      <c r="A313" s="325">
        <v>303</v>
      </c>
      <c r="B313" s="192">
        <v>3</v>
      </c>
      <c r="C313" s="193">
        <v>93</v>
      </c>
      <c r="D313" s="194" t="s">
        <v>391</v>
      </c>
      <c r="E313" s="194" t="s">
        <v>278</v>
      </c>
      <c r="F313" s="194" t="s">
        <v>28</v>
      </c>
      <c r="G313" s="194" t="s">
        <v>219</v>
      </c>
      <c r="H313" s="195">
        <v>1</v>
      </c>
      <c r="I313" s="193">
        <v>3</v>
      </c>
      <c r="J313" s="193">
        <v>1</v>
      </c>
      <c r="K313" s="193">
        <v>2</v>
      </c>
      <c r="L313" s="194" t="s">
        <v>2083</v>
      </c>
      <c r="M313" s="194" t="s">
        <v>278</v>
      </c>
      <c r="N313" s="193"/>
      <c r="O313" s="193"/>
      <c r="P313" s="193"/>
      <c r="Q313" s="193"/>
      <c r="R313" s="193">
        <v>0</v>
      </c>
      <c r="S313" s="193">
        <v>0</v>
      </c>
      <c r="T313" s="193">
        <v>0</v>
      </c>
      <c r="U313" s="193">
        <v>0</v>
      </c>
      <c r="V313" s="193">
        <v>0</v>
      </c>
      <c r="W313" s="193">
        <v>0</v>
      </c>
      <c r="X313" s="193"/>
      <c r="Y313" s="193"/>
    </row>
    <row r="314" spans="1:25">
      <c r="A314" s="325">
        <v>304</v>
      </c>
      <c r="B314" s="192">
        <v>3</v>
      </c>
      <c r="C314" s="193">
        <v>94</v>
      </c>
      <c r="D314" s="194" t="s">
        <v>391</v>
      </c>
      <c r="E314" s="194" t="s">
        <v>145</v>
      </c>
      <c r="F314" s="194" t="s">
        <v>28</v>
      </c>
      <c r="G314" s="194" t="s">
        <v>206</v>
      </c>
      <c r="H314" s="195">
        <v>2</v>
      </c>
      <c r="I314" s="193">
        <v>3</v>
      </c>
      <c r="J314" s="193">
        <v>2</v>
      </c>
      <c r="K314" s="193">
        <v>4</v>
      </c>
      <c r="L314" s="194" t="s">
        <v>2084</v>
      </c>
      <c r="M314" s="194" t="s">
        <v>206</v>
      </c>
      <c r="N314" s="193"/>
      <c r="O314" s="193"/>
      <c r="P314" s="193"/>
      <c r="Q314" s="193"/>
      <c r="R314" s="193">
        <v>0</v>
      </c>
      <c r="S314" s="193">
        <v>0</v>
      </c>
      <c r="T314" s="193">
        <v>0</v>
      </c>
      <c r="U314" s="193">
        <v>0</v>
      </c>
      <c r="V314" s="193">
        <v>0</v>
      </c>
      <c r="W314" s="193">
        <v>0</v>
      </c>
      <c r="X314" s="193"/>
      <c r="Y314" s="193"/>
    </row>
    <row r="315" spans="1:25">
      <c r="A315" s="325">
        <v>305</v>
      </c>
      <c r="B315" s="192">
        <v>3</v>
      </c>
      <c r="C315" s="193">
        <v>95</v>
      </c>
      <c r="D315" s="194" t="s">
        <v>391</v>
      </c>
      <c r="E315" s="194" t="s">
        <v>256</v>
      </c>
      <c r="F315" s="194" t="s">
        <v>28</v>
      </c>
      <c r="G315" s="194" t="s">
        <v>150</v>
      </c>
      <c r="H315" s="195">
        <v>3</v>
      </c>
      <c r="I315" s="193">
        <v>0</v>
      </c>
      <c r="J315" s="193">
        <v>1</v>
      </c>
      <c r="K315" s="193">
        <v>0</v>
      </c>
      <c r="L315" s="194" t="s">
        <v>2085</v>
      </c>
      <c r="M315" s="194" t="s">
        <v>256</v>
      </c>
      <c r="N315" s="193"/>
      <c r="O315" s="193"/>
      <c r="P315" s="193"/>
      <c r="Q315" s="193"/>
      <c r="R315" s="193">
        <v>0</v>
      </c>
      <c r="S315" s="193">
        <v>0</v>
      </c>
      <c r="T315" s="193">
        <v>0</v>
      </c>
      <c r="U315" s="193">
        <v>0</v>
      </c>
      <c r="V315" s="193">
        <v>0</v>
      </c>
      <c r="W315" s="193">
        <v>0</v>
      </c>
      <c r="X315" s="193"/>
      <c r="Y315" s="193"/>
    </row>
    <row r="316" spans="1:25">
      <c r="A316" s="325">
        <v>306</v>
      </c>
      <c r="B316" s="192">
        <v>3</v>
      </c>
      <c r="C316" s="193">
        <v>96</v>
      </c>
      <c r="D316" s="194" t="s">
        <v>391</v>
      </c>
      <c r="E316" s="194" t="s">
        <v>116</v>
      </c>
      <c r="F316" s="194" t="s">
        <v>28</v>
      </c>
      <c r="G316" s="194" t="s">
        <v>273</v>
      </c>
      <c r="H316" s="195">
        <v>1</v>
      </c>
      <c r="I316" s="193">
        <v>0</v>
      </c>
      <c r="J316" s="193">
        <v>2</v>
      </c>
      <c r="K316" s="193">
        <v>0</v>
      </c>
      <c r="L316" s="194" t="s">
        <v>2086</v>
      </c>
      <c r="M316" s="194" t="s">
        <v>273</v>
      </c>
      <c r="N316" s="193"/>
      <c r="O316" s="193"/>
      <c r="P316" s="193"/>
      <c r="Q316" s="193"/>
      <c r="R316" s="193">
        <v>0</v>
      </c>
      <c r="S316" s="193">
        <v>0</v>
      </c>
      <c r="T316" s="193">
        <v>0</v>
      </c>
      <c r="U316" s="193">
        <v>0</v>
      </c>
      <c r="V316" s="193">
        <v>0</v>
      </c>
      <c r="W316" s="193">
        <v>0</v>
      </c>
      <c r="X316" s="193"/>
      <c r="Y316" s="193"/>
    </row>
    <row r="317" spans="1:25">
      <c r="A317" s="325">
        <v>307</v>
      </c>
      <c r="B317" s="192">
        <v>3</v>
      </c>
      <c r="C317" s="193">
        <v>97</v>
      </c>
      <c r="D317" s="194" t="s">
        <v>445</v>
      </c>
      <c r="E317" s="194" t="s">
        <v>239</v>
      </c>
      <c r="F317" s="194" t="s">
        <v>28</v>
      </c>
      <c r="G317" s="194" t="s">
        <v>182</v>
      </c>
      <c r="H317" s="195">
        <v>1</v>
      </c>
      <c r="I317" s="193">
        <v>0</v>
      </c>
      <c r="J317" s="193">
        <v>2</v>
      </c>
      <c r="K317" s="193">
        <v>0</v>
      </c>
      <c r="L317" s="194" t="s">
        <v>2087</v>
      </c>
      <c r="M317" s="194" t="s">
        <v>182</v>
      </c>
      <c r="N317" s="193"/>
      <c r="O317" s="193"/>
      <c r="P317" s="193"/>
      <c r="Q317" s="193"/>
      <c r="R317" s="193">
        <v>0</v>
      </c>
      <c r="S317" s="193">
        <v>0</v>
      </c>
      <c r="T317" s="193">
        <v>0</v>
      </c>
      <c r="U317" s="193">
        <v>0</v>
      </c>
      <c r="V317" s="193">
        <v>0</v>
      </c>
      <c r="W317" s="193">
        <v>0</v>
      </c>
      <c r="X317" s="193"/>
      <c r="Y317" s="193"/>
    </row>
    <row r="318" spans="1:25">
      <c r="A318" s="325">
        <v>308</v>
      </c>
      <c r="B318" s="192">
        <v>3</v>
      </c>
      <c r="C318" s="193">
        <v>98</v>
      </c>
      <c r="D318" s="194" t="s">
        <v>445</v>
      </c>
      <c r="E318" s="194" t="s">
        <v>278</v>
      </c>
      <c r="F318" s="194" t="s">
        <v>28</v>
      </c>
      <c r="G318" s="194" t="s">
        <v>206</v>
      </c>
      <c r="H318" s="195">
        <v>2</v>
      </c>
      <c r="I318" s="193">
        <v>0</v>
      </c>
      <c r="J318" s="193">
        <v>1</v>
      </c>
      <c r="K318" s="193">
        <v>0</v>
      </c>
      <c r="L318" s="194" t="s">
        <v>2088</v>
      </c>
      <c r="M318" s="194" t="s">
        <v>278</v>
      </c>
      <c r="N318" s="193"/>
      <c r="O318" s="193"/>
      <c r="P318" s="193"/>
      <c r="Q318" s="193"/>
      <c r="R318" s="193">
        <v>0</v>
      </c>
      <c r="S318" s="193">
        <v>0</v>
      </c>
      <c r="T318" s="193">
        <v>0</v>
      </c>
      <c r="U318" s="193">
        <v>0</v>
      </c>
      <c r="V318" s="193">
        <v>0</v>
      </c>
      <c r="W318" s="193">
        <v>0</v>
      </c>
      <c r="X318" s="193"/>
      <c r="Y318" s="193"/>
    </row>
    <row r="319" spans="1:25">
      <c r="A319" s="325">
        <v>309</v>
      </c>
      <c r="B319" s="192">
        <v>3</v>
      </c>
      <c r="C319" s="193">
        <v>99</v>
      </c>
      <c r="D319" s="194" t="s">
        <v>445</v>
      </c>
      <c r="E319" s="194" t="s">
        <v>128</v>
      </c>
      <c r="F319" s="194" t="s">
        <v>28</v>
      </c>
      <c r="G319" s="194" t="s">
        <v>99</v>
      </c>
      <c r="H319" s="195">
        <v>3</v>
      </c>
      <c r="I319" s="193">
        <v>0</v>
      </c>
      <c r="J319" s="193">
        <v>1</v>
      </c>
      <c r="K319" s="193">
        <v>0</v>
      </c>
      <c r="L319" s="194" t="s">
        <v>2089</v>
      </c>
      <c r="M319" s="194" t="s">
        <v>128</v>
      </c>
      <c r="N319" s="193"/>
      <c r="O319" s="193"/>
      <c r="P319" s="193"/>
      <c r="Q319" s="193"/>
      <c r="R319" s="193">
        <v>0</v>
      </c>
      <c r="S319" s="193">
        <v>0</v>
      </c>
      <c r="T319" s="193">
        <v>0</v>
      </c>
      <c r="U319" s="193">
        <v>0</v>
      </c>
      <c r="V319" s="193">
        <v>0</v>
      </c>
      <c r="W319" s="193">
        <v>0</v>
      </c>
      <c r="X319" s="193"/>
      <c r="Y319" s="193"/>
    </row>
    <row r="320" spans="1:25">
      <c r="A320" s="325">
        <v>310</v>
      </c>
      <c r="B320" s="192">
        <v>3</v>
      </c>
      <c r="C320" s="193">
        <v>100</v>
      </c>
      <c r="D320" s="194" t="s">
        <v>445</v>
      </c>
      <c r="E320" s="194" t="s">
        <v>256</v>
      </c>
      <c r="F320" s="194" t="s">
        <v>28</v>
      </c>
      <c r="G320" s="194" t="s">
        <v>273</v>
      </c>
      <c r="H320" s="195">
        <v>2</v>
      </c>
      <c r="I320" s="193">
        <v>0</v>
      </c>
      <c r="J320" s="193">
        <v>1</v>
      </c>
      <c r="K320" s="193">
        <v>0</v>
      </c>
      <c r="L320" s="194" t="s">
        <v>2090</v>
      </c>
      <c r="M320" s="194" t="s">
        <v>256</v>
      </c>
      <c r="N320" s="193"/>
      <c r="O320" s="193"/>
      <c r="P320" s="193"/>
      <c r="Q320" s="193"/>
      <c r="R320" s="193">
        <v>0</v>
      </c>
      <c r="S320" s="193">
        <v>0</v>
      </c>
      <c r="T320" s="193">
        <v>0</v>
      </c>
      <c r="U320" s="193">
        <v>0</v>
      </c>
      <c r="V320" s="193">
        <v>0</v>
      </c>
      <c r="W320" s="193">
        <v>0</v>
      </c>
      <c r="X320" s="193"/>
      <c r="Y320" s="193"/>
    </row>
    <row r="321" spans="1:25">
      <c r="A321" s="325">
        <v>311</v>
      </c>
      <c r="B321" s="192">
        <v>3</v>
      </c>
      <c r="C321" s="193">
        <v>101</v>
      </c>
      <c r="D321" s="194" t="s">
        <v>468</v>
      </c>
      <c r="E321" s="194" t="s">
        <v>182</v>
      </c>
      <c r="F321" s="194" t="s">
        <v>28</v>
      </c>
      <c r="G321" s="194" t="s">
        <v>278</v>
      </c>
      <c r="H321" s="195">
        <v>2</v>
      </c>
      <c r="I321" s="193">
        <v>5</v>
      </c>
      <c r="J321" s="193">
        <v>2</v>
      </c>
      <c r="K321" s="193">
        <v>4</v>
      </c>
      <c r="L321" s="194" t="s">
        <v>2091</v>
      </c>
      <c r="M321" s="194" t="s">
        <v>182</v>
      </c>
      <c r="N321" s="193"/>
      <c r="O321" s="193"/>
      <c r="P321" s="193"/>
      <c r="Q321" s="193"/>
      <c r="R321" s="193">
        <v>0</v>
      </c>
      <c r="S321" s="193">
        <v>0</v>
      </c>
      <c r="T321" s="193">
        <v>0</v>
      </c>
      <c r="U321" s="193">
        <v>0</v>
      </c>
      <c r="V321" s="193">
        <v>0</v>
      </c>
      <c r="W321" s="193">
        <v>0</v>
      </c>
      <c r="X321" s="193"/>
      <c r="Y321" s="193"/>
    </row>
    <row r="322" spans="1:25">
      <c r="A322" s="325">
        <v>312</v>
      </c>
      <c r="B322" s="192">
        <v>3</v>
      </c>
      <c r="C322" s="193">
        <v>102</v>
      </c>
      <c r="D322" s="194" t="s">
        <v>468</v>
      </c>
      <c r="E322" s="194" t="s">
        <v>128</v>
      </c>
      <c r="F322" s="194" t="s">
        <v>28</v>
      </c>
      <c r="G322" s="194" t="s">
        <v>256</v>
      </c>
      <c r="H322" s="195">
        <v>2</v>
      </c>
      <c r="I322" s="193">
        <v>0</v>
      </c>
      <c r="J322" s="193">
        <v>3</v>
      </c>
      <c r="K322" s="193">
        <v>0</v>
      </c>
      <c r="L322" s="194" t="s">
        <v>2092</v>
      </c>
      <c r="M322" s="194" t="s">
        <v>256</v>
      </c>
      <c r="N322" s="193"/>
      <c r="O322" s="193"/>
      <c r="P322" s="193"/>
      <c r="Q322" s="193"/>
      <c r="R322" s="193">
        <v>0</v>
      </c>
      <c r="S322" s="193">
        <v>0</v>
      </c>
      <c r="T322" s="193">
        <v>0</v>
      </c>
      <c r="U322" s="193">
        <v>0</v>
      </c>
      <c r="V322" s="193">
        <v>0</v>
      </c>
      <c r="W322" s="193">
        <v>0</v>
      </c>
      <c r="X322" s="193"/>
      <c r="Y322" s="193"/>
    </row>
    <row r="323" spans="1:25">
      <c r="A323" s="325">
        <v>313</v>
      </c>
      <c r="B323" s="192">
        <v>3</v>
      </c>
      <c r="C323" s="193">
        <v>103</v>
      </c>
      <c r="D323" s="194" t="s">
        <v>478</v>
      </c>
      <c r="E323" s="194" t="s">
        <v>278</v>
      </c>
      <c r="F323" s="194" t="s">
        <v>28</v>
      </c>
      <c r="G323" s="194" t="s">
        <v>128</v>
      </c>
      <c r="H323" s="195">
        <v>2</v>
      </c>
      <c r="I323" s="193">
        <v>0</v>
      </c>
      <c r="J323" s="193">
        <v>3</v>
      </c>
      <c r="K323" s="193">
        <v>0</v>
      </c>
      <c r="L323" s="194" t="s">
        <v>2093</v>
      </c>
      <c r="M323" s="194" t="s">
        <v>128</v>
      </c>
      <c r="N323" s="193"/>
      <c r="O323" s="193"/>
      <c r="P323" s="193"/>
      <c r="Q323" s="193"/>
      <c r="R323" s="193">
        <v>0</v>
      </c>
      <c r="S323" s="193">
        <v>0</v>
      </c>
      <c r="T323" s="193">
        <v>0</v>
      </c>
      <c r="U323" s="193">
        <v>0</v>
      </c>
      <c r="V323" s="193">
        <v>0</v>
      </c>
      <c r="W323" s="193">
        <v>0</v>
      </c>
      <c r="X323" s="193"/>
      <c r="Y323" s="193"/>
    </row>
    <row r="324" spans="1:25">
      <c r="A324" s="325">
        <v>314</v>
      </c>
      <c r="B324" s="192">
        <v>3</v>
      </c>
      <c r="C324" s="193">
        <v>104</v>
      </c>
      <c r="D324" s="194" t="s">
        <v>483</v>
      </c>
      <c r="E324" s="194" t="s">
        <v>182</v>
      </c>
      <c r="F324" s="194" t="s">
        <v>28</v>
      </c>
      <c r="G324" s="194" t="s">
        <v>256</v>
      </c>
      <c r="H324" s="195">
        <v>2</v>
      </c>
      <c r="I324" s="193">
        <v>0</v>
      </c>
      <c r="J324" s="193">
        <v>1</v>
      </c>
      <c r="K324" s="193">
        <v>0</v>
      </c>
      <c r="L324" s="194" t="s">
        <v>2094</v>
      </c>
      <c r="M324" s="194" t="s">
        <v>182</v>
      </c>
      <c r="N324" s="193"/>
      <c r="O324" s="193"/>
      <c r="P324" s="193"/>
      <c r="Q324" s="193"/>
      <c r="R324" s="193">
        <v>0</v>
      </c>
      <c r="S324" s="193">
        <v>0</v>
      </c>
      <c r="T324" s="193">
        <v>0</v>
      </c>
      <c r="U324" s="193">
        <v>0</v>
      </c>
      <c r="V324" s="193">
        <v>0</v>
      </c>
      <c r="W324" s="193">
        <v>0</v>
      </c>
      <c r="X324" s="193"/>
      <c r="Y324" s="193"/>
    </row>
    <row r="325" spans="1:25">
      <c r="A325" s="325">
        <v>315</v>
      </c>
      <c r="B325" s="192">
        <v>3</v>
      </c>
      <c r="C325" s="193">
        <v>999</v>
      </c>
      <c r="D325" s="194" t="s">
        <v>2095</v>
      </c>
      <c r="E325" s="194" t="s">
        <v>2001</v>
      </c>
      <c r="F325" s="194" t="s">
        <v>28</v>
      </c>
      <c r="G325" s="194" t="s">
        <v>2003</v>
      </c>
      <c r="H325" s="195">
        <v>0</v>
      </c>
      <c r="I325" s="193">
        <v>0</v>
      </c>
      <c r="J325" s="193">
        <v>0</v>
      </c>
      <c r="K325" s="193">
        <v>0</v>
      </c>
      <c r="L325" s="194" t="s">
        <v>2096</v>
      </c>
      <c r="M325" s="194">
        <v>0</v>
      </c>
      <c r="N325" s="193"/>
      <c r="O325" s="193"/>
      <c r="P325" s="193"/>
      <c r="Q325" s="193"/>
      <c r="R325" s="193">
        <v>0</v>
      </c>
      <c r="S325" s="193">
        <v>0</v>
      </c>
      <c r="T325" s="193">
        <v>0</v>
      </c>
      <c r="U325" s="193">
        <v>0</v>
      </c>
      <c r="V325" s="193">
        <v>0</v>
      </c>
      <c r="W325" s="193">
        <v>0</v>
      </c>
      <c r="X325" s="193"/>
      <c r="Y325" s="193"/>
    </row>
    <row r="326" spans="1:25">
      <c r="A326" s="325">
        <v>316</v>
      </c>
      <c r="B326" s="192">
        <v>4</v>
      </c>
      <c r="C326" s="193">
        <v>1</v>
      </c>
      <c r="D326" s="194" t="s">
        <v>21</v>
      </c>
      <c r="E326" s="194" t="s">
        <v>27</v>
      </c>
      <c r="F326" s="194" t="s">
        <v>28</v>
      </c>
      <c r="G326" s="194" t="s">
        <v>29</v>
      </c>
      <c r="H326" s="195">
        <v>1</v>
      </c>
      <c r="I326" s="193">
        <v>0</v>
      </c>
      <c r="J326" s="193">
        <v>0</v>
      </c>
      <c r="K326" s="193">
        <v>0</v>
      </c>
      <c r="L326" s="194" t="s">
        <v>2060</v>
      </c>
      <c r="M326" s="194" t="s">
        <v>33</v>
      </c>
      <c r="N326" s="193">
        <v>10</v>
      </c>
      <c r="O326" s="193">
        <v>0</v>
      </c>
      <c r="P326" s="193">
        <v>3</v>
      </c>
      <c r="Q326" s="193">
        <v>0</v>
      </c>
      <c r="R326" s="193">
        <v>0</v>
      </c>
      <c r="S326" s="193">
        <v>0</v>
      </c>
      <c r="T326" s="193">
        <v>0</v>
      </c>
      <c r="U326" s="193">
        <v>0</v>
      </c>
      <c r="V326" s="193">
        <v>0</v>
      </c>
      <c r="W326" s="193">
        <v>0</v>
      </c>
      <c r="X326" s="193">
        <v>0</v>
      </c>
      <c r="Y326" s="193"/>
    </row>
    <row r="327" spans="1:25">
      <c r="A327" s="325">
        <v>317</v>
      </c>
      <c r="B327" s="192">
        <v>4</v>
      </c>
      <c r="C327" s="193">
        <v>2</v>
      </c>
      <c r="D327" s="194" t="s">
        <v>21</v>
      </c>
      <c r="E327" s="194" t="s">
        <v>32</v>
      </c>
      <c r="F327" s="194" t="s">
        <v>28</v>
      </c>
      <c r="G327" s="194" t="s">
        <v>33</v>
      </c>
      <c r="H327" s="195">
        <v>0</v>
      </c>
      <c r="I327" s="193">
        <v>0</v>
      </c>
      <c r="J327" s="193">
        <v>2</v>
      </c>
      <c r="K327" s="193">
        <v>0</v>
      </c>
      <c r="L327" s="194" t="s">
        <v>2061</v>
      </c>
      <c r="M327" s="194" t="s">
        <v>27</v>
      </c>
      <c r="N327" s="193">
        <v>0</v>
      </c>
      <c r="O327" s="193">
        <v>0</v>
      </c>
      <c r="P327" s="193">
        <v>0</v>
      </c>
      <c r="Q327" s="193">
        <v>0</v>
      </c>
      <c r="R327" s="193">
        <v>0</v>
      </c>
      <c r="S327" s="193">
        <v>0</v>
      </c>
      <c r="T327" s="193">
        <v>0</v>
      </c>
      <c r="U327" s="193">
        <v>0</v>
      </c>
      <c r="V327" s="193">
        <v>0</v>
      </c>
      <c r="W327" s="193">
        <v>0</v>
      </c>
      <c r="X327" s="193">
        <v>0</v>
      </c>
      <c r="Y327" s="193"/>
    </row>
    <row r="328" spans="1:25">
      <c r="A328" s="325">
        <v>318</v>
      </c>
      <c r="B328" s="192">
        <v>4</v>
      </c>
      <c r="C328" s="193">
        <v>25</v>
      </c>
      <c r="D328" s="194" t="s">
        <v>21</v>
      </c>
      <c r="E328" s="194" t="s">
        <v>33</v>
      </c>
      <c r="F328" s="194" t="s">
        <v>28</v>
      </c>
      <c r="G328" s="194" t="s">
        <v>29</v>
      </c>
      <c r="H328" s="195">
        <v>1</v>
      </c>
      <c r="I328" s="193">
        <v>0</v>
      </c>
      <c r="J328" s="193">
        <v>0</v>
      </c>
      <c r="K328" s="193">
        <v>0</v>
      </c>
      <c r="L328" s="194"/>
      <c r="M328" s="194"/>
      <c r="N328" s="193"/>
      <c r="O328" s="193"/>
      <c r="P328" s="193"/>
      <c r="Q328" s="193"/>
      <c r="R328" s="193">
        <v>0</v>
      </c>
      <c r="S328" s="193">
        <v>0</v>
      </c>
      <c r="T328" s="193">
        <v>0</v>
      </c>
      <c r="U328" s="193">
        <v>0</v>
      </c>
      <c r="V328" s="193">
        <v>0</v>
      </c>
      <c r="W328" s="193">
        <v>0</v>
      </c>
      <c r="X328" s="193"/>
      <c r="Y328" s="193"/>
    </row>
    <row r="329" spans="1:25">
      <c r="A329" s="325">
        <v>319</v>
      </c>
      <c r="B329" s="192">
        <v>4</v>
      </c>
      <c r="C329" s="193">
        <v>28</v>
      </c>
      <c r="D329" s="194" t="s">
        <v>21</v>
      </c>
      <c r="E329" s="194" t="s">
        <v>27</v>
      </c>
      <c r="F329" s="194" t="s">
        <v>28</v>
      </c>
      <c r="G329" s="194" t="s">
        <v>32</v>
      </c>
      <c r="H329" s="195">
        <v>2</v>
      </c>
      <c r="I329" s="193">
        <v>0</v>
      </c>
      <c r="J329" s="193">
        <v>0</v>
      </c>
      <c r="K329" s="193">
        <v>0</v>
      </c>
      <c r="L329" s="194"/>
      <c r="M329" s="194"/>
      <c r="N329" s="193"/>
      <c r="O329" s="193"/>
      <c r="P329" s="193"/>
      <c r="Q329" s="193"/>
      <c r="R329" s="193">
        <v>0</v>
      </c>
      <c r="S329" s="193">
        <v>0</v>
      </c>
      <c r="T329" s="193">
        <v>0</v>
      </c>
      <c r="U329" s="193">
        <v>0</v>
      </c>
      <c r="V329" s="193">
        <v>0</v>
      </c>
      <c r="W329" s="193">
        <v>0</v>
      </c>
      <c r="X329" s="193"/>
      <c r="Y329" s="193"/>
    </row>
    <row r="330" spans="1:25">
      <c r="A330" s="325">
        <v>320</v>
      </c>
      <c r="B330" s="192">
        <v>4</v>
      </c>
      <c r="C330" s="193">
        <v>53</v>
      </c>
      <c r="D330" s="194" t="s">
        <v>21</v>
      </c>
      <c r="E330" s="194" t="s">
        <v>33</v>
      </c>
      <c r="F330" s="194" t="s">
        <v>28</v>
      </c>
      <c r="G330" s="194" t="s">
        <v>27</v>
      </c>
      <c r="H330" s="195">
        <v>1</v>
      </c>
      <c r="I330" s="193">
        <v>0</v>
      </c>
      <c r="J330" s="193">
        <v>1</v>
      </c>
      <c r="K330" s="193">
        <v>0</v>
      </c>
      <c r="L330" s="194"/>
      <c r="M330" s="194"/>
      <c r="N330" s="193"/>
      <c r="O330" s="193"/>
      <c r="P330" s="193"/>
      <c r="Q330" s="193"/>
      <c r="R330" s="193">
        <v>0</v>
      </c>
      <c r="S330" s="193">
        <v>0</v>
      </c>
      <c r="T330" s="193">
        <v>0</v>
      </c>
      <c r="U330" s="193">
        <v>0</v>
      </c>
      <c r="V330" s="193">
        <v>0</v>
      </c>
      <c r="W330" s="193">
        <v>0</v>
      </c>
      <c r="X330" s="193"/>
      <c r="Y330" s="193"/>
    </row>
    <row r="331" spans="1:25">
      <c r="A331" s="325">
        <v>321</v>
      </c>
      <c r="B331" s="192">
        <v>4</v>
      </c>
      <c r="C331" s="193">
        <v>54</v>
      </c>
      <c r="D331" s="194" t="s">
        <v>21</v>
      </c>
      <c r="E331" s="194" t="s">
        <v>29</v>
      </c>
      <c r="F331" s="194" t="s">
        <v>28</v>
      </c>
      <c r="G331" s="194" t="s">
        <v>32</v>
      </c>
      <c r="H331" s="195">
        <v>0</v>
      </c>
      <c r="I331" s="193">
        <v>0</v>
      </c>
      <c r="J331" s="193">
        <v>0</v>
      </c>
      <c r="K331" s="193">
        <v>0</v>
      </c>
      <c r="L331" s="194"/>
      <c r="M331" s="194"/>
      <c r="N331" s="193"/>
      <c r="O331" s="193"/>
      <c r="P331" s="193"/>
      <c r="Q331" s="193"/>
      <c r="R331" s="193">
        <v>0</v>
      </c>
      <c r="S331" s="193">
        <v>0</v>
      </c>
      <c r="T331" s="193">
        <v>0</v>
      </c>
      <c r="U331" s="193">
        <v>0</v>
      </c>
      <c r="V331" s="193">
        <v>0</v>
      </c>
      <c r="W331" s="193">
        <v>0</v>
      </c>
      <c r="X331" s="193"/>
      <c r="Y331" s="193"/>
    </row>
    <row r="332" spans="1:25">
      <c r="A332" s="325">
        <v>322</v>
      </c>
      <c r="B332" s="192">
        <v>4</v>
      </c>
      <c r="C332" s="193">
        <v>3</v>
      </c>
      <c r="D332" s="194" t="s">
        <v>110</v>
      </c>
      <c r="E332" s="194" t="s">
        <v>111</v>
      </c>
      <c r="F332" s="194" t="s">
        <v>28</v>
      </c>
      <c r="G332" s="194" t="s">
        <v>112</v>
      </c>
      <c r="H332" s="195">
        <v>1</v>
      </c>
      <c r="I332" s="193">
        <v>0</v>
      </c>
      <c r="J332" s="193">
        <v>0</v>
      </c>
      <c r="K332" s="193">
        <v>0</v>
      </c>
      <c r="L332" s="194" t="s">
        <v>2060</v>
      </c>
      <c r="M332" s="194" t="s">
        <v>116</v>
      </c>
      <c r="N332" s="193"/>
      <c r="O332" s="193"/>
      <c r="P332" s="193"/>
      <c r="Q332" s="193"/>
      <c r="R332" s="193">
        <v>0</v>
      </c>
      <c r="S332" s="193">
        <v>0</v>
      </c>
      <c r="T332" s="193">
        <v>0</v>
      </c>
      <c r="U332" s="193">
        <v>0</v>
      </c>
      <c r="V332" s="193">
        <v>0</v>
      </c>
      <c r="W332" s="193">
        <v>0</v>
      </c>
      <c r="X332" s="193"/>
      <c r="Y332" s="193"/>
    </row>
    <row r="333" spans="1:25">
      <c r="A333" s="325">
        <v>323</v>
      </c>
      <c r="B333" s="192">
        <v>4</v>
      </c>
      <c r="C333" s="193">
        <v>8</v>
      </c>
      <c r="D333" s="194" t="s">
        <v>110</v>
      </c>
      <c r="E333" s="194" t="s">
        <v>115</v>
      </c>
      <c r="F333" s="194" t="s">
        <v>28</v>
      </c>
      <c r="G333" s="194" t="s">
        <v>116</v>
      </c>
      <c r="H333" s="195">
        <v>0</v>
      </c>
      <c r="I333" s="193">
        <v>0</v>
      </c>
      <c r="J333" s="193">
        <v>2</v>
      </c>
      <c r="K333" s="193">
        <v>0</v>
      </c>
      <c r="L333" s="194" t="s">
        <v>2061</v>
      </c>
      <c r="M333" s="194" t="s">
        <v>111</v>
      </c>
      <c r="N333" s="193"/>
      <c r="O333" s="193"/>
      <c r="P333" s="193"/>
      <c r="Q333" s="193"/>
      <c r="R333" s="193">
        <v>0</v>
      </c>
      <c r="S333" s="193">
        <v>0</v>
      </c>
      <c r="T333" s="193">
        <v>0</v>
      </c>
      <c r="U333" s="193">
        <v>0</v>
      </c>
      <c r="V333" s="193">
        <v>0</v>
      </c>
      <c r="W333" s="193">
        <v>0</v>
      </c>
      <c r="X333" s="193"/>
      <c r="Y333" s="193"/>
    </row>
    <row r="334" spans="1:25">
      <c r="A334" s="325">
        <v>324</v>
      </c>
      <c r="B334" s="192">
        <v>4</v>
      </c>
      <c r="C334" s="193">
        <v>26</v>
      </c>
      <c r="D334" s="194" t="s">
        <v>110</v>
      </c>
      <c r="E334" s="194" t="s">
        <v>116</v>
      </c>
      <c r="F334" s="194" t="s">
        <v>28</v>
      </c>
      <c r="G334" s="194" t="s">
        <v>112</v>
      </c>
      <c r="H334" s="195">
        <v>2</v>
      </c>
      <c r="I334" s="193">
        <v>0</v>
      </c>
      <c r="J334" s="193">
        <v>1</v>
      </c>
      <c r="K334" s="193">
        <v>0</v>
      </c>
      <c r="L334" s="194"/>
      <c r="M334" s="194"/>
      <c r="N334" s="193"/>
      <c r="O334" s="193"/>
      <c r="P334" s="193"/>
      <c r="Q334" s="193"/>
      <c r="R334" s="193">
        <v>0</v>
      </c>
      <c r="S334" s="193">
        <v>0</v>
      </c>
      <c r="T334" s="193">
        <v>0</v>
      </c>
      <c r="U334" s="193">
        <v>0</v>
      </c>
      <c r="V334" s="193">
        <v>0</v>
      </c>
      <c r="W334" s="193">
        <v>0</v>
      </c>
      <c r="X334" s="193"/>
      <c r="Y334" s="193"/>
    </row>
    <row r="335" spans="1:25">
      <c r="A335" s="325">
        <v>325</v>
      </c>
      <c r="B335" s="192">
        <v>4</v>
      </c>
      <c r="C335" s="193">
        <v>27</v>
      </c>
      <c r="D335" s="194" t="s">
        <v>110</v>
      </c>
      <c r="E335" s="194" t="s">
        <v>111</v>
      </c>
      <c r="F335" s="194" t="s">
        <v>28</v>
      </c>
      <c r="G335" s="194" t="s">
        <v>115</v>
      </c>
      <c r="H335" s="195">
        <v>1</v>
      </c>
      <c r="I335" s="193">
        <v>0</v>
      </c>
      <c r="J335" s="193">
        <v>0</v>
      </c>
      <c r="K335" s="193">
        <v>0</v>
      </c>
      <c r="L335" s="194"/>
      <c r="M335" s="194"/>
      <c r="N335" s="193"/>
      <c r="O335" s="193"/>
      <c r="P335" s="193"/>
      <c r="Q335" s="193"/>
      <c r="R335" s="193">
        <v>0</v>
      </c>
      <c r="S335" s="193">
        <v>0</v>
      </c>
      <c r="T335" s="193">
        <v>0</v>
      </c>
      <c r="U335" s="193">
        <v>0</v>
      </c>
      <c r="V335" s="193">
        <v>0</v>
      </c>
      <c r="W335" s="193">
        <v>0</v>
      </c>
      <c r="X335" s="193"/>
      <c r="Y335" s="193"/>
    </row>
    <row r="336" spans="1:25">
      <c r="A336" s="325">
        <v>326</v>
      </c>
      <c r="B336" s="192">
        <v>4</v>
      </c>
      <c r="C336" s="193">
        <v>51</v>
      </c>
      <c r="D336" s="194" t="s">
        <v>110</v>
      </c>
      <c r="E336" s="194" t="s">
        <v>116</v>
      </c>
      <c r="F336" s="194" t="s">
        <v>28</v>
      </c>
      <c r="G336" s="194" t="s">
        <v>111</v>
      </c>
      <c r="H336" s="195">
        <v>2</v>
      </c>
      <c r="I336" s="193">
        <v>0</v>
      </c>
      <c r="J336" s="193">
        <v>2</v>
      </c>
      <c r="K336" s="193">
        <v>0</v>
      </c>
      <c r="L336" s="194"/>
      <c r="M336" s="194"/>
      <c r="N336" s="193"/>
      <c r="O336" s="193"/>
      <c r="P336" s="193"/>
      <c r="Q336" s="193"/>
      <c r="R336" s="193">
        <v>0</v>
      </c>
      <c r="S336" s="193">
        <v>0</v>
      </c>
      <c r="T336" s="193">
        <v>0</v>
      </c>
      <c r="U336" s="193">
        <v>0</v>
      </c>
      <c r="V336" s="193">
        <v>0</v>
      </c>
      <c r="W336" s="193">
        <v>0</v>
      </c>
      <c r="X336" s="193"/>
      <c r="Y336" s="193"/>
    </row>
    <row r="337" spans="1:25">
      <c r="A337" s="325">
        <v>327</v>
      </c>
      <c r="B337" s="192">
        <v>4</v>
      </c>
      <c r="C337" s="193">
        <v>52</v>
      </c>
      <c r="D337" s="194" t="s">
        <v>110</v>
      </c>
      <c r="E337" s="194" t="s">
        <v>112</v>
      </c>
      <c r="F337" s="194" t="s">
        <v>28</v>
      </c>
      <c r="G337" s="194" t="s">
        <v>115</v>
      </c>
      <c r="H337" s="195">
        <v>0</v>
      </c>
      <c r="I337" s="193">
        <v>0</v>
      </c>
      <c r="J337" s="193">
        <v>0</v>
      </c>
      <c r="K337" s="193">
        <v>0</v>
      </c>
      <c r="L337" s="194"/>
      <c r="M337" s="194"/>
      <c r="N337" s="193"/>
      <c r="O337" s="193"/>
      <c r="P337" s="193"/>
      <c r="Q337" s="193"/>
      <c r="R337" s="193">
        <v>0</v>
      </c>
      <c r="S337" s="193">
        <v>0</v>
      </c>
      <c r="T337" s="193">
        <v>0</v>
      </c>
      <c r="U337" s="193">
        <v>0</v>
      </c>
      <c r="V337" s="193">
        <v>0</v>
      </c>
      <c r="W337" s="193">
        <v>0</v>
      </c>
      <c r="X337" s="193"/>
      <c r="Y337" s="193"/>
    </row>
    <row r="338" spans="1:25">
      <c r="A338" s="325">
        <v>328</v>
      </c>
      <c r="B338" s="192">
        <v>4</v>
      </c>
      <c r="C338" s="193">
        <v>7</v>
      </c>
      <c r="D338" s="194" t="s">
        <v>127</v>
      </c>
      <c r="E338" s="194" t="s">
        <v>128</v>
      </c>
      <c r="F338" s="194" t="s">
        <v>28</v>
      </c>
      <c r="G338" s="194" t="s">
        <v>129</v>
      </c>
      <c r="H338" s="195">
        <v>3</v>
      </c>
      <c r="I338" s="193">
        <v>0</v>
      </c>
      <c r="J338" s="193">
        <v>1</v>
      </c>
      <c r="K338" s="193">
        <v>0</v>
      </c>
      <c r="L338" s="194" t="s">
        <v>2060</v>
      </c>
      <c r="M338" s="194" t="s">
        <v>128</v>
      </c>
      <c r="N338" s="193"/>
      <c r="O338" s="193"/>
      <c r="P338" s="193"/>
      <c r="Q338" s="193"/>
      <c r="R338" s="193">
        <v>0</v>
      </c>
      <c r="S338" s="193">
        <v>0</v>
      </c>
      <c r="T338" s="193">
        <v>0</v>
      </c>
      <c r="U338" s="193">
        <v>0</v>
      </c>
      <c r="V338" s="193">
        <v>0</v>
      </c>
      <c r="W338" s="193">
        <v>0</v>
      </c>
      <c r="X338" s="193"/>
      <c r="Y338" s="193"/>
    </row>
    <row r="339" spans="1:25">
      <c r="A339" s="325">
        <v>329</v>
      </c>
      <c r="B339" s="192">
        <v>4</v>
      </c>
      <c r="C339" s="193">
        <v>5</v>
      </c>
      <c r="D339" s="194" t="s">
        <v>127</v>
      </c>
      <c r="E339" s="194" t="s">
        <v>132</v>
      </c>
      <c r="F339" s="194" t="s">
        <v>28</v>
      </c>
      <c r="G339" s="194" t="s">
        <v>133</v>
      </c>
      <c r="H339" s="195">
        <v>1</v>
      </c>
      <c r="I339" s="193">
        <v>0</v>
      </c>
      <c r="J339" s="193">
        <v>2</v>
      </c>
      <c r="K339" s="193">
        <v>0</v>
      </c>
      <c r="L339" s="194" t="s">
        <v>2061</v>
      </c>
      <c r="M339" s="194" t="s">
        <v>129</v>
      </c>
      <c r="N339" s="193"/>
      <c r="O339" s="193"/>
      <c r="P339" s="193"/>
      <c r="Q339" s="193"/>
      <c r="R339" s="193">
        <v>0</v>
      </c>
      <c r="S339" s="193">
        <v>0</v>
      </c>
      <c r="T339" s="193">
        <v>0</v>
      </c>
      <c r="U339" s="193">
        <v>0</v>
      </c>
      <c r="V339" s="193">
        <v>0</v>
      </c>
      <c r="W339" s="193">
        <v>0</v>
      </c>
      <c r="X339" s="193"/>
      <c r="Y339" s="193"/>
    </row>
    <row r="340" spans="1:25">
      <c r="A340" s="325">
        <v>330</v>
      </c>
      <c r="B340" s="192">
        <v>4</v>
      </c>
      <c r="C340" s="193">
        <v>29</v>
      </c>
      <c r="D340" s="194" t="s">
        <v>127</v>
      </c>
      <c r="E340" s="194" t="s">
        <v>128</v>
      </c>
      <c r="F340" s="194" t="s">
        <v>28</v>
      </c>
      <c r="G340" s="194" t="s">
        <v>132</v>
      </c>
      <c r="H340" s="195">
        <v>3</v>
      </c>
      <c r="I340" s="193">
        <v>0</v>
      </c>
      <c r="J340" s="193">
        <v>0</v>
      </c>
      <c r="K340" s="193">
        <v>0</v>
      </c>
      <c r="L340" s="194" t="s">
        <v>2062</v>
      </c>
      <c r="M340" s="194" t="s">
        <v>133</v>
      </c>
      <c r="N340" s="193"/>
      <c r="O340" s="193"/>
      <c r="P340" s="193"/>
      <c r="Q340" s="193"/>
      <c r="R340" s="193">
        <v>0</v>
      </c>
      <c r="S340" s="193">
        <v>0</v>
      </c>
      <c r="T340" s="193">
        <v>0</v>
      </c>
      <c r="U340" s="193">
        <v>0</v>
      </c>
      <c r="V340" s="193">
        <v>0</v>
      </c>
      <c r="W340" s="193">
        <v>0</v>
      </c>
      <c r="X340" s="193"/>
      <c r="Y340" s="193"/>
    </row>
    <row r="341" spans="1:25">
      <c r="A341" s="325">
        <v>331</v>
      </c>
      <c r="B341" s="192">
        <v>4</v>
      </c>
      <c r="C341" s="193">
        <v>30</v>
      </c>
      <c r="D341" s="194" t="s">
        <v>127</v>
      </c>
      <c r="E341" s="194" t="s">
        <v>133</v>
      </c>
      <c r="F341" s="194" t="s">
        <v>28</v>
      </c>
      <c r="G341" s="194" t="s">
        <v>129</v>
      </c>
      <c r="H341" s="195">
        <v>1</v>
      </c>
      <c r="I341" s="193">
        <v>0</v>
      </c>
      <c r="J341" s="193">
        <v>2</v>
      </c>
      <c r="K341" s="193">
        <v>0</v>
      </c>
      <c r="L341" s="194"/>
      <c r="M341" s="194"/>
      <c r="N341" s="193"/>
      <c r="O341" s="193"/>
      <c r="P341" s="193"/>
      <c r="Q341" s="193"/>
      <c r="R341" s="193">
        <v>0</v>
      </c>
      <c r="S341" s="193">
        <v>0</v>
      </c>
      <c r="T341" s="193">
        <v>0</v>
      </c>
      <c r="U341" s="193">
        <v>0</v>
      </c>
      <c r="V341" s="193">
        <v>0</v>
      </c>
      <c r="W341" s="193">
        <v>0</v>
      </c>
      <c r="X341" s="193"/>
      <c r="Y341" s="193"/>
    </row>
    <row r="342" spans="1:25">
      <c r="A342" s="325">
        <v>332</v>
      </c>
      <c r="B342" s="192">
        <v>4</v>
      </c>
      <c r="C342" s="193">
        <v>49</v>
      </c>
      <c r="D342" s="194" t="s">
        <v>127</v>
      </c>
      <c r="E342" s="194" t="s">
        <v>133</v>
      </c>
      <c r="F342" s="194" t="s">
        <v>28</v>
      </c>
      <c r="G342" s="194" t="s">
        <v>128</v>
      </c>
      <c r="H342" s="195">
        <v>1</v>
      </c>
      <c r="I342" s="193">
        <v>0</v>
      </c>
      <c r="J342" s="193">
        <v>2</v>
      </c>
      <c r="K342" s="193">
        <v>0</v>
      </c>
      <c r="L342" s="194"/>
      <c r="M342" s="194"/>
      <c r="N342" s="193"/>
      <c r="O342" s="193"/>
      <c r="P342" s="193"/>
      <c r="Q342" s="193"/>
      <c r="R342" s="193">
        <v>0</v>
      </c>
      <c r="S342" s="193">
        <v>0</v>
      </c>
      <c r="T342" s="193">
        <v>0</v>
      </c>
      <c r="U342" s="193">
        <v>0</v>
      </c>
      <c r="V342" s="193">
        <v>0</v>
      </c>
      <c r="W342" s="193">
        <v>0</v>
      </c>
      <c r="X342" s="193"/>
      <c r="Y342" s="193"/>
    </row>
    <row r="343" spans="1:25">
      <c r="A343" s="325">
        <v>333</v>
      </c>
      <c r="B343" s="192">
        <v>4</v>
      </c>
      <c r="C343" s="193">
        <v>50</v>
      </c>
      <c r="D343" s="194" t="s">
        <v>127</v>
      </c>
      <c r="E343" s="194" t="s">
        <v>129</v>
      </c>
      <c r="F343" s="194" t="s">
        <v>28</v>
      </c>
      <c r="G343" s="194" t="s">
        <v>132</v>
      </c>
      <c r="H343" s="195">
        <v>2</v>
      </c>
      <c r="I343" s="193">
        <v>0</v>
      </c>
      <c r="J343" s="193">
        <v>0</v>
      </c>
      <c r="K343" s="193">
        <v>0</v>
      </c>
      <c r="L343" s="194"/>
      <c r="M343" s="194"/>
      <c r="N343" s="193"/>
      <c r="O343" s="193"/>
      <c r="P343" s="193"/>
      <c r="Q343" s="193"/>
      <c r="R343" s="193">
        <v>0</v>
      </c>
      <c r="S343" s="193">
        <v>0</v>
      </c>
      <c r="T343" s="193">
        <v>0</v>
      </c>
      <c r="U343" s="193">
        <v>0</v>
      </c>
      <c r="V343" s="193">
        <v>0</v>
      </c>
      <c r="W343" s="193">
        <v>0</v>
      </c>
      <c r="X343" s="193"/>
      <c r="Y343" s="193"/>
    </row>
    <row r="344" spans="1:25">
      <c r="A344" s="325">
        <v>334</v>
      </c>
      <c r="B344" s="192">
        <v>4</v>
      </c>
      <c r="C344" s="193">
        <v>4</v>
      </c>
      <c r="D344" s="194" t="s">
        <v>144</v>
      </c>
      <c r="E344" s="194" t="s">
        <v>145</v>
      </c>
      <c r="F344" s="194" t="s">
        <v>28</v>
      </c>
      <c r="G344" s="194" t="s">
        <v>146</v>
      </c>
      <c r="H344" s="195">
        <v>1</v>
      </c>
      <c r="I344" s="193">
        <v>0</v>
      </c>
      <c r="J344" s="193">
        <v>0</v>
      </c>
      <c r="K344" s="193">
        <v>0</v>
      </c>
      <c r="L344" s="194" t="s">
        <v>2060</v>
      </c>
      <c r="M344" s="194" t="s">
        <v>151</v>
      </c>
      <c r="N344" s="193"/>
      <c r="O344" s="193"/>
      <c r="P344" s="193"/>
      <c r="Q344" s="193"/>
      <c r="R344" s="193">
        <v>0</v>
      </c>
      <c r="S344" s="193">
        <v>0</v>
      </c>
      <c r="T344" s="193">
        <v>0</v>
      </c>
      <c r="U344" s="193">
        <v>0</v>
      </c>
      <c r="V344" s="193">
        <v>0</v>
      </c>
      <c r="W344" s="193">
        <v>0</v>
      </c>
      <c r="X344" s="193"/>
      <c r="Y344" s="193"/>
    </row>
    <row r="345" spans="1:25">
      <c r="A345" s="325">
        <v>335</v>
      </c>
      <c r="B345" s="192">
        <v>4</v>
      </c>
      <c r="C345" s="193">
        <v>6</v>
      </c>
      <c r="D345" s="194" t="s">
        <v>144</v>
      </c>
      <c r="E345" s="194" t="s">
        <v>150</v>
      </c>
      <c r="F345" s="194" t="s">
        <v>28</v>
      </c>
      <c r="G345" s="194" t="s">
        <v>151</v>
      </c>
      <c r="H345" s="195">
        <v>0</v>
      </c>
      <c r="I345" s="193">
        <v>0</v>
      </c>
      <c r="J345" s="193">
        <v>2</v>
      </c>
      <c r="K345" s="193">
        <v>0</v>
      </c>
      <c r="L345" s="194" t="s">
        <v>2061</v>
      </c>
      <c r="M345" s="194" t="s">
        <v>145</v>
      </c>
      <c r="N345" s="193"/>
      <c r="O345" s="193"/>
      <c r="P345" s="193"/>
      <c r="Q345" s="193"/>
      <c r="R345" s="193">
        <v>0</v>
      </c>
      <c r="S345" s="193">
        <v>0</v>
      </c>
      <c r="T345" s="193">
        <v>0</v>
      </c>
      <c r="U345" s="193">
        <v>0</v>
      </c>
      <c r="V345" s="193">
        <v>0</v>
      </c>
      <c r="W345" s="193">
        <v>0</v>
      </c>
      <c r="X345" s="193"/>
      <c r="Y345" s="193"/>
    </row>
    <row r="346" spans="1:25">
      <c r="A346" s="325">
        <v>336</v>
      </c>
      <c r="B346" s="192">
        <v>4</v>
      </c>
      <c r="C346" s="193">
        <v>31</v>
      </c>
      <c r="D346" s="194" t="s">
        <v>144</v>
      </c>
      <c r="E346" s="194" t="s">
        <v>151</v>
      </c>
      <c r="F346" s="194" t="s">
        <v>28</v>
      </c>
      <c r="G346" s="194" t="s">
        <v>146</v>
      </c>
      <c r="H346" s="195">
        <v>2</v>
      </c>
      <c r="I346" s="193">
        <v>0</v>
      </c>
      <c r="J346" s="193">
        <v>1</v>
      </c>
      <c r="K346" s="193">
        <v>0</v>
      </c>
      <c r="L346" s="194" t="s">
        <v>2062</v>
      </c>
      <c r="M346" s="194" t="s">
        <v>146</v>
      </c>
      <c r="N346" s="193"/>
      <c r="O346" s="193"/>
      <c r="P346" s="193"/>
      <c r="Q346" s="193"/>
      <c r="R346" s="193">
        <v>0</v>
      </c>
      <c r="S346" s="193">
        <v>0</v>
      </c>
      <c r="T346" s="193">
        <v>0</v>
      </c>
      <c r="U346" s="193">
        <v>0</v>
      </c>
      <c r="V346" s="193">
        <v>0</v>
      </c>
      <c r="W346" s="193">
        <v>0</v>
      </c>
      <c r="X346" s="193"/>
      <c r="Y346" s="193"/>
    </row>
    <row r="347" spans="1:25">
      <c r="A347" s="325">
        <v>337</v>
      </c>
      <c r="B347" s="192">
        <v>4</v>
      </c>
      <c r="C347" s="193">
        <v>32</v>
      </c>
      <c r="D347" s="194" t="s">
        <v>144</v>
      </c>
      <c r="E347" s="194" t="s">
        <v>145</v>
      </c>
      <c r="F347" s="194" t="s">
        <v>28</v>
      </c>
      <c r="G347" s="194" t="s">
        <v>150</v>
      </c>
      <c r="H347" s="195">
        <v>1</v>
      </c>
      <c r="I347" s="193">
        <v>0</v>
      </c>
      <c r="J347" s="193">
        <v>0</v>
      </c>
      <c r="K347" s="193">
        <v>0</v>
      </c>
      <c r="L347" s="194"/>
      <c r="M347" s="194"/>
      <c r="N347" s="193"/>
      <c r="O347" s="193"/>
      <c r="P347" s="193"/>
      <c r="Q347" s="193"/>
      <c r="R347" s="193">
        <v>0</v>
      </c>
      <c r="S347" s="193">
        <v>0</v>
      </c>
      <c r="T347" s="193">
        <v>0</v>
      </c>
      <c r="U347" s="193">
        <v>0</v>
      </c>
      <c r="V347" s="193">
        <v>0</v>
      </c>
      <c r="W347" s="193">
        <v>0</v>
      </c>
      <c r="X347" s="193"/>
      <c r="Y347" s="193"/>
    </row>
    <row r="348" spans="1:25">
      <c r="A348" s="325">
        <v>338</v>
      </c>
      <c r="B348" s="192">
        <v>4</v>
      </c>
      <c r="C348" s="193">
        <v>59</v>
      </c>
      <c r="D348" s="194" t="s">
        <v>144</v>
      </c>
      <c r="E348" s="194" t="s">
        <v>151</v>
      </c>
      <c r="F348" s="194" t="s">
        <v>28</v>
      </c>
      <c r="G348" s="194" t="s">
        <v>145</v>
      </c>
      <c r="H348" s="195">
        <v>0</v>
      </c>
      <c r="I348" s="193">
        <v>0</v>
      </c>
      <c r="J348" s="193">
        <v>0</v>
      </c>
      <c r="K348" s="193">
        <v>0</v>
      </c>
      <c r="L348" s="194"/>
      <c r="M348" s="194"/>
      <c r="N348" s="193"/>
      <c r="O348" s="193"/>
      <c r="P348" s="193"/>
      <c r="Q348" s="193"/>
      <c r="R348" s="193">
        <v>0</v>
      </c>
      <c r="S348" s="193">
        <v>0</v>
      </c>
      <c r="T348" s="193">
        <v>0</v>
      </c>
      <c r="U348" s="193">
        <v>0</v>
      </c>
      <c r="V348" s="193">
        <v>0</v>
      </c>
      <c r="W348" s="193">
        <v>0</v>
      </c>
      <c r="X348" s="193"/>
      <c r="Y348" s="193"/>
    </row>
    <row r="349" spans="1:25">
      <c r="A349" s="325">
        <v>339</v>
      </c>
      <c r="B349" s="192">
        <v>4</v>
      </c>
      <c r="C349" s="193">
        <v>60</v>
      </c>
      <c r="D349" s="194" t="s">
        <v>144</v>
      </c>
      <c r="E349" s="194" t="s">
        <v>146</v>
      </c>
      <c r="F349" s="194" t="s">
        <v>28</v>
      </c>
      <c r="G349" s="194" t="s">
        <v>150</v>
      </c>
      <c r="H349" s="195">
        <v>1</v>
      </c>
      <c r="I349" s="193">
        <v>0</v>
      </c>
      <c r="J349" s="193">
        <v>0</v>
      </c>
      <c r="K349" s="193">
        <v>0</v>
      </c>
      <c r="L349" s="194"/>
      <c r="M349" s="194"/>
      <c r="N349" s="193"/>
      <c r="O349" s="193"/>
      <c r="P349" s="193"/>
      <c r="Q349" s="193"/>
      <c r="R349" s="193">
        <v>0</v>
      </c>
      <c r="S349" s="193">
        <v>0</v>
      </c>
      <c r="T349" s="193">
        <v>0</v>
      </c>
      <c r="U349" s="193">
        <v>0</v>
      </c>
      <c r="V349" s="193">
        <v>0</v>
      </c>
      <c r="W349" s="193">
        <v>0</v>
      </c>
      <c r="X349" s="193"/>
      <c r="Y349" s="193"/>
    </row>
    <row r="350" spans="1:25">
      <c r="A350" s="325">
        <v>340</v>
      </c>
      <c r="B350" s="192">
        <v>4</v>
      </c>
      <c r="C350" s="193">
        <v>9</v>
      </c>
      <c r="D350" s="194" t="s">
        <v>164</v>
      </c>
      <c r="E350" s="194" t="s">
        <v>165</v>
      </c>
      <c r="F350" s="194" t="s">
        <v>28</v>
      </c>
      <c r="G350" s="194" t="s">
        <v>166</v>
      </c>
      <c r="H350" s="195">
        <v>1</v>
      </c>
      <c r="I350" s="193">
        <v>0</v>
      </c>
      <c r="J350" s="193">
        <v>2</v>
      </c>
      <c r="K350" s="193">
        <v>0</v>
      </c>
      <c r="L350" s="194" t="s">
        <v>2060</v>
      </c>
      <c r="M350" s="194" t="s">
        <v>169</v>
      </c>
      <c r="N350" s="193"/>
      <c r="O350" s="193"/>
      <c r="P350" s="193"/>
      <c r="Q350" s="193"/>
      <c r="R350" s="193">
        <v>0</v>
      </c>
      <c r="S350" s="193">
        <v>0</v>
      </c>
      <c r="T350" s="193">
        <v>0</v>
      </c>
      <c r="U350" s="193">
        <v>0</v>
      </c>
      <c r="V350" s="193">
        <v>0</v>
      </c>
      <c r="W350" s="193">
        <v>0</v>
      </c>
      <c r="X350" s="193"/>
      <c r="Y350" s="193"/>
    </row>
    <row r="351" spans="1:25">
      <c r="A351" s="325">
        <v>341</v>
      </c>
      <c r="B351" s="192">
        <v>4</v>
      </c>
      <c r="C351" s="193">
        <v>10</v>
      </c>
      <c r="D351" s="194" t="s">
        <v>164</v>
      </c>
      <c r="E351" s="194" t="s">
        <v>169</v>
      </c>
      <c r="F351" s="194" t="s">
        <v>28</v>
      </c>
      <c r="G351" s="194" t="s">
        <v>170</v>
      </c>
      <c r="H351" s="195">
        <v>4</v>
      </c>
      <c r="I351" s="193">
        <v>0</v>
      </c>
      <c r="J351" s="193">
        <v>1</v>
      </c>
      <c r="K351" s="193">
        <v>0</v>
      </c>
      <c r="L351" s="194" t="s">
        <v>2061</v>
      </c>
      <c r="M351" s="194" t="s">
        <v>166</v>
      </c>
      <c r="N351" s="193"/>
      <c r="O351" s="193"/>
      <c r="P351" s="193"/>
      <c r="Q351" s="193"/>
      <c r="R351" s="193">
        <v>0</v>
      </c>
      <c r="S351" s="193">
        <v>0</v>
      </c>
      <c r="T351" s="193">
        <v>0</v>
      </c>
      <c r="U351" s="193">
        <v>0</v>
      </c>
      <c r="V351" s="193">
        <v>0</v>
      </c>
      <c r="W351" s="193">
        <v>0</v>
      </c>
      <c r="X351" s="193"/>
      <c r="Y351" s="193"/>
    </row>
    <row r="352" spans="1:25">
      <c r="A352" s="325">
        <v>342</v>
      </c>
      <c r="B352" s="192">
        <v>4</v>
      </c>
      <c r="C352" s="193">
        <v>33</v>
      </c>
      <c r="D352" s="194" t="s">
        <v>164</v>
      </c>
      <c r="E352" s="194" t="s">
        <v>169</v>
      </c>
      <c r="F352" s="194" t="s">
        <v>28</v>
      </c>
      <c r="G352" s="194" t="s">
        <v>165</v>
      </c>
      <c r="H352" s="195">
        <v>3</v>
      </c>
      <c r="I352" s="193">
        <v>0</v>
      </c>
      <c r="J352" s="193">
        <v>0</v>
      </c>
      <c r="K352" s="193">
        <v>0</v>
      </c>
      <c r="L352" s="194" t="s">
        <v>2062</v>
      </c>
      <c r="M352" s="194" t="s">
        <v>165</v>
      </c>
      <c r="N352" s="193"/>
      <c r="O352" s="193"/>
      <c r="P352" s="193"/>
      <c r="Q352" s="193"/>
      <c r="R352" s="193">
        <v>0</v>
      </c>
      <c r="S352" s="193">
        <v>0</v>
      </c>
      <c r="T352" s="193">
        <v>0</v>
      </c>
      <c r="U352" s="193">
        <v>0</v>
      </c>
      <c r="V352" s="193">
        <v>0</v>
      </c>
      <c r="W352" s="193">
        <v>0</v>
      </c>
      <c r="X352" s="193"/>
      <c r="Y352" s="193"/>
    </row>
    <row r="353" spans="1:25">
      <c r="A353" s="325">
        <v>343</v>
      </c>
      <c r="B353" s="192">
        <v>4</v>
      </c>
      <c r="C353" s="193">
        <v>34</v>
      </c>
      <c r="D353" s="194" t="s">
        <v>164</v>
      </c>
      <c r="E353" s="194" t="s">
        <v>166</v>
      </c>
      <c r="F353" s="194" t="s">
        <v>28</v>
      </c>
      <c r="G353" s="194" t="s">
        <v>170</v>
      </c>
      <c r="H353" s="195">
        <v>1</v>
      </c>
      <c r="I353" s="193">
        <v>0</v>
      </c>
      <c r="J353" s="193">
        <v>0</v>
      </c>
      <c r="K353" s="193">
        <v>0</v>
      </c>
      <c r="L353" s="194"/>
      <c r="M353" s="194"/>
      <c r="N353" s="193"/>
      <c r="O353" s="193"/>
      <c r="P353" s="193"/>
      <c r="Q353" s="193"/>
      <c r="R353" s="193">
        <v>0</v>
      </c>
      <c r="S353" s="193">
        <v>0</v>
      </c>
      <c r="T353" s="193">
        <v>0</v>
      </c>
      <c r="U353" s="193">
        <v>0</v>
      </c>
      <c r="V353" s="193">
        <v>0</v>
      </c>
      <c r="W353" s="193">
        <v>0</v>
      </c>
      <c r="X353" s="193"/>
      <c r="Y353" s="193"/>
    </row>
    <row r="354" spans="1:25">
      <c r="A354" s="325">
        <v>344</v>
      </c>
      <c r="B354" s="192">
        <v>4</v>
      </c>
      <c r="C354" s="193">
        <v>56</v>
      </c>
      <c r="D354" s="194" t="s">
        <v>164</v>
      </c>
      <c r="E354" s="194" t="s">
        <v>166</v>
      </c>
      <c r="F354" s="194" t="s">
        <v>28</v>
      </c>
      <c r="G354" s="194" t="s">
        <v>169</v>
      </c>
      <c r="H354" s="195">
        <v>0</v>
      </c>
      <c r="I354" s="193">
        <v>0</v>
      </c>
      <c r="J354" s="193">
        <v>2</v>
      </c>
      <c r="K354" s="193">
        <v>0</v>
      </c>
      <c r="L354" s="194"/>
      <c r="M354" s="194"/>
      <c r="N354" s="193"/>
      <c r="O354" s="193"/>
      <c r="P354" s="193"/>
      <c r="Q354" s="193"/>
      <c r="R354" s="193">
        <v>0</v>
      </c>
      <c r="S354" s="193">
        <v>0</v>
      </c>
      <c r="T354" s="193">
        <v>0</v>
      </c>
      <c r="U354" s="193">
        <v>0</v>
      </c>
      <c r="V354" s="193">
        <v>0</v>
      </c>
      <c r="W354" s="193">
        <v>0</v>
      </c>
      <c r="X354" s="193"/>
      <c r="Y354" s="193"/>
    </row>
    <row r="355" spans="1:25">
      <c r="A355" s="325">
        <v>345</v>
      </c>
      <c r="B355" s="192">
        <v>4</v>
      </c>
      <c r="C355" s="193">
        <v>55</v>
      </c>
      <c r="D355" s="194" t="s">
        <v>164</v>
      </c>
      <c r="E355" s="194" t="s">
        <v>170</v>
      </c>
      <c r="F355" s="194" t="s">
        <v>28</v>
      </c>
      <c r="G355" s="194" t="s">
        <v>165</v>
      </c>
      <c r="H355" s="195">
        <v>1</v>
      </c>
      <c r="I355" s="193">
        <v>0</v>
      </c>
      <c r="J355" s="193">
        <v>2</v>
      </c>
      <c r="K355" s="193">
        <v>0</v>
      </c>
      <c r="L355" s="194"/>
      <c r="M355" s="194"/>
      <c r="N355" s="193"/>
      <c r="O355" s="193"/>
      <c r="P355" s="193"/>
      <c r="Q355" s="193"/>
      <c r="R355" s="193">
        <v>0</v>
      </c>
      <c r="S355" s="193">
        <v>0</v>
      </c>
      <c r="T355" s="193">
        <v>0</v>
      </c>
      <c r="U355" s="193">
        <v>0</v>
      </c>
      <c r="V355" s="193">
        <v>0</v>
      </c>
      <c r="W355" s="193">
        <v>0</v>
      </c>
      <c r="X355" s="193"/>
      <c r="Y355" s="193"/>
    </row>
    <row r="356" spans="1:25">
      <c r="A356" s="325">
        <v>346</v>
      </c>
      <c r="B356" s="192">
        <v>4</v>
      </c>
      <c r="C356" s="193">
        <v>11</v>
      </c>
      <c r="D356" s="194" t="s">
        <v>181</v>
      </c>
      <c r="E356" s="194" t="s">
        <v>182</v>
      </c>
      <c r="F356" s="194" t="s">
        <v>28</v>
      </c>
      <c r="G356" s="194" t="s">
        <v>183</v>
      </c>
      <c r="H356" s="195">
        <v>2</v>
      </c>
      <c r="I356" s="193">
        <v>0</v>
      </c>
      <c r="J356" s="193">
        <v>1</v>
      </c>
      <c r="K356" s="193">
        <v>0</v>
      </c>
      <c r="L356" s="194" t="s">
        <v>2060</v>
      </c>
      <c r="M356" s="194" t="s">
        <v>182</v>
      </c>
      <c r="N356" s="193"/>
      <c r="O356" s="193"/>
      <c r="P356" s="193"/>
      <c r="Q356" s="193"/>
      <c r="R356" s="193">
        <v>0</v>
      </c>
      <c r="S356" s="193">
        <v>0</v>
      </c>
      <c r="T356" s="193">
        <v>0</v>
      </c>
      <c r="U356" s="193">
        <v>0</v>
      </c>
      <c r="V356" s="193">
        <v>0</v>
      </c>
      <c r="W356" s="193">
        <v>0</v>
      </c>
      <c r="X356" s="193"/>
      <c r="Y356" s="193"/>
    </row>
    <row r="357" spans="1:25">
      <c r="A357" s="325">
        <v>347</v>
      </c>
      <c r="B357" s="192">
        <v>4</v>
      </c>
      <c r="C357" s="193">
        <v>12</v>
      </c>
      <c r="D357" s="194" t="s">
        <v>181</v>
      </c>
      <c r="E357" s="194" t="s">
        <v>187</v>
      </c>
      <c r="F357" s="194" t="s">
        <v>28</v>
      </c>
      <c r="G357" s="194" t="s">
        <v>188</v>
      </c>
      <c r="H357" s="195">
        <v>1</v>
      </c>
      <c r="I357" s="193">
        <v>0</v>
      </c>
      <c r="J357" s="193">
        <v>0</v>
      </c>
      <c r="K357" s="193">
        <v>0</v>
      </c>
      <c r="L357" s="194" t="s">
        <v>2061</v>
      </c>
      <c r="M357" s="194" t="s">
        <v>183</v>
      </c>
      <c r="N357" s="193"/>
      <c r="O357" s="193"/>
      <c r="P357" s="193"/>
      <c r="Q357" s="193"/>
      <c r="R357" s="193">
        <v>0</v>
      </c>
      <c r="S357" s="193">
        <v>0</v>
      </c>
      <c r="T357" s="193">
        <v>0</v>
      </c>
      <c r="U357" s="193">
        <v>0</v>
      </c>
      <c r="V357" s="193">
        <v>0</v>
      </c>
      <c r="W357" s="193">
        <v>0</v>
      </c>
      <c r="X357" s="193"/>
      <c r="Y357" s="193"/>
    </row>
    <row r="358" spans="1:25">
      <c r="A358" s="325">
        <v>348</v>
      </c>
      <c r="B358" s="192">
        <v>4</v>
      </c>
      <c r="C358" s="193">
        <v>35</v>
      </c>
      <c r="D358" s="194" t="s">
        <v>181</v>
      </c>
      <c r="E358" s="194" t="s">
        <v>182</v>
      </c>
      <c r="F358" s="194" t="s">
        <v>28</v>
      </c>
      <c r="G358" s="194" t="s">
        <v>187</v>
      </c>
      <c r="H358" s="195">
        <v>3</v>
      </c>
      <c r="I358" s="193">
        <v>0</v>
      </c>
      <c r="J358" s="193">
        <v>1</v>
      </c>
      <c r="K358" s="193">
        <v>0</v>
      </c>
      <c r="L358" s="194" t="s">
        <v>2062</v>
      </c>
      <c r="M358" s="194" t="s">
        <v>187</v>
      </c>
      <c r="N358" s="193"/>
      <c r="O358" s="193"/>
      <c r="P358" s="193"/>
      <c r="Q358" s="193"/>
      <c r="R358" s="193">
        <v>0</v>
      </c>
      <c r="S358" s="193">
        <v>0</v>
      </c>
      <c r="T358" s="193">
        <v>0</v>
      </c>
      <c r="U358" s="193">
        <v>0</v>
      </c>
      <c r="V358" s="193">
        <v>0</v>
      </c>
      <c r="W358" s="193">
        <v>0</v>
      </c>
      <c r="X358" s="193"/>
      <c r="Y358" s="193"/>
    </row>
    <row r="359" spans="1:25">
      <c r="A359" s="325">
        <v>349</v>
      </c>
      <c r="B359" s="192">
        <v>4</v>
      </c>
      <c r="C359" s="193">
        <v>36</v>
      </c>
      <c r="D359" s="194" t="s">
        <v>181</v>
      </c>
      <c r="E359" s="194" t="s">
        <v>188</v>
      </c>
      <c r="F359" s="194" t="s">
        <v>28</v>
      </c>
      <c r="G359" s="194" t="s">
        <v>183</v>
      </c>
      <c r="H359" s="195">
        <v>0</v>
      </c>
      <c r="I359" s="193">
        <v>0</v>
      </c>
      <c r="J359" s="193">
        <v>1</v>
      </c>
      <c r="K359" s="193">
        <v>0</v>
      </c>
      <c r="L359" s="194"/>
      <c r="M359" s="194"/>
      <c r="N359" s="193"/>
      <c r="O359" s="193"/>
      <c r="P359" s="193"/>
      <c r="Q359" s="193"/>
      <c r="R359" s="193">
        <v>0</v>
      </c>
      <c r="S359" s="193">
        <v>0</v>
      </c>
      <c r="T359" s="193">
        <v>0</v>
      </c>
      <c r="U359" s="193">
        <v>0</v>
      </c>
      <c r="V359" s="193">
        <v>0</v>
      </c>
      <c r="W359" s="193">
        <v>0</v>
      </c>
      <c r="X359" s="193"/>
      <c r="Y359" s="193"/>
    </row>
    <row r="360" spans="1:25">
      <c r="A360" s="325">
        <v>350</v>
      </c>
      <c r="B360" s="192">
        <v>4</v>
      </c>
      <c r="C360" s="193">
        <v>57</v>
      </c>
      <c r="D360" s="194" t="s">
        <v>181</v>
      </c>
      <c r="E360" s="194" t="s">
        <v>183</v>
      </c>
      <c r="F360" s="194" t="s">
        <v>28</v>
      </c>
      <c r="G360" s="194" t="s">
        <v>187</v>
      </c>
      <c r="H360" s="195">
        <v>1</v>
      </c>
      <c r="I360" s="193">
        <v>0</v>
      </c>
      <c r="J360" s="193">
        <v>1</v>
      </c>
      <c r="K360" s="193">
        <v>0</v>
      </c>
      <c r="L360" s="194"/>
      <c r="M360" s="194"/>
      <c r="N360" s="193"/>
      <c r="O360" s="193"/>
      <c r="P360" s="193"/>
      <c r="Q360" s="193"/>
      <c r="R360" s="193">
        <v>0</v>
      </c>
      <c r="S360" s="193">
        <v>0</v>
      </c>
      <c r="T360" s="193">
        <v>0</v>
      </c>
      <c r="U360" s="193">
        <v>0</v>
      </c>
      <c r="V360" s="193">
        <v>0</v>
      </c>
      <c r="W360" s="193">
        <v>0</v>
      </c>
      <c r="X360" s="193"/>
      <c r="Y360" s="193"/>
    </row>
    <row r="361" spans="1:25">
      <c r="A361" s="325">
        <v>351</v>
      </c>
      <c r="B361" s="192">
        <v>4</v>
      </c>
      <c r="C361" s="193">
        <v>58</v>
      </c>
      <c r="D361" s="194" t="s">
        <v>181</v>
      </c>
      <c r="E361" s="194" t="s">
        <v>188</v>
      </c>
      <c r="F361" s="194" t="s">
        <v>28</v>
      </c>
      <c r="G361" s="194" t="s">
        <v>182</v>
      </c>
      <c r="H361" s="195">
        <v>0</v>
      </c>
      <c r="I361" s="193">
        <v>0</v>
      </c>
      <c r="J361" s="193">
        <v>3</v>
      </c>
      <c r="K361" s="193">
        <v>0</v>
      </c>
      <c r="L361" s="194"/>
      <c r="M361" s="194"/>
      <c r="N361" s="193"/>
      <c r="O361" s="193"/>
      <c r="P361" s="193"/>
      <c r="Q361" s="193"/>
      <c r="R361" s="193">
        <v>0</v>
      </c>
      <c r="S361" s="193">
        <v>0</v>
      </c>
      <c r="T361" s="193">
        <v>0</v>
      </c>
      <c r="U361" s="193">
        <v>0</v>
      </c>
      <c r="V361" s="193">
        <v>0</v>
      </c>
      <c r="W361" s="193">
        <v>0</v>
      </c>
      <c r="X361" s="193"/>
      <c r="Y361" s="193"/>
    </row>
    <row r="362" spans="1:25">
      <c r="A362" s="325">
        <v>352</v>
      </c>
      <c r="B362" s="192">
        <v>4</v>
      </c>
      <c r="C362" s="193">
        <v>15</v>
      </c>
      <c r="D362" s="194" t="s">
        <v>201</v>
      </c>
      <c r="E362" s="194" t="s">
        <v>202</v>
      </c>
      <c r="F362" s="194" t="s">
        <v>28</v>
      </c>
      <c r="G362" s="194" t="s">
        <v>203</v>
      </c>
      <c r="H362" s="195">
        <v>0</v>
      </c>
      <c r="I362" s="193">
        <v>0</v>
      </c>
      <c r="J362" s="193">
        <v>0</v>
      </c>
      <c r="K362" s="193">
        <v>0</v>
      </c>
      <c r="L362" s="194" t="s">
        <v>2060</v>
      </c>
      <c r="M362" s="194" t="s">
        <v>206</v>
      </c>
      <c r="N362" s="193"/>
      <c r="O362" s="193"/>
      <c r="P362" s="193"/>
      <c r="Q362" s="193"/>
      <c r="R362" s="193">
        <v>0</v>
      </c>
      <c r="S362" s="193">
        <v>0</v>
      </c>
      <c r="T362" s="193">
        <v>0</v>
      </c>
      <c r="U362" s="193">
        <v>0</v>
      </c>
      <c r="V362" s="193">
        <v>0</v>
      </c>
      <c r="W362" s="193">
        <v>0</v>
      </c>
      <c r="X362" s="193"/>
      <c r="Y362" s="193"/>
    </row>
    <row r="363" spans="1:25">
      <c r="A363" s="325">
        <v>353</v>
      </c>
      <c r="B363" s="192">
        <v>4</v>
      </c>
      <c r="C363" s="193">
        <v>16</v>
      </c>
      <c r="D363" s="194" t="s">
        <v>201</v>
      </c>
      <c r="E363" s="194" t="s">
        <v>206</v>
      </c>
      <c r="F363" s="194" t="s">
        <v>28</v>
      </c>
      <c r="G363" s="194" t="s">
        <v>207</v>
      </c>
      <c r="H363" s="195">
        <v>1</v>
      </c>
      <c r="I363" s="193">
        <v>0</v>
      </c>
      <c r="J363" s="193">
        <v>0</v>
      </c>
      <c r="K363" s="193">
        <v>0</v>
      </c>
      <c r="L363" s="194" t="s">
        <v>2061</v>
      </c>
      <c r="M363" s="194" t="s">
        <v>207</v>
      </c>
      <c r="N363" s="193"/>
      <c r="O363" s="193"/>
      <c r="P363" s="193"/>
      <c r="Q363" s="193"/>
      <c r="R363" s="193">
        <v>0</v>
      </c>
      <c r="S363" s="193">
        <v>0</v>
      </c>
      <c r="T363" s="193">
        <v>0</v>
      </c>
      <c r="U363" s="193">
        <v>0</v>
      </c>
      <c r="V363" s="193">
        <v>0</v>
      </c>
      <c r="W363" s="193">
        <v>0</v>
      </c>
      <c r="X363" s="193"/>
      <c r="Y363" s="193"/>
    </row>
    <row r="364" spans="1:25">
      <c r="A364" s="325">
        <v>354</v>
      </c>
      <c r="B364" s="192">
        <v>4</v>
      </c>
      <c r="C364" s="193">
        <v>39</v>
      </c>
      <c r="D364" s="194" t="s">
        <v>201</v>
      </c>
      <c r="E364" s="194" t="s">
        <v>206</v>
      </c>
      <c r="F364" s="194" t="s">
        <v>28</v>
      </c>
      <c r="G364" s="194" t="s">
        <v>202</v>
      </c>
      <c r="H364" s="195">
        <v>2</v>
      </c>
      <c r="I364" s="193">
        <v>0</v>
      </c>
      <c r="J364" s="193">
        <v>0</v>
      </c>
      <c r="K364" s="193">
        <v>0</v>
      </c>
      <c r="L364" s="194"/>
      <c r="M364" s="194"/>
      <c r="N364" s="193"/>
      <c r="O364" s="193"/>
      <c r="P364" s="193"/>
      <c r="Q364" s="193"/>
      <c r="R364" s="193">
        <v>0</v>
      </c>
      <c r="S364" s="193">
        <v>0</v>
      </c>
      <c r="T364" s="193">
        <v>0</v>
      </c>
      <c r="U364" s="193">
        <v>0</v>
      </c>
      <c r="V364" s="193">
        <v>0</v>
      </c>
      <c r="W364" s="193">
        <v>0</v>
      </c>
      <c r="X364" s="193"/>
      <c r="Y364" s="193"/>
    </row>
    <row r="365" spans="1:25">
      <c r="A365" s="325">
        <v>355</v>
      </c>
      <c r="B365" s="192">
        <v>4</v>
      </c>
      <c r="C365" s="193">
        <v>40</v>
      </c>
      <c r="D365" s="194" t="s">
        <v>201</v>
      </c>
      <c r="E365" s="194" t="s">
        <v>203</v>
      </c>
      <c r="F365" s="194" t="s">
        <v>28</v>
      </c>
      <c r="G365" s="194" t="s">
        <v>207</v>
      </c>
      <c r="H365" s="195">
        <v>0</v>
      </c>
      <c r="I365" s="193">
        <v>0</v>
      </c>
      <c r="J365" s="193">
        <v>0</v>
      </c>
      <c r="K365" s="193">
        <v>0</v>
      </c>
      <c r="L365" s="194"/>
      <c r="M365" s="194"/>
      <c r="N365" s="193"/>
      <c r="O365" s="193"/>
      <c r="P365" s="193"/>
      <c r="Q365" s="193"/>
      <c r="R365" s="193">
        <v>0</v>
      </c>
      <c r="S365" s="193">
        <v>0</v>
      </c>
      <c r="T365" s="193">
        <v>0</v>
      </c>
      <c r="U365" s="193">
        <v>0</v>
      </c>
      <c r="V365" s="193">
        <v>0</v>
      </c>
      <c r="W365" s="193">
        <v>0</v>
      </c>
      <c r="X365" s="193"/>
      <c r="Y365" s="193"/>
    </row>
    <row r="366" spans="1:25">
      <c r="A366" s="325">
        <v>356</v>
      </c>
      <c r="B366" s="192">
        <v>4</v>
      </c>
      <c r="C366" s="193">
        <v>64</v>
      </c>
      <c r="D366" s="194" t="s">
        <v>201</v>
      </c>
      <c r="E366" s="194" t="s">
        <v>203</v>
      </c>
      <c r="F366" s="194" t="s">
        <v>28</v>
      </c>
      <c r="G366" s="194" t="s">
        <v>206</v>
      </c>
      <c r="H366" s="195">
        <v>0</v>
      </c>
      <c r="I366" s="193">
        <v>0</v>
      </c>
      <c r="J366" s="193">
        <v>2</v>
      </c>
      <c r="K366" s="193">
        <v>0</v>
      </c>
      <c r="L366" s="194"/>
      <c r="M366" s="194"/>
      <c r="N366" s="193"/>
      <c r="O366" s="193"/>
      <c r="P366" s="193"/>
      <c r="Q366" s="193"/>
      <c r="R366" s="193">
        <v>0</v>
      </c>
      <c r="S366" s="193">
        <v>0</v>
      </c>
      <c r="T366" s="193">
        <v>0</v>
      </c>
      <c r="U366" s="193">
        <v>0</v>
      </c>
      <c r="V366" s="193">
        <v>0</v>
      </c>
      <c r="W366" s="193">
        <v>0</v>
      </c>
      <c r="X366" s="193"/>
      <c r="Y366" s="193"/>
    </row>
    <row r="367" spans="1:25">
      <c r="A367" s="325">
        <v>357</v>
      </c>
      <c r="B367" s="192">
        <v>4</v>
      </c>
      <c r="C367" s="193">
        <v>63</v>
      </c>
      <c r="D367" s="194" t="s">
        <v>201</v>
      </c>
      <c r="E367" s="194" t="s">
        <v>207</v>
      </c>
      <c r="F367" s="194" t="s">
        <v>28</v>
      </c>
      <c r="G367" s="194" t="s">
        <v>202</v>
      </c>
      <c r="H367" s="195">
        <v>1</v>
      </c>
      <c r="I367" s="193">
        <v>0</v>
      </c>
      <c r="J367" s="193">
        <v>1</v>
      </c>
      <c r="K367" s="193">
        <v>0</v>
      </c>
      <c r="L367" s="194"/>
      <c r="M367" s="194"/>
      <c r="N367" s="193"/>
      <c r="O367" s="193"/>
      <c r="P367" s="193"/>
      <c r="Q367" s="193"/>
      <c r="R367" s="193">
        <v>0</v>
      </c>
      <c r="S367" s="193">
        <v>0</v>
      </c>
      <c r="T367" s="193">
        <v>0</v>
      </c>
      <c r="U367" s="193">
        <v>0</v>
      </c>
      <c r="V367" s="193">
        <v>0</v>
      </c>
      <c r="W367" s="193">
        <v>0</v>
      </c>
      <c r="X367" s="193"/>
      <c r="Y367" s="193"/>
    </row>
    <row r="368" spans="1:25">
      <c r="A368" s="325">
        <v>358</v>
      </c>
      <c r="B368" s="192">
        <v>4</v>
      </c>
      <c r="C368" s="193">
        <v>14</v>
      </c>
      <c r="D368" s="194" t="s">
        <v>218</v>
      </c>
      <c r="E368" s="194" t="s">
        <v>219</v>
      </c>
      <c r="F368" s="194" t="s">
        <v>28</v>
      </c>
      <c r="G368" s="194" t="s">
        <v>220</v>
      </c>
      <c r="H368" s="195">
        <v>3</v>
      </c>
      <c r="I368" s="193">
        <v>0</v>
      </c>
      <c r="J368" s="193">
        <v>1</v>
      </c>
      <c r="K368" s="193">
        <v>0</v>
      </c>
      <c r="L368" s="194" t="s">
        <v>2060</v>
      </c>
      <c r="M368" s="194" t="s">
        <v>219</v>
      </c>
      <c r="N368" s="193"/>
      <c r="O368" s="193"/>
      <c r="P368" s="193"/>
      <c r="Q368" s="193"/>
      <c r="R368" s="193">
        <v>0</v>
      </c>
      <c r="S368" s="193">
        <v>0</v>
      </c>
      <c r="T368" s="193">
        <v>0</v>
      </c>
      <c r="U368" s="193">
        <v>0</v>
      </c>
      <c r="V368" s="193">
        <v>0</v>
      </c>
      <c r="W368" s="193">
        <v>0</v>
      </c>
      <c r="X368" s="193"/>
      <c r="Y368" s="193"/>
    </row>
    <row r="369" spans="1:25">
      <c r="A369" s="325">
        <v>359</v>
      </c>
      <c r="B369" s="192">
        <v>4</v>
      </c>
      <c r="C369" s="193">
        <v>13</v>
      </c>
      <c r="D369" s="194" t="s">
        <v>218</v>
      </c>
      <c r="E369" s="194" t="s">
        <v>223</v>
      </c>
      <c r="F369" s="194" t="s">
        <v>28</v>
      </c>
      <c r="G369" s="194" t="s">
        <v>224</v>
      </c>
      <c r="H369" s="195">
        <v>1</v>
      </c>
      <c r="I369" s="193">
        <v>0</v>
      </c>
      <c r="J369" s="193">
        <v>2</v>
      </c>
      <c r="K369" s="193">
        <v>0</v>
      </c>
      <c r="L369" s="194" t="s">
        <v>2061</v>
      </c>
      <c r="M369" s="194" t="s">
        <v>224</v>
      </c>
      <c r="N369" s="193"/>
      <c r="O369" s="193"/>
      <c r="P369" s="193"/>
      <c r="Q369" s="193"/>
      <c r="R369" s="193">
        <v>0</v>
      </c>
      <c r="S369" s="193">
        <v>0</v>
      </c>
      <c r="T369" s="193">
        <v>0</v>
      </c>
      <c r="U369" s="193">
        <v>0</v>
      </c>
      <c r="V369" s="193">
        <v>0</v>
      </c>
      <c r="W369" s="193">
        <v>0</v>
      </c>
      <c r="X369" s="193"/>
      <c r="Y369" s="193"/>
    </row>
    <row r="370" spans="1:25">
      <c r="A370" s="325">
        <v>360</v>
      </c>
      <c r="B370" s="192">
        <v>4</v>
      </c>
      <c r="C370" s="193">
        <v>38</v>
      </c>
      <c r="D370" s="194" t="s">
        <v>218</v>
      </c>
      <c r="E370" s="194" t="s">
        <v>219</v>
      </c>
      <c r="F370" s="194" t="s">
        <v>28</v>
      </c>
      <c r="G370" s="194" t="s">
        <v>223</v>
      </c>
      <c r="H370" s="195">
        <v>4</v>
      </c>
      <c r="I370" s="193">
        <v>0</v>
      </c>
      <c r="J370" s="193">
        <v>1</v>
      </c>
      <c r="K370" s="193">
        <v>0</v>
      </c>
      <c r="L370" s="194"/>
      <c r="M370" s="194"/>
      <c r="N370" s="193"/>
      <c r="O370" s="193"/>
      <c r="P370" s="193"/>
      <c r="Q370" s="193"/>
      <c r="R370" s="193">
        <v>0</v>
      </c>
      <c r="S370" s="193">
        <v>0</v>
      </c>
      <c r="T370" s="193">
        <v>0</v>
      </c>
      <c r="U370" s="193">
        <v>0</v>
      </c>
      <c r="V370" s="193">
        <v>0</v>
      </c>
      <c r="W370" s="193">
        <v>0</v>
      </c>
      <c r="X370" s="193"/>
      <c r="Y370" s="193"/>
    </row>
    <row r="371" spans="1:25">
      <c r="A371" s="325">
        <v>361</v>
      </c>
      <c r="B371" s="192">
        <v>4</v>
      </c>
      <c r="C371" s="193">
        <v>37</v>
      </c>
      <c r="D371" s="194" t="s">
        <v>218</v>
      </c>
      <c r="E371" s="194" t="s">
        <v>224</v>
      </c>
      <c r="F371" s="194" t="s">
        <v>28</v>
      </c>
      <c r="G371" s="194" t="s">
        <v>220</v>
      </c>
      <c r="H371" s="195">
        <v>2</v>
      </c>
      <c r="I371" s="193">
        <v>0</v>
      </c>
      <c r="J371" s="193">
        <v>0</v>
      </c>
      <c r="K371" s="193">
        <v>0</v>
      </c>
      <c r="L371" s="194"/>
      <c r="M371" s="194"/>
      <c r="N371" s="193"/>
      <c r="O371" s="193"/>
      <c r="P371" s="193"/>
      <c r="Q371" s="193"/>
      <c r="R371" s="193">
        <v>0</v>
      </c>
      <c r="S371" s="193">
        <v>0</v>
      </c>
      <c r="T371" s="193">
        <v>0</v>
      </c>
      <c r="U371" s="193">
        <v>0</v>
      </c>
      <c r="V371" s="193">
        <v>0</v>
      </c>
      <c r="W371" s="193">
        <v>0</v>
      </c>
      <c r="X371" s="193"/>
      <c r="Y371" s="193"/>
    </row>
    <row r="372" spans="1:25">
      <c r="A372" s="325">
        <v>362</v>
      </c>
      <c r="B372" s="192">
        <v>4</v>
      </c>
      <c r="C372" s="193">
        <v>66</v>
      </c>
      <c r="D372" s="194" t="s">
        <v>218</v>
      </c>
      <c r="E372" s="194" t="s">
        <v>224</v>
      </c>
      <c r="F372" s="194" t="s">
        <v>28</v>
      </c>
      <c r="G372" s="194" t="s">
        <v>219</v>
      </c>
      <c r="H372" s="195">
        <v>1</v>
      </c>
      <c r="I372" s="193">
        <v>0</v>
      </c>
      <c r="J372" s="193">
        <v>2</v>
      </c>
      <c r="K372" s="193">
        <v>0</v>
      </c>
      <c r="L372" s="194"/>
      <c r="M372" s="194"/>
      <c r="N372" s="193"/>
      <c r="O372" s="193"/>
      <c r="P372" s="193"/>
      <c r="Q372" s="193"/>
      <c r="R372" s="193">
        <v>0</v>
      </c>
      <c r="S372" s="193">
        <v>0</v>
      </c>
      <c r="T372" s="193">
        <v>0</v>
      </c>
      <c r="U372" s="193">
        <v>0</v>
      </c>
      <c r="V372" s="193">
        <v>0</v>
      </c>
      <c r="W372" s="193">
        <v>0</v>
      </c>
      <c r="X372" s="193"/>
      <c r="Y372" s="193"/>
    </row>
    <row r="373" spans="1:25">
      <c r="A373" s="325">
        <v>363</v>
      </c>
      <c r="B373" s="192">
        <v>4</v>
      </c>
      <c r="C373" s="193">
        <v>65</v>
      </c>
      <c r="D373" s="194" t="s">
        <v>218</v>
      </c>
      <c r="E373" s="194" t="s">
        <v>220</v>
      </c>
      <c r="F373" s="194" t="s">
        <v>28</v>
      </c>
      <c r="G373" s="194" t="s">
        <v>223</v>
      </c>
      <c r="H373" s="195">
        <v>0</v>
      </c>
      <c r="I373" s="193">
        <v>0</v>
      </c>
      <c r="J373" s="193">
        <v>0</v>
      </c>
      <c r="K373" s="193">
        <v>0</v>
      </c>
      <c r="L373" s="194"/>
      <c r="M373" s="194"/>
      <c r="N373" s="193"/>
      <c r="O373" s="193"/>
      <c r="P373" s="193"/>
      <c r="Q373" s="193"/>
      <c r="R373" s="193">
        <v>0</v>
      </c>
      <c r="S373" s="193">
        <v>0</v>
      </c>
      <c r="T373" s="193">
        <v>0</v>
      </c>
      <c r="U373" s="193">
        <v>0</v>
      </c>
      <c r="V373" s="193">
        <v>0</v>
      </c>
      <c r="W373" s="193">
        <v>0</v>
      </c>
      <c r="X373" s="193"/>
      <c r="Y373" s="193"/>
    </row>
    <row r="374" spans="1:25">
      <c r="A374" s="325">
        <v>364</v>
      </c>
      <c r="B374" s="192">
        <v>4</v>
      </c>
      <c r="C374" s="193">
        <v>17</v>
      </c>
      <c r="D374" s="194" t="s">
        <v>238</v>
      </c>
      <c r="E374" s="194" t="s">
        <v>239</v>
      </c>
      <c r="F374" s="194" t="s">
        <v>28</v>
      </c>
      <c r="G374" s="194" t="s">
        <v>240</v>
      </c>
      <c r="H374" s="195">
        <v>4</v>
      </c>
      <c r="I374" s="193">
        <v>0</v>
      </c>
      <c r="J374" s="193">
        <v>1</v>
      </c>
      <c r="K374" s="193">
        <v>0</v>
      </c>
      <c r="L374" s="194" t="s">
        <v>2060</v>
      </c>
      <c r="M374" s="194" t="s">
        <v>239</v>
      </c>
      <c r="N374" s="193"/>
      <c r="O374" s="193"/>
      <c r="P374" s="193"/>
      <c r="Q374" s="193"/>
      <c r="R374" s="193">
        <v>0</v>
      </c>
      <c r="S374" s="193">
        <v>0</v>
      </c>
      <c r="T374" s="193">
        <v>0</v>
      </c>
      <c r="U374" s="193">
        <v>0</v>
      </c>
      <c r="V374" s="193">
        <v>0</v>
      </c>
      <c r="W374" s="193">
        <v>0</v>
      </c>
      <c r="X374" s="193"/>
      <c r="Y374" s="193"/>
    </row>
    <row r="375" spans="1:25">
      <c r="A375" s="325">
        <v>365</v>
      </c>
      <c r="B375" s="192">
        <v>4</v>
      </c>
      <c r="C375" s="193">
        <v>18</v>
      </c>
      <c r="D375" s="194" t="s">
        <v>238</v>
      </c>
      <c r="E375" s="194" t="s">
        <v>243</v>
      </c>
      <c r="F375" s="194" t="s">
        <v>28</v>
      </c>
      <c r="G375" s="194" t="s">
        <v>244</v>
      </c>
      <c r="H375" s="195">
        <v>1</v>
      </c>
      <c r="I375" s="193">
        <v>0</v>
      </c>
      <c r="J375" s="193">
        <v>2</v>
      </c>
      <c r="K375" s="193">
        <v>0</v>
      </c>
      <c r="L375" s="194" t="s">
        <v>2061</v>
      </c>
      <c r="M375" s="194" t="s">
        <v>244</v>
      </c>
      <c r="N375" s="193"/>
      <c r="O375" s="193"/>
      <c r="P375" s="193"/>
      <c r="Q375" s="193"/>
      <c r="R375" s="193">
        <v>0</v>
      </c>
      <c r="S375" s="193">
        <v>0</v>
      </c>
      <c r="T375" s="193">
        <v>0</v>
      </c>
      <c r="U375" s="193">
        <v>0</v>
      </c>
      <c r="V375" s="193">
        <v>0</v>
      </c>
      <c r="W375" s="193">
        <v>0</v>
      </c>
      <c r="X375" s="193"/>
      <c r="Y375" s="193"/>
    </row>
    <row r="376" spans="1:25">
      <c r="A376" s="325">
        <v>366</v>
      </c>
      <c r="B376" s="192">
        <v>4</v>
      </c>
      <c r="C376" s="193">
        <v>42</v>
      </c>
      <c r="D376" s="194" t="s">
        <v>238</v>
      </c>
      <c r="E376" s="194" t="s">
        <v>239</v>
      </c>
      <c r="F376" s="194" t="s">
        <v>28</v>
      </c>
      <c r="G376" s="194" t="s">
        <v>243</v>
      </c>
      <c r="H376" s="195">
        <v>3</v>
      </c>
      <c r="I376" s="193">
        <v>0</v>
      </c>
      <c r="J376" s="193">
        <v>1</v>
      </c>
      <c r="K376" s="193">
        <v>0</v>
      </c>
      <c r="L376" s="194" t="s">
        <v>2062</v>
      </c>
      <c r="M376" s="194" t="s">
        <v>240</v>
      </c>
      <c r="N376" s="193"/>
      <c r="O376" s="193"/>
      <c r="P376" s="193"/>
      <c r="Q376" s="193"/>
      <c r="R376" s="193">
        <v>0</v>
      </c>
      <c r="S376" s="193">
        <v>0</v>
      </c>
      <c r="T376" s="193">
        <v>0</v>
      </c>
      <c r="U376" s="193">
        <v>0</v>
      </c>
      <c r="V376" s="193">
        <v>0</v>
      </c>
      <c r="W376" s="193">
        <v>0</v>
      </c>
      <c r="X376" s="193"/>
      <c r="Y376" s="193"/>
    </row>
    <row r="377" spans="1:25">
      <c r="A377" s="325">
        <v>367</v>
      </c>
      <c r="B377" s="192">
        <v>4</v>
      </c>
      <c r="C377" s="193">
        <v>41</v>
      </c>
      <c r="D377" s="194" t="s">
        <v>238</v>
      </c>
      <c r="E377" s="194" t="s">
        <v>244</v>
      </c>
      <c r="F377" s="194" t="s">
        <v>28</v>
      </c>
      <c r="G377" s="194" t="s">
        <v>240</v>
      </c>
      <c r="H377" s="195">
        <v>2</v>
      </c>
      <c r="I377" s="193">
        <v>0</v>
      </c>
      <c r="J377" s="193">
        <v>1</v>
      </c>
      <c r="K377" s="193">
        <v>0</v>
      </c>
      <c r="L377" s="194"/>
      <c r="M377" s="194"/>
      <c r="N377" s="193"/>
      <c r="O377" s="193"/>
      <c r="P377" s="193"/>
      <c r="Q377" s="193"/>
      <c r="R377" s="193">
        <v>0</v>
      </c>
      <c r="S377" s="193">
        <v>0</v>
      </c>
      <c r="T377" s="193">
        <v>0</v>
      </c>
      <c r="U377" s="193">
        <v>0</v>
      </c>
      <c r="V377" s="193">
        <v>0</v>
      </c>
      <c r="W377" s="193">
        <v>0</v>
      </c>
      <c r="X377" s="193"/>
      <c r="Y377" s="193"/>
    </row>
    <row r="378" spans="1:25">
      <c r="A378" s="325">
        <v>368</v>
      </c>
      <c r="B378" s="192">
        <v>4</v>
      </c>
      <c r="C378" s="193">
        <v>61</v>
      </c>
      <c r="D378" s="194" t="s">
        <v>238</v>
      </c>
      <c r="E378" s="194" t="s">
        <v>244</v>
      </c>
      <c r="F378" s="194" t="s">
        <v>28</v>
      </c>
      <c r="G378" s="194" t="s">
        <v>239</v>
      </c>
      <c r="H378" s="195">
        <v>1</v>
      </c>
      <c r="I378" s="193">
        <v>0</v>
      </c>
      <c r="J378" s="193">
        <v>2</v>
      </c>
      <c r="K378" s="193">
        <v>0</v>
      </c>
      <c r="L378" s="194"/>
      <c r="M378" s="194"/>
      <c r="N378" s="193"/>
      <c r="O378" s="193"/>
      <c r="P378" s="193"/>
      <c r="Q378" s="193"/>
      <c r="R378" s="193">
        <v>0</v>
      </c>
      <c r="S378" s="193">
        <v>0</v>
      </c>
      <c r="T378" s="193">
        <v>0</v>
      </c>
      <c r="U378" s="193">
        <v>0</v>
      </c>
      <c r="V378" s="193">
        <v>0</v>
      </c>
      <c r="W378" s="193">
        <v>0</v>
      </c>
      <c r="X378" s="193"/>
      <c r="Y378" s="193"/>
    </row>
    <row r="379" spans="1:25">
      <c r="A379" s="325">
        <v>369</v>
      </c>
      <c r="B379" s="192">
        <v>4</v>
      </c>
      <c r="C379" s="193">
        <v>62</v>
      </c>
      <c r="D379" s="194" t="s">
        <v>238</v>
      </c>
      <c r="E379" s="194" t="s">
        <v>240</v>
      </c>
      <c r="F379" s="194" t="s">
        <v>28</v>
      </c>
      <c r="G379" s="194" t="s">
        <v>243</v>
      </c>
      <c r="H379" s="195">
        <v>2</v>
      </c>
      <c r="I379" s="193">
        <v>0</v>
      </c>
      <c r="J379" s="193">
        <v>1</v>
      </c>
      <c r="K379" s="193">
        <v>0</v>
      </c>
      <c r="L379" s="194"/>
      <c r="M379" s="194"/>
      <c r="N379" s="193"/>
      <c r="O379" s="193"/>
      <c r="P379" s="193"/>
      <c r="Q379" s="193"/>
      <c r="R379" s="193">
        <v>0</v>
      </c>
      <c r="S379" s="193">
        <v>0</v>
      </c>
      <c r="T379" s="193">
        <v>0</v>
      </c>
      <c r="U379" s="193">
        <v>0</v>
      </c>
      <c r="V379" s="193">
        <v>0</v>
      </c>
      <c r="W379" s="193">
        <v>0</v>
      </c>
      <c r="X379" s="193"/>
      <c r="Y379" s="193"/>
    </row>
    <row r="380" spans="1:25">
      <c r="A380" s="325">
        <v>370</v>
      </c>
      <c r="B380" s="192">
        <v>4</v>
      </c>
      <c r="C380" s="193">
        <v>19</v>
      </c>
      <c r="D380" s="194" t="s">
        <v>255</v>
      </c>
      <c r="E380" s="194" t="s">
        <v>256</v>
      </c>
      <c r="F380" s="194" t="s">
        <v>28</v>
      </c>
      <c r="G380" s="194" t="s">
        <v>257</v>
      </c>
      <c r="H380" s="195">
        <v>2</v>
      </c>
      <c r="I380" s="193">
        <v>0</v>
      </c>
      <c r="J380" s="193">
        <v>1</v>
      </c>
      <c r="K380" s="193">
        <v>0</v>
      </c>
      <c r="L380" s="194" t="s">
        <v>2060</v>
      </c>
      <c r="M380" s="194" t="s">
        <v>256</v>
      </c>
      <c r="N380" s="193"/>
      <c r="O380" s="193"/>
      <c r="P380" s="193"/>
      <c r="Q380" s="193"/>
      <c r="R380" s="193">
        <v>0</v>
      </c>
      <c r="S380" s="193">
        <v>0</v>
      </c>
      <c r="T380" s="193">
        <v>0</v>
      </c>
      <c r="U380" s="193">
        <v>0</v>
      </c>
      <c r="V380" s="193">
        <v>0</v>
      </c>
      <c r="W380" s="193">
        <v>0</v>
      </c>
      <c r="X380" s="193"/>
      <c r="Y380" s="193"/>
    </row>
    <row r="381" spans="1:25">
      <c r="A381" s="325">
        <v>371</v>
      </c>
      <c r="B381" s="192">
        <v>4</v>
      </c>
      <c r="C381" s="193">
        <v>20</v>
      </c>
      <c r="D381" s="194" t="s">
        <v>255</v>
      </c>
      <c r="E381" s="194" t="s">
        <v>260</v>
      </c>
      <c r="F381" s="194" t="s">
        <v>28</v>
      </c>
      <c r="G381" s="194" t="s">
        <v>261</v>
      </c>
      <c r="H381" s="195">
        <v>1</v>
      </c>
      <c r="I381" s="193">
        <v>0</v>
      </c>
      <c r="J381" s="193">
        <v>0</v>
      </c>
      <c r="K381" s="193">
        <v>0</v>
      </c>
      <c r="L381" s="194" t="s">
        <v>2061</v>
      </c>
      <c r="M381" s="194" t="s">
        <v>257</v>
      </c>
      <c r="N381" s="193"/>
      <c r="O381" s="193"/>
      <c r="P381" s="193"/>
      <c r="Q381" s="193"/>
      <c r="R381" s="193">
        <v>0</v>
      </c>
      <c r="S381" s="193">
        <v>0</v>
      </c>
      <c r="T381" s="193">
        <v>0</v>
      </c>
      <c r="U381" s="193">
        <v>0</v>
      </c>
      <c r="V381" s="193">
        <v>0</v>
      </c>
      <c r="W381" s="193">
        <v>0</v>
      </c>
      <c r="X381" s="193"/>
      <c r="Y381" s="193"/>
    </row>
    <row r="382" spans="1:25">
      <c r="A382" s="325">
        <v>372</v>
      </c>
      <c r="B382" s="192">
        <v>4</v>
      </c>
      <c r="C382" s="193">
        <v>43</v>
      </c>
      <c r="D382" s="194" t="s">
        <v>255</v>
      </c>
      <c r="E382" s="194" t="s">
        <v>256</v>
      </c>
      <c r="F382" s="194" t="s">
        <v>28</v>
      </c>
      <c r="G382" s="194" t="s">
        <v>260</v>
      </c>
      <c r="H382" s="195">
        <v>2</v>
      </c>
      <c r="I382" s="193">
        <v>0</v>
      </c>
      <c r="J382" s="193">
        <v>0</v>
      </c>
      <c r="K382" s="193">
        <v>0</v>
      </c>
      <c r="L382" s="194" t="s">
        <v>2062</v>
      </c>
      <c r="M382" s="194" t="s">
        <v>260</v>
      </c>
      <c r="N382" s="193"/>
      <c r="O382" s="193"/>
      <c r="P382" s="193"/>
      <c r="Q382" s="193"/>
      <c r="R382" s="193">
        <v>0</v>
      </c>
      <c r="S382" s="193">
        <v>0</v>
      </c>
      <c r="T382" s="193">
        <v>0</v>
      </c>
      <c r="U382" s="193">
        <v>0</v>
      </c>
      <c r="V382" s="193">
        <v>0</v>
      </c>
      <c r="W382" s="193">
        <v>0</v>
      </c>
      <c r="X382" s="193"/>
      <c r="Y382" s="193"/>
    </row>
    <row r="383" spans="1:25">
      <c r="A383" s="325">
        <v>373</v>
      </c>
      <c r="B383" s="192">
        <v>4</v>
      </c>
      <c r="C383" s="193">
        <v>44</v>
      </c>
      <c r="D383" s="194" t="s">
        <v>255</v>
      </c>
      <c r="E383" s="194" t="s">
        <v>261</v>
      </c>
      <c r="F383" s="194" t="s">
        <v>28</v>
      </c>
      <c r="G383" s="194" t="s">
        <v>257</v>
      </c>
      <c r="H383" s="195">
        <v>1</v>
      </c>
      <c r="I383" s="193">
        <v>0</v>
      </c>
      <c r="J383" s="193">
        <v>2</v>
      </c>
      <c r="K383" s="193">
        <v>0</v>
      </c>
      <c r="L383" s="194"/>
      <c r="M383" s="194"/>
      <c r="N383" s="193"/>
      <c r="O383" s="193"/>
      <c r="P383" s="193"/>
      <c r="Q383" s="193"/>
      <c r="R383" s="193">
        <v>0</v>
      </c>
      <c r="S383" s="193">
        <v>0</v>
      </c>
      <c r="T383" s="193">
        <v>0</v>
      </c>
      <c r="U383" s="193">
        <v>0</v>
      </c>
      <c r="V383" s="193">
        <v>0</v>
      </c>
      <c r="W383" s="193">
        <v>0</v>
      </c>
      <c r="X383" s="193"/>
      <c r="Y383" s="193"/>
    </row>
    <row r="384" spans="1:25">
      <c r="A384" s="325">
        <v>374</v>
      </c>
      <c r="B384" s="192">
        <v>4</v>
      </c>
      <c r="C384" s="193">
        <v>70</v>
      </c>
      <c r="D384" s="194" t="s">
        <v>255</v>
      </c>
      <c r="E384" s="194" t="s">
        <v>261</v>
      </c>
      <c r="F384" s="194" t="s">
        <v>28</v>
      </c>
      <c r="G384" s="194" t="s">
        <v>256</v>
      </c>
      <c r="H384" s="195">
        <v>0</v>
      </c>
      <c r="I384" s="193">
        <v>0</v>
      </c>
      <c r="J384" s="193">
        <v>3</v>
      </c>
      <c r="K384" s="193">
        <v>0</v>
      </c>
      <c r="L384" s="194"/>
      <c r="M384" s="194"/>
      <c r="N384" s="193"/>
      <c r="O384" s="193"/>
      <c r="P384" s="193"/>
      <c r="Q384" s="193"/>
      <c r="R384" s="193">
        <v>0</v>
      </c>
      <c r="S384" s="193">
        <v>0</v>
      </c>
      <c r="T384" s="193">
        <v>0</v>
      </c>
      <c r="U384" s="193">
        <v>0</v>
      </c>
      <c r="V384" s="193">
        <v>0</v>
      </c>
      <c r="W384" s="193">
        <v>0</v>
      </c>
      <c r="X384" s="193"/>
      <c r="Y384" s="193"/>
    </row>
    <row r="385" spans="1:25">
      <c r="A385" s="325">
        <v>375</v>
      </c>
      <c r="B385" s="192">
        <v>4</v>
      </c>
      <c r="C385" s="193">
        <v>69</v>
      </c>
      <c r="D385" s="194" t="s">
        <v>255</v>
      </c>
      <c r="E385" s="194" t="s">
        <v>257</v>
      </c>
      <c r="F385" s="194" t="s">
        <v>28</v>
      </c>
      <c r="G385" s="194" t="s">
        <v>260</v>
      </c>
      <c r="H385" s="195">
        <v>0</v>
      </c>
      <c r="I385" s="193">
        <v>0</v>
      </c>
      <c r="J385" s="193">
        <v>0</v>
      </c>
      <c r="K385" s="193">
        <v>0</v>
      </c>
      <c r="L385" s="194"/>
      <c r="M385" s="194"/>
      <c r="N385" s="193"/>
      <c r="O385" s="193"/>
      <c r="P385" s="193"/>
      <c r="Q385" s="193"/>
      <c r="R385" s="193">
        <v>0</v>
      </c>
      <c r="S385" s="193">
        <v>0</v>
      </c>
      <c r="T385" s="193">
        <v>0</v>
      </c>
      <c r="U385" s="193">
        <v>0</v>
      </c>
      <c r="V385" s="193">
        <v>0</v>
      </c>
      <c r="W385" s="193">
        <v>0</v>
      </c>
      <c r="X385" s="193"/>
      <c r="Y385" s="193"/>
    </row>
    <row r="386" spans="1:25">
      <c r="A386" s="325">
        <v>376</v>
      </c>
      <c r="B386" s="192">
        <v>4</v>
      </c>
      <c r="C386" s="193">
        <v>23</v>
      </c>
      <c r="D386" s="194" t="s">
        <v>272</v>
      </c>
      <c r="E386" s="194" t="s">
        <v>273</v>
      </c>
      <c r="F386" s="194" t="s">
        <v>28</v>
      </c>
      <c r="G386" s="194" t="s">
        <v>274</v>
      </c>
      <c r="H386" s="195">
        <v>2</v>
      </c>
      <c r="I386" s="193">
        <v>0</v>
      </c>
      <c r="J386" s="193">
        <v>0</v>
      </c>
      <c r="K386" s="193">
        <v>0</v>
      </c>
      <c r="L386" s="194" t="s">
        <v>2060</v>
      </c>
      <c r="M386" s="194" t="s">
        <v>278</v>
      </c>
      <c r="N386" s="193"/>
      <c r="O386" s="193"/>
      <c r="P386" s="193"/>
      <c r="Q386" s="193"/>
      <c r="R386" s="193">
        <v>0</v>
      </c>
      <c r="S386" s="193">
        <v>0</v>
      </c>
      <c r="T386" s="193">
        <v>0</v>
      </c>
      <c r="U386" s="193">
        <v>0</v>
      </c>
      <c r="V386" s="193">
        <v>0</v>
      </c>
      <c r="W386" s="193">
        <v>0</v>
      </c>
      <c r="X386" s="193"/>
      <c r="Y386" s="193"/>
    </row>
    <row r="387" spans="1:25">
      <c r="A387" s="325">
        <v>377</v>
      </c>
      <c r="B387" s="192">
        <v>4</v>
      </c>
      <c r="C387" s="193">
        <v>24</v>
      </c>
      <c r="D387" s="194" t="s">
        <v>272</v>
      </c>
      <c r="E387" s="194" t="s">
        <v>277</v>
      </c>
      <c r="F387" s="194" t="s">
        <v>28</v>
      </c>
      <c r="G387" s="194" t="s">
        <v>278</v>
      </c>
      <c r="H387" s="195">
        <v>0</v>
      </c>
      <c r="I387" s="193">
        <v>0</v>
      </c>
      <c r="J387" s="193">
        <v>1</v>
      </c>
      <c r="K387" s="193">
        <v>0</v>
      </c>
      <c r="L387" s="194" t="s">
        <v>2061</v>
      </c>
      <c r="M387" s="194" t="s">
        <v>273</v>
      </c>
      <c r="N387" s="193"/>
      <c r="O387" s="193"/>
      <c r="P387" s="193"/>
      <c r="Q387" s="193"/>
      <c r="R387" s="193">
        <v>0</v>
      </c>
      <c r="S387" s="193">
        <v>0</v>
      </c>
      <c r="T387" s="193">
        <v>0</v>
      </c>
      <c r="U387" s="193">
        <v>0</v>
      </c>
      <c r="V387" s="193">
        <v>0</v>
      </c>
      <c r="W387" s="193">
        <v>0</v>
      </c>
      <c r="X387" s="193"/>
      <c r="Y387" s="193"/>
    </row>
    <row r="388" spans="1:25">
      <c r="A388" s="325">
        <v>378</v>
      </c>
      <c r="B388" s="192">
        <v>4</v>
      </c>
      <c r="C388" s="193">
        <v>47</v>
      </c>
      <c r="D388" s="194" t="s">
        <v>272</v>
      </c>
      <c r="E388" s="194" t="s">
        <v>273</v>
      </c>
      <c r="F388" s="194" t="s">
        <v>28</v>
      </c>
      <c r="G388" s="194" t="s">
        <v>277</v>
      </c>
      <c r="H388" s="195">
        <v>3</v>
      </c>
      <c r="I388" s="193">
        <v>0</v>
      </c>
      <c r="J388" s="193">
        <v>0</v>
      </c>
      <c r="K388" s="193">
        <v>0</v>
      </c>
      <c r="L388" s="194" t="s">
        <v>2062</v>
      </c>
      <c r="M388" s="194" t="s">
        <v>277</v>
      </c>
      <c r="N388" s="193"/>
      <c r="O388" s="193"/>
      <c r="P388" s="193"/>
      <c r="Q388" s="193"/>
      <c r="R388" s="193">
        <v>0</v>
      </c>
      <c r="S388" s="193">
        <v>0</v>
      </c>
      <c r="T388" s="193">
        <v>0</v>
      </c>
      <c r="U388" s="193">
        <v>0</v>
      </c>
      <c r="V388" s="193">
        <v>0</v>
      </c>
      <c r="W388" s="193">
        <v>0</v>
      </c>
      <c r="X388" s="193"/>
      <c r="Y388" s="193"/>
    </row>
    <row r="389" spans="1:25">
      <c r="A389" s="325">
        <v>379</v>
      </c>
      <c r="B389" s="192">
        <v>4</v>
      </c>
      <c r="C389" s="193">
        <v>48</v>
      </c>
      <c r="D389" s="194" t="s">
        <v>272</v>
      </c>
      <c r="E389" s="194" t="s">
        <v>278</v>
      </c>
      <c r="F389" s="194" t="s">
        <v>28</v>
      </c>
      <c r="G389" s="194" t="s">
        <v>274</v>
      </c>
      <c r="H389" s="195">
        <v>2</v>
      </c>
      <c r="I389" s="193">
        <v>0</v>
      </c>
      <c r="J389" s="193">
        <v>0</v>
      </c>
      <c r="K389" s="193">
        <v>0</v>
      </c>
      <c r="L389" s="194"/>
      <c r="M389" s="194"/>
      <c r="N389" s="193"/>
      <c r="O389" s="193"/>
      <c r="P389" s="193"/>
      <c r="Q389" s="193"/>
      <c r="R389" s="193">
        <v>0</v>
      </c>
      <c r="S389" s="193">
        <v>0</v>
      </c>
      <c r="T389" s="193">
        <v>0</v>
      </c>
      <c r="U389" s="193">
        <v>0</v>
      </c>
      <c r="V389" s="193">
        <v>0</v>
      </c>
      <c r="W389" s="193">
        <v>0</v>
      </c>
      <c r="X389" s="193"/>
      <c r="Y389" s="193"/>
    </row>
    <row r="390" spans="1:25">
      <c r="A390" s="325">
        <v>380</v>
      </c>
      <c r="B390" s="192">
        <v>4</v>
      </c>
      <c r="C390" s="193">
        <v>71</v>
      </c>
      <c r="D390" s="194" t="s">
        <v>272</v>
      </c>
      <c r="E390" s="194" t="s">
        <v>278</v>
      </c>
      <c r="F390" s="194" t="s">
        <v>28</v>
      </c>
      <c r="G390" s="194" t="s">
        <v>273</v>
      </c>
      <c r="H390" s="195">
        <v>2</v>
      </c>
      <c r="I390" s="193">
        <v>0</v>
      </c>
      <c r="J390" s="193">
        <v>1</v>
      </c>
      <c r="K390" s="193">
        <v>0</v>
      </c>
      <c r="L390" s="194"/>
      <c r="M390" s="194"/>
      <c r="N390" s="193"/>
      <c r="O390" s="193"/>
      <c r="P390" s="193"/>
      <c r="Q390" s="193"/>
      <c r="R390" s="193">
        <v>0</v>
      </c>
      <c r="S390" s="193">
        <v>0</v>
      </c>
      <c r="T390" s="193">
        <v>0</v>
      </c>
      <c r="U390" s="193">
        <v>0</v>
      </c>
      <c r="V390" s="193">
        <v>0</v>
      </c>
      <c r="W390" s="193">
        <v>0</v>
      </c>
      <c r="X390" s="193"/>
      <c r="Y390" s="193"/>
    </row>
    <row r="391" spans="1:25">
      <c r="A391" s="325">
        <v>381</v>
      </c>
      <c r="B391" s="192">
        <v>4</v>
      </c>
      <c r="C391" s="193">
        <v>72</v>
      </c>
      <c r="D391" s="194" t="s">
        <v>272</v>
      </c>
      <c r="E391" s="194" t="s">
        <v>274</v>
      </c>
      <c r="F391" s="194" t="s">
        <v>28</v>
      </c>
      <c r="G391" s="194" t="s">
        <v>277</v>
      </c>
      <c r="H391" s="195">
        <v>0</v>
      </c>
      <c r="I391" s="193">
        <v>0</v>
      </c>
      <c r="J391" s="193">
        <v>1</v>
      </c>
      <c r="K391" s="193">
        <v>0</v>
      </c>
      <c r="L391" s="194"/>
      <c r="M391" s="194"/>
      <c r="N391" s="193"/>
      <c r="O391" s="193"/>
      <c r="P391" s="193"/>
      <c r="Q391" s="193"/>
      <c r="R391" s="193">
        <v>0</v>
      </c>
      <c r="S391" s="193">
        <v>0</v>
      </c>
      <c r="T391" s="193">
        <v>0</v>
      </c>
      <c r="U391" s="193">
        <v>0</v>
      </c>
      <c r="V391" s="193">
        <v>0</v>
      </c>
      <c r="W391" s="193">
        <v>0</v>
      </c>
      <c r="X391" s="193"/>
      <c r="Y391" s="193"/>
    </row>
    <row r="392" spans="1:25">
      <c r="A392" s="325">
        <v>382</v>
      </c>
      <c r="B392" s="192">
        <v>4</v>
      </c>
      <c r="C392" s="193">
        <v>22</v>
      </c>
      <c r="D392" s="194" t="s">
        <v>289</v>
      </c>
      <c r="E392" s="194" t="s">
        <v>99</v>
      </c>
      <c r="F392" s="194" t="s">
        <v>28</v>
      </c>
      <c r="G392" s="194" t="s">
        <v>91</v>
      </c>
      <c r="H392" s="195">
        <v>2</v>
      </c>
      <c r="I392" s="193">
        <v>0</v>
      </c>
      <c r="J392" s="193">
        <v>1</v>
      </c>
      <c r="K392" s="193">
        <v>0</v>
      </c>
      <c r="L392" s="194" t="s">
        <v>2060</v>
      </c>
      <c r="M392" s="194" t="s">
        <v>99</v>
      </c>
      <c r="N392" s="193"/>
      <c r="O392" s="193"/>
      <c r="P392" s="193"/>
      <c r="Q392" s="193"/>
      <c r="R392" s="193">
        <v>0</v>
      </c>
      <c r="S392" s="193">
        <v>0</v>
      </c>
      <c r="T392" s="193">
        <v>0</v>
      </c>
      <c r="U392" s="193">
        <v>0</v>
      </c>
      <c r="V392" s="193">
        <v>0</v>
      </c>
      <c r="W392" s="193">
        <v>0</v>
      </c>
      <c r="X392" s="193"/>
      <c r="Y392" s="193"/>
    </row>
    <row r="393" spans="1:25">
      <c r="A393" s="325">
        <v>383</v>
      </c>
      <c r="B393" s="192">
        <v>4</v>
      </c>
      <c r="C393" s="193">
        <v>21</v>
      </c>
      <c r="D393" s="194" t="s">
        <v>289</v>
      </c>
      <c r="E393" s="194" t="s">
        <v>96</v>
      </c>
      <c r="F393" s="194" t="s">
        <v>28</v>
      </c>
      <c r="G393" s="194" t="s">
        <v>103</v>
      </c>
      <c r="H393" s="195">
        <v>1</v>
      </c>
      <c r="I393" s="193">
        <v>0</v>
      </c>
      <c r="J393" s="193">
        <v>2</v>
      </c>
      <c r="K393" s="193">
        <v>0</v>
      </c>
      <c r="L393" s="194" t="s">
        <v>2061</v>
      </c>
      <c r="M393" s="194" t="s">
        <v>91</v>
      </c>
      <c r="N393" s="193"/>
      <c r="O393" s="193"/>
      <c r="P393" s="193"/>
      <c r="Q393" s="193"/>
      <c r="R393" s="193">
        <v>0</v>
      </c>
      <c r="S393" s="193">
        <v>0</v>
      </c>
      <c r="T393" s="193">
        <v>0</v>
      </c>
      <c r="U393" s="193">
        <v>0</v>
      </c>
      <c r="V393" s="193">
        <v>0</v>
      </c>
      <c r="W393" s="193">
        <v>0</v>
      </c>
      <c r="X393" s="193"/>
      <c r="Y393" s="193"/>
    </row>
    <row r="394" spans="1:25">
      <c r="A394" s="325">
        <v>384</v>
      </c>
      <c r="B394" s="192">
        <v>4</v>
      </c>
      <c r="C394" s="193">
        <v>45</v>
      </c>
      <c r="D394" s="194" t="s">
        <v>289</v>
      </c>
      <c r="E394" s="194" t="s">
        <v>99</v>
      </c>
      <c r="F394" s="194" t="s">
        <v>28</v>
      </c>
      <c r="G394" s="194" t="s">
        <v>96</v>
      </c>
      <c r="H394" s="195">
        <v>3</v>
      </c>
      <c r="I394" s="193">
        <v>0</v>
      </c>
      <c r="J394" s="193">
        <v>1</v>
      </c>
      <c r="K394" s="193">
        <v>0</v>
      </c>
      <c r="L394" s="194" t="s">
        <v>2062</v>
      </c>
      <c r="M394" s="194" t="s">
        <v>103</v>
      </c>
      <c r="N394" s="193"/>
      <c r="O394" s="193"/>
      <c r="P394" s="193"/>
      <c r="Q394" s="193"/>
      <c r="R394" s="193">
        <v>0</v>
      </c>
      <c r="S394" s="193">
        <v>0</v>
      </c>
      <c r="T394" s="193">
        <v>0</v>
      </c>
      <c r="U394" s="193">
        <v>0</v>
      </c>
      <c r="V394" s="193">
        <v>0</v>
      </c>
      <c r="W394" s="193">
        <v>0</v>
      </c>
      <c r="X394" s="193"/>
      <c r="Y394" s="193"/>
    </row>
    <row r="395" spans="1:25">
      <c r="A395" s="325">
        <v>385</v>
      </c>
      <c r="B395" s="192">
        <v>4</v>
      </c>
      <c r="C395" s="193">
        <v>46</v>
      </c>
      <c r="D395" s="194" t="s">
        <v>289</v>
      </c>
      <c r="E395" s="194" t="s">
        <v>103</v>
      </c>
      <c r="F395" s="194" t="s">
        <v>28</v>
      </c>
      <c r="G395" s="194" t="s">
        <v>91</v>
      </c>
      <c r="H395" s="195">
        <v>2</v>
      </c>
      <c r="I395" s="193">
        <v>0</v>
      </c>
      <c r="J395" s="193">
        <v>3</v>
      </c>
      <c r="K395" s="193">
        <v>0</v>
      </c>
      <c r="L395" s="194"/>
      <c r="M395" s="194"/>
      <c r="N395" s="193"/>
      <c r="O395" s="193"/>
      <c r="P395" s="193"/>
      <c r="Q395" s="193"/>
      <c r="R395" s="193">
        <v>0</v>
      </c>
      <c r="S395" s="193">
        <v>0</v>
      </c>
      <c r="T395" s="193">
        <v>0</v>
      </c>
      <c r="U395" s="193">
        <v>0</v>
      </c>
      <c r="V395" s="193">
        <v>0</v>
      </c>
      <c r="W395" s="193">
        <v>0</v>
      </c>
      <c r="X395" s="193"/>
      <c r="Y395" s="193"/>
    </row>
    <row r="396" spans="1:25">
      <c r="A396" s="325">
        <v>386</v>
      </c>
      <c r="B396" s="192">
        <v>4</v>
      </c>
      <c r="C396" s="193">
        <v>67</v>
      </c>
      <c r="D396" s="194" t="s">
        <v>289</v>
      </c>
      <c r="E396" s="194" t="s">
        <v>103</v>
      </c>
      <c r="F396" s="194" t="s">
        <v>28</v>
      </c>
      <c r="G396" s="194" t="s">
        <v>99</v>
      </c>
      <c r="H396" s="195">
        <v>1</v>
      </c>
      <c r="I396" s="193">
        <v>0</v>
      </c>
      <c r="J396" s="193">
        <v>3</v>
      </c>
      <c r="K396" s="193">
        <v>0</v>
      </c>
      <c r="L396" s="194"/>
      <c r="M396" s="194"/>
      <c r="N396" s="193"/>
      <c r="O396" s="193"/>
      <c r="P396" s="193"/>
      <c r="Q396" s="193"/>
      <c r="R396" s="193">
        <v>0</v>
      </c>
      <c r="S396" s="193">
        <v>0</v>
      </c>
      <c r="T396" s="193">
        <v>0</v>
      </c>
      <c r="U396" s="193">
        <v>0</v>
      </c>
      <c r="V396" s="193">
        <v>0</v>
      </c>
      <c r="W396" s="193">
        <v>0</v>
      </c>
      <c r="X396" s="193"/>
      <c r="Y396" s="193"/>
    </row>
    <row r="397" spans="1:25">
      <c r="A397" s="325">
        <v>387</v>
      </c>
      <c r="B397" s="192">
        <v>4</v>
      </c>
      <c r="C397" s="193">
        <v>68</v>
      </c>
      <c r="D397" s="194" t="s">
        <v>289</v>
      </c>
      <c r="E397" s="194" t="s">
        <v>91</v>
      </c>
      <c r="F397" s="194" t="s">
        <v>28</v>
      </c>
      <c r="G397" s="194" t="s">
        <v>96</v>
      </c>
      <c r="H397" s="195">
        <v>2</v>
      </c>
      <c r="I397" s="193">
        <v>0</v>
      </c>
      <c r="J397" s="193">
        <v>0</v>
      </c>
      <c r="K397" s="193">
        <v>0</v>
      </c>
      <c r="L397" s="194"/>
      <c r="M397" s="194"/>
      <c r="N397" s="193"/>
      <c r="O397" s="193"/>
      <c r="P397" s="193"/>
      <c r="Q397" s="193"/>
      <c r="R397" s="193">
        <v>0</v>
      </c>
      <c r="S397" s="193">
        <v>0</v>
      </c>
      <c r="T397" s="193">
        <v>0</v>
      </c>
      <c r="U397" s="193">
        <v>0</v>
      </c>
      <c r="V397" s="193">
        <v>0</v>
      </c>
      <c r="W397" s="193">
        <v>0</v>
      </c>
      <c r="X397" s="193"/>
      <c r="Y397" s="193"/>
    </row>
    <row r="398" spans="1:25">
      <c r="A398" s="325">
        <v>388</v>
      </c>
      <c r="B398" s="192">
        <v>4</v>
      </c>
      <c r="C398" s="193">
        <v>73</v>
      </c>
      <c r="D398" s="194" t="s">
        <v>304</v>
      </c>
      <c r="E398" s="194" t="s">
        <v>27</v>
      </c>
      <c r="F398" s="194" t="s">
        <v>28</v>
      </c>
      <c r="G398" s="194" t="s">
        <v>111</v>
      </c>
      <c r="H398" s="195">
        <v>1</v>
      </c>
      <c r="I398" s="193">
        <v>0</v>
      </c>
      <c r="J398" s="193">
        <v>0</v>
      </c>
      <c r="K398" s="193">
        <v>0</v>
      </c>
      <c r="L398" s="194" t="s">
        <v>2063</v>
      </c>
      <c r="M398" s="194" t="s">
        <v>27</v>
      </c>
      <c r="N398" s="193"/>
      <c r="O398" s="193"/>
      <c r="P398" s="193"/>
      <c r="Q398" s="193"/>
      <c r="R398" s="193">
        <v>0</v>
      </c>
      <c r="S398" s="193">
        <v>0</v>
      </c>
      <c r="T398" s="193">
        <v>0</v>
      </c>
      <c r="U398" s="193">
        <v>0</v>
      </c>
      <c r="V398" s="193">
        <v>0</v>
      </c>
      <c r="W398" s="193">
        <v>0</v>
      </c>
      <c r="X398" s="193"/>
      <c r="Y398" s="193"/>
    </row>
    <row r="399" spans="1:25">
      <c r="A399" s="325">
        <v>389</v>
      </c>
      <c r="B399" s="192">
        <v>4</v>
      </c>
      <c r="C399" s="193">
        <v>74</v>
      </c>
      <c r="D399" s="194" t="s">
        <v>304</v>
      </c>
      <c r="E399" s="194" t="s">
        <v>169</v>
      </c>
      <c r="F399" s="194" t="s">
        <v>28</v>
      </c>
      <c r="G399" s="194" t="s">
        <v>146</v>
      </c>
      <c r="H399" s="195">
        <v>2</v>
      </c>
      <c r="I399" s="193">
        <v>0</v>
      </c>
      <c r="J399" s="193">
        <v>1</v>
      </c>
      <c r="K399" s="193">
        <v>0</v>
      </c>
      <c r="L399" s="194" t="s">
        <v>2064</v>
      </c>
      <c r="M399" s="194" t="s">
        <v>169</v>
      </c>
      <c r="N399" s="193"/>
      <c r="O399" s="193"/>
      <c r="P399" s="193"/>
      <c r="Q399" s="193"/>
      <c r="R399" s="193">
        <v>0</v>
      </c>
      <c r="S399" s="193">
        <v>0</v>
      </c>
      <c r="T399" s="193">
        <v>0</v>
      </c>
      <c r="U399" s="193">
        <v>0</v>
      </c>
      <c r="V399" s="193">
        <v>0</v>
      </c>
      <c r="W399" s="193">
        <v>0</v>
      </c>
      <c r="X399" s="193"/>
      <c r="Y399" s="193"/>
    </row>
    <row r="400" spans="1:25">
      <c r="A400" s="325">
        <v>390</v>
      </c>
      <c r="B400" s="192">
        <v>4</v>
      </c>
      <c r="C400" s="193">
        <v>75</v>
      </c>
      <c r="D400" s="194" t="s">
        <v>304</v>
      </c>
      <c r="E400" s="194" t="s">
        <v>182</v>
      </c>
      <c r="F400" s="194" t="s">
        <v>28</v>
      </c>
      <c r="G400" s="194" t="s">
        <v>129</v>
      </c>
      <c r="H400" s="195">
        <v>3</v>
      </c>
      <c r="I400" s="193">
        <v>0</v>
      </c>
      <c r="J400" s="193">
        <v>2</v>
      </c>
      <c r="K400" s="193">
        <v>0</v>
      </c>
      <c r="L400" s="194" t="s">
        <v>2065</v>
      </c>
      <c r="M400" s="194" t="s">
        <v>182</v>
      </c>
      <c r="N400" s="193"/>
      <c r="O400" s="193"/>
      <c r="P400" s="193"/>
      <c r="Q400" s="193"/>
      <c r="R400" s="193">
        <v>0</v>
      </c>
      <c r="S400" s="193">
        <v>0</v>
      </c>
      <c r="T400" s="193">
        <v>0</v>
      </c>
      <c r="U400" s="193">
        <v>0</v>
      </c>
      <c r="V400" s="193">
        <v>0</v>
      </c>
      <c r="W400" s="193">
        <v>0</v>
      </c>
      <c r="X400" s="193"/>
      <c r="Y400" s="193"/>
    </row>
    <row r="401" spans="1:25">
      <c r="A401" s="325">
        <v>391</v>
      </c>
      <c r="B401" s="192">
        <v>4</v>
      </c>
      <c r="C401" s="193">
        <v>76</v>
      </c>
      <c r="D401" s="194" t="s">
        <v>304</v>
      </c>
      <c r="E401" s="194" t="s">
        <v>128</v>
      </c>
      <c r="F401" s="194" t="s">
        <v>28</v>
      </c>
      <c r="G401" s="194" t="s">
        <v>183</v>
      </c>
      <c r="H401" s="195">
        <v>2</v>
      </c>
      <c r="I401" s="193">
        <v>0</v>
      </c>
      <c r="J401" s="193">
        <v>1</v>
      </c>
      <c r="K401" s="193">
        <v>0</v>
      </c>
      <c r="L401" s="194" t="s">
        <v>2066</v>
      </c>
      <c r="M401" s="194" t="s">
        <v>128</v>
      </c>
      <c r="N401" s="193"/>
      <c r="O401" s="193"/>
      <c r="P401" s="193"/>
      <c r="Q401" s="193"/>
      <c r="R401" s="193">
        <v>0</v>
      </c>
      <c r="S401" s="193">
        <v>0</v>
      </c>
      <c r="T401" s="193">
        <v>0</v>
      </c>
      <c r="U401" s="193">
        <v>0</v>
      </c>
      <c r="V401" s="193">
        <v>0</v>
      </c>
      <c r="W401" s="193">
        <v>0</v>
      </c>
      <c r="X401" s="193"/>
      <c r="Y401" s="193"/>
    </row>
    <row r="402" spans="1:25">
      <c r="A402" s="325">
        <v>392</v>
      </c>
      <c r="B402" s="192">
        <v>4</v>
      </c>
      <c r="C402" s="193">
        <v>77</v>
      </c>
      <c r="D402" s="194" t="s">
        <v>304</v>
      </c>
      <c r="E402" s="194" t="s">
        <v>239</v>
      </c>
      <c r="F402" s="194" t="s">
        <v>28</v>
      </c>
      <c r="G402" s="194" t="s">
        <v>187</v>
      </c>
      <c r="H402" s="195">
        <v>3</v>
      </c>
      <c r="I402" s="193">
        <v>0</v>
      </c>
      <c r="J402" s="193">
        <v>1</v>
      </c>
      <c r="K402" s="193">
        <v>0</v>
      </c>
      <c r="L402" s="194" t="s">
        <v>2067</v>
      </c>
      <c r="M402" s="194" t="s">
        <v>239</v>
      </c>
      <c r="N402" s="193"/>
      <c r="O402" s="193"/>
      <c r="P402" s="193"/>
      <c r="Q402" s="193"/>
      <c r="R402" s="193">
        <v>0</v>
      </c>
      <c r="S402" s="193">
        <v>0</v>
      </c>
      <c r="T402" s="193">
        <v>0</v>
      </c>
      <c r="U402" s="193">
        <v>0</v>
      </c>
      <c r="V402" s="193">
        <v>0</v>
      </c>
      <c r="W402" s="193">
        <v>0</v>
      </c>
      <c r="X402" s="193"/>
      <c r="Y402" s="193"/>
    </row>
    <row r="403" spans="1:25">
      <c r="A403" s="325">
        <v>393</v>
      </c>
      <c r="B403" s="192">
        <v>4</v>
      </c>
      <c r="C403" s="193">
        <v>78</v>
      </c>
      <c r="D403" s="194" t="s">
        <v>304</v>
      </c>
      <c r="E403" s="194" t="s">
        <v>166</v>
      </c>
      <c r="F403" s="194" t="s">
        <v>28</v>
      </c>
      <c r="G403" s="194" t="s">
        <v>244</v>
      </c>
      <c r="H403" s="195">
        <v>0</v>
      </c>
      <c r="I403" s="193">
        <v>3</v>
      </c>
      <c r="J403" s="193">
        <v>0</v>
      </c>
      <c r="K403" s="193">
        <v>4</v>
      </c>
      <c r="L403" s="194" t="s">
        <v>2068</v>
      </c>
      <c r="M403" s="194" t="s">
        <v>244</v>
      </c>
      <c r="N403" s="193"/>
      <c r="O403" s="193"/>
      <c r="P403" s="193"/>
      <c r="Q403" s="193"/>
      <c r="R403" s="193">
        <v>0</v>
      </c>
      <c r="S403" s="193">
        <v>0</v>
      </c>
      <c r="T403" s="193">
        <v>0</v>
      </c>
      <c r="U403" s="193">
        <v>0</v>
      </c>
      <c r="V403" s="193">
        <v>0</v>
      </c>
      <c r="W403" s="193">
        <v>0</v>
      </c>
      <c r="X403" s="193"/>
      <c r="Y403" s="193"/>
    </row>
    <row r="404" spans="1:25">
      <c r="A404" s="325">
        <v>394</v>
      </c>
      <c r="B404" s="192">
        <v>4</v>
      </c>
      <c r="C404" s="193">
        <v>79</v>
      </c>
      <c r="D404" s="194" t="s">
        <v>304</v>
      </c>
      <c r="E404" s="194" t="s">
        <v>33</v>
      </c>
      <c r="F404" s="194" t="s">
        <v>28</v>
      </c>
      <c r="G404" s="194" t="s">
        <v>133</v>
      </c>
      <c r="H404" s="195">
        <v>2</v>
      </c>
      <c r="I404" s="193">
        <v>0</v>
      </c>
      <c r="J404" s="193">
        <v>1</v>
      </c>
      <c r="K404" s="193">
        <v>0</v>
      </c>
      <c r="L404" s="194" t="s">
        <v>2069</v>
      </c>
      <c r="M404" s="194" t="s">
        <v>33</v>
      </c>
      <c r="N404" s="193"/>
      <c r="O404" s="193"/>
      <c r="P404" s="193"/>
      <c r="Q404" s="193"/>
      <c r="R404" s="193">
        <v>0</v>
      </c>
      <c r="S404" s="193">
        <v>0</v>
      </c>
      <c r="T404" s="193">
        <v>0</v>
      </c>
      <c r="U404" s="193">
        <v>0</v>
      </c>
      <c r="V404" s="193">
        <v>0</v>
      </c>
      <c r="W404" s="193">
        <v>0</v>
      </c>
      <c r="X404" s="193"/>
      <c r="Y404" s="193"/>
    </row>
    <row r="405" spans="1:25">
      <c r="A405" s="325">
        <v>395</v>
      </c>
      <c r="B405" s="192">
        <v>4</v>
      </c>
      <c r="C405" s="193">
        <v>80</v>
      </c>
      <c r="D405" s="194" t="s">
        <v>304</v>
      </c>
      <c r="E405" s="194" t="s">
        <v>99</v>
      </c>
      <c r="F405" s="194" t="s">
        <v>28</v>
      </c>
      <c r="G405" s="194" t="s">
        <v>277</v>
      </c>
      <c r="H405" s="195">
        <v>4</v>
      </c>
      <c r="I405" s="193">
        <v>0</v>
      </c>
      <c r="J405" s="193">
        <v>0</v>
      </c>
      <c r="K405" s="193">
        <v>0</v>
      </c>
      <c r="L405" s="194" t="s">
        <v>2070</v>
      </c>
      <c r="M405" s="194" t="s">
        <v>99</v>
      </c>
      <c r="N405" s="193"/>
      <c r="O405" s="193"/>
      <c r="P405" s="193"/>
      <c r="Q405" s="193"/>
      <c r="R405" s="193">
        <v>0</v>
      </c>
      <c r="S405" s="193">
        <v>0</v>
      </c>
      <c r="T405" s="193">
        <v>0</v>
      </c>
      <c r="U405" s="193">
        <v>0</v>
      </c>
      <c r="V405" s="193">
        <v>0</v>
      </c>
      <c r="W405" s="193">
        <v>0</v>
      </c>
      <c r="X405" s="193"/>
      <c r="Y405" s="193"/>
    </row>
    <row r="406" spans="1:25">
      <c r="A406" s="325">
        <v>396</v>
      </c>
      <c r="B406" s="192">
        <v>4</v>
      </c>
      <c r="C406" s="193">
        <v>81</v>
      </c>
      <c r="D406" s="194" t="s">
        <v>304</v>
      </c>
      <c r="E406" s="194" t="s">
        <v>151</v>
      </c>
      <c r="F406" s="194" t="s">
        <v>28</v>
      </c>
      <c r="G406" s="194" t="s">
        <v>165</v>
      </c>
      <c r="H406" s="195">
        <v>2</v>
      </c>
      <c r="I406" s="193">
        <v>0</v>
      </c>
      <c r="J406" s="193">
        <v>1</v>
      </c>
      <c r="K406" s="193">
        <v>0</v>
      </c>
      <c r="L406" s="194" t="s">
        <v>2071</v>
      </c>
      <c r="M406" s="194" t="s">
        <v>151</v>
      </c>
      <c r="N406" s="193"/>
      <c r="O406" s="193"/>
      <c r="P406" s="193"/>
      <c r="Q406" s="193"/>
      <c r="R406" s="193">
        <v>0</v>
      </c>
      <c r="S406" s="193">
        <v>0</v>
      </c>
      <c r="T406" s="193">
        <v>0</v>
      </c>
      <c r="U406" s="193">
        <v>0</v>
      </c>
      <c r="V406" s="193">
        <v>0</v>
      </c>
      <c r="W406" s="193">
        <v>0</v>
      </c>
      <c r="X406" s="193"/>
      <c r="Y406" s="193"/>
    </row>
    <row r="407" spans="1:25">
      <c r="A407" s="325">
        <v>397</v>
      </c>
      <c r="B407" s="192">
        <v>4</v>
      </c>
      <c r="C407" s="193">
        <v>82</v>
      </c>
      <c r="D407" s="194" t="s">
        <v>304</v>
      </c>
      <c r="E407" s="194" t="s">
        <v>206</v>
      </c>
      <c r="F407" s="194" t="s">
        <v>28</v>
      </c>
      <c r="G407" s="194" t="s">
        <v>240</v>
      </c>
      <c r="H407" s="195">
        <v>2</v>
      </c>
      <c r="I407" s="193">
        <v>0</v>
      </c>
      <c r="J407" s="193">
        <v>0</v>
      </c>
      <c r="K407" s="193">
        <v>0</v>
      </c>
      <c r="L407" s="194" t="s">
        <v>2072</v>
      </c>
      <c r="M407" s="194" t="s">
        <v>206</v>
      </c>
      <c r="N407" s="193"/>
      <c r="O407" s="193"/>
      <c r="P407" s="193"/>
      <c r="Q407" s="193"/>
      <c r="R407" s="193">
        <v>0</v>
      </c>
      <c r="S407" s="193">
        <v>0</v>
      </c>
      <c r="T407" s="193">
        <v>0</v>
      </c>
      <c r="U407" s="193">
        <v>0</v>
      </c>
      <c r="V407" s="193">
        <v>0</v>
      </c>
      <c r="W407" s="193">
        <v>0</v>
      </c>
      <c r="X407" s="193"/>
      <c r="Y407" s="193"/>
    </row>
    <row r="408" spans="1:25">
      <c r="A408" s="325">
        <v>398</v>
      </c>
      <c r="B408" s="192">
        <v>4</v>
      </c>
      <c r="C408" s="193">
        <v>83</v>
      </c>
      <c r="D408" s="194" t="s">
        <v>304</v>
      </c>
      <c r="E408" s="194" t="s">
        <v>273</v>
      </c>
      <c r="F408" s="194" t="s">
        <v>28</v>
      </c>
      <c r="G408" s="194" t="s">
        <v>91</v>
      </c>
      <c r="H408" s="195">
        <v>2</v>
      </c>
      <c r="I408" s="193">
        <v>0</v>
      </c>
      <c r="J408" s="193">
        <v>1</v>
      </c>
      <c r="K408" s="193">
        <v>0</v>
      </c>
      <c r="L408" s="194" t="s">
        <v>2073</v>
      </c>
      <c r="M408" s="194" t="s">
        <v>273</v>
      </c>
      <c r="N408" s="193"/>
      <c r="O408" s="193"/>
      <c r="P408" s="193"/>
      <c r="Q408" s="193"/>
      <c r="R408" s="193">
        <v>0</v>
      </c>
      <c r="S408" s="193">
        <v>0</v>
      </c>
      <c r="T408" s="193">
        <v>0</v>
      </c>
      <c r="U408" s="193">
        <v>0</v>
      </c>
      <c r="V408" s="193">
        <v>0</v>
      </c>
      <c r="W408" s="193">
        <v>0</v>
      </c>
      <c r="X408" s="193"/>
      <c r="Y408" s="193"/>
    </row>
    <row r="409" spans="1:25">
      <c r="A409" s="325">
        <v>399</v>
      </c>
      <c r="B409" s="192">
        <v>4</v>
      </c>
      <c r="C409" s="193">
        <v>84</v>
      </c>
      <c r="D409" s="194" t="s">
        <v>304</v>
      </c>
      <c r="E409" s="194" t="s">
        <v>219</v>
      </c>
      <c r="F409" s="194" t="s">
        <v>28</v>
      </c>
      <c r="G409" s="194" t="s">
        <v>257</v>
      </c>
      <c r="H409" s="195">
        <v>4</v>
      </c>
      <c r="I409" s="193">
        <v>0</v>
      </c>
      <c r="J409" s="193">
        <v>1</v>
      </c>
      <c r="K409" s="193">
        <v>0</v>
      </c>
      <c r="L409" s="194" t="s">
        <v>2074</v>
      </c>
      <c r="M409" s="194" t="s">
        <v>219</v>
      </c>
      <c r="N409" s="193"/>
      <c r="O409" s="193"/>
      <c r="P409" s="193"/>
      <c r="Q409" s="193"/>
      <c r="R409" s="193">
        <v>0</v>
      </c>
      <c r="S409" s="193">
        <v>0</v>
      </c>
      <c r="T409" s="193">
        <v>0</v>
      </c>
      <c r="U409" s="193">
        <v>0</v>
      </c>
      <c r="V409" s="193">
        <v>0</v>
      </c>
      <c r="W409" s="193">
        <v>0</v>
      </c>
      <c r="X409" s="193"/>
      <c r="Y409" s="193"/>
    </row>
    <row r="410" spans="1:25">
      <c r="A410" s="325">
        <v>400</v>
      </c>
      <c r="B410" s="192">
        <v>4</v>
      </c>
      <c r="C410" s="193">
        <v>85</v>
      </c>
      <c r="D410" s="194" t="s">
        <v>304</v>
      </c>
      <c r="E410" s="194" t="s">
        <v>116</v>
      </c>
      <c r="F410" s="194" t="s">
        <v>28</v>
      </c>
      <c r="G410" s="194" t="s">
        <v>260</v>
      </c>
      <c r="H410" s="195">
        <v>1</v>
      </c>
      <c r="I410" s="193">
        <v>0</v>
      </c>
      <c r="J410" s="193">
        <v>0</v>
      </c>
      <c r="K410" s="193">
        <v>0</v>
      </c>
      <c r="L410" s="194" t="s">
        <v>2075</v>
      </c>
      <c r="M410" s="194" t="s">
        <v>116</v>
      </c>
      <c r="N410" s="193"/>
      <c r="O410" s="193"/>
      <c r="P410" s="193"/>
      <c r="Q410" s="193"/>
      <c r="R410" s="193">
        <v>0</v>
      </c>
      <c r="S410" s="193">
        <v>0</v>
      </c>
      <c r="T410" s="193">
        <v>0</v>
      </c>
      <c r="U410" s="193">
        <v>0</v>
      </c>
      <c r="V410" s="193">
        <v>0</v>
      </c>
      <c r="W410" s="193">
        <v>0</v>
      </c>
      <c r="X410" s="193"/>
      <c r="Y410" s="193"/>
    </row>
    <row r="411" spans="1:25">
      <c r="A411" s="325">
        <v>401</v>
      </c>
      <c r="B411" s="192">
        <v>4</v>
      </c>
      <c r="C411" s="193">
        <v>86</v>
      </c>
      <c r="D411" s="194" t="s">
        <v>304</v>
      </c>
      <c r="E411" s="194" t="s">
        <v>256</v>
      </c>
      <c r="F411" s="194" t="s">
        <v>28</v>
      </c>
      <c r="G411" s="194" t="s">
        <v>224</v>
      </c>
      <c r="H411" s="195">
        <v>2</v>
      </c>
      <c r="I411" s="193">
        <v>0</v>
      </c>
      <c r="J411" s="193">
        <v>1</v>
      </c>
      <c r="K411" s="193">
        <v>0</v>
      </c>
      <c r="L411" s="194" t="s">
        <v>2076</v>
      </c>
      <c r="M411" s="194" t="s">
        <v>256</v>
      </c>
      <c r="N411" s="193"/>
      <c r="O411" s="193"/>
      <c r="P411" s="193"/>
      <c r="Q411" s="193"/>
      <c r="R411" s="193">
        <v>0</v>
      </c>
      <c r="S411" s="193">
        <v>0</v>
      </c>
      <c r="T411" s="193">
        <v>0</v>
      </c>
      <c r="U411" s="193">
        <v>0</v>
      </c>
      <c r="V411" s="193">
        <v>0</v>
      </c>
      <c r="W411" s="193">
        <v>0</v>
      </c>
      <c r="X411" s="193"/>
      <c r="Y411" s="193"/>
    </row>
    <row r="412" spans="1:25">
      <c r="A412" s="325">
        <v>402</v>
      </c>
      <c r="B412" s="192">
        <v>4</v>
      </c>
      <c r="C412" s="193">
        <v>87</v>
      </c>
      <c r="D412" s="194" t="s">
        <v>304</v>
      </c>
      <c r="E412" s="194" t="s">
        <v>278</v>
      </c>
      <c r="F412" s="194" t="s">
        <v>28</v>
      </c>
      <c r="G412" s="194" t="s">
        <v>103</v>
      </c>
      <c r="H412" s="195">
        <v>2</v>
      </c>
      <c r="I412" s="193">
        <v>0</v>
      </c>
      <c r="J412" s="193">
        <v>1</v>
      </c>
      <c r="K412" s="193">
        <v>0</v>
      </c>
      <c r="L412" s="194" t="s">
        <v>2077</v>
      </c>
      <c r="M412" s="194" t="s">
        <v>278</v>
      </c>
      <c r="N412" s="193"/>
      <c r="O412" s="193"/>
      <c r="P412" s="193"/>
      <c r="Q412" s="193"/>
      <c r="R412" s="193">
        <v>0</v>
      </c>
      <c r="S412" s="193">
        <v>0</v>
      </c>
      <c r="T412" s="193">
        <v>0</v>
      </c>
      <c r="U412" s="193">
        <v>0</v>
      </c>
      <c r="V412" s="193">
        <v>0</v>
      </c>
      <c r="W412" s="193">
        <v>0</v>
      </c>
      <c r="X412" s="193"/>
      <c r="Y412" s="193"/>
    </row>
    <row r="413" spans="1:25">
      <c r="A413" s="325">
        <v>403</v>
      </c>
      <c r="B413" s="192">
        <v>4</v>
      </c>
      <c r="C413" s="193">
        <v>88</v>
      </c>
      <c r="D413" s="194" t="s">
        <v>304</v>
      </c>
      <c r="E413" s="194" t="s">
        <v>145</v>
      </c>
      <c r="F413" s="194" t="s">
        <v>28</v>
      </c>
      <c r="G413" s="194" t="s">
        <v>207</v>
      </c>
      <c r="H413" s="195">
        <v>2</v>
      </c>
      <c r="I413" s="193">
        <v>0</v>
      </c>
      <c r="J413" s="193">
        <v>0</v>
      </c>
      <c r="K413" s="193">
        <v>0</v>
      </c>
      <c r="L413" s="194" t="s">
        <v>2078</v>
      </c>
      <c r="M413" s="194" t="s">
        <v>145</v>
      </c>
      <c r="N413" s="193"/>
      <c r="O413" s="193"/>
      <c r="P413" s="193"/>
      <c r="Q413" s="193"/>
      <c r="R413" s="193">
        <v>0</v>
      </c>
      <c r="S413" s="193">
        <v>0</v>
      </c>
      <c r="T413" s="193">
        <v>0</v>
      </c>
      <c r="U413" s="193">
        <v>0</v>
      </c>
      <c r="V413" s="193">
        <v>0</v>
      </c>
      <c r="W413" s="193">
        <v>0</v>
      </c>
      <c r="X413" s="193"/>
      <c r="Y413" s="193"/>
    </row>
    <row r="414" spans="1:25">
      <c r="A414" s="325">
        <v>404</v>
      </c>
      <c r="B414" s="192">
        <v>4</v>
      </c>
      <c r="C414" s="193">
        <v>89</v>
      </c>
      <c r="D414" s="194" t="s">
        <v>391</v>
      </c>
      <c r="E414" s="194" t="s">
        <v>169</v>
      </c>
      <c r="F414" s="194" t="s">
        <v>28</v>
      </c>
      <c r="G414" s="194" t="s">
        <v>239</v>
      </c>
      <c r="H414" s="195">
        <v>1</v>
      </c>
      <c r="I414" s="193">
        <v>0</v>
      </c>
      <c r="J414" s="193">
        <v>3</v>
      </c>
      <c r="K414" s="193">
        <v>0</v>
      </c>
      <c r="L414" s="194" t="s">
        <v>2079</v>
      </c>
      <c r="M414" s="194" t="s">
        <v>239</v>
      </c>
      <c r="N414" s="193"/>
      <c r="O414" s="193"/>
      <c r="P414" s="193"/>
      <c r="Q414" s="193"/>
      <c r="R414" s="193">
        <v>0</v>
      </c>
      <c r="S414" s="193">
        <v>0</v>
      </c>
      <c r="T414" s="193">
        <v>0</v>
      </c>
      <c r="U414" s="193">
        <v>0</v>
      </c>
      <c r="V414" s="193">
        <v>0</v>
      </c>
      <c r="W414" s="193">
        <v>0</v>
      </c>
      <c r="X414" s="193"/>
      <c r="Y414" s="193"/>
    </row>
    <row r="415" spans="1:25">
      <c r="A415" s="325">
        <v>405</v>
      </c>
      <c r="B415" s="192">
        <v>4</v>
      </c>
      <c r="C415" s="193">
        <v>90</v>
      </c>
      <c r="D415" s="194" t="s">
        <v>391</v>
      </c>
      <c r="E415" s="194" t="s">
        <v>27</v>
      </c>
      <c r="F415" s="194" t="s">
        <v>28</v>
      </c>
      <c r="G415" s="194" t="s">
        <v>182</v>
      </c>
      <c r="H415" s="195">
        <v>0</v>
      </c>
      <c r="I415" s="193">
        <v>0</v>
      </c>
      <c r="J415" s="193">
        <v>2</v>
      </c>
      <c r="K415" s="193">
        <v>0</v>
      </c>
      <c r="L415" s="194" t="s">
        <v>2080</v>
      </c>
      <c r="M415" s="194" t="s">
        <v>182</v>
      </c>
      <c r="N415" s="193"/>
      <c r="O415" s="193"/>
      <c r="P415" s="193"/>
      <c r="Q415" s="193"/>
      <c r="R415" s="193">
        <v>0</v>
      </c>
      <c r="S415" s="193">
        <v>0</v>
      </c>
      <c r="T415" s="193">
        <v>0</v>
      </c>
      <c r="U415" s="193">
        <v>0</v>
      </c>
      <c r="V415" s="193">
        <v>0</v>
      </c>
      <c r="W415" s="193">
        <v>0</v>
      </c>
      <c r="X415" s="193"/>
      <c r="Y415" s="193"/>
    </row>
    <row r="416" spans="1:25">
      <c r="A416" s="325">
        <v>406</v>
      </c>
      <c r="B416" s="192">
        <v>4</v>
      </c>
      <c r="C416" s="193">
        <v>91</v>
      </c>
      <c r="D416" s="194" t="s">
        <v>391</v>
      </c>
      <c r="E416" s="194" t="s">
        <v>128</v>
      </c>
      <c r="F416" s="194" t="s">
        <v>28</v>
      </c>
      <c r="G416" s="194" t="s">
        <v>244</v>
      </c>
      <c r="H416" s="195">
        <v>3</v>
      </c>
      <c r="I416" s="193">
        <v>0</v>
      </c>
      <c r="J416" s="193">
        <v>2</v>
      </c>
      <c r="K416" s="193">
        <v>0</v>
      </c>
      <c r="L416" s="194" t="s">
        <v>2081</v>
      </c>
      <c r="M416" s="194" t="s">
        <v>128</v>
      </c>
      <c r="N416" s="193"/>
      <c r="O416" s="193"/>
      <c r="P416" s="193"/>
      <c r="Q416" s="193"/>
      <c r="R416" s="193">
        <v>0</v>
      </c>
      <c r="S416" s="193">
        <v>0</v>
      </c>
      <c r="T416" s="193">
        <v>0</v>
      </c>
      <c r="U416" s="193">
        <v>0</v>
      </c>
      <c r="V416" s="193">
        <v>0</v>
      </c>
      <c r="W416" s="193">
        <v>0</v>
      </c>
      <c r="X416" s="193"/>
      <c r="Y416" s="193"/>
    </row>
    <row r="417" spans="1:25">
      <c r="A417" s="325">
        <v>407</v>
      </c>
      <c r="B417" s="192">
        <v>4</v>
      </c>
      <c r="C417" s="193">
        <v>92</v>
      </c>
      <c r="D417" s="194" t="s">
        <v>391</v>
      </c>
      <c r="E417" s="194" t="s">
        <v>33</v>
      </c>
      <c r="F417" s="194" t="s">
        <v>28</v>
      </c>
      <c r="G417" s="194" t="s">
        <v>99</v>
      </c>
      <c r="H417" s="195">
        <v>2</v>
      </c>
      <c r="I417" s="193">
        <v>0</v>
      </c>
      <c r="J417" s="193">
        <v>3</v>
      </c>
      <c r="K417" s="193">
        <v>0</v>
      </c>
      <c r="L417" s="194" t="s">
        <v>2082</v>
      </c>
      <c r="M417" s="194" t="s">
        <v>99</v>
      </c>
      <c r="N417" s="193"/>
      <c r="O417" s="193"/>
      <c r="P417" s="193"/>
      <c r="Q417" s="193"/>
      <c r="R417" s="193">
        <v>0</v>
      </c>
      <c r="S417" s="193">
        <v>0</v>
      </c>
      <c r="T417" s="193">
        <v>0</v>
      </c>
      <c r="U417" s="193">
        <v>0</v>
      </c>
      <c r="V417" s="193">
        <v>0</v>
      </c>
      <c r="W417" s="193">
        <v>0</v>
      </c>
      <c r="X417" s="193"/>
      <c r="Y417" s="193"/>
    </row>
    <row r="418" spans="1:25">
      <c r="A418" s="325">
        <v>408</v>
      </c>
      <c r="B418" s="192">
        <v>4</v>
      </c>
      <c r="C418" s="193">
        <v>93</v>
      </c>
      <c r="D418" s="194" t="s">
        <v>391</v>
      </c>
      <c r="E418" s="194" t="s">
        <v>273</v>
      </c>
      <c r="F418" s="194" t="s">
        <v>28</v>
      </c>
      <c r="G418" s="194" t="s">
        <v>219</v>
      </c>
      <c r="H418" s="195">
        <v>1</v>
      </c>
      <c r="I418" s="193">
        <v>0</v>
      </c>
      <c r="J418" s="193">
        <v>3</v>
      </c>
      <c r="K418" s="193">
        <v>0</v>
      </c>
      <c r="L418" s="194" t="s">
        <v>2083</v>
      </c>
      <c r="M418" s="194" t="s">
        <v>219</v>
      </c>
      <c r="N418" s="193"/>
      <c r="O418" s="193"/>
      <c r="P418" s="193"/>
      <c r="Q418" s="193"/>
      <c r="R418" s="193">
        <v>0</v>
      </c>
      <c r="S418" s="193">
        <v>0</v>
      </c>
      <c r="T418" s="193">
        <v>0</v>
      </c>
      <c r="U418" s="193">
        <v>0</v>
      </c>
      <c r="V418" s="193">
        <v>0</v>
      </c>
      <c r="W418" s="193">
        <v>0</v>
      </c>
      <c r="X418" s="193"/>
      <c r="Y418" s="193"/>
    </row>
    <row r="419" spans="1:25">
      <c r="A419" s="325">
        <v>409</v>
      </c>
      <c r="B419" s="192">
        <v>4</v>
      </c>
      <c r="C419" s="193">
        <v>94</v>
      </c>
      <c r="D419" s="194" t="s">
        <v>391</v>
      </c>
      <c r="E419" s="194" t="s">
        <v>151</v>
      </c>
      <c r="F419" s="194" t="s">
        <v>28</v>
      </c>
      <c r="G419" s="194" t="s">
        <v>206</v>
      </c>
      <c r="H419" s="195">
        <v>1</v>
      </c>
      <c r="I419" s="193">
        <v>0</v>
      </c>
      <c r="J419" s="193">
        <v>2</v>
      </c>
      <c r="K419" s="193">
        <v>0</v>
      </c>
      <c r="L419" s="194" t="s">
        <v>2084</v>
      </c>
      <c r="M419" s="194" t="s">
        <v>206</v>
      </c>
      <c r="N419" s="193"/>
      <c r="O419" s="193"/>
      <c r="P419" s="193"/>
      <c r="Q419" s="193"/>
      <c r="R419" s="193">
        <v>0</v>
      </c>
      <c r="S419" s="193">
        <v>0</v>
      </c>
      <c r="T419" s="193">
        <v>0</v>
      </c>
      <c r="U419" s="193">
        <v>0</v>
      </c>
      <c r="V419" s="193">
        <v>0</v>
      </c>
      <c r="W419" s="193">
        <v>0</v>
      </c>
      <c r="X419" s="193"/>
      <c r="Y419" s="193"/>
    </row>
    <row r="420" spans="1:25">
      <c r="A420" s="325">
        <v>410</v>
      </c>
      <c r="B420" s="192">
        <v>4</v>
      </c>
      <c r="C420" s="193">
        <v>95</v>
      </c>
      <c r="D420" s="194" t="s">
        <v>391</v>
      </c>
      <c r="E420" s="194" t="s">
        <v>256</v>
      </c>
      <c r="F420" s="194" t="s">
        <v>28</v>
      </c>
      <c r="G420" s="194" t="s">
        <v>145</v>
      </c>
      <c r="H420" s="195">
        <v>2</v>
      </c>
      <c r="I420" s="193">
        <v>0</v>
      </c>
      <c r="J420" s="193">
        <v>0</v>
      </c>
      <c r="K420" s="193">
        <v>0</v>
      </c>
      <c r="L420" s="194" t="s">
        <v>2085</v>
      </c>
      <c r="M420" s="194" t="s">
        <v>256</v>
      </c>
      <c r="N420" s="193"/>
      <c r="O420" s="193"/>
      <c r="P420" s="193"/>
      <c r="Q420" s="193"/>
      <c r="R420" s="193">
        <v>0</v>
      </c>
      <c r="S420" s="193">
        <v>0</v>
      </c>
      <c r="T420" s="193">
        <v>0</v>
      </c>
      <c r="U420" s="193">
        <v>0</v>
      </c>
      <c r="V420" s="193">
        <v>0</v>
      </c>
      <c r="W420" s="193">
        <v>0</v>
      </c>
      <c r="X420" s="193"/>
      <c r="Y420" s="193"/>
    </row>
    <row r="421" spans="1:25">
      <c r="A421" s="325">
        <v>411</v>
      </c>
      <c r="B421" s="192">
        <v>4</v>
      </c>
      <c r="C421" s="193">
        <v>96</v>
      </c>
      <c r="D421" s="194" t="s">
        <v>391</v>
      </c>
      <c r="E421" s="194" t="s">
        <v>116</v>
      </c>
      <c r="F421" s="194" t="s">
        <v>28</v>
      </c>
      <c r="G421" s="194" t="s">
        <v>278</v>
      </c>
      <c r="H421" s="195">
        <v>0</v>
      </c>
      <c r="I421" s="193">
        <v>0</v>
      </c>
      <c r="J421" s="193">
        <v>2</v>
      </c>
      <c r="K421" s="193">
        <v>0</v>
      </c>
      <c r="L421" s="194" t="s">
        <v>2086</v>
      </c>
      <c r="M421" s="194" t="s">
        <v>278</v>
      </c>
      <c r="N421" s="193"/>
      <c r="O421" s="193"/>
      <c r="P421" s="193"/>
      <c r="Q421" s="193"/>
      <c r="R421" s="193">
        <v>0</v>
      </c>
      <c r="S421" s="193">
        <v>0</v>
      </c>
      <c r="T421" s="193">
        <v>0</v>
      </c>
      <c r="U421" s="193">
        <v>0</v>
      </c>
      <c r="V421" s="193">
        <v>0</v>
      </c>
      <c r="W421" s="193">
        <v>0</v>
      </c>
      <c r="X421" s="193"/>
      <c r="Y421" s="193"/>
    </row>
    <row r="422" spans="1:25">
      <c r="A422" s="325">
        <v>412</v>
      </c>
      <c r="B422" s="192">
        <v>4</v>
      </c>
      <c r="C422" s="193">
        <v>97</v>
      </c>
      <c r="D422" s="194" t="s">
        <v>445</v>
      </c>
      <c r="E422" s="194" t="s">
        <v>239</v>
      </c>
      <c r="F422" s="194" t="s">
        <v>28</v>
      </c>
      <c r="G422" s="194" t="s">
        <v>182</v>
      </c>
      <c r="H422" s="195">
        <v>1</v>
      </c>
      <c r="I422" s="193">
        <v>0</v>
      </c>
      <c r="J422" s="193">
        <v>2</v>
      </c>
      <c r="K422" s="193">
        <v>0</v>
      </c>
      <c r="L422" s="194" t="s">
        <v>2087</v>
      </c>
      <c r="M422" s="194" t="s">
        <v>182</v>
      </c>
      <c r="N422" s="193"/>
      <c r="O422" s="193"/>
      <c r="P422" s="193"/>
      <c r="Q422" s="193"/>
      <c r="R422" s="193">
        <v>0</v>
      </c>
      <c r="S422" s="193">
        <v>0</v>
      </c>
      <c r="T422" s="193">
        <v>0</v>
      </c>
      <c r="U422" s="193">
        <v>0</v>
      </c>
      <c r="V422" s="193">
        <v>0</v>
      </c>
      <c r="W422" s="193">
        <v>0</v>
      </c>
      <c r="X422" s="193"/>
      <c r="Y422" s="193"/>
    </row>
    <row r="423" spans="1:25">
      <c r="A423" s="325">
        <v>413</v>
      </c>
      <c r="B423" s="192">
        <v>4</v>
      </c>
      <c r="C423" s="193">
        <v>98</v>
      </c>
      <c r="D423" s="194" t="s">
        <v>445</v>
      </c>
      <c r="E423" s="194" t="s">
        <v>219</v>
      </c>
      <c r="F423" s="194" t="s">
        <v>28</v>
      </c>
      <c r="G423" s="194" t="s">
        <v>206</v>
      </c>
      <c r="H423" s="195">
        <v>3</v>
      </c>
      <c r="I423" s="193">
        <v>0</v>
      </c>
      <c r="J423" s="193">
        <v>1</v>
      </c>
      <c r="K423" s="193">
        <v>0</v>
      </c>
      <c r="L423" s="194" t="s">
        <v>2088</v>
      </c>
      <c r="M423" s="194" t="s">
        <v>219</v>
      </c>
      <c r="N423" s="193"/>
      <c r="O423" s="193"/>
      <c r="P423" s="193"/>
      <c r="Q423" s="193"/>
      <c r="R423" s="193">
        <v>0</v>
      </c>
      <c r="S423" s="193">
        <v>0</v>
      </c>
      <c r="T423" s="193">
        <v>0</v>
      </c>
      <c r="U423" s="193">
        <v>0</v>
      </c>
      <c r="V423" s="193">
        <v>0</v>
      </c>
      <c r="W423" s="193">
        <v>0</v>
      </c>
      <c r="X423" s="193"/>
      <c r="Y423" s="193"/>
    </row>
    <row r="424" spans="1:25">
      <c r="A424" s="325">
        <v>414</v>
      </c>
      <c r="B424" s="192">
        <v>4</v>
      </c>
      <c r="C424" s="193">
        <v>99</v>
      </c>
      <c r="D424" s="194" t="s">
        <v>445</v>
      </c>
      <c r="E424" s="194" t="s">
        <v>128</v>
      </c>
      <c r="F424" s="194" t="s">
        <v>28</v>
      </c>
      <c r="G424" s="194" t="s">
        <v>99</v>
      </c>
      <c r="H424" s="195">
        <v>2</v>
      </c>
      <c r="I424" s="193">
        <v>0</v>
      </c>
      <c r="J424" s="193">
        <v>1</v>
      </c>
      <c r="K424" s="193">
        <v>0</v>
      </c>
      <c r="L424" s="194" t="s">
        <v>2089</v>
      </c>
      <c r="M424" s="194" t="s">
        <v>128</v>
      </c>
      <c r="N424" s="193"/>
      <c r="O424" s="193"/>
      <c r="P424" s="193"/>
      <c r="Q424" s="193"/>
      <c r="R424" s="193">
        <v>0</v>
      </c>
      <c r="S424" s="193">
        <v>0</v>
      </c>
      <c r="T424" s="193">
        <v>0</v>
      </c>
      <c r="U424" s="193">
        <v>0</v>
      </c>
      <c r="V424" s="193">
        <v>0</v>
      </c>
      <c r="W424" s="193">
        <v>0</v>
      </c>
      <c r="X424" s="193"/>
      <c r="Y424" s="193"/>
    </row>
    <row r="425" spans="1:25">
      <c r="A425" s="325">
        <v>415</v>
      </c>
      <c r="B425" s="192">
        <v>4</v>
      </c>
      <c r="C425" s="193">
        <v>100</v>
      </c>
      <c r="D425" s="194" t="s">
        <v>445</v>
      </c>
      <c r="E425" s="194" t="s">
        <v>256</v>
      </c>
      <c r="F425" s="194" t="s">
        <v>28</v>
      </c>
      <c r="G425" s="194" t="s">
        <v>278</v>
      </c>
      <c r="H425" s="195">
        <v>2</v>
      </c>
      <c r="I425" s="193">
        <v>0</v>
      </c>
      <c r="J425" s="193">
        <v>1</v>
      </c>
      <c r="K425" s="193">
        <v>0</v>
      </c>
      <c r="L425" s="194" t="s">
        <v>2090</v>
      </c>
      <c r="M425" s="194" t="s">
        <v>256</v>
      </c>
      <c r="N425" s="193"/>
      <c r="O425" s="193"/>
      <c r="P425" s="193"/>
      <c r="Q425" s="193"/>
      <c r="R425" s="193">
        <v>0</v>
      </c>
      <c r="S425" s="193">
        <v>0</v>
      </c>
      <c r="T425" s="193">
        <v>0</v>
      </c>
      <c r="U425" s="193">
        <v>0</v>
      </c>
      <c r="V425" s="193">
        <v>0</v>
      </c>
      <c r="W425" s="193">
        <v>0</v>
      </c>
      <c r="X425" s="193"/>
      <c r="Y425" s="193"/>
    </row>
    <row r="426" spans="1:25">
      <c r="A426" s="325">
        <v>416</v>
      </c>
      <c r="B426" s="192">
        <v>4</v>
      </c>
      <c r="C426" s="193">
        <v>101</v>
      </c>
      <c r="D426" s="194" t="s">
        <v>468</v>
      </c>
      <c r="E426" s="194" t="s">
        <v>182</v>
      </c>
      <c r="F426" s="194" t="s">
        <v>28</v>
      </c>
      <c r="G426" s="194" t="s">
        <v>219</v>
      </c>
      <c r="H426" s="195">
        <v>2</v>
      </c>
      <c r="I426" s="193">
        <v>0</v>
      </c>
      <c r="J426" s="193">
        <v>1</v>
      </c>
      <c r="K426" s="193">
        <v>0</v>
      </c>
      <c r="L426" s="194" t="s">
        <v>2091</v>
      </c>
      <c r="M426" s="194" t="s">
        <v>182</v>
      </c>
      <c r="N426" s="193"/>
      <c r="O426" s="193"/>
      <c r="P426" s="193"/>
      <c r="Q426" s="193"/>
      <c r="R426" s="193">
        <v>0</v>
      </c>
      <c r="S426" s="193">
        <v>0</v>
      </c>
      <c r="T426" s="193">
        <v>0</v>
      </c>
      <c r="U426" s="193">
        <v>0</v>
      </c>
      <c r="V426" s="193">
        <v>0</v>
      </c>
      <c r="W426" s="193">
        <v>0</v>
      </c>
      <c r="X426" s="193"/>
      <c r="Y426" s="193"/>
    </row>
    <row r="427" spans="1:25">
      <c r="A427" s="325">
        <v>417</v>
      </c>
      <c r="B427" s="192">
        <v>4</v>
      </c>
      <c r="C427" s="193">
        <v>102</v>
      </c>
      <c r="D427" s="194" t="s">
        <v>468</v>
      </c>
      <c r="E427" s="194" t="s">
        <v>128</v>
      </c>
      <c r="F427" s="194" t="s">
        <v>28</v>
      </c>
      <c r="G427" s="194" t="s">
        <v>256</v>
      </c>
      <c r="H427" s="195">
        <v>2</v>
      </c>
      <c r="I427" s="193">
        <v>0</v>
      </c>
      <c r="J427" s="193">
        <v>1</v>
      </c>
      <c r="K427" s="193">
        <v>0</v>
      </c>
      <c r="L427" s="194" t="s">
        <v>2092</v>
      </c>
      <c r="M427" s="194" t="s">
        <v>128</v>
      </c>
      <c r="N427" s="193"/>
      <c r="O427" s="193"/>
      <c r="P427" s="193"/>
      <c r="Q427" s="193"/>
      <c r="R427" s="193">
        <v>0</v>
      </c>
      <c r="S427" s="193">
        <v>0</v>
      </c>
      <c r="T427" s="193">
        <v>0</v>
      </c>
      <c r="U427" s="193">
        <v>0</v>
      </c>
      <c r="V427" s="193">
        <v>0</v>
      </c>
      <c r="W427" s="193">
        <v>0</v>
      </c>
      <c r="X427" s="193"/>
      <c r="Y427" s="193"/>
    </row>
    <row r="428" spans="1:25">
      <c r="A428" s="325">
        <v>418</v>
      </c>
      <c r="B428" s="192">
        <v>4</v>
      </c>
      <c r="C428" s="193">
        <v>103</v>
      </c>
      <c r="D428" s="194" t="s">
        <v>478</v>
      </c>
      <c r="E428" s="194" t="s">
        <v>219</v>
      </c>
      <c r="F428" s="194" t="s">
        <v>28</v>
      </c>
      <c r="G428" s="194" t="s">
        <v>256</v>
      </c>
      <c r="H428" s="195">
        <v>2</v>
      </c>
      <c r="I428" s="193">
        <v>0</v>
      </c>
      <c r="J428" s="193">
        <v>3</v>
      </c>
      <c r="K428" s="193">
        <v>0</v>
      </c>
      <c r="L428" s="194" t="s">
        <v>2093</v>
      </c>
      <c r="M428" s="194" t="s">
        <v>256</v>
      </c>
      <c r="N428" s="193"/>
      <c r="O428" s="193"/>
      <c r="P428" s="193"/>
      <c r="Q428" s="193"/>
      <c r="R428" s="193">
        <v>0</v>
      </c>
      <c r="S428" s="193">
        <v>0</v>
      </c>
      <c r="T428" s="193">
        <v>0</v>
      </c>
      <c r="U428" s="193">
        <v>0</v>
      </c>
      <c r="V428" s="193">
        <v>0</v>
      </c>
      <c r="W428" s="193">
        <v>0</v>
      </c>
      <c r="X428" s="193"/>
      <c r="Y428" s="193"/>
    </row>
    <row r="429" spans="1:25">
      <c r="A429" s="325">
        <v>419</v>
      </c>
      <c r="B429" s="192">
        <v>4</v>
      </c>
      <c r="C429" s="193">
        <v>104</v>
      </c>
      <c r="D429" s="194" t="s">
        <v>483</v>
      </c>
      <c r="E429" s="194" t="s">
        <v>182</v>
      </c>
      <c r="F429" s="194" t="s">
        <v>28</v>
      </c>
      <c r="G429" s="194" t="s">
        <v>128</v>
      </c>
      <c r="H429" s="195">
        <v>3</v>
      </c>
      <c r="I429" s="193">
        <v>0</v>
      </c>
      <c r="J429" s="193">
        <v>1</v>
      </c>
      <c r="K429" s="193">
        <v>0</v>
      </c>
      <c r="L429" s="194" t="s">
        <v>2094</v>
      </c>
      <c r="M429" s="194" t="s">
        <v>182</v>
      </c>
      <c r="N429" s="193"/>
      <c r="O429" s="193"/>
      <c r="P429" s="193"/>
      <c r="Q429" s="193"/>
      <c r="R429" s="193">
        <v>0</v>
      </c>
      <c r="S429" s="193">
        <v>0</v>
      </c>
      <c r="T429" s="193">
        <v>0</v>
      </c>
      <c r="U429" s="193">
        <v>0</v>
      </c>
      <c r="V429" s="193">
        <v>0</v>
      </c>
      <c r="W429" s="193">
        <v>0</v>
      </c>
      <c r="X429" s="193"/>
      <c r="Y429" s="193"/>
    </row>
    <row r="430" spans="1:25">
      <c r="A430" s="325">
        <v>420</v>
      </c>
      <c r="B430" s="192">
        <v>4</v>
      </c>
      <c r="C430" s="193">
        <v>999</v>
      </c>
      <c r="D430" s="194" t="s">
        <v>2095</v>
      </c>
      <c r="E430" s="194" t="s">
        <v>2001</v>
      </c>
      <c r="F430" s="194" t="s">
        <v>28</v>
      </c>
      <c r="G430" s="194" t="s">
        <v>2003</v>
      </c>
      <c r="H430" s="195">
        <v>0</v>
      </c>
      <c r="I430" s="193">
        <v>0</v>
      </c>
      <c r="J430" s="193">
        <v>0</v>
      </c>
      <c r="K430" s="193">
        <v>0</v>
      </c>
      <c r="L430" s="194" t="s">
        <v>2096</v>
      </c>
      <c r="M430" s="194">
        <v>0</v>
      </c>
      <c r="N430" s="193"/>
      <c r="O430" s="193"/>
      <c r="P430" s="193"/>
      <c r="Q430" s="193"/>
      <c r="R430" s="193">
        <v>0</v>
      </c>
      <c r="S430" s="193">
        <v>0</v>
      </c>
      <c r="T430" s="193">
        <v>0</v>
      </c>
      <c r="U430" s="193">
        <v>0</v>
      </c>
      <c r="V430" s="193">
        <v>0</v>
      </c>
      <c r="W430" s="193">
        <v>0</v>
      </c>
      <c r="X430" s="193"/>
      <c r="Y430" s="193"/>
    </row>
    <row r="431" spans="1:25">
      <c r="A431" s="325">
        <v>421</v>
      </c>
      <c r="B431" s="192">
        <v>5</v>
      </c>
      <c r="C431" s="193">
        <v>1</v>
      </c>
      <c r="D431" s="194" t="s">
        <v>21</v>
      </c>
      <c r="E431" s="194" t="s">
        <v>27</v>
      </c>
      <c r="F431" s="194" t="s">
        <v>28</v>
      </c>
      <c r="G431" s="194" t="s">
        <v>29</v>
      </c>
      <c r="H431" s="195">
        <v>1</v>
      </c>
      <c r="I431" s="193">
        <v>0</v>
      </c>
      <c r="J431" s="193">
        <v>1</v>
      </c>
      <c r="K431" s="193">
        <v>0</v>
      </c>
      <c r="L431" s="194" t="s">
        <v>2060</v>
      </c>
      <c r="M431" s="194" t="s">
        <v>27</v>
      </c>
      <c r="N431" s="193">
        <v>0</v>
      </c>
      <c r="O431" s="193">
        <v>0</v>
      </c>
      <c r="P431" s="193">
        <v>0</v>
      </c>
      <c r="Q431" s="193">
        <v>0</v>
      </c>
      <c r="R431" s="193">
        <v>0</v>
      </c>
      <c r="S431" s="193">
        <v>0</v>
      </c>
      <c r="T431" s="193">
        <v>0</v>
      </c>
      <c r="U431" s="193">
        <v>0</v>
      </c>
      <c r="V431" s="193">
        <v>0</v>
      </c>
      <c r="W431" s="193">
        <v>0</v>
      </c>
      <c r="X431" s="193">
        <v>0</v>
      </c>
      <c r="Y431" s="193"/>
    </row>
    <row r="432" spans="1:25">
      <c r="A432" s="325">
        <v>422</v>
      </c>
      <c r="B432" s="192">
        <v>5</v>
      </c>
      <c r="C432" s="193">
        <v>2</v>
      </c>
      <c r="D432" s="194" t="s">
        <v>21</v>
      </c>
      <c r="E432" s="194" t="s">
        <v>32</v>
      </c>
      <c r="F432" s="194" t="s">
        <v>28</v>
      </c>
      <c r="G432" s="194" t="s">
        <v>33</v>
      </c>
      <c r="H432" s="195">
        <v>1</v>
      </c>
      <c r="I432" s="193">
        <v>0</v>
      </c>
      <c r="J432" s="193">
        <v>1</v>
      </c>
      <c r="K432" s="193">
        <v>0</v>
      </c>
      <c r="L432" s="194" t="s">
        <v>2061</v>
      </c>
      <c r="M432" s="194" t="s">
        <v>33</v>
      </c>
      <c r="N432" s="193">
        <v>0</v>
      </c>
      <c r="O432" s="193">
        <v>0</v>
      </c>
      <c r="P432" s="193">
        <v>3</v>
      </c>
      <c r="Q432" s="193">
        <v>0</v>
      </c>
      <c r="R432" s="193">
        <v>0</v>
      </c>
      <c r="S432" s="193">
        <v>0</v>
      </c>
      <c r="T432" s="193">
        <v>0</v>
      </c>
      <c r="U432" s="193">
        <v>0</v>
      </c>
      <c r="V432" s="193">
        <v>0</v>
      </c>
      <c r="W432" s="193">
        <v>0</v>
      </c>
      <c r="X432" s="193">
        <v>0</v>
      </c>
      <c r="Y432" s="193"/>
    </row>
    <row r="433" spans="1:25">
      <c r="A433" s="325">
        <v>423</v>
      </c>
      <c r="B433" s="192">
        <v>5</v>
      </c>
      <c r="C433" s="193">
        <v>25</v>
      </c>
      <c r="D433" s="194" t="s">
        <v>21</v>
      </c>
      <c r="E433" s="194" t="s">
        <v>33</v>
      </c>
      <c r="F433" s="194" t="s">
        <v>28</v>
      </c>
      <c r="G433" s="194" t="s">
        <v>29</v>
      </c>
      <c r="H433" s="195">
        <v>2</v>
      </c>
      <c r="I433" s="193">
        <v>0</v>
      </c>
      <c r="J433" s="193">
        <v>1</v>
      </c>
      <c r="K433" s="193">
        <v>0</v>
      </c>
      <c r="L433" s="194" t="s">
        <v>2062</v>
      </c>
      <c r="M433" s="194" t="s">
        <v>32</v>
      </c>
      <c r="N433" s="193"/>
      <c r="O433" s="193"/>
      <c r="P433" s="193"/>
      <c r="Q433" s="193"/>
      <c r="R433" s="193">
        <v>0</v>
      </c>
      <c r="S433" s="193">
        <v>0</v>
      </c>
      <c r="T433" s="193">
        <v>0</v>
      </c>
      <c r="U433" s="193">
        <v>0</v>
      </c>
      <c r="V433" s="193">
        <v>0</v>
      </c>
      <c r="W433" s="193">
        <v>0</v>
      </c>
      <c r="X433" s="193"/>
      <c r="Y433" s="193"/>
    </row>
    <row r="434" spans="1:25">
      <c r="A434" s="325">
        <v>424</v>
      </c>
      <c r="B434" s="192">
        <v>5</v>
      </c>
      <c r="C434" s="193">
        <v>28</v>
      </c>
      <c r="D434" s="194" t="s">
        <v>21</v>
      </c>
      <c r="E434" s="194" t="s">
        <v>27</v>
      </c>
      <c r="F434" s="194" t="s">
        <v>28</v>
      </c>
      <c r="G434" s="194" t="s">
        <v>32</v>
      </c>
      <c r="H434" s="195">
        <v>2</v>
      </c>
      <c r="I434" s="193">
        <v>0</v>
      </c>
      <c r="J434" s="193">
        <v>1</v>
      </c>
      <c r="K434" s="193">
        <v>0</v>
      </c>
      <c r="L434" s="194"/>
      <c r="M434" s="194"/>
      <c r="N434" s="193"/>
      <c r="O434" s="193"/>
      <c r="P434" s="193"/>
      <c r="Q434" s="193"/>
      <c r="R434" s="193">
        <v>0</v>
      </c>
      <c r="S434" s="193">
        <v>0</v>
      </c>
      <c r="T434" s="193">
        <v>0</v>
      </c>
      <c r="U434" s="193">
        <v>0</v>
      </c>
      <c r="V434" s="193">
        <v>0</v>
      </c>
      <c r="W434" s="193">
        <v>0</v>
      </c>
      <c r="X434" s="193"/>
      <c r="Y434" s="193"/>
    </row>
    <row r="435" spans="1:25">
      <c r="A435" s="325">
        <v>425</v>
      </c>
      <c r="B435" s="192">
        <v>5</v>
      </c>
      <c r="C435" s="193">
        <v>53</v>
      </c>
      <c r="D435" s="194" t="s">
        <v>21</v>
      </c>
      <c r="E435" s="194" t="s">
        <v>33</v>
      </c>
      <c r="F435" s="194" t="s">
        <v>28</v>
      </c>
      <c r="G435" s="194" t="s">
        <v>27</v>
      </c>
      <c r="H435" s="195">
        <v>1</v>
      </c>
      <c r="I435" s="193">
        <v>0</v>
      </c>
      <c r="J435" s="193">
        <v>2</v>
      </c>
      <c r="K435" s="193">
        <v>0</v>
      </c>
      <c r="L435" s="194"/>
      <c r="M435" s="194"/>
      <c r="N435" s="193"/>
      <c r="O435" s="193"/>
      <c r="P435" s="193"/>
      <c r="Q435" s="193"/>
      <c r="R435" s="193">
        <v>0</v>
      </c>
      <c r="S435" s="193">
        <v>0</v>
      </c>
      <c r="T435" s="193">
        <v>0</v>
      </c>
      <c r="U435" s="193">
        <v>0</v>
      </c>
      <c r="V435" s="193">
        <v>0</v>
      </c>
      <c r="W435" s="193">
        <v>0</v>
      </c>
      <c r="X435" s="193"/>
      <c r="Y435" s="193"/>
    </row>
    <row r="436" spans="1:25">
      <c r="A436" s="325">
        <v>426</v>
      </c>
      <c r="B436" s="192">
        <v>5</v>
      </c>
      <c r="C436" s="193">
        <v>54</v>
      </c>
      <c r="D436" s="194" t="s">
        <v>21</v>
      </c>
      <c r="E436" s="194" t="s">
        <v>29</v>
      </c>
      <c r="F436" s="194" t="s">
        <v>28</v>
      </c>
      <c r="G436" s="194" t="s">
        <v>32</v>
      </c>
      <c r="H436" s="195">
        <v>1</v>
      </c>
      <c r="I436" s="193">
        <v>0</v>
      </c>
      <c r="J436" s="193">
        <v>2</v>
      </c>
      <c r="K436" s="193">
        <v>0</v>
      </c>
      <c r="L436" s="194"/>
      <c r="M436" s="194"/>
      <c r="N436" s="193"/>
      <c r="O436" s="193"/>
      <c r="P436" s="193"/>
      <c r="Q436" s="193"/>
      <c r="R436" s="193">
        <v>0</v>
      </c>
      <c r="S436" s="193">
        <v>0</v>
      </c>
      <c r="T436" s="193">
        <v>0</v>
      </c>
      <c r="U436" s="193">
        <v>0</v>
      </c>
      <c r="V436" s="193">
        <v>0</v>
      </c>
      <c r="W436" s="193">
        <v>0</v>
      </c>
      <c r="X436" s="193"/>
      <c r="Y436" s="193"/>
    </row>
    <row r="437" spans="1:25">
      <c r="A437" s="325">
        <v>427</v>
      </c>
      <c r="B437" s="192">
        <v>5</v>
      </c>
      <c r="C437" s="193">
        <v>3</v>
      </c>
      <c r="D437" s="194" t="s">
        <v>110</v>
      </c>
      <c r="E437" s="194" t="s">
        <v>111</v>
      </c>
      <c r="F437" s="194" t="s">
        <v>28</v>
      </c>
      <c r="G437" s="194" t="s">
        <v>112</v>
      </c>
      <c r="H437" s="195">
        <v>1</v>
      </c>
      <c r="I437" s="193">
        <v>0</v>
      </c>
      <c r="J437" s="193">
        <v>0</v>
      </c>
      <c r="K437" s="193">
        <v>0</v>
      </c>
      <c r="L437" s="194" t="s">
        <v>2060</v>
      </c>
      <c r="M437" s="194" t="s">
        <v>111</v>
      </c>
      <c r="N437" s="193"/>
      <c r="O437" s="193"/>
      <c r="P437" s="193"/>
      <c r="Q437" s="193"/>
      <c r="R437" s="193">
        <v>0</v>
      </c>
      <c r="S437" s="193">
        <v>0</v>
      </c>
      <c r="T437" s="193">
        <v>0</v>
      </c>
      <c r="U437" s="193">
        <v>0</v>
      </c>
      <c r="V437" s="193">
        <v>0</v>
      </c>
      <c r="W437" s="193">
        <v>0</v>
      </c>
      <c r="X437" s="193"/>
      <c r="Y437" s="193"/>
    </row>
    <row r="438" spans="1:25">
      <c r="A438" s="325">
        <v>428</v>
      </c>
      <c r="B438" s="192">
        <v>5</v>
      </c>
      <c r="C438" s="193">
        <v>8</v>
      </c>
      <c r="D438" s="194" t="s">
        <v>110</v>
      </c>
      <c r="E438" s="194" t="s">
        <v>115</v>
      </c>
      <c r="F438" s="194" t="s">
        <v>28</v>
      </c>
      <c r="G438" s="194" t="s">
        <v>116</v>
      </c>
      <c r="H438" s="195">
        <v>0</v>
      </c>
      <c r="I438" s="193">
        <v>0</v>
      </c>
      <c r="J438" s="193">
        <v>1</v>
      </c>
      <c r="K438" s="193">
        <v>0</v>
      </c>
      <c r="L438" s="194" t="s">
        <v>2061</v>
      </c>
      <c r="M438" s="194" t="s">
        <v>116</v>
      </c>
      <c r="N438" s="193"/>
      <c r="O438" s="193"/>
      <c r="P438" s="193"/>
      <c r="Q438" s="193"/>
      <c r="R438" s="193">
        <v>0</v>
      </c>
      <c r="S438" s="193">
        <v>0</v>
      </c>
      <c r="T438" s="193">
        <v>0</v>
      </c>
      <c r="U438" s="193">
        <v>0</v>
      </c>
      <c r="V438" s="193">
        <v>0</v>
      </c>
      <c r="W438" s="193">
        <v>0</v>
      </c>
      <c r="X438" s="193"/>
      <c r="Y438" s="193"/>
    </row>
    <row r="439" spans="1:25">
      <c r="A439" s="325">
        <v>429</v>
      </c>
      <c r="B439" s="192">
        <v>5</v>
      </c>
      <c r="C439" s="193">
        <v>26</v>
      </c>
      <c r="D439" s="194" t="s">
        <v>110</v>
      </c>
      <c r="E439" s="194" t="s">
        <v>116</v>
      </c>
      <c r="F439" s="194" t="s">
        <v>28</v>
      </c>
      <c r="G439" s="194" t="s">
        <v>112</v>
      </c>
      <c r="H439" s="195">
        <v>1</v>
      </c>
      <c r="I439" s="193">
        <v>0</v>
      </c>
      <c r="J439" s="193">
        <v>1</v>
      </c>
      <c r="K439" s="193">
        <v>0</v>
      </c>
      <c r="L439" s="194" t="s">
        <v>2062</v>
      </c>
      <c r="M439" s="194" t="s">
        <v>112</v>
      </c>
      <c r="N439" s="193"/>
      <c r="O439" s="193"/>
      <c r="P439" s="193"/>
      <c r="Q439" s="193"/>
      <c r="R439" s="193">
        <v>0</v>
      </c>
      <c r="S439" s="193">
        <v>0</v>
      </c>
      <c r="T439" s="193">
        <v>0</v>
      </c>
      <c r="U439" s="193">
        <v>0</v>
      </c>
      <c r="V439" s="193">
        <v>0</v>
      </c>
      <c r="W439" s="193">
        <v>0</v>
      </c>
      <c r="X439" s="193"/>
      <c r="Y439" s="193"/>
    </row>
    <row r="440" spans="1:25">
      <c r="A440" s="325">
        <v>430</v>
      </c>
      <c r="B440" s="192">
        <v>5</v>
      </c>
      <c r="C440" s="193">
        <v>27</v>
      </c>
      <c r="D440" s="194" t="s">
        <v>110</v>
      </c>
      <c r="E440" s="194" t="s">
        <v>111</v>
      </c>
      <c r="F440" s="194" t="s">
        <v>28</v>
      </c>
      <c r="G440" s="194" t="s">
        <v>115</v>
      </c>
      <c r="H440" s="195">
        <v>2</v>
      </c>
      <c r="I440" s="193">
        <v>0</v>
      </c>
      <c r="J440" s="193">
        <v>1</v>
      </c>
      <c r="K440" s="193">
        <v>0</v>
      </c>
      <c r="L440" s="194"/>
      <c r="M440" s="194"/>
      <c r="N440" s="193"/>
      <c r="O440" s="193"/>
      <c r="P440" s="193"/>
      <c r="Q440" s="193"/>
      <c r="R440" s="193">
        <v>0</v>
      </c>
      <c r="S440" s="193">
        <v>0</v>
      </c>
      <c r="T440" s="193">
        <v>0</v>
      </c>
      <c r="U440" s="193">
        <v>0</v>
      </c>
      <c r="V440" s="193">
        <v>0</v>
      </c>
      <c r="W440" s="193">
        <v>0</v>
      </c>
      <c r="X440" s="193"/>
      <c r="Y440" s="193"/>
    </row>
    <row r="441" spans="1:25">
      <c r="A441" s="325">
        <v>431</v>
      </c>
      <c r="B441" s="192">
        <v>5</v>
      </c>
      <c r="C441" s="193">
        <v>51</v>
      </c>
      <c r="D441" s="194" t="s">
        <v>110</v>
      </c>
      <c r="E441" s="194" t="s">
        <v>116</v>
      </c>
      <c r="F441" s="194" t="s">
        <v>28</v>
      </c>
      <c r="G441" s="194" t="s">
        <v>111</v>
      </c>
      <c r="H441" s="195">
        <v>1</v>
      </c>
      <c r="I441" s="193">
        <v>0</v>
      </c>
      <c r="J441" s="193">
        <v>2</v>
      </c>
      <c r="K441" s="193">
        <v>0</v>
      </c>
      <c r="L441" s="194"/>
      <c r="M441" s="194"/>
      <c r="N441" s="193"/>
      <c r="O441" s="193"/>
      <c r="P441" s="193"/>
      <c r="Q441" s="193"/>
      <c r="R441" s="193">
        <v>0</v>
      </c>
      <c r="S441" s="193">
        <v>0</v>
      </c>
      <c r="T441" s="193">
        <v>0</v>
      </c>
      <c r="U441" s="193">
        <v>0</v>
      </c>
      <c r="V441" s="193">
        <v>0</v>
      </c>
      <c r="W441" s="193">
        <v>0</v>
      </c>
      <c r="X441" s="193"/>
      <c r="Y441" s="193"/>
    </row>
    <row r="442" spans="1:25">
      <c r="A442" s="325">
        <v>432</v>
      </c>
      <c r="B442" s="192">
        <v>5</v>
      </c>
      <c r="C442" s="193">
        <v>52</v>
      </c>
      <c r="D442" s="194" t="s">
        <v>110</v>
      </c>
      <c r="E442" s="194" t="s">
        <v>112</v>
      </c>
      <c r="F442" s="194" t="s">
        <v>28</v>
      </c>
      <c r="G442" s="194" t="s">
        <v>115</v>
      </c>
      <c r="H442" s="195">
        <v>1</v>
      </c>
      <c r="I442" s="193">
        <v>0</v>
      </c>
      <c r="J442" s="193">
        <v>0</v>
      </c>
      <c r="K442" s="193">
        <v>0</v>
      </c>
      <c r="L442" s="194"/>
      <c r="M442" s="194"/>
      <c r="N442" s="193"/>
      <c r="O442" s="193"/>
      <c r="P442" s="193"/>
      <c r="Q442" s="193"/>
      <c r="R442" s="193">
        <v>0</v>
      </c>
      <c r="S442" s="193">
        <v>0</v>
      </c>
      <c r="T442" s="193">
        <v>0</v>
      </c>
      <c r="U442" s="193">
        <v>0</v>
      </c>
      <c r="V442" s="193">
        <v>0</v>
      </c>
      <c r="W442" s="193">
        <v>0</v>
      </c>
      <c r="X442" s="193"/>
      <c r="Y442" s="193"/>
    </row>
    <row r="443" spans="1:25">
      <c r="A443" s="325">
        <v>433</v>
      </c>
      <c r="B443" s="192">
        <v>5</v>
      </c>
      <c r="C443" s="193">
        <v>7</v>
      </c>
      <c r="D443" s="194" t="s">
        <v>127</v>
      </c>
      <c r="E443" s="194" t="s">
        <v>128</v>
      </c>
      <c r="F443" s="194" t="s">
        <v>28</v>
      </c>
      <c r="G443" s="194" t="s">
        <v>129</v>
      </c>
      <c r="H443" s="195">
        <v>2</v>
      </c>
      <c r="I443" s="193">
        <v>0</v>
      </c>
      <c r="J443" s="193">
        <v>1</v>
      </c>
      <c r="K443" s="193">
        <v>0</v>
      </c>
      <c r="L443" s="194" t="s">
        <v>2060</v>
      </c>
      <c r="M443" s="194" t="s">
        <v>128</v>
      </c>
      <c r="N443" s="193"/>
      <c r="O443" s="193"/>
      <c r="P443" s="193"/>
      <c r="Q443" s="193"/>
      <c r="R443" s="193">
        <v>0</v>
      </c>
      <c r="S443" s="193">
        <v>0</v>
      </c>
      <c r="T443" s="193">
        <v>0</v>
      </c>
      <c r="U443" s="193">
        <v>0</v>
      </c>
      <c r="V443" s="193">
        <v>0</v>
      </c>
      <c r="W443" s="193">
        <v>0</v>
      </c>
      <c r="X443" s="193"/>
      <c r="Y443" s="193"/>
    </row>
    <row r="444" spans="1:25">
      <c r="A444" s="325">
        <v>434</v>
      </c>
      <c r="B444" s="192">
        <v>5</v>
      </c>
      <c r="C444" s="193">
        <v>5</v>
      </c>
      <c r="D444" s="194" t="s">
        <v>127</v>
      </c>
      <c r="E444" s="194" t="s">
        <v>132</v>
      </c>
      <c r="F444" s="194" t="s">
        <v>28</v>
      </c>
      <c r="G444" s="194" t="s">
        <v>133</v>
      </c>
      <c r="H444" s="195">
        <v>1</v>
      </c>
      <c r="I444" s="193">
        <v>0</v>
      </c>
      <c r="J444" s="193">
        <v>2</v>
      </c>
      <c r="K444" s="193">
        <v>0</v>
      </c>
      <c r="L444" s="194" t="s">
        <v>2061</v>
      </c>
      <c r="M444" s="194" t="s">
        <v>129</v>
      </c>
      <c r="N444" s="193"/>
      <c r="O444" s="193"/>
      <c r="P444" s="193"/>
      <c r="Q444" s="193"/>
      <c r="R444" s="193">
        <v>0</v>
      </c>
      <c r="S444" s="193">
        <v>0</v>
      </c>
      <c r="T444" s="193">
        <v>0</v>
      </c>
      <c r="U444" s="193">
        <v>0</v>
      </c>
      <c r="V444" s="193">
        <v>0</v>
      </c>
      <c r="W444" s="193">
        <v>0</v>
      </c>
      <c r="X444" s="193"/>
      <c r="Y444" s="193"/>
    </row>
    <row r="445" spans="1:25">
      <c r="A445" s="325">
        <v>435</v>
      </c>
      <c r="B445" s="192">
        <v>5</v>
      </c>
      <c r="C445" s="193">
        <v>29</v>
      </c>
      <c r="D445" s="194" t="s">
        <v>127</v>
      </c>
      <c r="E445" s="194" t="s">
        <v>128</v>
      </c>
      <c r="F445" s="194" t="s">
        <v>28</v>
      </c>
      <c r="G445" s="194" t="s">
        <v>132</v>
      </c>
      <c r="H445" s="195">
        <v>3</v>
      </c>
      <c r="I445" s="193">
        <v>0</v>
      </c>
      <c r="J445" s="193">
        <v>1</v>
      </c>
      <c r="K445" s="193">
        <v>0</v>
      </c>
      <c r="L445" s="194"/>
      <c r="M445" s="194"/>
      <c r="N445" s="193"/>
      <c r="O445" s="193"/>
      <c r="P445" s="193"/>
      <c r="Q445" s="193"/>
      <c r="R445" s="193">
        <v>0</v>
      </c>
      <c r="S445" s="193">
        <v>0</v>
      </c>
      <c r="T445" s="193">
        <v>0</v>
      </c>
      <c r="U445" s="193">
        <v>0</v>
      </c>
      <c r="V445" s="193">
        <v>0</v>
      </c>
      <c r="W445" s="193">
        <v>0</v>
      </c>
      <c r="X445" s="193"/>
      <c r="Y445" s="193"/>
    </row>
    <row r="446" spans="1:25">
      <c r="A446" s="325">
        <v>436</v>
      </c>
      <c r="B446" s="192">
        <v>5</v>
      </c>
      <c r="C446" s="193">
        <v>30</v>
      </c>
      <c r="D446" s="194" t="s">
        <v>127</v>
      </c>
      <c r="E446" s="194" t="s">
        <v>133</v>
      </c>
      <c r="F446" s="194" t="s">
        <v>28</v>
      </c>
      <c r="G446" s="194" t="s">
        <v>129</v>
      </c>
      <c r="H446" s="195">
        <v>1</v>
      </c>
      <c r="I446" s="193">
        <v>0</v>
      </c>
      <c r="J446" s="193">
        <v>2</v>
      </c>
      <c r="K446" s="193">
        <v>0</v>
      </c>
      <c r="L446" s="194"/>
      <c r="M446" s="194"/>
      <c r="N446" s="193"/>
      <c r="O446" s="193"/>
      <c r="P446" s="193"/>
      <c r="Q446" s="193"/>
      <c r="R446" s="193">
        <v>0</v>
      </c>
      <c r="S446" s="193">
        <v>0</v>
      </c>
      <c r="T446" s="193">
        <v>0</v>
      </c>
      <c r="U446" s="193">
        <v>0</v>
      </c>
      <c r="V446" s="193">
        <v>0</v>
      </c>
      <c r="W446" s="193">
        <v>0</v>
      </c>
      <c r="X446" s="193"/>
      <c r="Y446" s="193"/>
    </row>
    <row r="447" spans="1:25">
      <c r="A447" s="325">
        <v>437</v>
      </c>
      <c r="B447" s="192">
        <v>5</v>
      </c>
      <c r="C447" s="193">
        <v>49</v>
      </c>
      <c r="D447" s="194" t="s">
        <v>127</v>
      </c>
      <c r="E447" s="194" t="s">
        <v>133</v>
      </c>
      <c r="F447" s="194" t="s">
        <v>28</v>
      </c>
      <c r="G447" s="194" t="s">
        <v>128</v>
      </c>
      <c r="H447" s="195">
        <v>1</v>
      </c>
      <c r="I447" s="193">
        <v>0</v>
      </c>
      <c r="J447" s="193">
        <v>3</v>
      </c>
      <c r="K447" s="193">
        <v>0</v>
      </c>
      <c r="L447" s="194"/>
      <c r="M447" s="194"/>
      <c r="N447" s="193"/>
      <c r="O447" s="193"/>
      <c r="P447" s="193"/>
      <c r="Q447" s="193"/>
      <c r="R447" s="193">
        <v>0</v>
      </c>
      <c r="S447" s="193">
        <v>0</v>
      </c>
      <c r="T447" s="193">
        <v>0</v>
      </c>
      <c r="U447" s="193">
        <v>0</v>
      </c>
      <c r="V447" s="193">
        <v>0</v>
      </c>
      <c r="W447" s="193">
        <v>0</v>
      </c>
      <c r="X447" s="193"/>
      <c r="Y447" s="193"/>
    </row>
    <row r="448" spans="1:25">
      <c r="A448" s="325">
        <v>438</v>
      </c>
      <c r="B448" s="192">
        <v>5</v>
      </c>
      <c r="C448" s="193">
        <v>50</v>
      </c>
      <c r="D448" s="194" t="s">
        <v>127</v>
      </c>
      <c r="E448" s="194" t="s">
        <v>129</v>
      </c>
      <c r="F448" s="194" t="s">
        <v>28</v>
      </c>
      <c r="G448" s="194" t="s">
        <v>132</v>
      </c>
      <c r="H448" s="195">
        <v>2</v>
      </c>
      <c r="I448" s="193">
        <v>0</v>
      </c>
      <c r="J448" s="193">
        <v>1</v>
      </c>
      <c r="K448" s="193">
        <v>0</v>
      </c>
      <c r="L448" s="194"/>
      <c r="M448" s="194"/>
      <c r="N448" s="193"/>
      <c r="O448" s="193"/>
      <c r="P448" s="193"/>
      <c r="Q448" s="193"/>
      <c r="R448" s="193">
        <v>0</v>
      </c>
      <c r="S448" s="193">
        <v>0</v>
      </c>
      <c r="T448" s="193">
        <v>0</v>
      </c>
      <c r="U448" s="193">
        <v>0</v>
      </c>
      <c r="V448" s="193">
        <v>0</v>
      </c>
      <c r="W448" s="193">
        <v>0</v>
      </c>
      <c r="X448" s="193"/>
      <c r="Y448" s="193"/>
    </row>
    <row r="449" spans="1:25">
      <c r="A449" s="325">
        <v>439</v>
      </c>
      <c r="B449" s="192">
        <v>5</v>
      </c>
      <c r="C449" s="193">
        <v>4</v>
      </c>
      <c r="D449" s="194" t="s">
        <v>144</v>
      </c>
      <c r="E449" s="194" t="s">
        <v>145</v>
      </c>
      <c r="F449" s="194" t="s">
        <v>28</v>
      </c>
      <c r="G449" s="194" t="s">
        <v>146</v>
      </c>
      <c r="H449" s="195">
        <v>2</v>
      </c>
      <c r="I449" s="193">
        <v>0</v>
      </c>
      <c r="J449" s="193">
        <v>1</v>
      </c>
      <c r="K449" s="193">
        <v>0</v>
      </c>
      <c r="L449" s="194" t="s">
        <v>2060</v>
      </c>
      <c r="M449" s="194" t="s">
        <v>151</v>
      </c>
      <c r="N449" s="193"/>
      <c r="O449" s="193"/>
      <c r="P449" s="193"/>
      <c r="Q449" s="193"/>
      <c r="R449" s="193">
        <v>0</v>
      </c>
      <c r="S449" s="193">
        <v>0</v>
      </c>
      <c r="T449" s="193">
        <v>0</v>
      </c>
      <c r="U449" s="193">
        <v>0</v>
      </c>
      <c r="V449" s="193">
        <v>0</v>
      </c>
      <c r="W449" s="193">
        <v>0</v>
      </c>
      <c r="X449" s="193"/>
      <c r="Y449" s="193"/>
    </row>
    <row r="450" spans="1:25">
      <c r="A450" s="325">
        <v>440</v>
      </c>
      <c r="B450" s="192">
        <v>5</v>
      </c>
      <c r="C450" s="193">
        <v>6</v>
      </c>
      <c r="D450" s="194" t="s">
        <v>144</v>
      </c>
      <c r="E450" s="194" t="s">
        <v>150</v>
      </c>
      <c r="F450" s="194" t="s">
        <v>28</v>
      </c>
      <c r="G450" s="194" t="s">
        <v>151</v>
      </c>
      <c r="H450" s="195">
        <v>1</v>
      </c>
      <c r="I450" s="193">
        <v>0</v>
      </c>
      <c r="J450" s="193">
        <v>3</v>
      </c>
      <c r="K450" s="193">
        <v>0</v>
      </c>
      <c r="L450" s="194" t="s">
        <v>2061</v>
      </c>
      <c r="M450" s="194" t="s">
        <v>145</v>
      </c>
      <c r="N450" s="193"/>
      <c r="O450" s="193"/>
      <c r="P450" s="193"/>
      <c r="Q450" s="193"/>
      <c r="R450" s="193">
        <v>0</v>
      </c>
      <c r="S450" s="193">
        <v>0</v>
      </c>
      <c r="T450" s="193">
        <v>0</v>
      </c>
      <c r="U450" s="193">
        <v>0</v>
      </c>
      <c r="V450" s="193">
        <v>0</v>
      </c>
      <c r="W450" s="193">
        <v>0</v>
      </c>
      <c r="X450" s="193"/>
      <c r="Y450" s="193"/>
    </row>
    <row r="451" spans="1:25">
      <c r="A451" s="325">
        <v>441</v>
      </c>
      <c r="B451" s="192">
        <v>5</v>
      </c>
      <c r="C451" s="193">
        <v>31</v>
      </c>
      <c r="D451" s="194" t="s">
        <v>144</v>
      </c>
      <c r="E451" s="194" t="s">
        <v>151</v>
      </c>
      <c r="F451" s="194" t="s">
        <v>28</v>
      </c>
      <c r="G451" s="194" t="s">
        <v>146</v>
      </c>
      <c r="H451" s="195">
        <v>2</v>
      </c>
      <c r="I451" s="193">
        <v>0</v>
      </c>
      <c r="J451" s="193">
        <v>1</v>
      </c>
      <c r="K451" s="193">
        <v>0</v>
      </c>
      <c r="L451" s="194" t="s">
        <v>2062</v>
      </c>
      <c r="M451" s="194" t="s">
        <v>146</v>
      </c>
      <c r="N451" s="193"/>
      <c r="O451" s="193"/>
      <c r="P451" s="193"/>
      <c r="Q451" s="193"/>
      <c r="R451" s="193">
        <v>0</v>
      </c>
      <c r="S451" s="193">
        <v>0</v>
      </c>
      <c r="T451" s="193">
        <v>0</v>
      </c>
      <c r="U451" s="193">
        <v>0</v>
      </c>
      <c r="V451" s="193">
        <v>0</v>
      </c>
      <c r="W451" s="193">
        <v>0</v>
      </c>
      <c r="X451" s="193"/>
      <c r="Y451" s="193"/>
    </row>
    <row r="452" spans="1:25">
      <c r="A452" s="325">
        <v>442</v>
      </c>
      <c r="B452" s="192">
        <v>5</v>
      </c>
      <c r="C452" s="193">
        <v>32</v>
      </c>
      <c r="D452" s="194" t="s">
        <v>144</v>
      </c>
      <c r="E452" s="194" t="s">
        <v>145</v>
      </c>
      <c r="F452" s="194" t="s">
        <v>28</v>
      </c>
      <c r="G452" s="194" t="s">
        <v>150</v>
      </c>
      <c r="H452" s="195">
        <v>2</v>
      </c>
      <c r="I452" s="193">
        <v>0</v>
      </c>
      <c r="J452" s="193">
        <v>1</v>
      </c>
      <c r="K452" s="193">
        <v>0</v>
      </c>
      <c r="L452" s="194"/>
      <c r="M452" s="194"/>
      <c r="N452" s="193"/>
      <c r="O452" s="193"/>
      <c r="P452" s="193"/>
      <c r="Q452" s="193"/>
      <c r="R452" s="193">
        <v>0</v>
      </c>
      <c r="S452" s="193">
        <v>0</v>
      </c>
      <c r="T452" s="193">
        <v>0</v>
      </c>
      <c r="U452" s="193">
        <v>0</v>
      </c>
      <c r="V452" s="193">
        <v>0</v>
      </c>
      <c r="W452" s="193">
        <v>0</v>
      </c>
      <c r="X452" s="193"/>
      <c r="Y452" s="193"/>
    </row>
    <row r="453" spans="1:25">
      <c r="A453" s="325">
        <v>443</v>
      </c>
      <c r="B453" s="192">
        <v>5</v>
      </c>
      <c r="C453" s="193">
        <v>59</v>
      </c>
      <c r="D453" s="194" t="s">
        <v>144</v>
      </c>
      <c r="E453" s="194" t="s">
        <v>151</v>
      </c>
      <c r="F453" s="194" t="s">
        <v>28</v>
      </c>
      <c r="G453" s="194" t="s">
        <v>145</v>
      </c>
      <c r="H453" s="195">
        <v>2</v>
      </c>
      <c r="I453" s="193">
        <v>0</v>
      </c>
      <c r="J453" s="193">
        <v>1</v>
      </c>
      <c r="K453" s="193">
        <v>0</v>
      </c>
      <c r="L453" s="194"/>
      <c r="M453" s="194"/>
      <c r="N453" s="193"/>
      <c r="O453" s="193"/>
      <c r="P453" s="193"/>
      <c r="Q453" s="193"/>
      <c r="R453" s="193">
        <v>0</v>
      </c>
      <c r="S453" s="193">
        <v>0</v>
      </c>
      <c r="T453" s="193">
        <v>0</v>
      </c>
      <c r="U453" s="193">
        <v>0</v>
      </c>
      <c r="V453" s="193">
        <v>0</v>
      </c>
      <c r="W453" s="193">
        <v>0</v>
      </c>
      <c r="X453" s="193"/>
      <c r="Y453" s="193"/>
    </row>
    <row r="454" spans="1:25">
      <c r="A454" s="325">
        <v>444</v>
      </c>
      <c r="B454" s="192">
        <v>5</v>
      </c>
      <c r="C454" s="193">
        <v>60</v>
      </c>
      <c r="D454" s="194" t="s">
        <v>144</v>
      </c>
      <c r="E454" s="194" t="s">
        <v>146</v>
      </c>
      <c r="F454" s="194" t="s">
        <v>28</v>
      </c>
      <c r="G454" s="194" t="s">
        <v>150</v>
      </c>
      <c r="H454" s="195">
        <v>2</v>
      </c>
      <c r="I454" s="193">
        <v>0</v>
      </c>
      <c r="J454" s="193">
        <v>1</v>
      </c>
      <c r="K454" s="193">
        <v>0</v>
      </c>
      <c r="L454" s="194"/>
      <c r="M454" s="194"/>
      <c r="N454" s="193"/>
      <c r="O454" s="193"/>
      <c r="P454" s="193"/>
      <c r="Q454" s="193"/>
      <c r="R454" s="193">
        <v>0</v>
      </c>
      <c r="S454" s="193">
        <v>0</v>
      </c>
      <c r="T454" s="193">
        <v>0</v>
      </c>
      <c r="U454" s="193">
        <v>0</v>
      </c>
      <c r="V454" s="193">
        <v>0</v>
      </c>
      <c r="W454" s="193">
        <v>0</v>
      </c>
      <c r="X454" s="193"/>
      <c r="Y454" s="193"/>
    </row>
    <row r="455" spans="1:25">
      <c r="A455" s="325">
        <v>445</v>
      </c>
      <c r="B455" s="192">
        <v>5</v>
      </c>
      <c r="C455" s="193">
        <v>9</v>
      </c>
      <c r="D455" s="194" t="s">
        <v>164</v>
      </c>
      <c r="E455" s="194" t="s">
        <v>165</v>
      </c>
      <c r="F455" s="194" t="s">
        <v>28</v>
      </c>
      <c r="G455" s="194" t="s">
        <v>166</v>
      </c>
      <c r="H455" s="195">
        <v>1</v>
      </c>
      <c r="I455" s="193">
        <v>0</v>
      </c>
      <c r="J455" s="193">
        <v>2</v>
      </c>
      <c r="K455" s="193">
        <v>0</v>
      </c>
      <c r="L455" s="194" t="s">
        <v>2060</v>
      </c>
      <c r="M455" s="194" t="s">
        <v>169</v>
      </c>
      <c r="N455" s="193"/>
      <c r="O455" s="193"/>
      <c r="P455" s="193"/>
      <c r="Q455" s="193"/>
      <c r="R455" s="193">
        <v>0</v>
      </c>
      <c r="S455" s="193">
        <v>0</v>
      </c>
      <c r="T455" s="193">
        <v>0</v>
      </c>
      <c r="U455" s="193">
        <v>0</v>
      </c>
      <c r="V455" s="193">
        <v>0</v>
      </c>
      <c r="W455" s="193">
        <v>0</v>
      </c>
      <c r="X455" s="193"/>
      <c r="Y455" s="193"/>
    </row>
    <row r="456" spans="1:25">
      <c r="A456" s="325">
        <v>446</v>
      </c>
      <c r="B456" s="192">
        <v>5</v>
      </c>
      <c r="C456" s="193">
        <v>10</v>
      </c>
      <c r="D456" s="194" t="s">
        <v>164</v>
      </c>
      <c r="E456" s="194" t="s">
        <v>169</v>
      </c>
      <c r="F456" s="194" t="s">
        <v>28</v>
      </c>
      <c r="G456" s="194" t="s">
        <v>170</v>
      </c>
      <c r="H456" s="195">
        <v>3</v>
      </c>
      <c r="I456" s="193">
        <v>0</v>
      </c>
      <c r="J456" s="193">
        <v>1</v>
      </c>
      <c r="K456" s="193">
        <v>0</v>
      </c>
      <c r="L456" s="194" t="s">
        <v>2061</v>
      </c>
      <c r="M456" s="194" t="s">
        <v>166</v>
      </c>
      <c r="N456" s="193"/>
      <c r="O456" s="193"/>
      <c r="P456" s="193"/>
      <c r="Q456" s="193"/>
      <c r="R456" s="193">
        <v>0</v>
      </c>
      <c r="S456" s="193">
        <v>0</v>
      </c>
      <c r="T456" s="193">
        <v>0</v>
      </c>
      <c r="U456" s="193">
        <v>0</v>
      </c>
      <c r="V456" s="193">
        <v>0</v>
      </c>
      <c r="W456" s="193">
        <v>0</v>
      </c>
      <c r="X456" s="193"/>
      <c r="Y456" s="193"/>
    </row>
    <row r="457" spans="1:25">
      <c r="A457" s="325">
        <v>447</v>
      </c>
      <c r="B457" s="192">
        <v>5</v>
      </c>
      <c r="C457" s="193">
        <v>33</v>
      </c>
      <c r="D457" s="194" t="s">
        <v>164</v>
      </c>
      <c r="E457" s="194" t="s">
        <v>169</v>
      </c>
      <c r="F457" s="194" t="s">
        <v>28</v>
      </c>
      <c r="G457" s="194" t="s">
        <v>165</v>
      </c>
      <c r="H457" s="195">
        <v>2</v>
      </c>
      <c r="I457" s="193">
        <v>0</v>
      </c>
      <c r="J457" s="193">
        <v>1</v>
      </c>
      <c r="K457" s="193">
        <v>0</v>
      </c>
      <c r="L457" s="194" t="s">
        <v>2062</v>
      </c>
      <c r="M457" s="194" t="s">
        <v>165</v>
      </c>
      <c r="N457" s="193"/>
      <c r="O457" s="193"/>
      <c r="P457" s="193"/>
      <c r="Q457" s="193"/>
      <c r="R457" s="193">
        <v>0</v>
      </c>
      <c r="S457" s="193">
        <v>0</v>
      </c>
      <c r="T457" s="193">
        <v>0</v>
      </c>
      <c r="U457" s="193">
        <v>0</v>
      </c>
      <c r="V457" s="193">
        <v>0</v>
      </c>
      <c r="W457" s="193">
        <v>0</v>
      </c>
      <c r="X457" s="193"/>
      <c r="Y457" s="193"/>
    </row>
    <row r="458" spans="1:25">
      <c r="A458" s="325">
        <v>448</v>
      </c>
      <c r="B458" s="192">
        <v>5</v>
      </c>
      <c r="C458" s="193">
        <v>34</v>
      </c>
      <c r="D458" s="194" t="s">
        <v>164</v>
      </c>
      <c r="E458" s="194" t="s">
        <v>166</v>
      </c>
      <c r="F458" s="194" t="s">
        <v>28</v>
      </c>
      <c r="G458" s="194" t="s">
        <v>170</v>
      </c>
      <c r="H458" s="195">
        <v>2</v>
      </c>
      <c r="I458" s="193">
        <v>0</v>
      </c>
      <c r="J458" s="193">
        <v>0</v>
      </c>
      <c r="K458" s="193">
        <v>0</v>
      </c>
      <c r="L458" s="194"/>
      <c r="M458" s="194"/>
      <c r="N458" s="193"/>
      <c r="O458" s="193"/>
      <c r="P458" s="193"/>
      <c r="Q458" s="193"/>
      <c r="R458" s="193">
        <v>0</v>
      </c>
      <c r="S458" s="193">
        <v>0</v>
      </c>
      <c r="T458" s="193">
        <v>0</v>
      </c>
      <c r="U458" s="193">
        <v>0</v>
      </c>
      <c r="V458" s="193">
        <v>0</v>
      </c>
      <c r="W458" s="193">
        <v>0</v>
      </c>
      <c r="X458" s="193"/>
      <c r="Y458" s="193"/>
    </row>
    <row r="459" spans="1:25">
      <c r="A459" s="325">
        <v>449</v>
      </c>
      <c r="B459" s="192">
        <v>5</v>
      </c>
      <c r="C459" s="193">
        <v>56</v>
      </c>
      <c r="D459" s="194" t="s">
        <v>164</v>
      </c>
      <c r="E459" s="194" t="s">
        <v>166</v>
      </c>
      <c r="F459" s="194" t="s">
        <v>28</v>
      </c>
      <c r="G459" s="194" t="s">
        <v>169</v>
      </c>
      <c r="H459" s="195">
        <v>1</v>
      </c>
      <c r="I459" s="193">
        <v>0</v>
      </c>
      <c r="J459" s="193">
        <v>1</v>
      </c>
      <c r="K459" s="193">
        <v>0</v>
      </c>
      <c r="L459" s="194"/>
      <c r="M459" s="194"/>
      <c r="N459" s="193"/>
      <c r="O459" s="193"/>
      <c r="P459" s="193"/>
      <c r="Q459" s="193"/>
      <c r="R459" s="193">
        <v>0</v>
      </c>
      <c r="S459" s="193">
        <v>0</v>
      </c>
      <c r="T459" s="193">
        <v>0</v>
      </c>
      <c r="U459" s="193">
        <v>0</v>
      </c>
      <c r="V459" s="193">
        <v>0</v>
      </c>
      <c r="W459" s="193">
        <v>0</v>
      </c>
      <c r="X459" s="193"/>
      <c r="Y459" s="193"/>
    </row>
    <row r="460" spans="1:25">
      <c r="A460" s="325">
        <v>450</v>
      </c>
      <c r="B460" s="192">
        <v>5</v>
      </c>
      <c r="C460" s="193">
        <v>55</v>
      </c>
      <c r="D460" s="194" t="s">
        <v>164</v>
      </c>
      <c r="E460" s="194" t="s">
        <v>170</v>
      </c>
      <c r="F460" s="194" t="s">
        <v>28</v>
      </c>
      <c r="G460" s="194" t="s">
        <v>165</v>
      </c>
      <c r="H460" s="195">
        <v>0</v>
      </c>
      <c r="I460" s="193">
        <v>0</v>
      </c>
      <c r="J460" s="193">
        <v>1</v>
      </c>
      <c r="K460" s="193">
        <v>0</v>
      </c>
      <c r="L460" s="194"/>
      <c r="M460" s="194"/>
      <c r="N460" s="193"/>
      <c r="O460" s="193"/>
      <c r="P460" s="193"/>
      <c r="Q460" s="193"/>
      <c r="R460" s="193">
        <v>0</v>
      </c>
      <c r="S460" s="193">
        <v>0</v>
      </c>
      <c r="T460" s="193">
        <v>0</v>
      </c>
      <c r="U460" s="193">
        <v>0</v>
      </c>
      <c r="V460" s="193">
        <v>0</v>
      </c>
      <c r="W460" s="193">
        <v>0</v>
      </c>
      <c r="X460" s="193"/>
      <c r="Y460" s="193"/>
    </row>
    <row r="461" spans="1:25">
      <c r="A461" s="325">
        <v>451</v>
      </c>
      <c r="B461" s="192">
        <v>5</v>
      </c>
      <c r="C461" s="193">
        <v>11</v>
      </c>
      <c r="D461" s="194" t="s">
        <v>181</v>
      </c>
      <c r="E461" s="194" t="s">
        <v>182</v>
      </c>
      <c r="F461" s="194" t="s">
        <v>28</v>
      </c>
      <c r="G461" s="194" t="s">
        <v>183</v>
      </c>
      <c r="H461" s="195">
        <v>2</v>
      </c>
      <c r="I461" s="193">
        <v>0</v>
      </c>
      <c r="J461" s="193">
        <v>2</v>
      </c>
      <c r="K461" s="193">
        <v>0</v>
      </c>
      <c r="L461" s="194" t="s">
        <v>2060</v>
      </c>
      <c r="M461" s="194" t="s">
        <v>182</v>
      </c>
      <c r="N461" s="193"/>
      <c r="O461" s="193"/>
      <c r="P461" s="193"/>
      <c r="Q461" s="193"/>
      <c r="R461" s="193">
        <v>0</v>
      </c>
      <c r="S461" s="193">
        <v>0</v>
      </c>
      <c r="T461" s="193">
        <v>0</v>
      </c>
      <c r="U461" s="193">
        <v>0</v>
      </c>
      <c r="V461" s="193">
        <v>0</v>
      </c>
      <c r="W461" s="193">
        <v>0</v>
      </c>
      <c r="X461" s="193"/>
      <c r="Y461" s="193"/>
    </row>
    <row r="462" spans="1:25">
      <c r="A462" s="325">
        <v>452</v>
      </c>
      <c r="B462" s="192">
        <v>5</v>
      </c>
      <c r="C462" s="193">
        <v>12</v>
      </c>
      <c r="D462" s="194" t="s">
        <v>181</v>
      </c>
      <c r="E462" s="194" t="s">
        <v>187</v>
      </c>
      <c r="F462" s="194" t="s">
        <v>28</v>
      </c>
      <c r="G462" s="194" t="s">
        <v>188</v>
      </c>
      <c r="H462" s="195">
        <v>1</v>
      </c>
      <c r="I462" s="193">
        <v>0</v>
      </c>
      <c r="J462" s="193">
        <v>0</v>
      </c>
      <c r="K462" s="193">
        <v>0</v>
      </c>
      <c r="L462" s="194" t="s">
        <v>2061</v>
      </c>
      <c r="M462" s="194" t="s">
        <v>183</v>
      </c>
      <c r="N462" s="193"/>
      <c r="O462" s="193"/>
      <c r="P462" s="193"/>
      <c r="Q462" s="193"/>
      <c r="R462" s="193">
        <v>0</v>
      </c>
      <c r="S462" s="193">
        <v>0</v>
      </c>
      <c r="T462" s="193">
        <v>0</v>
      </c>
      <c r="U462" s="193">
        <v>0</v>
      </c>
      <c r="V462" s="193">
        <v>0</v>
      </c>
      <c r="W462" s="193">
        <v>0</v>
      </c>
      <c r="X462" s="193"/>
      <c r="Y462" s="193"/>
    </row>
    <row r="463" spans="1:25">
      <c r="A463" s="325">
        <v>453</v>
      </c>
      <c r="B463" s="192">
        <v>5</v>
      </c>
      <c r="C463" s="193">
        <v>35</v>
      </c>
      <c r="D463" s="194" t="s">
        <v>181</v>
      </c>
      <c r="E463" s="194" t="s">
        <v>182</v>
      </c>
      <c r="F463" s="194" t="s">
        <v>28</v>
      </c>
      <c r="G463" s="194" t="s">
        <v>187</v>
      </c>
      <c r="H463" s="195">
        <v>2</v>
      </c>
      <c r="I463" s="193">
        <v>0</v>
      </c>
      <c r="J463" s="193">
        <v>1</v>
      </c>
      <c r="K463" s="193">
        <v>0</v>
      </c>
      <c r="L463" s="194" t="s">
        <v>2062</v>
      </c>
      <c r="M463" s="194" t="s">
        <v>187</v>
      </c>
      <c r="N463" s="193"/>
      <c r="O463" s="193"/>
      <c r="P463" s="193"/>
      <c r="Q463" s="193"/>
      <c r="R463" s="193">
        <v>0</v>
      </c>
      <c r="S463" s="193">
        <v>0</v>
      </c>
      <c r="T463" s="193">
        <v>0</v>
      </c>
      <c r="U463" s="193">
        <v>0</v>
      </c>
      <c r="V463" s="193">
        <v>0</v>
      </c>
      <c r="W463" s="193">
        <v>0</v>
      </c>
      <c r="X463" s="193"/>
      <c r="Y463" s="193"/>
    </row>
    <row r="464" spans="1:25">
      <c r="A464" s="325">
        <v>454</v>
      </c>
      <c r="B464" s="192">
        <v>5</v>
      </c>
      <c r="C464" s="193">
        <v>36</v>
      </c>
      <c r="D464" s="194" t="s">
        <v>181</v>
      </c>
      <c r="E464" s="194" t="s">
        <v>188</v>
      </c>
      <c r="F464" s="194" t="s">
        <v>28</v>
      </c>
      <c r="G464" s="194" t="s">
        <v>183</v>
      </c>
      <c r="H464" s="195">
        <v>0</v>
      </c>
      <c r="I464" s="193">
        <v>0</v>
      </c>
      <c r="J464" s="193">
        <v>2</v>
      </c>
      <c r="K464" s="193">
        <v>0</v>
      </c>
      <c r="L464" s="194"/>
      <c r="M464" s="194"/>
      <c r="N464" s="193"/>
      <c r="O464" s="193"/>
      <c r="P464" s="193"/>
      <c r="Q464" s="193"/>
      <c r="R464" s="193">
        <v>0</v>
      </c>
      <c r="S464" s="193">
        <v>0</v>
      </c>
      <c r="T464" s="193">
        <v>0</v>
      </c>
      <c r="U464" s="193">
        <v>0</v>
      </c>
      <c r="V464" s="193">
        <v>0</v>
      </c>
      <c r="W464" s="193">
        <v>0</v>
      </c>
      <c r="X464" s="193"/>
      <c r="Y464" s="193"/>
    </row>
    <row r="465" spans="1:25">
      <c r="A465" s="325">
        <v>455</v>
      </c>
      <c r="B465" s="192">
        <v>5</v>
      </c>
      <c r="C465" s="193">
        <v>57</v>
      </c>
      <c r="D465" s="194" t="s">
        <v>181</v>
      </c>
      <c r="E465" s="194" t="s">
        <v>183</v>
      </c>
      <c r="F465" s="194" t="s">
        <v>28</v>
      </c>
      <c r="G465" s="194" t="s">
        <v>187</v>
      </c>
      <c r="H465" s="195">
        <v>1</v>
      </c>
      <c r="I465" s="193">
        <v>0</v>
      </c>
      <c r="J465" s="193">
        <v>1</v>
      </c>
      <c r="K465" s="193">
        <v>0</v>
      </c>
      <c r="L465" s="194"/>
      <c r="M465" s="194"/>
      <c r="N465" s="193"/>
      <c r="O465" s="193"/>
      <c r="P465" s="193"/>
      <c r="Q465" s="193"/>
      <c r="R465" s="193">
        <v>0</v>
      </c>
      <c r="S465" s="193">
        <v>0</v>
      </c>
      <c r="T465" s="193">
        <v>0</v>
      </c>
      <c r="U465" s="193">
        <v>0</v>
      </c>
      <c r="V465" s="193">
        <v>0</v>
      </c>
      <c r="W465" s="193">
        <v>0</v>
      </c>
      <c r="X465" s="193"/>
      <c r="Y465" s="193"/>
    </row>
    <row r="466" spans="1:25">
      <c r="A466" s="325">
        <v>456</v>
      </c>
      <c r="B466" s="192">
        <v>5</v>
      </c>
      <c r="C466" s="193">
        <v>58</v>
      </c>
      <c r="D466" s="194" t="s">
        <v>181</v>
      </c>
      <c r="E466" s="194" t="s">
        <v>188</v>
      </c>
      <c r="F466" s="194" t="s">
        <v>28</v>
      </c>
      <c r="G466" s="194" t="s">
        <v>182</v>
      </c>
      <c r="H466" s="195">
        <v>0</v>
      </c>
      <c r="I466" s="193">
        <v>0</v>
      </c>
      <c r="J466" s="193">
        <v>2</v>
      </c>
      <c r="K466" s="193">
        <v>0</v>
      </c>
      <c r="L466" s="194"/>
      <c r="M466" s="194"/>
      <c r="N466" s="193"/>
      <c r="O466" s="193"/>
      <c r="P466" s="193"/>
      <c r="Q466" s="193"/>
      <c r="R466" s="193">
        <v>0</v>
      </c>
      <c r="S466" s="193">
        <v>0</v>
      </c>
      <c r="T466" s="193">
        <v>0</v>
      </c>
      <c r="U466" s="193">
        <v>0</v>
      </c>
      <c r="V466" s="193">
        <v>0</v>
      </c>
      <c r="W466" s="193">
        <v>0</v>
      </c>
      <c r="X466" s="193"/>
      <c r="Y466" s="193"/>
    </row>
    <row r="467" spans="1:25">
      <c r="A467" s="325">
        <v>457</v>
      </c>
      <c r="B467" s="192">
        <v>5</v>
      </c>
      <c r="C467" s="193">
        <v>15</v>
      </c>
      <c r="D467" s="194" t="s">
        <v>201</v>
      </c>
      <c r="E467" s="194" t="s">
        <v>202</v>
      </c>
      <c r="F467" s="194" t="s">
        <v>28</v>
      </c>
      <c r="G467" s="194" t="s">
        <v>203</v>
      </c>
      <c r="H467" s="195">
        <v>1</v>
      </c>
      <c r="I467" s="193">
        <v>0</v>
      </c>
      <c r="J467" s="193">
        <v>2</v>
      </c>
      <c r="K467" s="193">
        <v>0</v>
      </c>
      <c r="L467" s="194" t="s">
        <v>2060</v>
      </c>
      <c r="M467" s="194" t="s">
        <v>206</v>
      </c>
      <c r="N467" s="193"/>
      <c r="O467" s="193"/>
      <c r="P467" s="193"/>
      <c r="Q467" s="193"/>
      <c r="R467" s="193">
        <v>0</v>
      </c>
      <c r="S467" s="193">
        <v>0</v>
      </c>
      <c r="T467" s="193">
        <v>0</v>
      </c>
      <c r="U467" s="193">
        <v>0</v>
      </c>
      <c r="V467" s="193">
        <v>0</v>
      </c>
      <c r="W467" s="193">
        <v>0</v>
      </c>
      <c r="X467" s="193"/>
      <c r="Y467" s="193"/>
    </row>
    <row r="468" spans="1:25">
      <c r="A468" s="325">
        <v>458</v>
      </c>
      <c r="B468" s="192">
        <v>5</v>
      </c>
      <c r="C468" s="193">
        <v>16</v>
      </c>
      <c r="D468" s="194" t="s">
        <v>201</v>
      </c>
      <c r="E468" s="194" t="s">
        <v>206</v>
      </c>
      <c r="F468" s="194" t="s">
        <v>28</v>
      </c>
      <c r="G468" s="194" t="s">
        <v>207</v>
      </c>
      <c r="H468" s="195">
        <v>2</v>
      </c>
      <c r="I468" s="193">
        <v>0</v>
      </c>
      <c r="J468" s="193">
        <v>1</v>
      </c>
      <c r="K468" s="193">
        <v>0</v>
      </c>
      <c r="L468" s="194" t="s">
        <v>2061</v>
      </c>
      <c r="M468" s="194" t="s">
        <v>207</v>
      </c>
      <c r="N468" s="193"/>
      <c r="O468" s="193"/>
      <c r="P468" s="193"/>
      <c r="Q468" s="193"/>
      <c r="R468" s="193">
        <v>0</v>
      </c>
      <c r="S468" s="193">
        <v>0</v>
      </c>
      <c r="T468" s="193">
        <v>0</v>
      </c>
      <c r="U468" s="193">
        <v>0</v>
      </c>
      <c r="V468" s="193">
        <v>0</v>
      </c>
      <c r="W468" s="193">
        <v>0</v>
      </c>
      <c r="X468" s="193"/>
      <c r="Y468" s="193"/>
    </row>
    <row r="469" spans="1:25">
      <c r="A469" s="325">
        <v>459</v>
      </c>
      <c r="B469" s="192">
        <v>5</v>
      </c>
      <c r="C469" s="193">
        <v>39</v>
      </c>
      <c r="D469" s="194" t="s">
        <v>201</v>
      </c>
      <c r="E469" s="194" t="s">
        <v>206</v>
      </c>
      <c r="F469" s="194" t="s">
        <v>28</v>
      </c>
      <c r="G469" s="194" t="s">
        <v>202</v>
      </c>
      <c r="H469" s="195">
        <v>3</v>
      </c>
      <c r="I469" s="193">
        <v>0</v>
      </c>
      <c r="J469" s="193">
        <v>1</v>
      </c>
      <c r="K469" s="193">
        <v>0</v>
      </c>
      <c r="L469" s="194" t="s">
        <v>2062</v>
      </c>
      <c r="M469" s="194" t="s">
        <v>203</v>
      </c>
      <c r="N469" s="193"/>
      <c r="O469" s="193"/>
      <c r="P469" s="193"/>
      <c r="Q469" s="193"/>
      <c r="R469" s="193">
        <v>0</v>
      </c>
      <c r="S469" s="193">
        <v>0</v>
      </c>
      <c r="T469" s="193">
        <v>0</v>
      </c>
      <c r="U469" s="193">
        <v>0</v>
      </c>
      <c r="V469" s="193">
        <v>0</v>
      </c>
      <c r="W469" s="193">
        <v>0</v>
      </c>
      <c r="X469" s="193"/>
      <c r="Y469" s="193"/>
    </row>
    <row r="470" spans="1:25">
      <c r="A470" s="325">
        <v>460</v>
      </c>
      <c r="B470" s="192">
        <v>5</v>
      </c>
      <c r="C470" s="193">
        <v>40</v>
      </c>
      <c r="D470" s="194" t="s">
        <v>201</v>
      </c>
      <c r="E470" s="194" t="s">
        <v>203</v>
      </c>
      <c r="F470" s="194" t="s">
        <v>28</v>
      </c>
      <c r="G470" s="194" t="s">
        <v>207</v>
      </c>
      <c r="H470" s="195">
        <v>1</v>
      </c>
      <c r="I470" s="193">
        <v>0</v>
      </c>
      <c r="J470" s="193">
        <v>1</v>
      </c>
      <c r="K470" s="193">
        <v>0</v>
      </c>
      <c r="L470" s="194"/>
      <c r="M470" s="194"/>
      <c r="N470" s="193"/>
      <c r="O470" s="193"/>
      <c r="P470" s="193"/>
      <c r="Q470" s="193"/>
      <c r="R470" s="193">
        <v>0</v>
      </c>
      <c r="S470" s="193">
        <v>0</v>
      </c>
      <c r="T470" s="193">
        <v>0</v>
      </c>
      <c r="U470" s="193">
        <v>0</v>
      </c>
      <c r="V470" s="193">
        <v>0</v>
      </c>
      <c r="W470" s="193">
        <v>0</v>
      </c>
      <c r="X470" s="193"/>
      <c r="Y470" s="193"/>
    </row>
    <row r="471" spans="1:25">
      <c r="A471" s="325">
        <v>461</v>
      </c>
      <c r="B471" s="192">
        <v>5</v>
      </c>
      <c r="C471" s="193">
        <v>64</v>
      </c>
      <c r="D471" s="194" t="s">
        <v>201</v>
      </c>
      <c r="E471" s="194" t="s">
        <v>203</v>
      </c>
      <c r="F471" s="194" t="s">
        <v>28</v>
      </c>
      <c r="G471" s="194" t="s">
        <v>206</v>
      </c>
      <c r="H471" s="195">
        <v>1</v>
      </c>
      <c r="I471" s="193">
        <v>0</v>
      </c>
      <c r="J471" s="193">
        <v>2</v>
      </c>
      <c r="K471" s="193">
        <v>0</v>
      </c>
      <c r="L471" s="194"/>
      <c r="M471" s="194"/>
      <c r="N471" s="193"/>
      <c r="O471" s="193"/>
      <c r="P471" s="193"/>
      <c r="Q471" s="193"/>
      <c r="R471" s="193">
        <v>0</v>
      </c>
      <c r="S471" s="193">
        <v>0</v>
      </c>
      <c r="T471" s="193">
        <v>0</v>
      </c>
      <c r="U471" s="193">
        <v>0</v>
      </c>
      <c r="V471" s="193">
        <v>0</v>
      </c>
      <c r="W471" s="193">
        <v>0</v>
      </c>
      <c r="X471" s="193"/>
      <c r="Y471" s="193"/>
    </row>
    <row r="472" spans="1:25">
      <c r="A472" s="325">
        <v>462</v>
      </c>
      <c r="B472" s="192">
        <v>5</v>
      </c>
      <c r="C472" s="193">
        <v>63</v>
      </c>
      <c r="D472" s="194" t="s">
        <v>201</v>
      </c>
      <c r="E472" s="194" t="s">
        <v>207</v>
      </c>
      <c r="F472" s="194" t="s">
        <v>28</v>
      </c>
      <c r="G472" s="194" t="s">
        <v>202</v>
      </c>
      <c r="H472" s="195">
        <v>2</v>
      </c>
      <c r="I472" s="193">
        <v>0</v>
      </c>
      <c r="J472" s="193">
        <v>0</v>
      </c>
      <c r="K472" s="193">
        <v>0</v>
      </c>
      <c r="L472" s="194"/>
      <c r="M472" s="194"/>
      <c r="N472" s="193"/>
      <c r="O472" s="193"/>
      <c r="P472" s="193"/>
      <c r="Q472" s="193"/>
      <c r="R472" s="193">
        <v>0</v>
      </c>
      <c r="S472" s="193">
        <v>0</v>
      </c>
      <c r="T472" s="193">
        <v>0</v>
      </c>
      <c r="U472" s="193">
        <v>0</v>
      </c>
      <c r="V472" s="193">
        <v>0</v>
      </c>
      <c r="W472" s="193">
        <v>0</v>
      </c>
      <c r="X472" s="193"/>
      <c r="Y472" s="193"/>
    </row>
    <row r="473" spans="1:25">
      <c r="A473" s="325">
        <v>463</v>
      </c>
      <c r="B473" s="192">
        <v>5</v>
      </c>
      <c r="C473" s="193">
        <v>14</v>
      </c>
      <c r="D473" s="194" t="s">
        <v>218</v>
      </c>
      <c r="E473" s="194" t="s">
        <v>219</v>
      </c>
      <c r="F473" s="194" t="s">
        <v>28</v>
      </c>
      <c r="G473" s="194" t="s">
        <v>220</v>
      </c>
      <c r="H473" s="195">
        <v>4</v>
      </c>
      <c r="I473" s="193">
        <v>0</v>
      </c>
      <c r="J473" s="193">
        <v>1</v>
      </c>
      <c r="K473" s="193">
        <v>0</v>
      </c>
      <c r="L473" s="194" t="s">
        <v>2060</v>
      </c>
      <c r="M473" s="194" t="s">
        <v>219</v>
      </c>
      <c r="N473" s="193"/>
      <c r="O473" s="193"/>
      <c r="P473" s="193"/>
      <c r="Q473" s="193"/>
      <c r="R473" s="193">
        <v>0</v>
      </c>
      <c r="S473" s="193">
        <v>0</v>
      </c>
      <c r="T473" s="193">
        <v>0</v>
      </c>
      <c r="U473" s="193">
        <v>0</v>
      </c>
      <c r="V473" s="193">
        <v>0</v>
      </c>
      <c r="W473" s="193">
        <v>0</v>
      </c>
      <c r="X473" s="193"/>
      <c r="Y473" s="193"/>
    </row>
    <row r="474" spans="1:25">
      <c r="A474" s="325">
        <v>464</v>
      </c>
      <c r="B474" s="192">
        <v>5</v>
      </c>
      <c r="C474" s="193">
        <v>13</v>
      </c>
      <c r="D474" s="194" t="s">
        <v>218</v>
      </c>
      <c r="E474" s="194" t="s">
        <v>223</v>
      </c>
      <c r="F474" s="194" t="s">
        <v>28</v>
      </c>
      <c r="G474" s="194" t="s">
        <v>224</v>
      </c>
      <c r="H474" s="195">
        <v>1</v>
      </c>
      <c r="I474" s="193">
        <v>0</v>
      </c>
      <c r="J474" s="193">
        <v>2</v>
      </c>
      <c r="K474" s="193">
        <v>0</v>
      </c>
      <c r="L474" s="194" t="s">
        <v>2061</v>
      </c>
      <c r="M474" s="194" t="s">
        <v>224</v>
      </c>
      <c r="N474" s="193"/>
      <c r="O474" s="193"/>
      <c r="P474" s="193"/>
      <c r="Q474" s="193"/>
      <c r="R474" s="193">
        <v>0</v>
      </c>
      <c r="S474" s="193">
        <v>0</v>
      </c>
      <c r="T474" s="193">
        <v>0</v>
      </c>
      <c r="U474" s="193">
        <v>0</v>
      </c>
      <c r="V474" s="193">
        <v>0</v>
      </c>
      <c r="W474" s="193">
        <v>0</v>
      </c>
      <c r="X474" s="193"/>
      <c r="Y474" s="193"/>
    </row>
    <row r="475" spans="1:25">
      <c r="A475" s="325">
        <v>465</v>
      </c>
      <c r="B475" s="192">
        <v>5</v>
      </c>
      <c r="C475" s="193">
        <v>38</v>
      </c>
      <c r="D475" s="194" t="s">
        <v>218</v>
      </c>
      <c r="E475" s="194" t="s">
        <v>219</v>
      </c>
      <c r="F475" s="194" t="s">
        <v>28</v>
      </c>
      <c r="G475" s="194" t="s">
        <v>223</v>
      </c>
      <c r="H475" s="195">
        <v>3</v>
      </c>
      <c r="I475" s="193">
        <v>0</v>
      </c>
      <c r="J475" s="193">
        <v>1</v>
      </c>
      <c r="K475" s="193">
        <v>0</v>
      </c>
      <c r="L475" s="194"/>
      <c r="M475" s="194"/>
      <c r="N475" s="193"/>
      <c r="O475" s="193"/>
      <c r="P475" s="193"/>
      <c r="Q475" s="193"/>
      <c r="R475" s="193">
        <v>0</v>
      </c>
      <c r="S475" s="193">
        <v>0</v>
      </c>
      <c r="T475" s="193">
        <v>0</v>
      </c>
      <c r="U475" s="193">
        <v>0</v>
      </c>
      <c r="V475" s="193">
        <v>0</v>
      </c>
      <c r="W475" s="193">
        <v>0</v>
      </c>
      <c r="X475" s="193"/>
      <c r="Y475" s="193"/>
    </row>
    <row r="476" spans="1:25">
      <c r="A476" s="325">
        <v>466</v>
      </c>
      <c r="B476" s="192">
        <v>5</v>
      </c>
      <c r="C476" s="193">
        <v>37</v>
      </c>
      <c r="D476" s="194" t="s">
        <v>218</v>
      </c>
      <c r="E476" s="194" t="s">
        <v>224</v>
      </c>
      <c r="F476" s="194" t="s">
        <v>28</v>
      </c>
      <c r="G476" s="194" t="s">
        <v>220</v>
      </c>
      <c r="H476" s="195">
        <v>2</v>
      </c>
      <c r="I476" s="193">
        <v>0</v>
      </c>
      <c r="J476" s="193">
        <v>0</v>
      </c>
      <c r="K476" s="193">
        <v>0</v>
      </c>
      <c r="L476" s="194"/>
      <c r="M476" s="194"/>
      <c r="N476" s="193"/>
      <c r="O476" s="193"/>
      <c r="P476" s="193"/>
      <c r="Q476" s="193"/>
      <c r="R476" s="193">
        <v>0</v>
      </c>
      <c r="S476" s="193">
        <v>0</v>
      </c>
      <c r="T476" s="193">
        <v>0</v>
      </c>
      <c r="U476" s="193">
        <v>0</v>
      </c>
      <c r="V476" s="193">
        <v>0</v>
      </c>
      <c r="W476" s="193">
        <v>0</v>
      </c>
      <c r="X476" s="193"/>
      <c r="Y476" s="193"/>
    </row>
    <row r="477" spans="1:25">
      <c r="A477" s="325">
        <v>467</v>
      </c>
      <c r="B477" s="192">
        <v>5</v>
      </c>
      <c r="C477" s="193">
        <v>66</v>
      </c>
      <c r="D477" s="194" t="s">
        <v>218</v>
      </c>
      <c r="E477" s="194" t="s">
        <v>224</v>
      </c>
      <c r="F477" s="194" t="s">
        <v>28</v>
      </c>
      <c r="G477" s="194" t="s">
        <v>219</v>
      </c>
      <c r="H477" s="195">
        <v>2</v>
      </c>
      <c r="I477" s="193">
        <v>0</v>
      </c>
      <c r="J477" s="193">
        <v>3</v>
      </c>
      <c r="K477" s="193">
        <v>0</v>
      </c>
      <c r="L477" s="194"/>
      <c r="M477" s="194"/>
      <c r="N477" s="193"/>
      <c r="O477" s="193"/>
      <c r="P477" s="193"/>
      <c r="Q477" s="193"/>
      <c r="R477" s="193">
        <v>0</v>
      </c>
      <c r="S477" s="193">
        <v>0</v>
      </c>
      <c r="T477" s="193">
        <v>0</v>
      </c>
      <c r="U477" s="193">
        <v>0</v>
      </c>
      <c r="V477" s="193">
        <v>0</v>
      </c>
      <c r="W477" s="193">
        <v>0</v>
      </c>
      <c r="X477" s="193"/>
      <c r="Y477" s="193"/>
    </row>
    <row r="478" spans="1:25">
      <c r="A478" s="325">
        <v>468</v>
      </c>
      <c r="B478" s="192">
        <v>5</v>
      </c>
      <c r="C478" s="193">
        <v>65</v>
      </c>
      <c r="D478" s="194" t="s">
        <v>218</v>
      </c>
      <c r="E478" s="194" t="s">
        <v>220</v>
      </c>
      <c r="F478" s="194" t="s">
        <v>28</v>
      </c>
      <c r="G478" s="194" t="s">
        <v>223</v>
      </c>
      <c r="H478" s="195">
        <v>1</v>
      </c>
      <c r="I478" s="193">
        <v>0</v>
      </c>
      <c r="J478" s="193">
        <v>2</v>
      </c>
      <c r="K478" s="193">
        <v>0</v>
      </c>
      <c r="L478" s="194"/>
      <c r="M478" s="194"/>
      <c r="N478" s="193"/>
      <c r="O478" s="193"/>
      <c r="P478" s="193"/>
      <c r="Q478" s="193"/>
      <c r="R478" s="193">
        <v>0</v>
      </c>
      <c r="S478" s="193">
        <v>0</v>
      </c>
      <c r="T478" s="193">
        <v>0</v>
      </c>
      <c r="U478" s="193">
        <v>0</v>
      </c>
      <c r="V478" s="193">
        <v>0</v>
      </c>
      <c r="W478" s="193">
        <v>0</v>
      </c>
      <c r="X478" s="193"/>
      <c r="Y478" s="193"/>
    </row>
    <row r="479" spans="1:25">
      <c r="A479" s="325">
        <v>469</v>
      </c>
      <c r="B479" s="192">
        <v>5</v>
      </c>
      <c r="C479" s="193">
        <v>17</v>
      </c>
      <c r="D479" s="194" t="s">
        <v>238</v>
      </c>
      <c r="E479" s="194" t="s">
        <v>239</v>
      </c>
      <c r="F479" s="194" t="s">
        <v>28</v>
      </c>
      <c r="G479" s="194" t="s">
        <v>240</v>
      </c>
      <c r="H479" s="195">
        <v>3</v>
      </c>
      <c r="I479" s="193">
        <v>0</v>
      </c>
      <c r="J479" s="193">
        <v>1</v>
      </c>
      <c r="K479" s="193">
        <v>0</v>
      </c>
      <c r="L479" s="194" t="s">
        <v>2060</v>
      </c>
      <c r="M479" s="194" t="s">
        <v>239</v>
      </c>
      <c r="N479" s="193"/>
      <c r="O479" s="193"/>
      <c r="P479" s="193"/>
      <c r="Q479" s="193"/>
      <c r="R479" s="193">
        <v>0</v>
      </c>
      <c r="S479" s="193">
        <v>0</v>
      </c>
      <c r="T479" s="193">
        <v>0</v>
      </c>
      <c r="U479" s="193">
        <v>0</v>
      </c>
      <c r="V479" s="193">
        <v>0</v>
      </c>
      <c r="W479" s="193">
        <v>0</v>
      </c>
      <c r="X479" s="193"/>
      <c r="Y479" s="193"/>
    </row>
    <row r="480" spans="1:25">
      <c r="A480" s="325">
        <v>470</v>
      </c>
      <c r="B480" s="192">
        <v>5</v>
      </c>
      <c r="C480" s="193">
        <v>18</v>
      </c>
      <c r="D480" s="194" t="s">
        <v>238</v>
      </c>
      <c r="E480" s="194" t="s">
        <v>243</v>
      </c>
      <c r="F480" s="194" t="s">
        <v>28</v>
      </c>
      <c r="G480" s="194" t="s">
        <v>244</v>
      </c>
      <c r="H480" s="195">
        <v>0</v>
      </c>
      <c r="I480" s="193">
        <v>0</v>
      </c>
      <c r="J480" s="193">
        <v>2</v>
      </c>
      <c r="K480" s="193">
        <v>0</v>
      </c>
      <c r="L480" s="194" t="s">
        <v>2061</v>
      </c>
      <c r="M480" s="194" t="s">
        <v>244</v>
      </c>
      <c r="N480" s="193"/>
      <c r="O480" s="193"/>
      <c r="P480" s="193"/>
      <c r="Q480" s="193"/>
      <c r="R480" s="193">
        <v>0</v>
      </c>
      <c r="S480" s="193">
        <v>0</v>
      </c>
      <c r="T480" s="193">
        <v>0</v>
      </c>
      <c r="U480" s="193">
        <v>0</v>
      </c>
      <c r="V480" s="193">
        <v>0</v>
      </c>
      <c r="W480" s="193">
        <v>0</v>
      </c>
      <c r="X480" s="193"/>
      <c r="Y480" s="193"/>
    </row>
    <row r="481" spans="1:25">
      <c r="A481" s="325">
        <v>471</v>
      </c>
      <c r="B481" s="192">
        <v>5</v>
      </c>
      <c r="C481" s="193">
        <v>42</v>
      </c>
      <c r="D481" s="194" t="s">
        <v>238</v>
      </c>
      <c r="E481" s="194" t="s">
        <v>239</v>
      </c>
      <c r="F481" s="194" t="s">
        <v>28</v>
      </c>
      <c r="G481" s="194" t="s">
        <v>243</v>
      </c>
      <c r="H481" s="195">
        <v>3</v>
      </c>
      <c r="I481" s="193">
        <v>0</v>
      </c>
      <c r="J481" s="193">
        <v>1</v>
      </c>
      <c r="K481" s="193">
        <v>0</v>
      </c>
      <c r="L481" s="194" t="s">
        <v>2062</v>
      </c>
      <c r="M481" s="194" t="s">
        <v>240</v>
      </c>
      <c r="N481" s="193"/>
      <c r="O481" s="193"/>
      <c r="P481" s="193"/>
      <c r="Q481" s="193"/>
      <c r="R481" s="193">
        <v>0</v>
      </c>
      <c r="S481" s="193">
        <v>0</v>
      </c>
      <c r="T481" s="193">
        <v>0</v>
      </c>
      <c r="U481" s="193">
        <v>0</v>
      </c>
      <c r="V481" s="193">
        <v>0</v>
      </c>
      <c r="W481" s="193">
        <v>0</v>
      </c>
      <c r="X481" s="193"/>
      <c r="Y481" s="193"/>
    </row>
    <row r="482" spans="1:25">
      <c r="A482" s="325">
        <v>472</v>
      </c>
      <c r="B482" s="192">
        <v>5</v>
      </c>
      <c r="C482" s="193">
        <v>41</v>
      </c>
      <c r="D482" s="194" t="s">
        <v>238</v>
      </c>
      <c r="E482" s="194" t="s">
        <v>244</v>
      </c>
      <c r="F482" s="194" t="s">
        <v>28</v>
      </c>
      <c r="G482" s="194" t="s">
        <v>240</v>
      </c>
      <c r="H482" s="195">
        <v>1</v>
      </c>
      <c r="I482" s="193">
        <v>0</v>
      </c>
      <c r="J482" s="193">
        <v>1</v>
      </c>
      <c r="K482" s="193">
        <v>0</v>
      </c>
      <c r="L482" s="194"/>
      <c r="M482" s="194"/>
      <c r="N482" s="193"/>
      <c r="O482" s="193"/>
      <c r="P482" s="193"/>
      <c r="Q482" s="193"/>
      <c r="R482" s="193">
        <v>0</v>
      </c>
      <c r="S482" s="193">
        <v>0</v>
      </c>
      <c r="T482" s="193">
        <v>0</v>
      </c>
      <c r="U482" s="193">
        <v>0</v>
      </c>
      <c r="V482" s="193">
        <v>0</v>
      </c>
      <c r="W482" s="193">
        <v>0</v>
      </c>
      <c r="X482" s="193"/>
      <c r="Y482" s="193"/>
    </row>
    <row r="483" spans="1:25">
      <c r="A483" s="325">
        <v>473</v>
      </c>
      <c r="B483" s="192">
        <v>5</v>
      </c>
      <c r="C483" s="193">
        <v>61</v>
      </c>
      <c r="D483" s="194" t="s">
        <v>238</v>
      </c>
      <c r="E483" s="194" t="s">
        <v>244</v>
      </c>
      <c r="F483" s="194" t="s">
        <v>28</v>
      </c>
      <c r="G483" s="194" t="s">
        <v>239</v>
      </c>
      <c r="H483" s="195">
        <v>1</v>
      </c>
      <c r="I483" s="193">
        <v>0</v>
      </c>
      <c r="J483" s="193">
        <v>2</v>
      </c>
      <c r="K483" s="193">
        <v>0</v>
      </c>
      <c r="L483" s="194"/>
      <c r="M483" s="194"/>
      <c r="N483" s="193"/>
      <c r="O483" s="193"/>
      <c r="P483" s="193"/>
      <c r="Q483" s="193"/>
      <c r="R483" s="193">
        <v>0</v>
      </c>
      <c r="S483" s="193">
        <v>0</v>
      </c>
      <c r="T483" s="193">
        <v>0</v>
      </c>
      <c r="U483" s="193">
        <v>0</v>
      </c>
      <c r="V483" s="193">
        <v>0</v>
      </c>
      <c r="W483" s="193">
        <v>0</v>
      </c>
      <c r="X483" s="193"/>
      <c r="Y483" s="193"/>
    </row>
    <row r="484" spans="1:25">
      <c r="A484" s="325">
        <v>474</v>
      </c>
      <c r="B484" s="192">
        <v>5</v>
      </c>
      <c r="C484" s="193">
        <v>62</v>
      </c>
      <c r="D484" s="194" t="s">
        <v>238</v>
      </c>
      <c r="E484" s="194" t="s">
        <v>240</v>
      </c>
      <c r="F484" s="194" t="s">
        <v>28</v>
      </c>
      <c r="G484" s="194" t="s">
        <v>243</v>
      </c>
      <c r="H484" s="195">
        <v>1</v>
      </c>
      <c r="I484" s="193">
        <v>0</v>
      </c>
      <c r="J484" s="193">
        <v>0</v>
      </c>
      <c r="K484" s="193">
        <v>0</v>
      </c>
      <c r="L484" s="194"/>
      <c r="M484" s="194"/>
      <c r="N484" s="193"/>
      <c r="O484" s="193"/>
      <c r="P484" s="193"/>
      <c r="Q484" s="193"/>
      <c r="R484" s="193">
        <v>0</v>
      </c>
      <c r="S484" s="193">
        <v>0</v>
      </c>
      <c r="T484" s="193">
        <v>0</v>
      </c>
      <c r="U484" s="193">
        <v>0</v>
      </c>
      <c r="V484" s="193">
        <v>0</v>
      </c>
      <c r="W484" s="193">
        <v>0</v>
      </c>
      <c r="X484" s="193"/>
      <c r="Y484" s="193"/>
    </row>
    <row r="485" spans="1:25">
      <c r="A485" s="325">
        <v>475</v>
      </c>
      <c r="B485" s="192">
        <v>5</v>
      </c>
      <c r="C485" s="193">
        <v>19</v>
      </c>
      <c r="D485" s="194" t="s">
        <v>255</v>
      </c>
      <c r="E485" s="194" t="s">
        <v>256</v>
      </c>
      <c r="F485" s="194" t="s">
        <v>28</v>
      </c>
      <c r="G485" s="194" t="s">
        <v>257</v>
      </c>
      <c r="H485" s="195">
        <v>2</v>
      </c>
      <c r="I485" s="193">
        <v>0</v>
      </c>
      <c r="J485" s="193">
        <v>1</v>
      </c>
      <c r="K485" s="193">
        <v>0</v>
      </c>
      <c r="L485" s="194" t="s">
        <v>2060</v>
      </c>
      <c r="M485" s="194" t="s">
        <v>256</v>
      </c>
      <c r="N485" s="193"/>
      <c r="O485" s="193"/>
      <c r="P485" s="193"/>
      <c r="Q485" s="193"/>
      <c r="R485" s="193">
        <v>0</v>
      </c>
      <c r="S485" s="193">
        <v>0</v>
      </c>
      <c r="T485" s="193">
        <v>0</v>
      </c>
      <c r="U485" s="193">
        <v>0</v>
      </c>
      <c r="V485" s="193">
        <v>0</v>
      </c>
      <c r="W485" s="193">
        <v>0</v>
      </c>
      <c r="X485" s="193"/>
      <c r="Y485" s="193"/>
    </row>
    <row r="486" spans="1:25">
      <c r="A486" s="325">
        <v>476</v>
      </c>
      <c r="B486" s="192">
        <v>5</v>
      </c>
      <c r="C486" s="193">
        <v>20</v>
      </c>
      <c r="D486" s="194" t="s">
        <v>255</v>
      </c>
      <c r="E486" s="194" t="s">
        <v>260</v>
      </c>
      <c r="F486" s="194" t="s">
        <v>28</v>
      </c>
      <c r="G486" s="194" t="s">
        <v>261</v>
      </c>
      <c r="H486" s="195">
        <v>1</v>
      </c>
      <c r="I486" s="193">
        <v>0</v>
      </c>
      <c r="J486" s="193">
        <v>0</v>
      </c>
      <c r="K486" s="193">
        <v>0</v>
      </c>
      <c r="L486" s="194" t="s">
        <v>2061</v>
      </c>
      <c r="M486" s="194" t="s">
        <v>257</v>
      </c>
      <c r="N486" s="193"/>
      <c r="O486" s="193"/>
      <c r="P486" s="193"/>
      <c r="Q486" s="193"/>
      <c r="R486" s="193">
        <v>0</v>
      </c>
      <c r="S486" s="193">
        <v>0</v>
      </c>
      <c r="T486" s="193">
        <v>0</v>
      </c>
      <c r="U486" s="193">
        <v>0</v>
      </c>
      <c r="V486" s="193">
        <v>0</v>
      </c>
      <c r="W486" s="193">
        <v>0</v>
      </c>
      <c r="X486" s="193"/>
      <c r="Y486" s="193"/>
    </row>
    <row r="487" spans="1:25">
      <c r="A487" s="325">
        <v>477</v>
      </c>
      <c r="B487" s="192">
        <v>5</v>
      </c>
      <c r="C487" s="193">
        <v>43</v>
      </c>
      <c r="D487" s="194" t="s">
        <v>255</v>
      </c>
      <c r="E487" s="194" t="s">
        <v>256</v>
      </c>
      <c r="F487" s="194" t="s">
        <v>28</v>
      </c>
      <c r="G487" s="194" t="s">
        <v>260</v>
      </c>
      <c r="H487" s="195">
        <v>2</v>
      </c>
      <c r="I487" s="193">
        <v>0</v>
      </c>
      <c r="J487" s="193">
        <v>0</v>
      </c>
      <c r="K487" s="193">
        <v>0</v>
      </c>
      <c r="L487" s="194" t="s">
        <v>2062</v>
      </c>
      <c r="M487" s="194" t="s">
        <v>260</v>
      </c>
      <c r="N487" s="193"/>
      <c r="O487" s="193"/>
      <c r="P487" s="193"/>
      <c r="Q487" s="193"/>
      <c r="R487" s="193">
        <v>0</v>
      </c>
      <c r="S487" s="193">
        <v>0</v>
      </c>
      <c r="T487" s="193">
        <v>0</v>
      </c>
      <c r="U487" s="193">
        <v>0</v>
      </c>
      <c r="V487" s="193">
        <v>0</v>
      </c>
      <c r="W487" s="193">
        <v>0</v>
      </c>
      <c r="X487" s="193"/>
      <c r="Y487" s="193"/>
    </row>
    <row r="488" spans="1:25">
      <c r="A488" s="325">
        <v>478</v>
      </c>
      <c r="B488" s="192">
        <v>5</v>
      </c>
      <c r="C488" s="193">
        <v>44</v>
      </c>
      <c r="D488" s="194" t="s">
        <v>255</v>
      </c>
      <c r="E488" s="194" t="s">
        <v>261</v>
      </c>
      <c r="F488" s="194" t="s">
        <v>28</v>
      </c>
      <c r="G488" s="194" t="s">
        <v>257</v>
      </c>
      <c r="H488" s="195">
        <v>0</v>
      </c>
      <c r="I488" s="193">
        <v>0</v>
      </c>
      <c r="J488" s="193">
        <v>1</v>
      </c>
      <c r="K488" s="193">
        <v>0</v>
      </c>
      <c r="L488" s="194"/>
      <c r="M488" s="194"/>
      <c r="N488" s="193"/>
      <c r="O488" s="193"/>
      <c r="P488" s="193"/>
      <c r="Q488" s="193"/>
      <c r="R488" s="193">
        <v>0</v>
      </c>
      <c r="S488" s="193">
        <v>0</v>
      </c>
      <c r="T488" s="193">
        <v>0</v>
      </c>
      <c r="U488" s="193">
        <v>0</v>
      </c>
      <c r="V488" s="193">
        <v>0</v>
      </c>
      <c r="W488" s="193">
        <v>0</v>
      </c>
      <c r="X488" s="193"/>
      <c r="Y488" s="193"/>
    </row>
    <row r="489" spans="1:25">
      <c r="A489" s="325">
        <v>479</v>
      </c>
      <c r="B489" s="192">
        <v>5</v>
      </c>
      <c r="C489" s="193">
        <v>70</v>
      </c>
      <c r="D489" s="194" t="s">
        <v>255</v>
      </c>
      <c r="E489" s="194" t="s">
        <v>261</v>
      </c>
      <c r="F489" s="194" t="s">
        <v>28</v>
      </c>
      <c r="G489" s="194" t="s">
        <v>256</v>
      </c>
      <c r="H489" s="195">
        <v>0</v>
      </c>
      <c r="I489" s="193">
        <v>0</v>
      </c>
      <c r="J489" s="193">
        <v>3</v>
      </c>
      <c r="K489" s="193">
        <v>0</v>
      </c>
      <c r="L489" s="194"/>
      <c r="M489" s="194"/>
      <c r="N489" s="193"/>
      <c r="O489" s="193"/>
      <c r="P489" s="193"/>
      <c r="Q489" s="193"/>
      <c r="R489" s="193">
        <v>0</v>
      </c>
      <c r="S489" s="193">
        <v>0</v>
      </c>
      <c r="T489" s="193">
        <v>0</v>
      </c>
      <c r="U489" s="193">
        <v>0</v>
      </c>
      <c r="V489" s="193">
        <v>0</v>
      </c>
      <c r="W489" s="193">
        <v>0</v>
      </c>
      <c r="X489" s="193"/>
      <c r="Y489" s="193"/>
    </row>
    <row r="490" spans="1:25">
      <c r="A490" s="325">
        <v>480</v>
      </c>
      <c r="B490" s="192">
        <v>5</v>
      </c>
      <c r="C490" s="193">
        <v>69</v>
      </c>
      <c r="D490" s="194" t="s">
        <v>255</v>
      </c>
      <c r="E490" s="194" t="s">
        <v>257</v>
      </c>
      <c r="F490" s="194" t="s">
        <v>28</v>
      </c>
      <c r="G490" s="194" t="s">
        <v>260</v>
      </c>
      <c r="H490" s="195">
        <v>1</v>
      </c>
      <c r="I490" s="193">
        <v>0</v>
      </c>
      <c r="J490" s="193">
        <v>1</v>
      </c>
      <c r="K490" s="193">
        <v>0</v>
      </c>
      <c r="L490" s="194"/>
      <c r="M490" s="194"/>
      <c r="N490" s="193"/>
      <c r="O490" s="193"/>
      <c r="P490" s="193"/>
      <c r="Q490" s="193"/>
      <c r="R490" s="193">
        <v>0</v>
      </c>
      <c r="S490" s="193">
        <v>0</v>
      </c>
      <c r="T490" s="193">
        <v>0</v>
      </c>
      <c r="U490" s="193">
        <v>0</v>
      </c>
      <c r="V490" s="193">
        <v>0</v>
      </c>
      <c r="W490" s="193">
        <v>0</v>
      </c>
      <c r="X490" s="193"/>
      <c r="Y490" s="193"/>
    </row>
    <row r="491" spans="1:25">
      <c r="A491" s="325">
        <v>481</v>
      </c>
      <c r="B491" s="192">
        <v>5</v>
      </c>
      <c r="C491" s="193">
        <v>23</v>
      </c>
      <c r="D491" s="194" t="s">
        <v>272</v>
      </c>
      <c r="E491" s="194" t="s">
        <v>273</v>
      </c>
      <c r="F491" s="194" t="s">
        <v>28</v>
      </c>
      <c r="G491" s="194" t="s">
        <v>274</v>
      </c>
      <c r="H491" s="195">
        <v>2</v>
      </c>
      <c r="I491" s="193">
        <v>0</v>
      </c>
      <c r="J491" s="193">
        <v>0</v>
      </c>
      <c r="K491" s="193">
        <v>0</v>
      </c>
      <c r="L491" s="194" t="s">
        <v>2060</v>
      </c>
      <c r="M491" s="194" t="s">
        <v>273</v>
      </c>
      <c r="N491" s="193"/>
      <c r="O491" s="193"/>
      <c r="P491" s="193"/>
      <c r="Q491" s="193"/>
      <c r="R491" s="193">
        <v>0</v>
      </c>
      <c r="S491" s="193">
        <v>0</v>
      </c>
      <c r="T491" s="193">
        <v>0</v>
      </c>
      <c r="U491" s="193">
        <v>0</v>
      </c>
      <c r="V491" s="193">
        <v>0</v>
      </c>
      <c r="W491" s="193">
        <v>0</v>
      </c>
      <c r="X491" s="193"/>
      <c r="Y491" s="193"/>
    </row>
    <row r="492" spans="1:25">
      <c r="A492" s="325">
        <v>482</v>
      </c>
      <c r="B492" s="192">
        <v>5</v>
      </c>
      <c r="C492" s="193">
        <v>24</v>
      </c>
      <c r="D492" s="194" t="s">
        <v>272</v>
      </c>
      <c r="E492" s="194" t="s">
        <v>277</v>
      </c>
      <c r="F492" s="194" t="s">
        <v>28</v>
      </c>
      <c r="G492" s="194" t="s">
        <v>278</v>
      </c>
      <c r="H492" s="195">
        <v>1</v>
      </c>
      <c r="I492" s="193">
        <v>0</v>
      </c>
      <c r="J492" s="193">
        <v>2</v>
      </c>
      <c r="K492" s="193">
        <v>0</v>
      </c>
      <c r="L492" s="194" t="s">
        <v>2061</v>
      </c>
      <c r="M492" s="194" t="s">
        <v>278</v>
      </c>
      <c r="N492" s="193"/>
      <c r="O492" s="193"/>
      <c r="P492" s="193"/>
      <c r="Q492" s="193"/>
      <c r="R492" s="193">
        <v>0</v>
      </c>
      <c r="S492" s="193">
        <v>0</v>
      </c>
      <c r="T492" s="193">
        <v>0</v>
      </c>
      <c r="U492" s="193">
        <v>0</v>
      </c>
      <c r="V492" s="193">
        <v>0</v>
      </c>
      <c r="W492" s="193">
        <v>0</v>
      </c>
      <c r="X492" s="193"/>
      <c r="Y492" s="193"/>
    </row>
    <row r="493" spans="1:25">
      <c r="A493" s="325">
        <v>483</v>
      </c>
      <c r="B493" s="192">
        <v>5</v>
      </c>
      <c r="C493" s="193">
        <v>47</v>
      </c>
      <c r="D493" s="194" t="s">
        <v>272</v>
      </c>
      <c r="E493" s="194" t="s">
        <v>273</v>
      </c>
      <c r="F493" s="194" t="s">
        <v>28</v>
      </c>
      <c r="G493" s="194" t="s">
        <v>277</v>
      </c>
      <c r="H493" s="195">
        <v>3</v>
      </c>
      <c r="I493" s="193">
        <v>0</v>
      </c>
      <c r="J493" s="193">
        <v>1</v>
      </c>
      <c r="K493" s="193">
        <v>0</v>
      </c>
      <c r="L493" s="194"/>
      <c r="M493" s="194"/>
      <c r="N493" s="193"/>
      <c r="O493" s="193"/>
      <c r="P493" s="193"/>
      <c r="Q493" s="193"/>
      <c r="R493" s="193">
        <v>0</v>
      </c>
      <c r="S493" s="193">
        <v>0</v>
      </c>
      <c r="T493" s="193">
        <v>0</v>
      </c>
      <c r="U493" s="193">
        <v>0</v>
      </c>
      <c r="V493" s="193">
        <v>0</v>
      </c>
      <c r="W493" s="193">
        <v>0</v>
      </c>
      <c r="X493" s="193"/>
      <c r="Y493" s="193"/>
    </row>
    <row r="494" spans="1:25">
      <c r="A494" s="325">
        <v>484</v>
      </c>
      <c r="B494" s="192">
        <v>5</v>
      </c>
      <c r="C494" s="193">
        <v>48</v>
      </c>
      <c r="D494" s="194" t="s">
        <v>272</v>
      </c>
      <c r="E494" s="194" t="s">
        <v>278</v>
      </c>
      <c r="F494" s="194" t="s">
        <v>28</v>
      </c>
      <c r="G494" s="194" t="s">
        <v>274</v>
      </c>
      <c r="H494" s="195">
        <v>2</v>
      </c>
      <c r="I494" s="193">
        <v>0</v>
      </c>
      <c r="J494" s="193">
        <v>0</v>
      </c>
      <c r="K494" s="193">
        <v>0</v>
      </c>
      <c r="L494" s="194"/>
      <c r="M494" s="194"/>
      <c r="N494" s="193"/>
      <c r="O494" s="193"/>
      <c r="P494" s="193"/>
      <c r="Q494" s="193"/>
      <c r="R494" s="193">
        <v>0</v>
      </c>
      <c r="S494" s="193">
        <v>0</v>
      </c>
      <c r="T494" s="193">
        <v>0</v>
      </c>
      <c r="U494" s="193">
        <v>0</v>
      </c>
      <c r="V494" s="193">
        <v>0</v>
      </c>
      <c r="W494" s="193">
        <v>0</v>
      </c>
      <c r="X494" s="193"/>
      <c r="Y494" s="193"/>
    </row>
    <row r="495" spans="1:25">
      <c r="A495" s="325">
        <v>485</v>
      </c>
      <c r="B495" s="192">
        <v>5</v>
      </c>
      <c r="C495" s="193">
        <v>71</v>
      </c>
      <c r="D495" s="194" t="s">
        <v>272</v>
      </c>
      <c r="E495" s="194" t="s">
        <v>278</v>
      </c>
      <c r="F495" s="194" t="s">
        <v>28</v>
      </c>
      <c r="G495" s="194" t="s">
        <v>273</v>
      </c>
      <c r="H495" s="195">
        <v>2</v>
      </c>
      <c r="I495" s="193">
        <v>0</v>
      </c>
      <c r="J495" s="193">
        <v>2</v>
      </c>
      <c r="K495" s="193">
        <v>0</v>
      </c>
      <c r="L495" s="194"/>
      <c r="M495" s="194"/>
      <c r="N495" s="193"/>
      <c r="O495" s="193"/>
      <c r="P495" s="193"/>
      <c r="Q495" s="193"/>
      <c r="R495" s="193">
        <v>0</v>
      </c>
      <c r="S495" s="193">
        <v>0</v>
      </c>
      <c r="T495" s="193">
        <v>0</v>
      </c>
      <c r="U495" s="193">
        <v>0</v>
      </c>
      <c r="V495" s="193">
        <v>0</v>
      </c>
      <c r="W495" s="193">
        <v>0</v>
      </c>
      <c r="X495" s="193"/>
      <c r="Y495" s="193"/>
    </row>
    <row r="496" spans="1:25">
      <c r="A496" s="325">
        <v>486</v>
      </c>
      <c r="B496" s="192">
        <v>5</v>
      </c>
      <c r="C496" s="193">
        <v>72</v>
      </c>
      <c r="D496" s="194" t="s">
        <v>272</v>
      </c>
      <c r="E496" s="194" t="s">
        <v>274</v>
      </c>
      <c r="F496" s="194" t="s">
        <v>28</v>
      </c>
      <c r="G496" s="194" t="s">
        <v>277</v>
      </c>
      <c r="H496" s="195">
        <v>0</v>
      </c>
      <c r="I496" s="193">
        <v>0</v>
      </c>
      <c r="J496" s="193">
        <v>0</v>
      </c>
      <c r="K496" s="193">
        <v>0</v>
      </c>
      <c r="L496" s="194"/>
      <c r="M496" s="194"/>
      <c r="N496" s="193"/>
      <c r="O496" s="193"/>
      <c r="P496" s="193"/>
      <c r="Q496" s="193"/>
      <c r="R496" s="193">
        <v>0</v>
      </c>
      <c r="S496" s="193">
        <v>0</v>
      </c>
      <c r="T496" s="193">
        <v>0</v>
      </c>
      <c r="U496" s="193">
        <v>0</v>
      </c>
      <c r="V496" s="193">
        <v>0</v>
      </c>
      <c r="W496" s="193">
        <v>0</v>
      </c>
      <c r="X496" s="193"/>
      <c r="Y496" s="193"/>
    </row>
    <row r="497" spans="1:25">
      <c r="A497" s="325">
        <v>487</v>
      </c>
      <c r="B497" s="192">
        <v>5</v>
      </c>
      <c r="C497" s="193">
        <v>22</v>
      </c>
      <c r="D497" s="194" t="s">
        <v>289</v>
      </c>
      <c r="E497" s="194" t="s">
        <v>99</v>
      </c>
      <c r="F497" s="194" t="s">
        <v>28</v>
      </c>
      <c r="G497" s="194" t="s">
        <v>91</v>
      </c>
      <c r="H497" s="195">
        <v>2</v>
      </c>
      <c r="I497" s="193">
        <v>0</v>
      </c>
      <c r="J497" s="193">
        <v>2</v>
      </c>
      <c r="K497" s="193">
        <v>0</v>
      </c>
      <c r="L497" s="194" t="s">
        <v>2060</v>
      </c>
      <c r="M497" s="194" t="s">
        <v>99</v>
      </c>
      <c r="N497" s="193"/>
      <c r="O497" s="193"/>
      <c r="P497" s="193"/>
      <c r="Q497" s="193"/>
      <c r="R497" s="193">
        <v>0</v>
      </c>
      <c r="S497" s="193">
        <v>0</v>
      </c>
      <c r="T497" s="193">
        <v>0</v>
      </c>
      <c r="U497" s="193">
        <v>0</v>
      </c>
      <c r="V497" s="193">
        <v>0</v>
      </c>
      <c r="W497" s="193">
        <v>0</v>
      </c>
      <c r="X497" s="193"/>
      <c r="Y497" s="193"/>
    </row>
    <row r="498" spans="1:25">
      <c r="A498" s="325">
        <v>488</v>
      </c>
      <c r="B498" s="192">
        <v>5</v>
      </c>
      <c r="C498" s="193">
        <v>21</v>
      </c>
      <c r="D498" s="194" t="s">
        <v>289</v>
      </c>
      <c r="E498" s="194" t="s">
        <v>96</v>
      </c>
      <c r="F498" s="194" t="s">
        <v>28</v>
      </c>
      <c r="G498" s="194" t="s">
        <v>103</v>
      </c>
      <c r="H498" s="195">
        <v>2</v>
      </c>
      <c r="I498" s="193">
        <v>0</v>
      </c>
      <c r="J498" s="193">
        <v>1</v>
      </c>
      <c r="K498" s="193">
        <v>0</v>
      </c>
      <c r="L498" s="194" t="s">
        <v>2061</v>
      </c>
      <c r="M498" s="194" t="s">
        <v>91</v>
      </c>
      <c r="N498" s="193"/>
      <c r="O498" s="193"/>
      <c r="P498" s="193"/>
      <c r="Q498" s="193"/>
      <c r="R498" s="193">
        <v>0</v>
      </c>
      <c r="S498" s="193">
        <v>0</v>
      </c>
      <c r="T498" s="193">
        <v>0</v>
      </c>
      <c r="U498" s="193">
        <v>0</v>
      </c>
      <c r="V498" s="193">
        <v>0</v>
      </c>
      <c r="W498" s="193">
        <v>0</v>
      </c>
      <c r="X498" s="193"/>
      <c r="Y498" s="193"/>
    </row>
    <row r="499" spans="1:25">
      <c r="A499" s="325">
        <v>489</v>
      </c>
      <c r="B499" s="192">
        <v>5</v>
      </c>
      <c r="C499" s="193">
        <v>45</v>
      </c>
      <c r="D499" s="194" t="s">
        <v>289</v>
      </c>
      <c r="E499" s="194" t="s">
        <v>99</v>
      </c>
      <c r="F499" s="194" t="s">
        <v>28</v>
      </c>
      <c r="G499" s="194" t="s">
        <v>96</v>
      </c>
      <c r="H499" s="195">
        <v>2</v>
      </c>
      <c r="I499" s="193">
        <v>0</v>
      </c>
      <c r="J499" s="193">
        <v>0</v>
      </c>
      <c r="K499" s="193">
        <v>0</v>
      </c>
      <c r="L499" s="194"/>
      <c r="M499" s="194"/>
      <c r="N499" s="193"/>
      <c r="O499" s="193"/>
      <c r="P499" s="193"/>
      <c r="Q499" s="193"/>
      <c r="R499" s="193">
        <v>0</v>
      </c>
      <c r="S499" s="193">
        <v>0</v>
      </c>
      <c r="T499" s="193">
        <v>0</v>
      </c>
      <c r="U499" s="193">
        <v>0</v>
      </c>
      <c r="V499" s="193">
        <v>0</v>
      </c>
      <c r="W499" s="193">
        <v>0</v>
      </c>
      <c r="X499" s="193"/>
      <c r="Y499" s="193"/>
    </row>
    <row r="500" spans="1:25">
      <c r="A500" s="325">
        <v>490</v>
      </c>
      <c r="B500" s="192">
        <v>5</v>
      </c>
      <c r="C500" s="193">
        <v>46</v>
      </c>
      <c r="D500" s="194" t="s">
        <v>289</v>
      </c>
      <c r="E500" s="194" t="s">
        <v>103</v>
      </c>
      <c r="F500" s="194" t="s">
        <v>28</v>
      </c>
      <c r="G500" s="194" t="s">
        <v>91</v>
      </c>
      <c r="H500" s="195">
        <v>1</v>
      </c>
      <c r="I500" s="193">
        <v>0</v>
      </c>
      <c r="J500" s="193">
        <v>3</v>
      </c>
      <c r="K500" s="193">
        <v>0</v>
      </c>
      <c r="L500" s="194"/>
      <c r="M500" s="194"/>
      <c r="N500" s="193"/>
      <c r="O500" s="193"/>
      <c r="P500" s="193"/>
      <c r="Q500" s="193"/>
      <c r="R500" s="193">
        <v>0</v>
      </c>
      <c r="S500" s="193">
        <v>0</v>
      </c>
      <c r="T500" s="193">
        <v>0</v>
      </c>
      <c r="U500" s="193">
        <v>0</v>
      </c>
      <c r="V500" s="193">
        <v>0</v>
      </c>
      <c r="W500" s="193">
        <v>0</v>
      </c>
      <c r="X500" s="193"/>
      <c r="Y500" s="193"/>
    </row>
    <row r="501" spans="1:25">
      <c r="A501" s="325">
        <v>491</v>
      </c>
      <c r="B501" s="192">
        <v>5</v>
      </c>
      <c r="C501" s="193">
        <v>67</v>
      </c>
      <c r="D501" s="194" t="s">
        <v>289</v>
      </c>
      <c r="E501" s="194" t="s">
        <v>103</v>
      </c>
      <c r="F501" s="194" t="s">
        <v>28</v>
      </c>
      <c r="G501" s="194" t="s">
        <v>99</v>
      </c>
      <c r="H501" s="195">
        <v>1</v>
      </c>
      <c r="I501" s="193">
        <v>0</v>
      </c>
      <c r="J501" s="193">
        <v>4</v>
      </c>
      <c r="K501" s="193">
        <v>0</v>
      </c>
      <c r="L501" s="194"/>
      <c r="M501" s="194"/>
      <c r="N501" s="193"/>
      <c r="O501" s="193"/>
      <c r="P501" s="193"/>
      <c r="Q501" s="193"/>
      <c r="R501" s="193">
        <v>0</v>
      </c>
      <c r="S501" s="193">
        <v>0</v>
      </c>
      <c r="T501" s="193">
        <v>0</v>
      </c>
      <c r="U501" s="193">
        <v>0</v>
      </c>
      <c r="V501" s="193">
        <v>0</v>
      </c>
      <c r="W501" s="193">
        <v>0</v>
      </c>
      <c r="X501" s="193"/>
      <c r="Y501" s="193"/>
    </row>
    <row r="502" spans="1:25">
      <c r="A502" s="325">
        <v>492</v>
      </c>
      <c r="B502" s="192">
        <v>5</v>
      </c>
      <c r="C502" s="193">
        <v>68</v>
      </c>
      <c r="D502" s="194" t="s">
        <v>289</v>
      </c>
      <c r="E502" s="194" t="s">
        <v>91</v>
      </c>
      <c r="F502" s="194" t="s">
        <v>28</v>
      </c>
      <c r="G502" s="194" t="s">
        <v>96</v>
      </c>
      <c r="H502" s="195">
        <v>2</v>
      </c>
      <c r="I502" s="193">
        <v>0</v>
      </c>
      <c r="J502" s="193">
        <v>1</v>
      </c>
      <c r="K502" s="193">
        <v>0</v>
      </c>
      <c r="L502" s="194"/>
      <c r="M502" s="194"/>
      <c r="N502" s="193"/>
      <c r="O502" s="193"/>
      <c r="P502" s="193"/>
      <c r="Q502" s="193"/>
      <c r="R502" s="193">
        <v>0</v>
      </c>
      <c r="S502" s="193">
        <v>0</v>
      </c>
      <c r="T502" s="193">
        <v>0</v>
      </c>
      <c r="U502" s="193">
        <v>0</v>
      </c>
      <c r="V502" s="193">
        <v>0</v>
      </c>
      <c r="W502" s="193">
        <v>0</v>
      </c>
      <c r="X502" s="193"/>
      <c r="Y502" s="193"/>
    </row>
    <row r="503" spans="1:25">
      <c r="A503" s="325">
        <v>493</v>
      </c>
      <c r="B503" s="192">
        <v>5</v>
      </c>
      <c r="C503" s="193">
        <v>73</v>
      </c>
      <c r="D503" s="194" t="s">
        <v>304</v>
      </c>
      <c r="E503" s="194" t="s">
        <v>33</v>
      </c>
      <c r="F503" s="194" t="s">
        <v>28</v>
      </c>
      <c r="G503" s="194" t="s">
        <v>116</v>
      </c>
      <c r="H503" s="195">
        <v>0</v>
      </c>
      <c r="I503" s="193">
        <v>0</v>
      </c>
      <c r="J503" s="193">
        <v>1</v>
      </c>
      <c r="K503" s="193">
        <v>0</v>
      </c>
      <c r="L503" s="194" t="s">
        <v>2063</v>
      </c>
      <c r="M503" s="194" t="s">
        <v>116</v>
      </c>
      <c r="N503" s="193"/>
      <c r="O503" s="193"/>
      <c r="P503" s="193"/>
      <c r="Q503" s="193"/>
      <c r="R503" s="193">
        <v>0</v>
      </c>
      <c r="S503" s="193">
        <v>0</v>
      </c>
      <c r="T503" s="193">
        <v>0</v>
      </c>
      <c r="U503" s="193">
        <v>0</v>
      </c>
      <c r="V503" s="193">
        <v>0</v>
      </c>
      <c r="W503" s="193">
        <v>0</v>
      </c>
      <c r="X503" s="193"/>
      <c r="Y503" s="193"/>
    </row>
    <row r="504" spans="1:25">
      <c r="A504" s="325">
        <v>494</v>
      </c>
      <c r="B504" s="192">
        <v>5</v>
      </c>
      <c r="C504" s="193">
        <v>74</v>
      </c>
      <c r="D504" s="194" t="s">
        <v>304</v>
      </c>
      <c r="E504" s="194" t="s">
        <v>169</v>
      </c>
      <c r="F504" s="194" t="s">
        <v>28</v>
      </c>
      <c r="G504" s="194" t="s">
        <v>146</v>
      </c>
      <c r="H504" s="195">
        <v>2</v>
      </c>
      <c r="I504" s="193">
        <v>0</v>
      </c>
      <c r="J504" s="193">
        <v>0</v>
      </c>
      <c r="K504" s="193">
        <v>0</v>
      </c>
      <c r="L504" s="194" t="s">
        <v>2064</v>
      </c>
      <c r="M504" s="194" t="s">
        <v>169</v>
      </c>
      <c r="N504" s="193"/>
      <c r="O504" s="193"/>
      <c r="P504" s="193"/>
      <c r="Q504" s="193"/>
      <c r="R504" s="193">
        <v>0</v>
      </c>
      <c r="S504" s="193">
        <v>0</v>
      </c>
      <c r="T504" s="193">
        <v>0</v>
      </c>
      <c r="U504" s="193">
        <v>0</v>
      </c>
      <c r="V504" s="193">
        <v>0</v>
      </c>
      <c r="W504" s="193">
        <v>0</v>
      </c>
      <c r="X504" s="193"/>
      <c r="Y504" s="193"/>
    </row>
    <row r="505" spans="1:25">
      <c r="A505" s="325">
        <v>495</v>
      </c>
      <c r="B505" s="192">
        <v>5</v>
      </c>
      <c r="C505" s="193">
        <v>75</v>
      </c>
      <c r="D505" s="194" t="s">
        <v>304</v>
      </c>
      <c r="E505" s="194" t="s">
        <v>182</v>
      </c>
      <c r="F505" s="194" t="s">
        <v>28</v>
      </c>
      <c r="G505" s="194" t="s">
        <v>129</v>
      </c>
      <c r="H505" s="195">
        <v>2</v>
      </c>
      <c r="I505" s="193">
        <v>5</v>
      </c>
      <c r="J505" s="193">
        <v>2</v>
      </c>
      <c r="K505" s="193">
        <v>4</v>
      </c>
      <c r="L505" s="194" t="s">
        <v>2065</v>
      </c>
      <c r="M505" s="194" t="s">
        <v>182</v>
      </c>
      <c r="N505" s="193"/>
      <c r="O505" s="193"/>
      <c r="P505" s="193"/>
      <c r="Q505" s="193"/>
      <c r="R505" s="193">
        <v>0</v>
      </c>
      <c r="S505" s="193">
        <v>0</v>
      </c>
      <c r="T505" s="193">
        <v>0</v>
      </c>
      <c r="U505" s="193">
        <v>0</v>
      </c>
      <c r="V505" s="193">
        <v>0</v>
      </c>
      <c r="W505" s="193">
        <v>0</v>
      </c>
      <c r="X505" s="193"/>
      <c r="Y505" s="193"/>
    </row>
    <row r="506" spans="1:25">
      <c r="A506" s="325">
        <v>496</v>
      </c>
      <c r="B506" s="192">
        <v>5</v>
      </c>
      <c r="C506" s="193">
        <v>76</v>
      </c>
      <c r="D506" s="194" t="s">
        <v>304</v>
      </c>
      <c r="E506" s="194" t="s">
        <v>128</v>
      </c>
      <c r="F506" s="194" t="s">
        <v>28</v>
      </c>
      <c r="G506" s="194" t="s">
        <v>183</v>
      </c>
      <c r="H506" s="195">
        <v>3</v>
      </c>
      <c r="I506" s="193">
        <v>0</v>
      </c>
      <c r="J506" s="193">
        <v>1</v>
      </c>
      <c r="K506" s="193">
        <v>0</v>
      </c>
      <c r="L506" s="194" t="s">
        <v>2066</v>
      </c>
      <c r="M506" s="194" t="s">
        <v>128</v>
      </c>
      <c r="N506" s="193"/>
      <c r="O506" s="193"/>
      <c r="P506" s="193"/>
      <c r="Q506" s="193"/>
      <c r="R506" s="193">
        <v>0</v>
      </c>
      <c r="S506" s="193">
        <v>0</v>
      </c>
      <c r="T506" s="193">
        <v>0</v>
      </c>
      <c r="U506" s="193">
        <v>0</v>
      </c>
      <c r="V506" s="193">
        <v>0</v>
      </c>
      <c r="W506" s="193">
        <v>0</v>
      </c>
      <c r="X506" s="193"/>
      <c r="Y506" s="193"/>
    </row>
    <row r="507" spans="1:25">
      <c r="A507" s="325">
        <v>497</v>
      </c>
      <c r="B507" s="192">
        <v>5</v>
      </c>
      <c r="C507" s="193">
        <v>77</v>
      </c>
      <c r="D507" s="194" t="s">
        <v>304</v>
      </c>
      <c r="E507" s="194" t="s">
        <v>239</v>
      </c>
      <c r="F507" s="194" t="s">
        <v>28</v>
      </c>
      <c r="G507" s="194" t="s">
        <v>187</v>
      </c>
      <c r="H507" s="195">
        <v>2</v>
      </c>
      <c r="I507" s="193">
        <v>0</v>
      </c>
      <c r="J507" s="193">
        <v>1</v>
      </c>
      <c r="K507" s="193">
        <v>0</v>
      </c>
      <c r="L507" s="194" t="s">
        <v>2067</v>
      </c>
      <c r="M507" s="194" t="s">
        <v>239</v>
      </c>
      <c r="N507" s="193"/>
      <c r="O507" s="193"/>
      <c r="P507" s="193"/>
      <c r="Q507" s="193"/>
      <c r="R507" s="193">
        <v>0</v>
      </c>
      <c r="S507" s="193">
        <v>0</v>
      </c>
      <c r="T507" s="193">
        <v>0</v>
      </c>
      <c r="U507" s="193">
        <v>0</v>
      </c>
      <c r="V507" s="193">
        <v>0</v>
      </c>
      <c r="W507" s="193">
        <v>0</v>
      </c>
      <c r="X507" s="193"/>
      <c r="Y507" s="193"/>
    </row>
    <row r="508" spans="1:25">
      <c r="A508" s="325">
        <v>498</v>
      </c>
      <c r="B508" s="192">
        <v>5</v>
      </c>
      <c r="C508" s="193">
        <v>78</v>
      </c>
      <c r="D508" s="194" t="s">
        <v>304</v>
      </c>
      <c r="E508" s="194" t="s">
        <v>166</v>
      </c>
      <c r="F508" s="194" t="s">
        <v>28</v>
      </c>
      <c r="G508" s="194" t="s">
        <v>244</v>
      </c>
      <c r="H508" s="195">
        <v>1</v>
      </c>
      <c r="I508" s="193">
        <v>0</v>
      </c>
      <c r="J508" s="193">
        <v>2</v>
      </c>
      <c r="K508" s="193">
        <v>0</v>
      </c>
      <c r="L508" s="194" t="s">
        <v>2068</v>
      </c>
      <c r="M508" s="194" t="s">
        <v>244</v>
      </c>
      <c r="N508" s="193"/>
      <c r="O508" s="193"/>
      <c r="P508" s="193"/>
      <c r="Q508" s="193"/>
      <c r="R508" s="193">
        <v>0</v>
      </c>
      <c r="S508" s="193">
        <v>0</v>
      </c>
      <c r="T508" s="193">
        <v>0</v>
      </c>
      <c r="U508" s="193">
        <v>0</v>
      </c>
      <c r="V508" s="193">
        <v>0</v>
      </c>
      <c r="W508" s="193">
        <v>0</v>
      </c>
      <c r="X508" s="193"/>
      <c r="Y508" s="193"/>
    </row>
    <row r="509" spans="1:25">
      <c r="A509" s="325">
        <v>499</v>
      </c>
      <c r="B509" s="192">
        <v>5</v>
      </c>
      <c r="C509" s="193">
        <v>79</v>
      </c>
      <c r="D509" s="194" t="s">
        <v>304</v>
      </c>
      <c r="E509" s="194" t="s">
        <v>27</v>
      </c>
      <c r="F509" s="194" t="s">
        <v>28</v>
      </c>
      <c r="G509" s="194" t="s">
        <v>165</v>
      </c>
      <c r="H509" s="195">
        <v>2</v>
      </c>
      <c r="I509" s="193">
        <v>0</v>
      </c>
      <c r="J509" s="193">
        <v>1</v>
      </c>
      <c r="K509" s="193">
        <v>0</v>
      </c>
      <c r="L509" s="194" t="s">
        <v>2069</v>
      </c>
      <c r="M509" s="194" t="s">
        <v>27</v>
      </c>
      <c r="N509" s="193"/>
      <c r="O509" s="193"/>
      <c r="P509" s="193"/>
      <c r="Q509" s="193"/>
      <c r="R509" s="193">
        <v>0</v>
      </c>
      <c r="S509" s="193">
        <v>0</v>
      </c>
      <c r="T509" s="193">
        <v>0</v>
      </c>
      <c r="U509" s="193">
        <v>0</v>
      </c>
      <c r="V509" s="193">
        <v>0</v>
      </c>
      <c r="W509" s="193">
        <v>0</v>
      </c>
      <c r="X509" s="193"/>
      <c r="Y509" s="193"/>
    </row>
    <row r="510" spans="1:25">
      <c r="A510" s="325">
        <v>500</v>
      </c>
      <c r="B510" s="192">
        <v>5</v>
      </c>
      <c r="C510" s="193">
        <v>80</v>
      </c>
      <c r="D510" s="194" t="s">
        <v>304</v>
      </c>
      <c r="E510" s="194" t="s">
        <v>99</v>
      </c>
      <c r="F510" s="194" t="s">
        <v>28</v>
      </c>
      <c r="G510" s="194" t="s">
        <v>260</v>
      </c>
      <c r="H510" s="195">
        <v>2</v>
      </c>
      <c r="I510" s="193">
        <v>0</v>
      </c>
      <c r="J510" s="193">
        <v>0</v>
      </c>
      <c r="K510" s="193">
        <v>0</v>
      </c>
      <c r="L510" s="194" t="s">
        <v>2070</v>
      </c>
      <c r="M510" s="194" t="s">
        <v>99</v>
      </c>
      <c r="N510" s="193"/>
      <c r="O510" s="193"/>
      <c r="P510" s="193"/>
      <c r="Q510" s="193"/>
      <c r="R510" s="193">
        <v>0</v>
      </c>
      <c r="S510" s="193">
        <v>0</v>
      </c>
      <c r="T510" s="193">
        <v>0</v>
      </c>
      <c r="U510" s="193">
        <v>0</v>
      </c>
      <c r="V510" s="193">
        <v>0</v>
      </c>
      <c r="W510" s="193">
        <v>0</v>
      </c>
      <c r="X510" s="193"/>
      <c r="Y510" s="193"/>
    </row>
    <row r="511" spans="1:25">
      <c r="A511" s="325">
        <v>501</v>
      </c>
      <c r="B511" s="192">
        <v>5</v>
      </c>
      <c r="C511" s="193">
        <v>81</v>
      </c>
      <c r="D511" s="194" t="s">
        <v>304</v>
      </c>
      <c r="E511" s="194" t="s">
        <v>151</v>
      </c>
      <c r="F511" s="194" t="s">
        <v>28</v>
      </c>
      <c r="G511" s="194" t="s">
        <v>112</v>
      </c>
      <c r="H511" s="195">
        <v>3</v>
      </c>
      <c r="I511" s="193">
        <v>0</v>
      </c>
      <c r="J511" s="193">
        <v>1</v>
      </c>
      <c r="K511" s="193">
        <v>0</v>
      </c>
      <c r="L511" s="194" t="s">
        <v>2071</v>
      </c>
      <c r="M511" s="194" t="s">
        <v>151</v>
      </c>
      <c r="N511" s="193"/>
      <c r="O511" s="193"/>
      <c r="P511" s="193"/>
      <c r="Q511" s="193"/>
      <c r="R511" s="193">
        <v>0</v>
      </c>
      <c r="S511" s="193">
        <v>0</v>
      </c>
      <c r="T511" s="193">
        <v>0</v>
      </c>
      <c r="U511" s="193">
        <v>0</v>
      </c>
      <c r="V511" s="193">
        <v>0</v>
      </c>
      <c r="W511" s="193">
        <v>0</v>
      </c>
      <c r="X511" s="193"/>
      <c r="Y511" s="193"/>
    </row>
    <row r="512" spans="1:25">
      <c r="A512" s="325">
        <v>502</v>
      </c>
      <c r="B512" s="192">
        <v>5</v>
      </c>
      <c r="C512" s="193">
        <v>82</v>
      </c>
      <c r="D512" s="194" t="s">
        <v>304</v>
      </c>
      <c r="E512" s="194" t="s">
        <v>206</v>
      </c>
      <c r="F512" s="194" t="s">
        <v>28</v>
      </c>
      <c r="G512" s="194" t="s">
        <v>32</v>
      </c>
      <c r="H512" s="195">
        <v>2</v>
      </c>
      <c r="I512" s="193">
        <v>0</v>
      </c>
      <c r="J512" s="193">
        <v>1</v>
      </c>
      <c r="K512" s="193">
        <v>0</v>
      </c>
      <c r="L512" s="194" t="s">
        <v>2072</v>
      </c>
      <c r="M512" s="194" t="s">
        <v>206</v>
      </c>
      <c r="N512" s="193"/>
      <c r="O512" s="193"/>
      <c r="P512" s="193"/>
      <c r="Q512" s="193"/>
      <c r="R512" s="193">
        <v>0</v>
      </c>
      <c r="S512" s="193">
        <v>0</v>
      </c>
      <c r="T512" s="193">
        <v>0</v>
      </c>
      <c r="U512" s="193">
        <v>0</v>
      </c>
      <c r="V512" s="193">
        <v>0</v>
      </c>
      <c r="W512" s="193">
        <v>0</v>
      </c>
      <c r="X512" s="193"/>
      <c r="Y512" s="193"/>
    </row>
    <row r="513" spans="1:25">
      <c r="A513" s="325">
        <v>503</v>
      </c>
      <c r="B513" s="192">
        <v>5</v>
      </c>
      <c r="C513" s="193">
        <v>83</v>
      </c>
      <c r="D513" s="194" t="s">
        <v>304</v>
      </c>
      <c r="E513" s="194" t="s">
        <v>278</v>
      </c>
      <c r="F513" s="194" t="s">
        <v>28</v>
      </c>
      <c r="G513" s="194" t="s">
        <v>91</v>
      </c>
      <c r="H513" s="195">
        <v>1</v>
      </c>
      <c r="I513" s="193">
        <v>0</v>
      </c>
      <c r="J513" s="193">
        <v>2</v>
      </c>
      <c r="K513" s="193">
        <v>0</v>
      </c>
      <c r="L513" s="194" t="s">
        <v>2073</v>
      </c>
      <c r="M513" s="194" t="s">
        <v>91</v>
      </c>
      <c r="N513" s="193"/>
      <c r="O513" s="193"/>
      <c r="P513" s="193"/>
      <c r="Q513" s="193"/>
      <c r="R513" s="193">
        <v>0</v>
      </c>
      <c r="S513" s="193">
        <v>0</v>
      </c>
      <c r="T513" s="193">
        <v>0</v>
      </c>
      <c r="U513" s="193">
        <v>0</v>
      </c>
      <c r="V513" s="193">
        <v>0</v>
      </c>
      <c r="W513" s="193">
        <v>0</v>
      </c>
      <c r="X513" s="193"/>
      <c r="Y513" s="193"/>
    </row>
    <row r="514" spans="1:25">
      <c r="A514" s="325">
        <v>504</v>
      </c>
      <c r="B514" s="192">
        <v>5</v>
      </c>
      <c r="C514" s="193">
        <v>84</v>
      </c>
      <c r="D514" s="194" t="s">
        <v>304</v>
      </c>
      <c r="E514" s="194" t="s">
        <v>219</v>
      </c>
      <c r="F514" s="194" t="s">
        <v>28</v>
      </c>
      <c r="G514" s="194" t="s">
        <v>257</v>
      </c>
      <c r="H514" s="195">
        <v>3</v>
      </c>
      <c r="I514" s="193">
        <v>0</v>
      </c>
      <c r="J514" s="193">
        <v>1</v>
      </c>
      <c r="K514" s="193">
        <v>0</v>
      </c>
      <c r="L514" s="194" t="s">
        <v>2074</v>
      </c>
      <c r="M514" s="194" t="s">
        <v>219</v>
      </c>
      <c r="N514" s="193"/>
      <c r="O514" s="193"/>
      <c r="P514" s="193"/>
      <c r="Q514" s="193"/>
      <c r="R514" s="193">
        <v>0</v>
      </c>
      <c r="S514" s="193">
        <v>0</v>
      </c>
      <c r="T514" s="193">
        <v>0</v>
      </c>
      <c r="U514" s="193">
        <v>0</v>
      </c>
      <c r="V514" s="193">
        <v>0</v>
      </c>
      <c r="W514" s="193">
        <v>0</v>
      </c>
      <c r="X514" s="193"/>
      <c r="Y514" s="193"/>
    </row>
    <row r="515" spans="1:25">
      <c r="A515" s="325">
        <v>505</v>
      </c>
      <c r="B515" s="192">
        <v>5</v>
      </c>
      <c r="C515" s="193">
        <v>85</v>
      </c>
      <c r="D515" s="194" t="s">
        <v>304</v>
      </c>
      <c r="E515" s="194" t="s">
        <v>111</v>
      </c>
      <c r="F515" s="194" t="s">
        <v>28</v>
      </c>
      <c r="G515" s="194" t="s">
        <v>203</v>
      </c>
      <c r="H515" s="195">
        <v>2</v>
      </c>
      <c r="I515" s="193">
        <v>0</v>
      </c>
      <c r="J515" s="193">
        <v>0</v>
      </c>
      <c r="K515" s="193">
        <v>0</v>
      </c>
      <c r="L515" s="194" t="s">
        <v>2075</v>
      </c>
      <c r="M515" s="194" t="s">
        <v>111</v>
      </c>
      <c r="N515" s="193"/>
      <c r="O515" s="193"/>
      <c r="P515" s="193"/>
      <c r="Q515" s="193"/>
      <c r="R515" s="193">
        <v>0</v>
      </c>
      <c r="S515" s="193">
        <v>0</v>
      </c>
      <c r="T515" s="193">
        <v>0</v>
      </c>
      <c r="U515" s="193">
        <v>0</v>
      </c>
      <c r="V515" s="193">
        <v>0</v>
      </c>
      <c r="W515" s="193">
        <v>0</v>
      </c>
      <c r="X515" s="193"/>
      <c r="Y515" s="193"/>
    </row>
    <row r="516" spans="1:25">
      <c r="A516" s="325">
        <v>506</v>
      </c>
      <c r="B516" s="192">
        <v>5</v>
      </c>
      <c r="C516" s="193">
        <v>86</v>
      </c>
      <c r="D516" s="194" t="s">
        <v>304</v>
      </c>
      <c r="E516" s="194" t="s">
        <v>256</v>
      </c>
      <c r="F516" s="194" t="s">
        <v>28</v>
      </c>
      <c r="G516" s="194" t="s">
        <v>224</v>
      </c>
      <c r="H516" s="195">
        <v>2</v>
      </c>
      <c r="I516" s="193">
        <v>0</v>
      </c>
      <c r="J516" s="193">
        <v>1</v>
      </c>
      <c r="K516" s="193">
        <v>0</v>
      </c>
      <c r="L516" s="194" t="s">
        <v>2076</v>
      </c>
      <c r="M516" s="194" t="s">
        <v>256</v>
      </c>
      <c r="N516" s="193"/>
      <c r="O516" s="193"/>
      <c r="P516" s="193"/>
      <c r="Q516" s="193"/>
      <c r="R516" s="193">
        <v>0</v>
      </c>
      <c r="S516" s="193">
        <v>0</v>
      </c>
      <c r="T516" s="193">
        <v>0</v>
      </c>
      <c r="U516" s="193">
        <v>0</v>
      </c>
      <c r="V516" s="193">
        <v>0</v>
      </c>
      <c r="W516" s="193">
        <v>0</v>
      </c>
      <c r="X516" s="193"/>
      <c r="Y516" s="193"/>
    </row>
    <row r="517" spans="1:25">
      <c r="A517" s="325">
        <v>507</v>
      </c>
      <c r="B517" s="192">
        <v>5</v>
      </c>
      <c r="C517" s="193">
        <v>87</v>
      </c>
      <c r="D517" s="194" t="s">
        <v>304</v>
      </c>
      <c r="E517" s="194" t="s">
        <v>273</v>
      </c>
      <c r="F517" s="194" t="s">
        <v>28</v>
      </c>
      <c r="G517" s="194" t="s">
        <v>240</v>
      </c>
      <c r="H517" s="195">
        <v>2</v>
      </c>
      <c r="I517" s="193">
        <v>4</v>
      </c>
      <c r="J517" s="193">
        <v>2</v>
      </c>
      <c r="K517" s="193">
        <v>3</v>
      </c>
      <c r="L517" s="194" t="s">
        <v>2077</v>
      </c>
      <c r="M517" s="194" t="s">
        <v>273</v>
      </c>
      <c r="N517" s="193"/>
      <c r="O517" s="193"/>
      <c r="P517" s="193"/>
      <c r="Q517" s="193"/>
      <c r="R517" s="193">
        <v>0</v>
      </c>
      <c r="S517" s="193">
        <v>0</v>
      </c>
      <c r="T517" s="193">
        <v>0</v>
      </c>
      <c r="U517" s="193">
        <v>0</v>
      </c>
      <c r="V517" s="193">
        <v>0</v>
      </c>
      <c r="W517" s="193">
        <v>0</v>
      </c>
      <c r="X517" s="193"/>
      <c r="Y517" s="193"/>
    </row>
    <row r="518" spans="1:25">
      <c r="A518" s="325">
        <v>508</v>
      </c>
      <c r="B518" s="192">
        <v>5</v>
      </c>
      <c r="C518" s="193">
        <v>88</v>
      </c>
      <c r="D518" s="194" t="s">
        <v>304</v>
      </c>
      <c r="E518" s="194" t="s">
        <v>145</v>
      </c>
      <c r="F518" s="194" t="s">
        <v>28</v>
      </c>
      <c r="G518" s="194" t="s">
        <v>207</v>
      </c>
      <c r="H518" s="195">
        <v>2</v>
      </c>
      <c r="I518" s="193">
        <v>0</v>
      </c>
      <c r="J518" s="193">
        <v>1</v>
      </c>
      <c r="K518" s="193">
        <v>0</v>
      </c>
      <c r="L518" s="194" t="s">
        <v>2078</v>
      </c>
      <c r="M518" s="194" t="s">
        <v>145</v>
      </c>
      <c r="N518" s="193"/>
      <c r="O518" s="193"/>
      <c r="P518" s="193"/>
      <c r="Q518" s="193"/>
      <c r="R518" s="193">
        <v>0</v>
      </c>
      <c r="S518" s="193">
        <v>0</v>
      </c>
      <c r="T518" s="193">
        <v>0</v>
      </c>
      <c r="U518" s="193">
        <v>0</v>
      </c>
      <c r="V518" s="193">
        <v>0</v>
      </c>
      <c r="W518" s="193">
        <v>0</v>
      </c>
      <c r="X518" s="193"/>
      <c r="Y518" s="193"/>
    </row>
    <row r="519" spans="1:25">
      <c r="A519" s="325">
        <v>509</v>
      </c>
      <c r="B519" s="192">
        <v>5</v>
      </c>
      <c r="C519" s="193">
        <v>89</v>
      </c>
      <c r="D519" s="194" t="s">
        <v>391</v>
      </c>
      <c r="E519" s="194" t="s">
        <v>169</v>
      </c>
      <c r="F519" s="194" t="s">
        <v>28</v>
      </c>
      <c r="G519" s="194" t="s">
        <v>239</v>
      </c>
      <c r="H519" s="195">
        <v>1</v>
      </c>
      <c r="I519" s="193">
        <v>0</v>
      </c>
      <c r="J519" s="193">
        <v>2</v>
      </c>
      <c r="K519" s="193">
        <v>0</v>
      </c>
      <c r="L519" s="194" t="s">
        <v>2079</v>
      </c>
      <c r="M519" s="194" t="s">
        <v>239</v>
      </c>
      <c r="N519" s="193"/>
      <c r="O519" s="193"/>
      <c r="P519" s="193"/>
      <c r="Q519" s="193"/>
      <c r="R519" s="193">
        <v>0</v>
      </c>
      <c r="S519" s="193">
        <v>0</v>
      </c>
      <c r="T519" s="193">
        <v>0</v>
      </c>
      <c r="U519" s="193">
        <v>0</v>
      </c>
      <c r="V519" s="193">
        <v>0</v>
      </c>
      <c r="W519" s="193">
        <v>0</v>
      </c>
      <c r="X519" s="193"/>
      <c r="Y519" s="193"/>
    </row>
    <row r="520" spans="1:25">
      <c r="A520" s="325">
        <v>510</v>
      </c>
      <c r="B520" s="192">
        <v>5</v>
      </c>
      <c r="C520" s="193">
        <v>90</v>
      </c>
      <c r="D520" s="194" t="s">
        <v>391</v>
      </c>
      <c r="E520" s="194" t="s">
        <v>116</v>
      </c>
      <c r="F520" s="194" t="s">
        <v>28</v>
      </c>
      <c r="G520" s="194" t="s">
        <v>182</v>
      </c>
      <c r="H520" s="195">
        <v>2</v>
      </c>
      <c r="I520" s="193">
        <v>0</v>
      </c>
      <c r="J520" s="193">
        <v>3</v>
      </c>
      <c r="K520" s="193">
        <v>0</v>
      </c>
      <c r="L520" s="194" t="s">
        <v>2080</v>
      </c>
      <c r="M520" s="194" t="s">
        <v>182</v>
      </c>
      <c r="N520" s="193"/>
      <c r="O520" s="193"/>
      <c r="P520" s="193"/>
      <c r="Q520" s="193"/>
      <c r="R520" s="193">
        <v>0</v>
      </c>
      <c r="S520" s="193">
        <v>0</v>
      </c>
      <c r="T520" s="193">
        <v>0</v>
      </c>
      <c r="U520" s="193">
        <v>0</v>
      </c>
      <c r="V520" s="193">
        <v>0</v>
      </c>
      <c r="W520" s="193">
        <v>0</v>
      </c>
      <c r="X520" s="193"/>
      <c r="Y520" s="193"/>
    </row>
    <row r="521" spans="1:25">
      <c r="A521" s="325">
        <v>511</v>
      </c>
      <c r="B521" s="192">
        <v>5</v>
      </c>
      <c r="C521" s="193">
        <v>91</v>
      </c>
      <c r="D521" s="194" t="s">
        <v>391</v>
      </c>
      <c r="E521" s="194" t="s">
        <v>128</v>
      </c>
      <c r="F521" s="194" t="s">
        <v>28</v>
      </c>
      <c r="G521" s="194" t="s">
        <v>244</v>
      </c>
      <c r="H521" s="195">
        <v>3</v>
      </c>
      <c r="I521" s="193">
        <v>0</v>
      </c>
      <c r="J521" s="193">
        <v>2</v>
      </c>
      <c r="K521" s="193">
        <v>0</v>
      </c>
      <c r="L521" s="194" t="s">
        <v>2081</v>
      </c>
      <c r="M521" s="194" t="s">
        <v>128</v>
      </c>
      <c r="N521" s="193"/>
      <c r="O521" s="193"/>
      <c r="P521" s="193"/>
      <c r="Q521" s="193"/>
      <c r="R521" s="193">
        <v>0</v>
      </c>
      <c r="S521" s="193">
        <v>0</v>
      </c>
      <c r="T521" s="193">
        <v>0</v>
      </c>
      <c r="U521" s="193">
        <v>0</v>
      </c>
      <c r="V521" s="193">
        <v>0</v>
      </c>
      <c r="W521" s="193">
        <v>0</v>
      </c>
      <c r="X521" s="193"/>
      <c r="Y521" s="193"/>
    </row>
    <row r="522" spans="1:25">
      <c r="A522" s="325">
        <v>512</v>
      </c>
      <c r="B522" s="192">
        <v>5</v>
      </c>
      <c r="C522" s="193">
        <v>92</v>
      </c>
      <c r="D522" s="194" t="s">
        <v>391</v>
      </c>
      <c r="E522" s="194" t="s">
        <v>27</v>
      </c>
      <c r="F522" s="194" t="s">
        <v>28</v>
      </c>
      <c r="G522" s="194" t="s">
        <v>99</v>
      </c>
      <c r="H522" s="195">
        <v>1</v>
      </c>
      <c r="I522" s="193">
        <v>0</v>
      </c>
      <c r="J522" s="193">
        <v>3</v>
      </c>
      <c r="K522" s="193">
        <v>0</v>
      </c>
      <c r="L522" s="194" t="s">
        <v>2082</v>
      </c>
      <c r="M522" s="194" t="s">
        <v>99</v>
      </c>
      <c r="N522" s="193"/>
      <c r="O522" s="193"/>
      <c r="P522" s="193"/>
      <c r="Q522" s="193"/>
      <c r="R522" s="193">
        <v>0</v>
      </c>
      <c r="S522" s="193">
        <v>0</v>
      </c>
      <c r="T522" s="193">
        <v>0</v>
      </c>
      <c r="U522" s="193">
        <v>0</v>
      </c>
      <c r="V522" s="193">
        <v>0</v>
      </c>
      <c r="W522" s="193">
        <v>0</v>
      </c>
      <c r="X522" s="193"/>
      <c r="Y522" s="193"/>
    </row>
    <row r="523" spans="1:25">
      <c r="A523" s="325">
        <v>513</v>
      </c>
      <c r="B523" s="192">
        <v>5</v>
      </c>
      <c r="C523" s="193">
        <v>93</v>
      </c>
      <c r="D523" s="194" t="s">
        <v>391</v>
      </c>
      <c r="E523" s="194" t="s">
        <v>91</v>
      </c>
      <c r="F523" s="194" t="s">
        <v>28</v>
      </c>
      <c r="G523" s="194" t="s">
        <v>219</v>
      </c>
      <c r="H523" s="195">
        <v>1</v>
      </c>
      <c r="I523" s="193">
        <v>0</v>
      </c>
      <c r="J523" s="193">
        <v>2</v>
      </c>
      <c r="K523" s="193">
        <v>0</v>
      </c>
      <c r="L523" s="194" t="s">
        <v>2083</v>
      </c>
      <c r="M523" s="194" t="s">
        <v>219</v>
      </c>
      <c r="N523" s="193"/>
      <c r="O523" s="193"/>
      <c r="P523" s="193"/>
      <c r="Q523" s="193"/>
      <c r="R523" s="193">
        <v>0</v>
      </c>
      <c r="S523" s="193">
        <v>0</v>
      </c>
      <c r="T523" s="193">
        <v>0</v>
      </c>
      <c r="U523" s="193">
        <v>0</v>
      </c>
      <c r="V523" s="193">
        <v>0</v>
      </c>
      <c r="W523" s="193">
        <v>0</v>
      </c>
      <c r="X523" s="193"/>
      <c r="Y523" s="193"/>
    </row>
    <row r="524" spans="1:25">
      <c r="A524" s="325">
        <v>514</v>
      </c>
      <c r="B524" s="192">
        <v>5</v>
      </c>
      <c r="C524" s="193">
        <v>94</v>
      </c>
      <c r="D524" s="194" t="s">
        <v>391</v>
      </c>
      <c r="E524" s="194" t="s">
        <v>151</v>
      </c>
      <c r="F524" s="194" t="s">
        <v>28</v>
      </c>
      <c r="G524" s="194" t="s">
        <v>206</v>
      </c>
      <c r="H524" s="195">
        <v>2</v>
      </c>
      <c r="I524" s="193">
        <v>0</v>
      </c>
      <c r="J524" s="193">
        <v>1</v>
      </c>
      <c r="K524" s="193">
        <v>0</v>
      </c>
      <c r="L524" s="194" t="s">
        <v>2084</v>
      </c>
      <c r="M524" s="194" t="s">
        <v>151</v>
      </c>
      <c r="N524" s="193"/>
      <c r="O524" s="193"/>
      <c r="P524" s="193"/>
      <c r="Q524" s="193"/>
      <c r="R524" s="193">
        <v>0</v>
      </c>
      <c r="S524" s="193">
        <v>0</v>
      </c>
      <c r="T524" s="193">
        <v>0</v>
      </c>
      <c r="U524" s="193">
        <v>0</v>
      </c>
      <c r="V524" s="193">
        <v>0</v>
      </c>
      <c r="W524" s="193">
        <v>0</v>
      </c>
      <c r="X524" s="193"/>
      <c r="Y524" s="193"/>
    </row>
    <row r="525" spans="1:25">
      <c r="A525" s="325">
        <v>515</v>
      </c>
      <c r="B525" s="192">
        <v>5</v>
      </c>
      <c r="C525" s="193">
        <v>95</v>
      </c>
      <c r="D525" s="194" t="s">
        <v>391</v>
      </c>
      <c r="E525" s="194" t="s">
        <v>256</v>
      </c>
      <c r="F525" s="194" t="s">
        <v>28</v>
      </c>
      <c r="G525" s="194" t="s">
        <v>145</v>
      </c>
      <c r="H525" s="195">
        <v>2</v>
      </c>
      <c r="I525" s="193">
        <v>0</v>
      </c>
      <c r="J525" s="193">
        <v>0</v>
      </c>
      <c r="K525" s="193">
        <v>0</v>
      </c>
      <c r="L525" s="194" t="s">
        <v>2085</v>
      </c>
      <c r="M525" s="194" t="s">
        <v>256</v>
      </c>
      <c r="N525" s="193"/>
      <c r="O525" s="193"/>
      <c r="P525" s="193"/>
      <c r="Q525" s="193"/>
      <c r="R525" s="193">
        <v>0</v>
      </c>
      <c r="S525" s="193">
        <v>0</v>
      </c>
      <c r="T525" s="193">
        <v>0</v>
      </c>
      <c r="U525" s="193">
        <v>0</v>
      </c>
      <c r="V525" s="193">
        <v>0</v>
      </c>
      <c r="W525" s="193">
        <v>0</v>
      </c>
      <c r="X525" s="193"/>
      <c r="Y525" s="193"/>
    </row>
    <row r="526" spans="1:25">
      <c r="A526" s="325">
        <v>516</v>
      </c>
      <c r="B526" s="192">
        <v>5</v>
      </c>
      <c r="C526" s="193">
        <v>96</v>
      </c>
      <c r="D526" s="194" t="s">
        <v>391</v>
      </c>
      <c r="E526" s="194" t="s">
        <v>111</v>
      </c>
      <c r="F526" s="194" t="s">
        <v>28</v>
      </c>
      <c r="G526" s="194" t="s">
        <v>273</v>
      </c>
      <c r="H526" s="195">
        <v>1</v>
      </c>
      <c r="I526" s="193">
        <v>0</v>
      </c>
      <c r="J526" s="193">
        <v>2</v>
      </c>
      <c r="K526" s="193">
        <v>0</v>
      </c>
      <c r="L526" s="194" t="s">
        <v>2086</v>
      </c>
      <c r="M526" s="194" t="s">
        <v>273</v>
      </c>
      <c r="N526" s="193"/>
      <c r="O526" s="193"/>
      <c r="P526" s="193"/>
      <c r="Q526" s="193"/>
      <c r="R526" s="193">
        <v>0</v>
      </c>
      <c r="S526" s="193">
        <v>0</v>
      </c>
      <c r="T526" s="193">
        <v>0</v>
      </c>
      <c r="U526" s="193">
        <v>0</v>
      </c>
      <c r="V526" s="193">
        <v>0</v>
      </c>
      <c r="W526" s="193">
        <v>0</v>
      </c>
      <c r="X526" s="193"/>
      <c r="Y526" s="193"/>
    </row>
    <row r="527" spans="1:25">
      <c r="A527" s="325">
        <v>517</v>
      </c>
      <c r="B527" s="192">
        <v>5</v>
      </c>
      <c r="C527" s="193">
        <v>97</v>
      </c>
      <c r="D527" s="194" t="s">
        <v>445</v>
      </c>
      <c r="E527" s="194" t="s">
        <v>239</v>
      </c>
      <c r="F527" s="194" t="s">
        <v>28</v>
      </c>
      <c r="G527" s="194" t="s">
        <v>182</v>
      </c>
      <c r="H527" s="195">
        <v>2</v>
      </c>
      <c r="I527" s="193">
        <v>0</v>
      </c>
      <c r="J527" s="193">
        <v>1</v>
      </c>
      <c r="K527" s="193">
        <v>0</v>
      </c>
      <c r="L527" s="194" t="s">
        <v>2087</v>
      </c>
      <c r="M527" s="194" t="s">
        <v>239</v>
      </c>
      <c r="N527" s="193"/>
      <c r="O527" s="193"/>
      <c r="P527" s="193"/>
      <c r="Q527" s="193"/>
      <c r="R527" s="193">
        <v>0</v>
      </c>
      <c r="S527" s="193">
        <v>0</v>
      </c>
      <c r="T527" s="193">
        <v>0</v>
      </c>
      <c r="U527" s="193">
        <v>0</v>
      </c>
      <c r="V527" s="193">
        <v>0</v>
      </c>
      <c r="W527" s="193">
        <v>0</v>
      </c>
      <c r="X527" s="193"/>
      <c r="Y527" s="193"/>
    </row>
    <row r="528" spans="1:25">
      <c r="A528" s="325">
        <v>518</v>
      </c>
      <c r="B528" s="192">
        <v>5</v>
      </c>
      <c r="C528" s="193">
        <v>98</v>
      </c>
      <c r="D528" s="194" t="s">
        <v>445</v>
      </c>
      <c r="E528" s="194" t="s">
        <v>219</v>
      </c>
      <c r="F528" s="194" t="s">
        <v>28</v>
      </c>
      <c r="G528" s="194" t="s">
        <v>151</v>
      </c>
      <c r="H528" s="195">
        <v>2</v>
      </c>
      <c r="I528" s="193">
        <v>0</v>
      </c>
      <c r="J528" s="193">
        <v>1</v>
      </c>
      <c r="K528" s="193">
        <v>0</v>
      </c>
      <c r="L528" s="194" t="s">
        <v>2088</v>
      </c>
      <c r="M528" s="194" t="s">
        <v>219</v>
      </c>
      <c r="N528" s="193"/>
      <c r="O528" s="193"/>
      <c r="P528" s="193"/>
      <c r="Q528" s="193"/>
      <c r="R528" s="193">
        <v>0</v>
      </c>
      <c r="S528" s="193">
        <v>0</v>
      </c>
      <c r="T528" s="193">
        <v>0</v>
      </c>
      <c r="U528" s="193">
        <v>0</v>
      </c>
      <c r="V528" s="193">
        <v>0</v>
      </c>
      <c r="W528" s="193">
        <v>0</v>
      </c>
      <c r="X528" s="193"/>
      <c r="Y528" s="193"/>
    </row>
    <row r="529" spans="1:25">
      <c r="A529" s="325">
        <v>519</v>
      </c>
      <c r="B529" s="192">
        <v>5</v>
      </c>
      <c r="C529" s="193">
        <v>99</v>
      </c>
      <c r="D529" s="194" t="s">
        <v>445</v>
      </c>
      <c r="E529" s="194" t="s">
        <v>128</v>
      </c>
      <c r="F529" s="194" t="s">
        <v>28</v>
      </c>
      <c r="G529" s="194" t="s">
        <v>99</v>
      </c>
      <c r="H529" s="195">
        <v>2</v>
      </c>
      <c r="I529" s="193">
        <v>0</v>
      </c>
      <c r="J529" s="193">
        <v>1</v>
      </c>
      <c r="K529" s="193">
        <v>0</v>
      </c>
      <c r="L529" s="194" t="s">
        <v>2089</v>
      </c>
      <c r="M529" s="194" t="s">
        <v>128</v>
      </c>
      <c r="N529" s="193"/>
      <c r="O529" s="193"/>
      <c r="P529" s="193"/>
      <c r="Q529" s="193"/>
      <c r="R529" s="193">
        <v>0</v>
      </c>
      <c r="S529" s="193">
        <v>0</v>
      </c>
      <c r="T529" s="193">
        <v>0</v>
      </c>
      <c r="U529" s="193">
        <v>0</v>
      </c>
      <c r="V529" s="193">
        <v>0</v>
      </c>
      <c r="W529" s="193">
        <v>0</v>
      </c>
      <c r="X529" s="193"/>
      <c r="Y529" s="193"/>
    </row>
    <row r="530" spans="1:25">
      <c r="A530" s="325">
        <v>520</v>
      </c>
      <c r="B530" s="192">
        <v>5</v>
      </c>
      <c r="C530" s="193">
        <v>100</v>
      </c>
      <c r="D530" s="194" t="s">
        <v>445</v>
      </c>
      <c r="E530" s="194" t="s">
        <v>256</v>
      </c>
      <c r="F530" s="194" t="s">
        <v>28</v>
      </c>
      <c r="G530" s="194" t="s">
        <v>273</v>
      </c>
      <c r="H530" s="195">
        <v>2</v>
      </c>
      <c r="I530" s="193">
        <v>0</v>
      </c>
      <c r="J530" s="193">
        <v>1</v>
      </c>
      <c r="K530" s="193">
        <v>0</v>
      </c>
      <c r="L530" s="194" t="s">
        <v>2090</v>
      </c>
      <c r="M530" s="194" t="s">
        <v>256</v>
      </c>
      <c r="N530" s="193"/>
      <c r="O530" s="193"/>
      <c r="P530" s="193"/>
      <c r="Q530" s="193"/>
      <c r="R530" s="193">
        <v>0</v>
      </c>
      <c r="S530" s="193">
        <v>0</v>
      </c>
      <c r="T530" s="193">
        <v>0</v>
      </c>
      <c r="U530" s="193">
        <v>0</v>
      </c>
      <c r="V530" s="193">
        <v>0</v>
      </c>
      <c r="W530" s="193">
        <v>0</v>
      </c>
      <c r="X530" s="193"/>
      <c r="Y530" s="193"/>
    </row>
    <row r="531" spans="1:25">
      <c r="A531" s="325">
        <v>521</v>
      </c>
      <c r="B531" s="192">
        <v>5</v>
      </c>
      <c r="C531" s="193">
        <v>101</v>
      </c>
      <c r="D531" s="194" t="s">
        <v>468</v>
      </c>
      <c r="E531" s="194" t="s">
        <v>239</v>
      </c>
      <c r="F531" s="194" t="s">
        <v>28</v>
      </c>
      <c r="G531" s="194" t="s">
        <v>219</v>
      </c>
      <c r="H531" s="195">
        <v>1</v>
      </c>
      <c r="I531" s="193">
        <v>0</v>
      </c>
      <c r="J531" s="193">
        <v>2</v>
      </c>
      <c r="K531" s="193">
        <v>0</v>
      </c>
      <c r="L531" s="194" t="s">
        <v>2091</v>
      </c>
      <c r="M531" s="194" t="s">
        <v>219</v>
      </c>
      <c r="N531" s="193"/>
      <c r="O531" s="193"/>
      <c r="P531" s="193"/>
      <c r="Q531" s="193"/>
      <c r="R531" s="193">
        <v>0</v>
      </c>
      <c r="S531" s="193">
        <v>0</v>
      </c>
      <c r="T531" s="193">
        <v>0</v>
      </c>
      <c r="U531" s="193">
        <v>0</v>
      </c>
      <c r="V531" s="193">
        <v>0</v>
      </c>
      <c r="W531" s="193">
        <v>0</v>
      </c>
      <c r="X531" s="193"/>
      <c r="Y531" s="193"/>
    </row>
    <row r="532" spans="1:25">
      <c r="A532" s="325">
        <v>522</v>
      </c>
      <c r="B532" s="192">
        <v>5</v>
      </c>
      <c r="C532" s="193">
        <v>102</v>
      </c>
      <c r="D532" s="194" t="s">
        <v>468</v>
      </c>
      <c r="E532" s="194" t="s">
        <v>128</v>
      </c>
      <c r="F532" s="194" t="s">
        <v>28</v>
      </c>
      <c r="G532" s="194" t="s">
        <v>256</v>
      </c>
      <c r="H532" s="195">
        <v>2</v>
      </c>
      <c r="I532" s="193">
        <v>0</v>
      </c>
      <c r="J532" s="193">
        <v>3</v>
      </c>
      <c r="K532" s="193">
        <v>0</v>
      </c>
      <c r="L532" s="194" t="s">
        <v>2092</v>
      </c>
      <c r="M532" s="194" t="s">
        <v>256</v>
      </c>
      <c r="N532" s="193"/>
      <c r="O532" s="193"/>
      <c r="P532" s="193"/>
      <c r="Q532" s="193"/>
      <c r="R532" s="193">
        <v>0</v>
      </c>
      <c r="S532" s="193">
        <v>0</v>
      </c>
      <c r="T532" s="193">
        <v>0</v>
      </c>
      <c r="U532" s="193">
        <v>0</v>
      </c>
      <c r="V532" s="193">
        <v>0</v>
      </c>
      <c r="W532" s="193">
        <v>0</v>
      </c>
      <c r="X532" s="193"/>
      <c r="Y532" s="193"/>
    </row>
    <row r="533" spans="1:25">
      <c r="A533" s="325">
        <v>523</v>
      </c>
      <c r="B533" s="192">
        <v>5</v>
      </c>
      <c r="C533" s="193">
        <v>103</v>
      </c>
      <c r="D533" s="194" t="s">
        <v>478</v>
      </c>
      <c r="E533" s="194" t="s">
        <v>239</v>
      </c>
      <c r="F533" s="194" t="s">
        <v>28</v>
      </c>
      <c r="G533" s="194" t="s">
        <v>128</v>
      </c>
      <c r="H533" s="195">
        <v>2</v>
      </c>
      <c r="I533" s="193">
        <v>0</v>
      </c>
      <c r="J533" s="193">
        <v>1</v>
      </c>
      <c r="K533" s="193">
        <v>0</v>
      </c>
      <c r="L533" s="194" t="s">
        <v>2093</v>
      </c>
      <c r="M533" s="194" t="s">
        <v>239</v>
      </c>
      <c r="N533" s="193"/>
      <c r="O533" s="193"/>
      <c r="P533" s="193"/>
      <c r="Q533" s="193"/>
      <c r="R533" s="193">
        <v>0</v>
      </c>
      <c r="S533" s="193">
        <v>0</v>
      </c>
      <c r="T533" s="193">
        <v>0</v>
      </c>
      <c r="U533" s="193">
        <v>0</v>
      </c>
      <c r="V533" s="193">
        <v>0</v>
      </c>
      <c r="W533" s="193">
        <v>0</v>
      </c>
      <c r="X533" s="193"/>
      <c r="Y533" s="193"/>
    </row>
    <row r="534" spans="1:25">
      <c r="A534" s="325">
        <v>524</v>
      </c>
      <c r="B534" s="192">
        <v>5</v>
      </c>
      <c r="C534" s="193">
        <v>104</v>
      </c>
      <c r="D534" s="194" t="s">
        <v>483</v>
      </c>
      <c r="E534" s="194" t="s">
        <v>219</v>
      </c>
      <c r="F534" s="194" t="s">
        <v>28</v>
      </c>
      <c r="G534" s="194" t="s">
        <v>256</v>
      </c>
      <c r="H534" s="195">
        <v>1</v>
      </c>
      <c r="I534" s="193">
        <v>0</v>
      </c>
      <c r="J534" s="193">
        <v>2</v>
      </c>
      <c r="K534" s="193">
        <v>0</v>
      </c>
      <c r="L534" s="194" t="s">
        <v>2094</v>
      </c>
      <c r="M534" s="194" t="s">
        <v>256</v>
      </c>
      <c r="N534" s="193"/>
      <c r="O534" s="193"/>
      <c r="P534" s="193"/>
      <c r="Q534" s="193"/>
      <c r="R534" s="193">
        <v>0</v>
      </c>
      <c r="S534" s="193">
        <v>0</v>
      </c>
      <c r="T534" s="193">
        <v>0</v>
      </c>
      <c r="U534" s="193">
        <v>0</v>
      </c>
      <c r="V534" s="193">
        <v>0</v>
      </c>
      <c r="W534" s="193">
        <v>0</v>
      </c>
      <c r="X534" s="193"/>
      <c r="Y534" s="193"/>
    </row>
    <row r="535" spans="1:25">
      <c r="A535" s="325">
        <v>525</v>
      </c>
      <c r="B535" s="192">
        <v>5</v>
      </c>
      <c r="C535" s="193">
        <v>999</v>
      </c>
      <c r="D535" s="194" t="s">
        <v>2095</v>
      </c>
      <c r="E535" s="194" t="s">
        <v>2001</v>
      </c>
      <c r="F535" s="194" t="s">
        <v>28</v>
      </c>
      <c r="G535" s="194" t="s">
        <v>2003</v>
      </c>
      <c r="H535" s="195">
        <v>0</v>
      </c>
      <c r="I535" s="193">
        <v>0</v>
      </c>
      <c r="J535" s="193">
        <v>0</v>
      </c>
      <c r="K535" s="193">
        <v>0</v>
      </c>
      <c r="L535" s="194" t="s">
        <v>2096</v>
      </c>
      <c r="M535" s="194">
        <v>0</v>
      </c>
      <c r="N535" s="193"/>
      <c r="O535" s="193"/>
      <c r="P535" s="193"/>
      <c r="Q535" s="193"/>
      <c r="R535" s="193">
        <v>0</v>
      </c>
      <c r="S535" s="193">
        <v>0</v>
      </c>
      <c r="T535" s="193">
        <v>0</v>
      </c>
      <c r="U535" s="193">
        <v>0</v>
      </c>
      <c r="V535" s="193">
        <v>0</v>
      </c>
      <c r="W535" s="193">
        <v>0</v>
      </c>
      <c r="X535" s="193"/>
      <c r="Y535" s="193"/>
    </row>
    <row r="536" spans="1:25">
      <c r="A536" s="325">
        <v>526</v>
      </c>
      <c r="B536" s="192">
        <v>6</v>
      </c>
      <c r="C536" s="193">
        <v>1</v>
      </c>
      <c r="D536" s="194" t="s">
        <v>21</v>
      </c>
      <c r="E536" s="194" t="s">
        <v>27</v>
      </c>
      <c r="F536" s="194" t="s">
        <v>28</v>
      </c>
      <c r="G536" s="194" t="s">
        <v>29</v>
      </c>
      <c r="H536" s="195">
        <v>1</v>
      </c>
      <c r="I536" s="193">
        <v>0</v>
      </c>
      <c r="J536" s="193">
        <v>0</v>
      </c>
      <c r="K536" s="193">
        <v>0</v>
      </c>
      <c r="L536" s="194" t="s">
        <v>2060</v>
      </c>
      <c r="M536" s="194" t="s">
        <v>27</v>
      </c>
      <c r="N536" s="193">
        <v>10</v>
      </c>
      <c r="O536" s="193">
        <v>0</v>
      </c>
      <c r="P536" s="193">
        <v>3</v>
      </c>
      <c r="Q536" s="193">
        <v>0</v>
      </c>
      <c r="R536" s="193">
        <v>0</v>
      </c>
      <c r="S536" s="193">
        <v>0</v>
      </c>
      <c r="T536" s="193">
        <v>0</v>
      </c>
      <c r="U536" s="193">
        <v>0</v>
      </c>
      <c r="V536" s="193">
        <v>0</v>
      </c>
      <c r="W536" s="193">
        <v>0</v>
      </c>
      <c r="X536" s="193">
        <v>0</v>
      </c>
      <c r="Y536" s="193"/>
    </row>
    <row r="537" spans="1:25">
      <c r="A537" s="325">
        <v>527</v>
      </c>
      <c r="B537" s="192">
        <v>6</v>
      </c>
      <c r="C537" s="193">
        <v>2</v>
      </c>
      <c r="D537" s="194" t="s">
        <v>21</v>
      </c>
      <c r="E537" s="194" t="s">
        <v>32</v>
      </c>
      <c r="F537" s="194" t="s">
        <v>28</v>
      </c>
      <c r="G537" s="194" t="s">
        <v>33</v>
      </c>
      <c r="H537" s="195">
        <v>1</v>
      </c>
      <c r="I537" s="193">
        <v>0</v>
      </c>
      <c r="J537" s="193">
        <v>1</v>
      </c>
      <c r="K537" s="193">
        <v>0</v>
      </c>
      <c r="L537" s="194" t="s">
        <v>2061</v>
      </c>
      <c r="M537" s="194" t="s">
        <v>29</v>
      </c>
      <c r="N537" s="193">
        <v>0</v>
      </c>
      <c r="O537" s="193">
        <v>0</v>
      </c>
      <c r="P537" s="193">
        <v>3</v>
      </c>
      <c r="Q537" s="193">
        <v>0</v>
      </c>
      <c r="R537" s="193">
        <v>0</v>
      </c>
      <c r="S537" s="193">
        <v>0</v>
      </c>
      <c r="T537" s="193">
        <v>0</v>
      </c>
      <c r="U537" s="193">
        <v>0</v>
      </c>
      <c r="V537" s="193">
        <v>0</v>
      </c>
      <c r="W537" s="193">
        <v>0</v>
      </c>
      <c r="X537" s="193">
        <v>0</v>
      </c>
      <c r="Y537" s="193"/>
    </row>
    <row r="538" spans="1:25">
      <c r="A538" s="325">
        <v>528</v>
      </c>
      <c r="B538" s="192">
        <v>6</v>
      </c>
      <c r="C538" s="193">
        <v>25</v>
      </c>
      <c r="D538" s="194" t="s">
        <v>21</v>
      </c>
      <c r="E538" s="194" t="s">
        <v>33</v>
      </c>
      <c r="F538" s="194" t="s">
        <v>28</v>
      </c>
      <c r="G538" s="194" t="s">
        <v>29</v>
      </c>
      <c r="H538" s="195">
        <v>0</v>
      </c>
      <c r="I538" s="193">
        <v>0</v>
      </c>
      <c r="J538" s="193">
        <v>2</v>
      </c>
      <c r="K538" s="193">
        <v>0</v>
      </c>
      <c r="L538" s="194"/>
      <c r="M538" s="194"/>
      <c r="N538" s="193"/>
      <c r="O538" s="193"/>
      <c r="P538" s="193"/>
      <c r="Q538" s="193"/>
      <c r="R538" s="193">
        <v>0</v>
      </c>
      <c r="S538" s="193">
        <v>0</v>
      </c>
      <c r="T538" s="193">
        <v>0</v>
      </c>
      <c r="U538" s="193">
        <v>0</v>
      </c>
      <c r="V538" s="193">
        <v>0</v>
      </c>
      <c r="W538" s="193">
        <v>0</v>
      </c>
      <c r="X538" s="193"/>
      <c r="Y538" s="193"/>
    </row>
    <row r="539" spans="1:25">
      <c r="A539" s="325">
        <v>529</v>
      </c>
      <c r="B539" s="192">
        <v>6</v>
      </c>
      <c r="C539" s="193">
        <v>28</v>
      </c>
      <c r="D539" s="194" t="s">
        <v>21</v>
      </c>
      <c r="E539" s="194" t="s">
        <v>27</v>
      </c>
      <c r="F539" s="194" t="s">
        <v>28</v>
      </c>
      <c r="G539" s="194" t="s">
        <v>32</v>
      </c>
      <c r="H539" s="195">
        <v>2</v>
      </c>
      <c r="I539" s="193">
        <v>0</v>
      </c>
      <c r="J539" s="193">
        <v>0</v>
      </c>
      <c r="K539" s="193">
        <v>0</v>
      </c>
      <c r="L539" s="194"/>
      <c r="M539" s="194"/>
      <c r="N539" s="193"/>
      <c r="O539" s="193"/>
      <c r="P539" s="193"/>
      <c r="Q539" s="193"/>
      <c r="R539" s="193">
        <v>0</v>
      </c>
      <c r="S539" s="193">
        <v>0</v>
      </c>
      <c r="T539" s="193">
        <v>0</v>
      </c>
      <c r="U539" s="193">
        <v>0</v>
      </c>
      <c r="V539" s="193">
        <v>0</v>
      </c>
      <c r="W539" s="193">
        <v>0</v>
      </c>
      <c r="X539" s="193"/>
      <c r="Y539" s="193"/>
    </row>
    <row r="540" spans="1:25">
      <c r="A540" s="325">
        <v>530</v>
      </c>
      <c r="B540" s="192">
        <v>6</v>
      </c>
      <c r="C540" s="193">
        <v>53</v>
      </c>
      <c r="D540" s="194" t="s">
        <v>21</v>
      </c>
      <c r="E540" s="194" t="s">
        <v>33</v>
      </c>
      <c r="F540" s="194" t="s">
        <v>28</v>
      </c>
      <c r="G540" s="194" t="s">
        <v>27</v>
      </c>
      <c r="H540" s="195">
        <v>1</v>
      </c>
      <c r="I540" s="193">
        <v>0</v>
      </c>
      <c r="J540" s="193">
        <v>2</v>
      </c>
      <c r="K540" s="193">
        <v>0</v>
      </c>
      <c r="L540" s="194"/>
      <c r="M540" s="194"/>
      <c r="N540" s="193"/>
      <c r="O540" s="193"/>
      <c r="P540" s="193"/>
      <c r="Q540" s="193"/>
      <c r="R540" s="193">
        <v>0</v>
      </c>
      <c r="S540" s="193">
        <v>0</v>
      </c>
      <c r="T540" s="193">
        <v>0</v>
      </c>
      <c r="U540" s="193">
        <v>0</v>
      </c>
      <c r="V540" s="193">
        <v>0</v>
      </c>
      <c r="W540" s="193">
        <v>0</v>
      </c>
      <c r="X540" s="193"/>
      <c r="Y540" s="193"/>
    </row>
    <row r="541" spans="1:25">
      <c r="A541" s="325">
        <v>531</v>
      </c>
      <c r="B541" s="192">
        <v>6</v>
      </c>
      <c r="C541" s="193">
        <v>54</v>
      </c>
      <c r="D541" s="194" t="s">
        <v>21</v>
      </c>
      <c r="E541" s="194" t="s">
        <v>29</v>
      </c>
      <c r="F541" s="194" t="s">
        <v>28</v>
      </c>
      <c r="G541" s="194" t="s">
        <v>32</v>
      </c>
      <c r="H541" s="195">
        <v>2</v>
      </c>
      <c r="I541" s="193">
        <v>0</v>
      </c>
      <c r="J541" s="193">
        <v>1</v>
      </c>
      <c r="K541" s="193">
        <v>0</v>
      </c>
      <c r="L541" s="194"/>
      <c r="M541" s="194"/>
      <c r="N541" s="193"/>
      <c r="O541" s="193"/>
      <c r="P541" s="193"/>
      <c r="Q541" s="193"/>
      <c r="R541" s="193">
        <v>0</v>
      </c>
      <c r="S541" s="193">
        <v>0</v>
      </c>
      <c r="T541" s="193">
        <v>0</v>
      </c>
      <c r="U541" s="193">
        <v>0</v>
      </c>
      <c r="V541" s="193">
        <v>0</v>
      </c>
      <c r="W541" s="193">
        <v>0</v>
      </c>
      <c r="X541" s="193"/>
      <c r="Y541" s="193"/>
    </row>
    <row r="542" spans="1:25">
      <c r="A542" s="325">
        <v>532</v>
      </c>
      <c r="B542" s="192">
        <v>6</v>
      </c>
      <c r="C542" s="193">
        <v>3</v>
      </c>
      <c r="D542" s="194" t="s">
        <v>110</v>
      </c>
      <c r="E542" s="194" t="s">
        <v>111</v>
      </c>
      <c r="F542" s="194" t="s">
        <v>28</v>
      </c>
      <c r="G542" s="194" t="s">
        <v>112</v>
      </c>
      <c r="H542" s="195">
        <v>3</v>
      </c>
      <c r="I542" s="193">
        <v>0</v>
      </c>
      <c r="J542" s="193">
        <v>2</v>
      </c>
      <c r="K542" s="193">
        <v>0</v>
      </c>
      <c r="L542" s="194" t="s">
        <v>2060</v>
      </c>
      <c r="M542" s="194" t="s">
        <v>111</v>
      </c>
      <c r="N542" s="193"/>
      <c r="O542" s="193"/>
      <c r="P542" s="193"/>
      <c r="Q542" s="193"/>
      <c r="R542" s="193">
        <v>0</v>
      </c>
      <c r="S542" s="193">
        <v>0</v>
      </c>
      <c r="T542" s="193">
        <v>0</v>
      </c>
      <c r="U542" s="193">
        <v>0</v>
      </c>
      <c r="V542" s="193">
        <v>0</v>
      </c>
      <c r="W542" s="193">
        <v>0</v>
      </c>
      <c r="X542" s="193"/>
      <c r="Y542" s="193"/>
    </row>
    <row r="543" spans="1:25">
      <c r="A543" s="325">
        <v>533</v>
      </c>
      <c r="B543" s="192">
        <v>6</v>
      </c>
      <c r="C543" s="193">
        <v>8</v>
      </c>
      <c r="D543" s="194" t="s">
        <v>110</v>
      </c>
      <c r="E543" s="194" t="s">
        <v>115</v>
      </c>
      <c r="F543" s="194" t="s">
        <v>28</v>
      </c>
      <c r="G543" s="194" t="s">
        <v>116</v>
      </c>
      <c r="H543" s="195">
        <v>1</v>
      </c>
      <c r="I543" s="193">
        <v>0</v>
      </c>
      <c r="J543" s="193">
        <v>2</v>
      </c>
      <c r="K543" s="193">
        <v>0</v>
      </c>
      <c r="L543" s="194" t="s">
        <v>2061</v>
      </c>
      <c r="M543" s="194" t="s">
        <v>116</v>
      </c>
      <c r="N543" s="193"/>
      <c r="O543" s="193"/>
      <c r="P543" s="193"/>
      <c r="Q543" s="193"/>
      <c r="R543" s="193">
        <v>0</v>
      </c>
      <c r="S543" s="193">
        <v>0</v>
      </c>
      <c r="T543" s="193">
        <v>0</v>
      </c>
      <c r="U543" s="193">
        <v>0</v>
      </c>
      <c r="V543" s="193">
        <v>0</v>
      </c>
      <c r="W543" s="193">
        <v>0</v>
      </c>
      <c r="X543" s="193"/>
      <c r="Y543" s="193"/>
    </row>
    <row r="544" spans="1:25">
      <c r="A544" s="325">
        <v>534</v>
      </c>
      <c r="B544" s="192">
        <v>6</v>
      </c>
      <c r="C544" s="193">
        <v>26</v>
      </c>
      <c r="D544" s="194" t="s">
        <v>110</v>
      </c>
      <c r="E544" s="194" t="s">
        <v>116</v>
      </c>
      <c r="F544" s="194" t="s">
        <v>28</v>
      </c>
      <c r="G544" s="194" t="s">
        <v>112</v>
      </c>
      <c r="H544" s="195">
        <v>2</v>
      </c>
      <c r="I544" s="193">
        <v>0</v>
      </c>
      <c r="J544" s="193">
        <v>1</v>
      </c>
      <c r="K544" s="193">
        <v>0</v>
      </c>
      <c r="L544" s="194"/>
      <c r="M544" s="194"/>
      <c r="N544" s="193"/>
      <c r="O544" s="193"/>
      <c r="P544" s="193"/>
      <c r="Q544" s="193"/>
      <c r="R544" s="193">
        <v>0</v>
      </c>
      <c r="S544" s="193">
        <v>0</v>
      </c>
      <c r="T544" s="193">
        <v>0</v>
      </c>
      <c r="U544" s="193">
        <v>0</v>
      </c>
      <c r="V544" s="193">
        <v>0</v>
      </c>
      <c r="W544" s="193">
        <v>0</v>
      </c>
      <c r="X544" s="193"/>
      <c r="Y544" s="193"/>
    </row>
    <row r="545" spans="1:25">
      <c r="A545" s="325">
        <v>535</v>
      </c>
      <c r="B545" s="192">
        <v>6</v>
      </c>
      <c r="C545" s="193">
        <v>27</v>
      </c>
      <c r="D545" s="194" t="s">
        <v>110</v>
      </c>
      <c r="E545" s="194" t="s">
        <v>111</v>
      </c>
      <c r="F545" s="194" t="s">
        <v>28</v>
      </c>
      <c r="G545" s="194" t="s">
        <v>115</v>
      </c>
      <c r="H545" s="195">
        <v>2</v>
      </c>
      <c r="I545" s="193">
        <v>0</v>
      </c>
      <c r="J545" s="193">
        <v>1</v>
      </c>
      <c r="K545" s="193">
        <v>0</v>
      </c>
      <c r="L545" s="194"/>
      <c r="M545" s="194"/>
      <c r="N545" s="193"/>
      <c r="O545" s="193"/>
      <c r="P545" s="193"/>
      <c r="Q545" s="193"/>
      <c r="R545" s="193">
        <v>0</v>
      </c>
      <c r="S545" s="193">
        <v>0</v>
      </c>
      <c r="T545" s="193">
        <v>0</v>
      </c>
      <c r="U545" s="193">
        <v>0</v>
      </c>
      <c r="V545" s="193">
        <v>0</v>
      </c>
      <c r="W545" s="193">
        <v>0</v>
      </c>
      <c r="X545" s="193"/>
      <c r="Y545" s="193"/>
    </row>
    <row r="546" spans="1:25">
      <c r="A546" s="325">
        <v>536</v>
      </c>
      <c r="B546" s="192">
        <v>6</v>
      </c>
      <c r="C546" s="193">
        <v>51</v>
      </c>
      <c r="D546" s="194" t="s">
        <v>110</v>
      </c>
      <c r="E546" s="194" t="s">
        <v>116</v>
      </c>
      <c r="F546" s="194" t="s">
        <v>28</v>
      </c>
      <c r="G546" s="194" t="s">
        <v>111</v>
      </c>
      <c r="H546" s="195">
        <v>1</v>
      </c>
      <c r="I546" s="193">
        <v>0</v>
      </c>
      <c r="J546" s="193">
        <v>1</v>
      </c>
      <c r="K546" s="193">
        <v>0</v>
      </c>
      <c r="L546" s="194"/>
      <c r="M546" s="194"/>
      <c r="N546" s="193"/>
      <c r="O546" s="193"/>
      <c r="P546" s="193"/>
      <c r="Q546" s="193"/>
      <c r="R546" s="193">
        <v>0</v>
      </c>
      <c r="S546" s="193">
        <v>0</v>
      </c>
      <c r="T546" s="193">
        <v>0</v>
      </c>
      <c r="U546" s="193">
        <v>0</v>
      </c>
      <c r="V546" s="193">
        <v>0</v>
      </c>
      <c r="W546" s="193">
        <v>0</v>
      </c>
      <c r="X546" s="193"/>
      <c r="Y546" s="193"/>
    </row>
    <row r="547" spans="1:25">
      <c r="A547" s="325">
        <v>537</v>
      </c>
      <c r="B547" s="192">
        <v>6</v>
      </c>
      <c r="C547" s="193">
        <v>52</v>
      </c>
      <c r="D547" s="194" t="s">
        <v>110</v>
      </c>
      <c r="E547" s="194" t="s">
        <v>112</v>
      </c>
      <c r="F547" s="194" t="s">
        <v>28</v>
      </c>
      <c r="G547" s="194" t="s">
        <v>115</v>
      </c>
      <c r="H547" s="195">
        <v>0</v>
      </c>
      <c r="I547" s="193">
        <v>0</v>
      </c>
      <c r="J547" s="193">
        <v>0</v>
      </c>
      <c r="K547" s="193">
        <v>0</v>
      </c>
      <c r="L547" s="194"/>
      <c r="M547" s="194"/>
      <c r="N547" s="193"/>
      <c r="O547" s="193"/>
      <c r="P547" s="193"/>
      <c r="Q547" s="193"/>
      <c r="R547" s="193">
        <v>0</v>
      </c>
      <c r="S547" s="193">
        <v>0</v>
      </c>
      <c r="T547" s="193">
        <v>0</v>
      </c>
      <c r="U547" s="193">
        <v>0</v>
      </c>
      <c r="V547" s="193">
        <v>0</v>
      </c>
      <c r="W547" s="193">
        <v>0</v>
      </c>
      <c r="X547" s="193"/>
      <c r="Y547" s="193"/>
    </row>
    <row r="548" spans="1:25">
      <c r="A548" s="325">
        <v>538</v>
      </c>
      <c r="B548" s="192">
        <v>6</v>
      </c>
      <c r="C548" s="193">
        <v>7</v>
      </c>
      <c r="D548" s="194" t="s">
        <v>127</v>
      </c>
      <c r="E548" s="194" t="s">
        <v>128</v>
      </c>
      <c r="F548" s="194" t="s">
        <v>28</v>
      </c>
      <c r="G548" s="194" t="s">
        <v>129</v>
      </c>
      <c r="H548" s="195">
        <v>3</v>
      </c>
      <c r="I548" s="193">
        <v>0</v>
      </c>
      <c r="J548" s="193">
        <v>1</v>
      </c>
      <c r="K548" s="193">
        <v>0</v>
      </c>
      <c r="L548" s="194" t="s">
        <v>2060</v>
      </c>
      <c r="M548" s="194" t="s">
        <v>128</v>
      </c>
      <c r="N548" s="193"/>
      <c r="O548" s="193"/>
      <c r="P548" s="193"/>
      <c r="Q548" s="193"/>
      <c r="R548" s="193">
        <v>0</v>
      </c>
      <c r="S548" s="193">
        <v>0</v>
      </c>
      <c r="T548" s="193">
        <v>0</v>
      </c>
      <c r="U548" s="193">
        <v>0</v>
      </c>
      <c r="V548" s="193">
        <v>0</v>
      </c>
      <c r="W548" s="193">
        <v>0</v>
      </c>
      <c r="X548" s="193"/>
      <c r="Y548" s="193"/>
    </row>
    <row r="549" spans="1:25">
      <c r="A549" s="325">
        <v>539</v>
      </c>
      <c r="B549" s="192">
        <v>6</v>
      </c>
      <c r="C549" s="193">
        <v>5</v>
      </c>
      <c r="D549" s="194" t="s">
        <v>127</v>
      </c>
      <c r="E549" s="194" t="s">
        <v>132</v>
      </c>
      <c r="F549" s="194" t="s">
        <v>28</v>
      </c>
      <c r="G549" s="194" t="s">
        <v>133</v>
      </c>
      <c r="H549" s="195">
        <v>1</v>
      </c>
      <c r="I549" s="193">
        <v>0</v>
      </c>
      <c r="J549" s="193">
        <v>1</v>
      </c>
      <c r="K549" s="193">
        <v>0</v>
      </c>
      <c r="L549" s="194" t="s">
        <v>2061</v>
      </c>
      <c r="M549" s="194" t="s">
        <v>129</v>
      </c>
      <c r="N549" s="193"/>
      <c r="O549" s="193"/>
      <c r="P549" s="193"/>
      <c r="Q549" s="193"/>
      <c r="R549" s="193">
        <v>0</v>
      </c>
      <c r="S549" s="193">
        <v>0</v>
      </c>
      <c r="T549" s="193">
        <v>0</v>
      </c>
      <c r="U549" s="193">
        <v>0</v>
      </c>
      <c r="V549" s="193">
        <v>0</v>
      </c>
      <c r="W549" s="193">
        <v>0</v>
      </c>
      <c r="X549" s="193"/>
      <c r="Y549" s="193"/>
    </row>
    <row r="550" spans="1:25">
      <c r="A550" s="325">
        <v>540</v>
      </c>
      <c r="B550" s="192">
        <v>6</v>
      </c>
      <c r="C550" s="193">
        <v>29</v>
      </c>
      <c r="D550" s="194" t="s">
        <v>127</v>
      </c>
      <c r="E550" s="194" t="s">
        <v>128</v>
      </c>
      <c r="F550" s="194" t="s">
        <v>28</v>
      </c>
      <c r="G550" s="194" t="s">
        <v>132</v>
      </c>
      <c r="H550" s="195">
        <v>3</v>
      </c>
      <c r="I550" s="193">
        <v>0</v>
      </c>
      <c r="J550" s="193">
        <v>0</v>
      </c>
      <c r="K550" s="193">
        <v>0</v>
      </c>
      <c r="L550" s="194" t="s">
        <v>2062</v>
      </c>
      <c r="M550" s="194" t="s">
        <v>133</v>
      </c>
      <c r="N550" s="193"/>
      <c r="O550" s="193"/>
      <c r="P550" s="193"/>
      <c r="Q550" s="193"/>
      <c r="R550" s="193">
        <v>0</v>
      </c>
      <c r="S550" s="193">
        <v>0</v>
      </c>
      <c r="T550" s="193">
        <v>0</v>
      </c>
      <c r="U550" s="193">
        <v>0</v>
      </c>
      <c r="V550" s="193">
        <v>0</v>
      </c>
      <c r="W550" s="193">
        <v>0</v>
      </c>
      <c r="X550" s="193"/>
      <c r="Y550" s="193"/>
    </row>
    <row r="551" spans="1:25">
      <c r="A551" s="325">
        <v>541</v>
      </c>
      <c r="B551" s="192">
        <v>6</v>
      </c>
      <c r="C551" s="193">
        <v>30</v>
      </c>
      <c r="D551" s="194" t="s">
        <v>127</v>
      </c>
      <c r="E551" s="194" t="s">
        <v>133</v>
      </c>
      <c r="F551" s="194" t="s">
        <v>28</v>
      </c>
      <c r="G551" s="194" t="s">
        <v>129</v>
      </c>
      <c r="H551" s="195">
        <v>1</v>
      </c>
      <c r="I551" s="193">
        <v>0</v>
      </c>
      <c r="J551" s="193">
        <v>1</v>
      </c>
      <c r="K551" s="193">
        <v>0</v>
      </c>
      <c r="L551" s="194"/>
      <c r="M551" s="194"/>
      <c r="N551" s="193"/>
      <c r="O551" s="193"/>
      <c r="P551" s="193"/>
      <c r="Q551" s="193"/>
      <c r="R551" s="193">
        <v>0</v>
      </c>
      <c r="S551" s="193">
        <v>0</v>
      </c>
      <c r="T551" s="193">
        <v>0</v>
      </c>
      <c r="U551" s="193">
        <v>0</v>
      </c>
      <c r="V551" s="193">
        <v>0</v>
      </c>
      <c r="W551" s="193">
        <v>0</v>
      </c>
      <c r="X551" s="193"/>
      <c r="Y551" s="193"/>
    </row>
    <row r="552" spans="1:25">
      <c r="A552" s="325">
        <v>542</v>
      </c>
      <c r="B552" s="192">
        <v>6</v>
      </c>
      <c r="C552" s="193">
        <v>49</v>
      </c>
      <c r="D552" s="194" t="s">
        <v>127</v>
      </c>
      <c r="E552" s="194" t="s">
        <v>133</v>
      </c>
      <c r="F552" s="194" t="s">
        <v>28</v>
      </c>
      <c r="G552" s="194" t="s">
        <v>128</v>
      </c>
      <c r="H552" s="195">
        <v>1</v>
      </c>
      <c r="I552" s="193">
        <v>0</v>
      </c>
      <c r="J552" s="193">
        <v>3</v>
      </c>
      <c r="K552" s="193">
        <v>0</v>
      </c>
      <c r="L552" s="194"/>
      <c r="M552" s="194"/>
      <c r="N552" s="193"/>
      <c r="O552" s="193"/>
      <c r="P552" s="193"/>
      <c r="Q552" s="193"/>
      <c r="R552" s="193">
        <v>0</v>
      </c>
      <c r="S552" s="193">
        <v>0</v>
      </c>
      <c r="T552" s="193">
        <v>0</v>
      </c>
      <c r="U552" s="193">
        <v>0</v>
      </c>
      <c r="V552" s="193">
        <v>0</v>
      </c>
      <c r="W552" s="193">
        <v>0</v>
      </c>
      <c r="X552" s="193"/>
      <c r="Y552" s="193"/>
    </row>
    <row r="553" spans="1:25">
      <c r="A553" s="325">
        <v>543</v>
      </c>
      <c r="B553" s="192">
        <v>6</v>
      </c>
      <c r="C553" s="193">
        <v>50</v>
      </c>
      <c r="D553" s="194" t="s">
        <v>127</v>
      </c>
      <c r="E553" s="194" t="s">
        <v>129</v>
      </c>
      <c r="F553" s="194" t="s">
        <v>28</v>
      </c>
      <c r="G553" s="194" t="s">
        <v>132</v>
      </c>
      <c r="H553" s="195">
        <v>1</v>
      </c>
      <c r="I553" s="193">
        <v>0</v>
      </c>
      <c r="J553" s="193">
        <v>1</v>
      </c>
      <c r="K553" s="193">
        <v>0</v>
      </c>
      <c r="L553" s="194"/>
      <c r="M553" s="194"/>
      <c r="N553" s="193"/>
      <c r="O553" s="193"/>
      <c r="P553" s="193"/>
      <c r="Q553" s="193"/>
      <c r="R553" s="193">
        <v>0</v>
      </c>
      <c r="S553" s="193">
        <v>0</v>
      </c>
      <c r="T553" s="193">
        <v>0</v>
      </c>
      <c r="U553" s="193">
        <v>0</v>
      </c>
      <c r="V553" s="193">
        <v>0</v>
      </c>
      <c r="W553" s="193">
        <v>0</v>
      </c>
      <c r="X553" s="193"/>
      <c r="Y553" s="193"/>
    </row>
    <row r="554" spans="1:25">
      <c r="A554" s="325">
        <v>544</v>
      </c>
      <c r="B554" s="192">
        <v>6</v>
      </c>
      <c r="C554" s="193">
        <v>4</v>
      </c>
      <c r="D554" s="194" t="s">
        <v>144</v>
      </c>
      <c r="E554" s="194" t="s">
        <v>145</v>
      </c>
      <c r="F554" s="194" t="s">
        <v>28</v>
      </c>
      <c r="G554" s="194" t="s">
        <v>146</v>
      </c>
      <c r="H554" s="195">
        <v>2</v>
      </c>
      <c r="I554" s="193">
        <v>0</v>
      </c>
      <c r="J554" s="193">
        <v>2</v>
      </c>
      <c r="K554" s="193">
        <v>0</v>
      </c>
      <c r="L554" s="194" t="s">
        <v>2060</v>
      </c>
      <c r="M554" s="194" t="s">
        <v>145</v>
      </c>
      <c r="N554" s="193"/>
      <c r="O554" s="193"/>
      <c r="P554" s="193"/>
      <c r="Q554" s="193"/>
      <c r="R554" s="193">
        <v>0</v>
      </c>
      <c r="S554" s="193">
        <v>0</v>
      </c>
      <c r="T554" s="193">
        <v>0</v>
      </c>
      <c r="U554" s="193">
        <v>0</v>
      </c>
      <c r="V554" s="193">
        <v>0</v>
      </c>
      <c r="W554" s="193">
        <v>0</v>
      </c>
      <c r="X554" s="193"/>
      <c r="Y554" s="193"/>
    </row>
    <row r="555" spans="1:25">
      <c r="A555" s="325">
        <v>545</v>
      </c>
      <c r="B555" s="192">
        <v>6</v>
      </c>
      <c r="C555" s="193">
        <v>6</v>
      </c>
      <c r="D555" s="194" t="s">
        <v>144</v>
      </c>
      <c r="E555" s="194" t="s">
        <v>150</v>
      </c>
      <c r="F555" s="194" t="s">
        <v>28</v>
      </c>
      <c r="G555" s="194" t="s">
        <v>151</v>
      </c>
      <c r="H555" s="195">
        <v>1</v>
      </c>
      <c r="I555" s="193">
        <v>0</v>
      </c>
      <c r="J555" s="193">
        <v>1</v>
      </c>
      <c r="K555" s="193">
        <v>0</v>
      </c>
      <c r="L555" s="194" t="s">
        <v>2061</v>
      </c>
      <c r="M555" s="194" t="s">
        <v>146</v>
      </c>
      <c r="N555" s="193"/>
      <c r="O555" s="193"/>
      <c r="P555" s="193"/>
      <c r="Q555" s="193"/>
      <c r="R555" s="193">
        <v>0</v>
      </c>
      <c r="S555" s="193">
        <v>0</v>
      </c>
      <c r="T555" s="193">
        <v>0</v>
      </c>
      <c r="U555" s="193">
        <v>0</v>
      </c>
      <c r="V555" s="193">
        <v>0</v>
      </c>
      <c r="W555" s="193">
        <v>0</v>
      </c>
      <c r="X555" s="193"/>
      <c r="Y555" s="193"/>
    </row>
    <row r="556" spans="1:25">
      <c r="A556" s="325">
        <v>546</v>
      </c>
      <c r="B556" s="192">
        <v>6</v>
      </c>
      <c r="C556" s="193">
        <v>31</v>
      </c>
      <c r="D556" s="194" t="s">
        <v>144</v>
      </c>
      <c r="E556" s="194" t="s">
        <v>151</v>
      </c>
      <c r="F556" s="194" t="s">
        <v>28</v>
      </c>
      <c r="G556" s="194" t="s">
        <v>146</v>
      </c>
      <c r="H556" s="195">
        <v>1</v>
      </c>
      <c r="I556" s="193">
        <v>0</v>
      </c>
      <c r="J556" s="193">
        <v>2</v>
      </c>
      <c r="K556" s="193">
        <v>0</v>
      </c>
      <c r="L556" s="194" t="s">
        <v>2062</v>
      </c>
      <c r="M556" s="194" t="s">
        <v>150</v>
      </c>
      <c r="N556" s="193"/>
      <c r="O556" s="193"/>
      <c r="P556" s="193"/>
      <c r="Q556" s="193"/>
      <c r="R556" s="193">
        <v>0</v>
      </c>
      <c r="S556" s="193">
        <v>0</v>
      </c>
      <c r="T556" s="193">
        <v>0</v>
      </c>
      <c r="U556" s="193">
        <v>0</v>
      </c>
      <c r="V556" s="193">
        <v>0</v>
      </c>
      <c r="W556" s="193">
        <v>0</v>
      </c>
      <c r="X556" s="193"/>
      <c r="Y556" s="193"/>
    </row>
    <row r="557" spans="1:25">
      <c r="A557" s="325">
        <v>547</v>
      </c>
      <c r="B557" s="192">
        <v>6</v>
      </c>
      <c r="C557" s="193">
        <v>32</v>
      </c>
      <c r="D557" s="194" t="s">
        <v>144</v>
      </c>
      <c r="E557" s="194" t="s">
        <v>145</v>
      </c>
      <c r="F557" s="194" t="s">
        <v>28</v>
      </c>
      <c r="G557" s="194" t="s">
        <v>150</v>
      </c>
      <c r="H557" s="195">
        <v>2</v>
      </c>
      <c r="I557" s="193">
        <v>0</v>
      </c>
      <c r="J557" s="193">
        <v>2</v>
      </c>
      <c r="K557" s="193">
        <v>0</v>
      </c>
      <c r="L557" s="194"/>
      <c r="M557" s="194"/>
      <c r="N557" s="193"/>
      <c r="O557" s="193"/>
      <c r="P557" s="193"/>
      <c r="Q557" s="193"/>
      <c r="R557" s="193">
        <v>0</v>
      </c>
      <c r="S557" s="193">
        <v>0</v>
      </c>
      <c r="T557" s="193">
        <v>0</v>
      </c>
      <c r="U557" s="193">
        <v>0</v>
      </c>
      <c r="V557" s="193">
        <v>0</v>
      </c>
      <c r="W557" s="193">
        <v>0</v>
      </c>
      <c r="X557" s="193"/>
      <c r="Y557" s="193"/>
    </row>
    <row r="558" spans="1:25">
      <c r="A558" s="325">
        <v>548</v>
      </c>
      <c r="B558" s="192">
        <v>6</v>
      </c>
      <c r="C558" s="193">
        <v>59</v>
      </c>
      <c r="D558" s="194" t="s">
        <v>144</v>
      </c>
      <c r="E558" s="194" t="s">
        <v>151</v>
      </c>
      <c r="F558" s="194" t="s">
        <v>28</v>
      </c>
      <c r="G558" s="194" t="s">
        <v>145</v>
      </c>
      <c r="H558" s="195">
        <v>1</v>
      </c>
      <c r="I558" s="193">
        <v>0</v>
      </c>
      <c r="J558" s="193">
        <v>2</v>
      </c>
      <c r="K558" s="193">
        <v>0</v>
      </c>
      <c r="L558" s="194"/>
      <c r="M558" s="194"/>
      <c r="N558" s="193"/>
      <c r="O558" s="193"/>
      <c r="P558" s="193"/>
      <c r="Q558" s="193"/>
      <c r="R558" s="193">
        <v>0</v>
      </c>
      <c r="S558" s="193">
        <v>0</v>
      </c>
      <c r="T558" s="193">
        <v>0</v>
      </c>
      <c r="U558" s="193">
        <v>0</v>
      </c>
      <c r="V558" s="193">
        <v>0</v>
      </c>
      <c r="W558" s="193">
        <v>0</v>
      </c>
      <c r="X558" s="193"/>
      <c r="Y558" s="193"/>
    </row>
    <row r="559" spans="1:25">
      <c r="A559" s="325">
        <v>549</v>
      </c>
      <c r="B559" s="192">
        <v>6</v>
      </c>
      <c r="C559" s="193">
        <v>60</v>
      </c>
      <c r="D559" s="194" t="s">
        <v>144</v>
      </c>
      <c r="E559" s="194" t="s">
        <v>146</v>
      </c>
      <c r="F559" s="194" t="s">
        <v>28</v>
      </c>
      <c r="G559" s="194" t="s">
        <v>150</v>
      </c>
      <c r="H559" s="195">
        <v>1</v>
      </c>
      <c r="I559" s="193">
        <v>0</v>
      </c>
      <c r="J559" s="193">
        <v>1</v>
      </c>
      <c r="K559" s="193">
        <v>0</v>
      </c>
      <c r="L559" s="194"/>
      <c r="M559" s="194"/>
      <c r="N559" s="193"/>
      <c r="O559" s="193"/>
      <c r="P559" s="193"/>
      <c r="Q559" s="193"/>
      <c r="R559" s="193">
        <v>0</v>
      </c>
      <c r="S559" s="193">
        <v>0</v>
      </c>
      <c r="T559" s="193">
        <v>0</v>
      </c>
      <c r="U559" s="193">
        <v>0</v>
      </c>
      <c r="V559" s="193">
        <v>0</v>
      </c>
      <c r="W559" s="193">
        <v>0</v>
      </c>
      <c r="X559" s="193"/>
      <c r="Y559" s="193"/>
    </row>
    <row r="560" spans="1:25">
      <c r="A560" s="325">
        <v>550</v>
      </c>
      <c r="B560" s="192">
        <v>6</v>
      </c>
      <c r="C560" s="193">
        <v>9</v>
      </c>
      <c r="D560" s="194" t="s">
        <v>164</v>
      </c>
      <c r="E560" s="194" t="s">
        <v>165</v>
      </c>
      <c r="F560" s="194" t="s">
        <v>28</v>
      </c>
      <c r="G560" s="194" t="s">
        <v>166</v>
      </c>
      <c r="H560" s="195">
        <v>1</v>
      </c>
      <c r="I560" s="193">
        <v>0</v>
      </c>
      <c r="J560" s="193">
        <v>1</v>
      </c>
      <c r="K560" s="193">
        <v>0</v>
      </c>
      <c r="L560" s="194" t="s">
        <v>2060</v>
      </c>
      <c r="M560" s="194" t="s">
        <v>169</v>
      </c>
      <c r="N560" s="193"/>
      <c r="O560" s="193"/>
      <c r="P560" s="193"/>
      <c r="Q560" s="193"/>
      <c r="R560" s="193">
        <v>0</v>
      </c>
      <c r="S560" s="193">
        <v>0</v>
      </c>
      <c r="T560" s="193">
        <v>0</v>
      </c>
      <c r="U560" s="193">
        <v>0</v>
      </c>
      <c r="V560" s="193">
        <v>0</v>
      </c>
      <c r="W560" s="193">
        <v>0</v>
      </c>
      <c r="X560" s="193"/>
      <c r="Y560" s="193"/>
    </row>
    <row r="561" spans="1:25">
      <c r="A561" s="325">
        <v>551</v>
      </c>
      <c r="B561" s="192">
        <v>6</v>
      </c>
      <c r="C561" s="193">
        <v>10</v>
      </c>
      <c r="D561" s="194" t="s">
        <v>164</v>
      </c>
      <c r="E561" s="194" t="s">
        <v>169</v>
      </c>
      <c r="F561" s="194" t="s">
        <v>28</v>
      </c>
      <c r="G561" s="194" t="s">
        <v>170</v>
      </c>
      <c r="H561" s="195">
        <v>3</v>
      </c>
      <c r="I561" s="193">
        <v>0</v>
      </c>
      <c r="J561" s="193">
        <v>1</v>
      </c>
      <c r="K561" s="193">
        <v>0</v>
      </c>
      <c r="L561" s="194" t="s">
        <v>2061</v>
      </c>
      <c r="M561" s="194" t="s">
        <v>170</v>
      </c>
      <c r="N561" s="193"/>
      <c r="O561" s="193"/>
      <c r="P561" s="193"/>
      <c r="Q561" s="193"/>
      <c r="R561" s="193">
        <v>0</v>
      </c>
      <c r="S561" s="193">
        <v>0</v>
      </c>
      <c r="T561" s="193">
        <v>0</v>
      </c>
      <c r="U561" s="193">
        <v>0</v>
      </c>
      <c r="V561" s="193">
        <v>0</v>
      </c>
      <c r="W561" s="193">
        <v>0</v>
      </c>
      <c r="X561" s="193"/>
      <c r="Y561" s="193"/>
    </row>
    <row r="562" spans="1:25">
      <c r="A562" s="325">
        <v>552</v>
      </c>
      <c r="B562" s="192">
        <v>6</v>
      </c>
      <c r="C562" s="193">
        <v>33</v>
      </c>
      <c r="D562" s="194" t="s">
        <v>164</v>
      </c>
      <c r="E562" s="194" t="s">
        <v>169</v>
      </c>
      <c r="F562" s="194" t="s">
        <v>28</v>
      </c>
      <c r="G562" s="194" t="s">
        <v>165</v>
      </c>
      <c r="H562" s="195">
        <v>3</v>
      </c>
      <c r="I562" s="193">
        <v>0</v>
      </c>
      <c r="J562" s="193">
        <v>0</v>
      </c>
      <c r="K562" s="193">
        <v>0</v>
      </c>
      <c r="L562" s="194" t="s">
        <v>2062</v>
      </c>
      <c r="M562" s="194" t="s">
        <v>166</v>
      </c>
      <c r="N562" s="193"/>
      <c r="O562" s="193"/>
      <c r="P562" s="193"/>
      <c r="Q562" s="193"/>
      <c r="R562" s="193">
        <v>0</v>
      </c>
      <c r="S562" s="193">
        <v>0</v>
      </c>
      <c r="T562" s="193">
        <v>0</v>
      </c>
      <c r="U562" s="193">
        <v>0</v>
      </c>
      <c r="V562" s="193">
        <v>0</v>
      </c>
      <c r="W562" s="193">
        <v>0</v>
      </c>
      <c r="X562" s="193"/>
      <c r="Y562" s="193"/>
    </row>
    <row r="563" spans="1:25">
      <c r="A563" s="325">
        <v>553</v>
      </c>
      <c r="B563" s="192">
        <v>6</v>
      </c>
      <c r="C563" s="193">
        <v>34</v>
      </c>
      <c r="D563" s="194" t="s">
        <v>164</v>
      </c>
      <c r="E563" s="194" t="s">
        <v>166</v>
      </c>
      <c r="F563" s="194" t="s">
        <v>28</v>
      </c>
      <c r="G563" s="194" t="s">
        <v>170</v>
      </c>
      <c r="H563" s="195">
        <v>1</v>
      </c>
      <c r="I563" s="193">
        <v>0</v>
      </c>
      <c r="J563" s="193">
        <v>1</v>
      </c>
      <c r="K563" s="193">
        <v>0</v>
      </c>
      <c r="L563" s="194"/>
      <c r="M563" s="194"/>
      <c r="N563" s="193"/>
      <c r="O563" s="193"/>
      <c r="P563" s="193"/>
      <c r="Q563" s="193"/>
      <c r="R563" s="193">
        <v>0</v>
      </c>
      <c r="S563" s="193">
        <v>0</v>
      </c>
      <c r="T563" s="193">
        <v>0</v>
      </c>
      <c r="U563" s="193">
        <v>0</v>
      </c>
      <c r="V563" s="193">
        <v>0</v>
      </c>
      <c r="W563" s="193">
        <v>0</v>
      </c>
      <c r="X563" s="193"/>
      <c r="Y563" s="193"/>
    </row>
    <row r="564" spans="1:25">
      <c r="A564" s="325">
        <v>554</v>
      </c>
      <c r="B564" s="192">
        <v>6</v>
      </c>
      <c r="C564" s="193">
        <v>56</v>
      </c>
      <c r="D564" s="194" t="s">
        <v>164</v>
      </c>
      <c r="E564" s="194" t="s">
        <v>166</v>
      </c>
      <c r="F564" s="194" t="s">
        <v>28</v>
      </c>
      <c r="G564" s="194" t="s">
        <v>169</v>
      </c>
      <c r="H564" s="195">
        <v>1</v>
      </c>
      <c r="I564" s="193">
        <v>0</v>
      </c>
      <c r="J564" s="193">
        <v>3</v>
      </c>
      <c r="K564" s="193">
        <v>0</v>
      </c>
      <c r="L564" s="194"/>
      <c r="M564" s="194"/>
      <c r="N564" s="193"/>
      <c r="O564" s="193"/>
      <c r="P564" s="193"/>
      <c r="Q564" s="193"/>
      <c r="R564" s="193">
        <v>0</v>
      </c>
      <c r="S564" s="193">
        <v>0</v>
      </c>
      <c r="T564" s="193">
        <v>0</v>
      </c>
      <c r="U564" s="193">
        <v>0</v>
      </c>
      <c r="V564" s="193">
        <v>0</v>
      </c>
      <c r="W564" s="193">
        <v>0</v>
      </c>
      <c r="X564" s="193"/>
      <c r="Y564" s="193"/>
    </row>
    <row r="565" spans="1:25">
      <c r="A565" s="325">
        <v>555</v>
      </c>
      <c r="B565" s="192">
        <v>6</v>
      </c>
      <c r="C565" s="193">
        <v>55</v>
      </c>
      <c r="D565" s="194" t="s">
        <v>164</v>
      </c>
      <c r="E565" s="194" t="s">
        <v>170</v>
      </c>
      <c r="F565" s="194" t="s">
        <v>28</v>
      </c>
      <c r="G565" s="194" t="s">
        <v>165</v>
      </c>
      <c r="H565" s="195">
        <v>1</v>
      </c>
      <c r="I565" s="193">
        <v>0</v>
      </c>
      <c r="J565" s="193">
        <v>1</v>
      </c>
      <c r="K565" s="193">
        <v>0</v>
      </c>
      <c r="L565" s="194"/>
      <c r="M565" s="194"/>
      <c r="N565" s="193"/>
      <c r="O565" s="193"/>
      <c r="P565" s="193"/>
      <c r="Q565" s="193"/>
      <c r="R565" s="193">
        <v>0</v>
      </c>
      <c r="S565" s="193">
        <v>0</v>
      </c>
      <c r="T565" s="193">
        <v>0</v>
      </c>
      <c r="U565" s="193">
        <v>0</v>
      </c>
      <c r="V565" s="193">
        <v>0</v>
      </c>
      <c r="W565" s="193">
        <v>0</v>
      </c>
      <c r="X565" s="193"/>
      <c r="Y565" s="193"/>
    </row>
    <row r="566" spans="1:25">
      <c r="A566" s="325">
        <v>556</v>
      </c>
      <c r="B566" s="192">
        <v>6</v>
      </c>
      <c r="C566" s="193">
        <v>11</v>
      </c>
      <c r="D566" s="194" t="s">
        <v>181</v>
      </c>
      <c r="E566" s="194" t="s">
        <v>182</v>
      </c>
      <c r="F566" s="194" t="s">
        <v>28</v>
      </c>
      <c r="G566" s="194" t="s">
        <v>183</v>
      </c>
      <c r="H566" s="195">
        <v>1</v>
      </c>
      <c r="I566" s="193">
        <v>0</v>
      </c>
      <c r="J566" s="193">
        <v>1</v>
      </c>
      <c r="K566" s="193">
        <v>0</v>
      </c>
      <c r="L566" s="194" t="s">
        <v>2060</v>
      </c>
      <c r="M566" s="194" t="s">
        <v>187</v>
      </c>
      <c r="N566" s="193"/>
      <c r="O566" s="193"/>
      <c r="P566" s="193"/>
      <c r="Q566" s="193"/>
      <c r="R566" s="193">
        <v>0</v>
      </c>
      <c r="S566" s="193">
        <v>0</v>
      </c>
      <c r="T566" s="193">
        <v>0</v>
      </c>
      <c r="U566" s="193">
        <v>0</v>
      </c>
      <c r="V566" s="193">
        <v>0</v>
      </c>
      <c r="W566" s="193">
        <v>0</v>
      </c>
      <c r="X566" s="193"/>
      <c r="Y566" s="193"/>
    </row>
    <row r="567" spans="1:25">
      <c r="A567" s="325">
        <v>557</v>
      </c>
      <c r="B567" s="192">
        <v>6</v>
      </c>
      <c r="C567" s="193">
        <v>12</v>
      </c>
      <c r="D567" s="194" t="s">
        <v>181</v>
      </c>
      <c r="E567" s="194" t="s">
        <v>187</v>
      </c>
      <c r="F567" s="194" t="s">
        <v>28</v>
      </c>
      <c r="G567" s="194" t="s">
        <v>188</v>
      </c>
      <c r="H567" s="195">
        <v>2</v>
      </c>
      <c r="I567" s="193">
        <v>0</v>
      </c>
      <c r="J567" s="193">
        <v>1</v>
      </c>
      <c r="K567" s="193">
        <v>0</v>
      </c>
      <c r="L567" s="194" t="s">
        <v>2061</v>
      </c>
      <c r="M567" s="194" t="s">
        <v>188</v>
      </c>
      <c r="N567" s="193"/>
      <c r="O567" s="193"/>
      <c r="P567" s="193"/>
      <c r="Q567" s="193"/>
      <c r="R567" s="193">
        <v>0</v>
      </c>
      <c r="S567" s="193">
        <v>0</v>
      </c>
      <c r="T567" s="193">
        <v>0</v>
      </c>
      <c r="U567" s="193">
        <v>0</v>
      </c>
      <c r="V567" s="193">
        <v>0</v>
      </c>
      <c r="W567" s="193">
        <v>0</v>
      </c>
      <c r="X567" s="193"/>
      <c r="Y567" s="193"/>
    </row>
    <row r="568" spans="1:25">
      <c r="A568" s="325">
        <v>558</v>
      </c>
      <c r="B568" s="192">
        <v>6</v>
      </c>
      <c r="C568" s="193">
        <v>35</v>
      </c>
      <c r="D568" s="194" t="s">
        <v>181</v>
      </c>
      <c r="E568" s="194" t="s">
        <v>182</v>
      </c>
      <c r="F568" s="194" t="s">
        <v>28</v>
      </c>
      <c r="G568" s="194" t="s">
        <v>187</v>
      </c>
      <c r="H568" s="195">
        <v>1</v>
      </c>
      <c r="I568" s="193">
        <v>0</v>
      </c>
      <c r="J568" s="193">
        <v>2</v>
      </c>
      <c r="K568" s="193">
        <v>0</v>
      </c>
      <c r="L568" s="194" t="s">
        <v>2062</v>
      </c>
      <c r="M568" s="194" t="s">
        <v>183</v>
      </c>
      <c r="N568" s="193"/>
      <c r="O568" s="193"/>
      <c r="P568" s="193"/>
      <c r="Q568" s="193"/>
      <c r="R568" s="193">
        <v>0</v>
      </c>
      <c r="S568" s="193">
        <v>0</v>
      </c>
      <c r="T568" s="193">
        <v>0</v>
      </c>
      <c r="U568" s="193">
        <v>0</v>
      </c>
      <c r="V568" s="193">
        <v>0</v>
      </c>
      <c r="W568" s="193">
        <v>0</v>
      </c>
      <c r="X568" s="193"/>
      <c r="Y568" s="193"/>
    </row>
    <row r="569" spans="1:25">
      <c r="A569" s="325">
        <v>559</v>
      </c>
      <c r="B569" s="192">
        <v>6</v>
      </c>
      <c r="C569" s="193">
        <v>36</v>
      </c>
      <c r="D569" s="194" t="s">
        <v>181</v>
      </c>
      <c r="E569" s="194" t="s">
        <v>188</v>
      </c>
      <c r="F569" s="194" t="s">
        <v>28</v>
      </c>
      <c r="G569" s="194" t="s">
        <v>183</v>
      </c>
      <c r="H569" s="195">
        <v>1</v>
      </c>
      <c r="I569" s="193">
        <v>0</v>
      </c>
      <c r="J569" s="193">
        <v>1</v>
      </c>
      <c r="K569" s="193">
        <v>0</v>
      </c>
      <c r="L569" s="194"/>
      <c r="M569" s="194"/>
      <c r="N569" s="193"/>
      <c r="O569" s="193"/>
      <c r="P569" s="193"/>
      <c r="Q569" s="193"/>
      <c r="R569" s="193">
        <v>0</v>
      </c>
      <c r="S569" s="193">
        <v>0</v>
      </c>
      <c r="T569" s="193">
        <v>0</v>
      </c>
      <c r="U569" s="193">
        <v>0</v>
      </c>
      <c r="V569" s="193">
        <v>0</v>
      </c>
      <c r="W569" s="193">
        <v>0</v>
      </c>
      <c r="X569" s="193"/>
      <c r="Y569" s="193"/>
    </row>
    <row r="570" spans="1:25">
      <c r="A570" s="325">
        <v>560</v>
      </c>
      <c r="B570" s="192">
        <v>6</v>
      </c>
      <c r="C570" s="193">
        <v>57</v>
      </c>
      <c r="D570" s="194" t="s">
        <v>181</v>
      </c>
      <c r="E570" s="194" t="s">
        <v>183</v>
      </c>
      <c r="F570" s="194" t="s">
        <v>28</v>
      </c>
      <c r="G570" s="194" t="s">
        <v>187</v>
      </c>
      <c r="H570" s="195">
        <v>1</v>
      </c>
      <c r="I570" s="193">
        <v>0</v>
      </c>
      <c r="J570" s="193">
        <v>2</v>
      </c>
      <c r="K570" s="193">
        <v>0</v>
      </c>
      <c r="L570" s="194"/>
      <c r="M570" s="194"/>
      <c r="N570" s="193"/>
      <c r="O570" s="193"/>
      <c r="P570" s="193"/>
      <c r="Q570" s="193"/>
      <c r="R570" s="193">
        <v>0</v>
      </c>
      <c r="S570" s="193">
        <v>0</v>
      </c>
      <c r="T570" s="193">
        <v>0</v>
      </c>
      <c r="U570" s="193">
        <v>0</v>
      </c>
      <c r="V570" s="193">
        <v>0</v>
      </c>
      <c r="W570" s="193">
        <v>0</v>
      </c>
      <c r="X570" s="193"/>
      <c r="Y570" s="193"/>
    </row>
    <row r="571" spans="1:25">
      <c r="A571" s="325">
        <v>561</v>
      </c>
      <c r="B571" s="192">
        <v>6</v>
      </c>
      <c r="C571" s="193">
        <v>58</v>
      </c>
      <c r="D571" s="194" t="s">
        <v>181</v>
      </c>
      <c r="E571" s="194" t="s">
        <v>188</v>
      </c>
      <c r="F571" s="194" t="s">
        <v>28</v>
      </c>
      <c r="G571" s="194" t="s">
        <v>182</v>
      </c>
      <c r="H571" s="195">
        <v>1</v>
      </c>
      <c r="I571" s="193">
        <v>0</v>
      </c>
      <c r="J571" s="193">
        <v>0</v>
      </c>
      <c r="K571" s="193">
        <v>0</v>
      </c>
      <c r="L571" s="194"/>
      <c r="M571" s="194"/>
      <c r="N571" s="193"/>
      <c r="O571" s="193"/>
      <c r="P571" s="193"/>
      <c r="Q571" s="193"/>
      <c r="R571" s="193">
        <v>0</v>
      </c>
      <c r="S571" s="193">
        <v>0</v>
      </c>
      <c r="T571" s="193">
        <v>0</v>
      </c>
      <c r="U571" s="193">
        <v>0</v>
      </c>
      <c r="V571" s="193">
        <v>0</v>
      </c>
      <c r="W571" s="193">
        <v>0</v>
      </c>
      <c r="X571" s="193"/>
      <c r="Y571" s="193"/>
    </row>
    <row r="572" spans="1:25">
      <c r="A572" s="325">
        <v>562</v>
      </c>
      <c r="B572" s="192">
        <v>6</v>
      </c>
      <c r="C572" s="193">
        <v>15</v>
      </c>
      <c r="D572" s="194" t="s">
        <v>201</v>
      </c>
      <c r="E572" s="194" t="s">
        <v>202</v>
      </c>
      <c r="F572" s="194" t="s">
        <v>28</v>
      </c>
      <c r="G572" s="194" t="s">
        <v>203</v>
      </c>
      <c r="H572" s="195">
        <v>1</v>
      </c>
      <c r="I572" s="193">
        <v>0</v>
      </c>
      <c r="J572" s="193">
        <v>1</v>
      </c>
      <c r="K572" s="193">
        <v>0</v>
      </c>
      <c r="L572" s="194" t="s">
        <v>2060</v>
      </c>
      <c r="M572" s="194" t="s">
        <v>206</v>
      </c>
      <c r="N572" s="193"/>
      <c r="O572" s="193"/>
      <c r="P572" s="193"/>
      <c r="Q572" s="193"/>
      <c r="R572" s="193">
        <v>0</v>
      </c>
      <c r="S572" s="193">
        <v>0</v>
      </c>
      <c r="T572" s="193">
        <v>0</v>
      </c>
      <c r="U572" s="193">
        <v>0</v>
      </c>
      <c r="V572" s="193">
        <v>0</v>
      </c>
      <c r="W572" s="193">
        <v>0</v>
      </c>
      <c r="X572" s="193"/>
      <c r="Y572" s="193"/>
    </row>
    <row r="573" spans="1:25">
      <c r="A573" s="325">
        <v>563</v>
      </c>
      <c r="B573" s="192">
        <v>6</v>
      </c>
      <c r="C573" s="193">
        <v>16</v>
      </c>
      <c r="D573" s="194" t="s">
        <v>201</v>
      </c>
      <c r="E573" s="194" t="s">
        <v>206</v>
      </c>
      <c r="F573" s="194" t="s">
        <v>28</v>
      </c>
      <c r="G573" s="194" t="s">
        <v>207</v>
      </c>
      <c r="H573" s="195">
        <v>1</v>
      </c>
      <c r="I573" s="193">
        <v>0</v>
      </c>
      <c r="J573" s="193">
        <v>1</v>
      </c>
      <c r="K573" s="193">
        <v>0</v>
      </c>
      <c r="L573" s="194" t="s">
        <v>2061</v>
      </c>
      <c r="M573" s="194" t="s">
        <v>203</v>
      </c>
      <c r="N573" s="193"/>
      <c r="O573" s="193"/>
      <c r="P573" s="193"/>
      <c r="Q573" s="193"/>
      <c r="R573" s="193">
        <v>0</v>
      </c>
      <c r="S573" s="193">
        <v>0</v>
      </c>
      <c r="T573" s="193">
        <v>0</v>
      </c>
      <c r="U573" s="193">
        <v>0</v>
      </c>
      <c r="V573" s="193">
        <v>0</v>
      </c>
      <c r="W573" s="193">
        <v>0</v>
      </c>
      <c r="X573" s="193"/>
      <c r="Y573" s="193"/>
    </row>
    <row r="574" spans="1:25">
      <c r="A574" s="325">
        <v>564</v>
      </c>
      <c r="B574" s="192">
        <v>6</v>
      </c>
      <c r="C574" s="193">
        <v>39</v>
      </c>
      <c r="D574" s="194" t="s">
        <v>201</v>
      </c>
      <c r="E574" s="194" t="s">
        <v>206</v>
      </c>
      <c r="F574" s="194" t="s">
        <v>28</v>
      </c>
      <c r="G574" s="194" t="s">
        <v>202</v>
      </c>
      <c r="H574" s="195">
        <v>1</v>
      </c>
      <c r="I574" s="193">
        <v>0</v>
      </c>
      <c r="J574" s="193">
        <v>1</v>
      </c>
      <c r="K574" s="193">
        <v>0</v>
      </c>
      <c r="L574" s="194" t="s">
        <v>2062</v>
      </c>
      <c r="M574" s="194" t="s">
        <v>207</v>
      </c>
      <c r="N574" s="193"/>
      <c r="O574" s="193"/>
      <c r="P574" s="193"/>
      <c r="Q574" s="193"/>
      <c r="R574" s="193">
        <v>0</v>
      </c>
      <c r="S574" s="193">
        <v>0</v>
      </c>
      <c r="T574" s="193">
        <v>0</v>
      </c>
      <c r="U574" s="193">
        <v>0</v>
      </c>
      <c r="V574" s="193">
        <v>0</v>
      </c>
      <c r="W574" s="193">
        <v>0</v>
      </c>
      <c r="X574" s="193"/>
      <c r="Y574" s="193"/>
    </row>
    <row r="575" spans="1:25">
      <c r="A575" s="325">
        <v>565</v>
      </c>
      <c r="B575" s="192">
        <v>6</v>
      </c>
      <c r="C575" s="193">
        <v>40</v>
      </c>
      <c r="D575" s="194" t="s">
        <v>201</v>
      </c>
      <c r="E575" s="194" t="s">
        <v>203</v>
      </c>
      <c r="F575" s="194" t="s">
        <v>28</v>
      </c>
      <c r="G575" s="194" t="s">
        <v>207</v>
      </c>
      <c r="H575" s="195">
        <v>1</v>
      </c>
      <c r="I575" s="193">
        <v>0</v>
      </c>
      <c r="J575" s="193">
        <v>1</v>
      </c>
      <c r="K575" s="193">
        <v>0</v>
      </c>
      <c r="L575" s="194"/>
      <c r="M575" s="194"/>
      <c r="N575" s="193"/>
      <c r="O575" s="193"/>
      <c r="P575" s="193"/>
      <c r="Q575" s="193"/>
      <c r="R575" s="193">
        <v>0</v>
      </c>
      <c r="S575" s="193">
        <v>0</v>
      </c>
      <c r="T575" s="193">
        <v>0</v>
      </c>
      <c r="U575" s="193">
        <v>0</v>
      </c>
      <c r="V575" s="193">
        <v>0</v>
      </c>
      <c r="W575" s="193">
        <v>0</v>
      </c>
      <c r="X575" s="193"/>
      <c r="Y575" s="193"/>
    </row>
    <row r="576" spans="1:25">
      <c r="A576" s="325">
        <v>566</v>
      </c>
      <c r="B576" s="192">
        <v>6</v>
      </c>
      <c r="C576" s="193">
        <v>64</v>
      </c>
      <c r="D576" s="194" t="s">
        <v>201</v>
      </c>
      <c r="E576" s="194" t="s">
        <v>203</v>
      </c>
      <c r="F576" s="194" t="s">
        <v>28</v>
      </c>
      <c r="G576" s="194" t="s">
        <v>206</v>
      </c>
      <c r="H576" s="195">
        <v>1</v>
      </c>
      <c r="I576" s="193">
        <v>0</v>
      </c>
      <c r="J576" s="193">
        <v>1</v>
      </c>
      <c r="K576" s="193">
        <v>0</v>
      </c>
      <c r="L576" s="194"/>
      <c r="M576" s="194"/>
      <c r="N576" s="193"/>
      <c r="O576" s="193"/>
      <c r="P576" s="193"/>
      <c r="Q576" s="193"/>
      <c r="R576" s="193">
        <v>0</v>
      </c>
      <c r="S576" s="193">
        <v>0</v>
      </c>
      <c r="T576" s="193">
        <v>0</v>
      </c>
      <c r="U576" s="193">
        <v>0</v>
      </c>
      <c r="V576" s="193">
        <v>0</v>
      </c>
      <c r="W576" s="193">
        <v>0</v>
      </c>
      <c r="X576" s="193"/>
      <c r="Y576" s="193"/>
    </row>
    <row r="577" spans="1:25">
      <c r="A577" s="325">
        <v>567</v>
      </c>
      <c r="B577" s="192">
        <v>6</v>
      </c>
      <c r="C577" s="193">
        <v>63</v>
      </c>
      <c r="D577" s="194" t="s">
        <v>201</v>
      </c>
      <c r="E577" s="194" t="s">
        <v>207</v>
      </c>
      <c r="F577" s="194" t="s">
        <v>28</v>
      </c>
      <c r="G577" s="194" t="s">
        <v>202</v>
      </c>
      <c r="H577" s="195">
        <v>1</v>
      </c>
      <c r="I577" s="193">
        <v>0</v>
      </c>
      <c r="J577" s="193">
        <v>1</v>
      </c>
      <c r="K577" s="193">
        <v>0</v>
      </c>
      <c r="L577" s="194"/>
      <c r="M577" s="194"/>
      <c r="N577" s="193"/>
      <c r="O577" s="193"/>
      <c r="P577" s="193"/>
      <c r="Q577" s="193"/>
      <c r="R577" s="193">
        <v>0</v>
      </c>
      <c r="S577" s="193">
        <v>0</v>
      </c>
      <c r="T577" s="193">
        <v>0</v>
      </c>
      <c r="U577" s="193">
        <v>0</v>
      </c>
      <c r="V577" s="193">
        <v>0</v>
      </c>
      <c r="W577" s="193">
        <v>0</v>
      </c>
      <c r="X577" s="193"/>
      <c r="Y577" s="193"/>
    </row>
    <row r="578" spans="1:25">
      <c r="A578" s="325">
        <v>568</v>
      </c>
      <c r="B578" s="192">
        <v>6</v>
      </c>
      <c r="C578" s="193">
        <v>14</v>
      </c>
      <c r="D578" s="194" t="s">
        <v>218</v>
      </c>
      <c r="E578" s="194" t="s">
        <v>219</v>
      </c>
      <c r="F578" s="194" t="s">
        <v>28</v>
      </c>
      <c r="G578" s="194" t="s">
        <v>220</v>
      </c>
      <c r="H578" s="195">
        <v>3</v>
      </c>
      <c r="I578" s="193">
        <v>0</v>
      </c>
      <c r="J578" s="193">
        <v>1</v>
      </c>
      <c r="K578" s="193">
        <v>0</v>
      </c>
      <c r="L578" s="194" t="s">
        <v>2060</v>
      </c>
      <c r="M578" s="194" t="s">
        <v>219</v>
      </c>
      <c r="N578" s="193"/>
      <c r="O578" s="193"/>
      <c r="P578" s="193"/>
      <c r="Q578" s="193"/>
      <c r="R578" s="193">
        <v>0</v>
      </c>
      <c r="S578" s="193">
        <v>0</v>
      </c>
      <c r="T578" s="193">
        <v>0</v>
      </c>
      <c r="U578" s="193">
        <v>0</v>
      </c>
      <c r="V578" s="193">
        <v>0</v>
      </c>
      <c r="W578" s="193">
        <v>0</v>
      </c>
      <c r="X578" s="193"/>
      <c r="Y578" s="193"/>
    </row>
    <row r="579" spans="1:25">
      <c r="A579" s="325">
        <v>569</v>
      </c>
      <c r="B579" s="192">
        <v>6</v>
      </c>
      <c r="C579" s="193">
        <v>13</v>
      </c>
      <c r="D579" s="194" t="s">
        <v>218</v>
      </c>
      <c r="E579" s="194" t="s">
        <v>223</v>
      </c>
      <c r="F579" s="194" t="s">
        <v>28</v>
      </c>
      <c r="G579" s="194" t="s">
        <v>224</v>
      </c>
      <c r="H579" s="195">
        <v>1</v>
      </c>
      <c r="I579" s="193">
        <v>0</v>
      </c>
      <c r="J579" s="193">
        <v>2</v>
      </c>
      <c r="K579" s="193">
        <v>0</v>
      </c>
      <c r="L579" s="194" t="s">
        <v>2061</v>
      </c>
      <c r="M579" s="194" t="s">
        <v>224</v>
      </c>
      <c r="N579" s="193"/>
      <c r="O579" s="193"/>
      <c r="P579" s="193"/>
      <c r="Q579" s="193"/>
      <c r="R579" s="193">
        <v>0</v>
      </c>
      <c r="S579" s="193">
        <v>0</v>
      </c>
      <c r="T579" s="193">
        <v>0</v>
      </c>
      <c r="U579" s="193">
        <v>0</v>
      </c>
      <c r="V579" s="193">
        <v>0</v>
      </c>
      <c r="W579" s="193">
        <v>0</v>
      </c>
      <c r="X579" s="193"/>
      <c r="Y579" s="193"/>
    </row>
    <row r="580" spans="1:25">
      <c r="A580" s="325">
        <v>570</v>
      </c>
      <c r="B580" s="192">
        <v>6</v>
      </c>
      <c r="C580" s="193">
        <v>38</v>
      </c>
      <c r="D580" s="194" t="s">
        <v>218</v>
      </c>
      <c r="E580" s="194" t="s">
        <v>219</v>
      </c>
      <c r="F580" s="194" t="s">
        <v>28</v>
      </c>
      <c r="G580" s="194" t="s">
        <v>223</v>
      </c>
      <c r="H580" s="195">
        <v>2</v>
      </c>
      <c r="I580" s="193">
        <v>0</v>
      </c>
      <c r="J580" s="193">
        <v>1</v>
      </c>
      <c r="K580" s="193">
        <v>0</v>
      </c>
      <c r="L580" s="194"/>
      <c r="M580" s="194"/>
      <c r="N580" s="193"/>
      <c r="O580" s="193"/>
      <c r="P580" s="193"/>
      <c r="Q580" s="193"/>
      <c r="R580" s="193">
        <v>0</v>
      </c>
      <c r="S580" s="193">
        <v>0</v>
      </c>
      <c r="T580" s="193">
        <v>0</v>
      </c>
      <c r="U580" s="193">
        <v>0</v>
      </c>
      <c r="V580" s="193">
        <v>0</v>
      </c>
      <c r="W580" s="193">
        <v>0</v>
      </c>
      <c r="X580" s="193"/>
      <c r="Y580" s="193"/>
    </row>
    <row r="581" spans="1:25">
      <c r="A581" s="325">
        <v>571</v>
      </c>
      <c r="B581" s="192">
        <v>6</v>
      </c>
      <c r="C581" s="193">
        <v>37</v>
      </c>
      <c r="D581" s="194" t="s">
        <v>218</v>
      </c>
      <c r="E581" s="194" t="s">
        <v>224</v>
      </c>
      <c r="F581" s="194" t="s">
        <v>28</v>
      </c>
      <c r="G581" s="194" t="s">
        <v>220</v>
      </c>
      <c r="H581" s="195">
        <v>2</v>
      </c>
      <c r="I581" s="193">
        <v>0</v>
      </c>
      <c r="J581" s="193">
        <v>1</v>
      </c>
      <c r="K581" s="193">
        <v>0</v>
      </c>
      <c r="L581" s="194"/>
      <c r="M581" s="194"/>
      <c r="N581" s="193"/>
      <c r="O581" s="193"/>
      <c r="P581" s="193"/>
      <c r="Q581" s="193"/>
      <c r="R581" s="193">
        <v>0</v>
      </c>
      <c r="S581" s="193">
        <v>0</v>
      </c>
      <c r="T581" s="193">
        <v>0</v>
      </c>
      <c r="U581" s="193">
        <v>0</v>
      </c>
      <c r="V581" s="193">
        <v>0</v>
      </c>
      <c r="W581" s="193">
        <v>0</v>
      </c>
      <c r="X581" s="193"/>
      <c r="Y581" s="193"/>
    </row>
    <row r="582" spans="1:25">
      <c r="A582" s="325">
        <v>572</v>
      </c>
      <c r="B582" s="192">
        <v>6</v>
      </c>
      <c r="C582" s="193">
        <v>66</v>
      </c>
      <c r="D582" s="194" t="s">
        <v>218</v>
      </c>
      <c r="E582" s="194" t="s">
        <v>224</v>
      </c>
      <c r="F582" s="194" t="s">
        <v>28</v>
      </c>
      <c r="G582" s="194" t="s">
        <v>219</v>
      </c>
      <c r="H582" s="195">
        <v>2</v>
      </c>
      <c r="I582" s="193">
        <v>0</v>
      </c>
      <c r="J582" s="193">
        <v>3</v>
      </c>
      <c r="K582" s="193">
        <v>0</v>
      </c>
      <c r="L582" s="194"/>
      <c r="M582" s="194"/>
      <c r="N582" s="193"/>
      <c r="O582" s="193"/>
      <c r="P582" s="193"/>
      <c r="Q582" s="193"/>
      <c r="R582" s="193">
        <v>0</v>
      </c>
      <c r="S582" s="193">
        <v>0</v>
      </c>
      <c r="T582" s="193">
        <v>0</v>
      </c>
      <c r="U582" s="193">
        <v>0</v>
      </c>
      <c r="V582" s="193">
        <v>0</v>
      </c>
      <c r="W582" s="193">
        <v>0</v>
      </c>
      <c r="X582" s="193"/>
      <c r="Y582" s="193"/>
    </row>
    <row r="583" spans="1:25">
      <c r="A583" s="325">
        <v>573</v>
      </c>
      <c r="B583" s="192">
        <v>6</v>
      </c>
      <c r="C583" s="193">
        <v>65</v>
      </c>
      <c r="D583" s="194" t="s">
        <v>218</v>
      </c>
      <c r="E583" s="194" t="s">
        <v>220</v>
      </c>
      <c r="F583" s="194" t="s">
        <v>28</v>
      </c>
      <c r="G583" s="194" t="s">
        <v>223</v>
      </c>
      <c r="H583" s="195">
        <v>1</v>
      </c>
      <c r="I583" s="193">
        <v>0</v>
      </c>
      <c r="J583" s="193">
        <v>1</v>
      </c>
      <c r="K583" s="193">
        <v>0</v>
      </c>
      <c r="L583" s="194"/>
      <c r="M583" s="194"/>
      <c r="N583" s="193"/>
      <c r="O583" s="193"/>
      <c r="P583" s="193"/>
      <c r="Q583" s="193"/>
      <c r="R583" s="193">
        <v>0</v>
      </c>
      <c r="S583" s="193">
        <v>0</v>
      </c>
      <c r="T583" s="193">
        <v>0</v>
      </c>
      <c r="U583" s="193">
        <v>0</v>
      </c>
      <c r="V583" s="193">
        <v>0</v>
      </c>
      <c r="W583" s="193">
        <v>0</v>
      </c>
      <c r="X583" s="193"/>
      <c r="Y583" s="193"/>
    </row>
    <row r="584" spans="1:25">
      <c r="A584" s="325">
        <v>574</v>
      </c>
      <c r="B584" s="192">
        <v>6</v>
      </c>
      <c r="C584" s="193">
        <v>17</v>
      </c>
      <c r="D584" s="194" t="s">
        <v>238</v>
      </c>
      <c r="E584" s="194" t="s">
        <v>239</v>
      </c>
      <c r="F584" s="194" t="s">
        <v>28</v>
      </c>
      <c r="G584" s="194" t="s">
        <v>240</v>
      </c>
      <c r="H584" s="195">
        <v>2</v>
      </c>
      <c r="I584" s="193">
        <v>0</v>
      </c>
      <c r="J584" s="193">
        <v>1</v>
      </c>
      <c r="K584" s="193">
        <v>0</v>
      </c>
      <c r="L584" s="194" t="s">
        <v>2060</v>
      </c>
      <c r="M584" s="194" t="s">
        <v>239</v>
      </c>
      <c r="N584" s="193"/>
      <c r="O584" s="193"/>
      <c r="P584" s="193"/>
      <c r="Q584" s="193"/>
      <c r="R584" s="193">
        <v>0</v>
      </c>
      <c r="S584" s="193">
        <v>0</v>
      </c>
      <c r="T584" s="193">
        <v>0</v>
      </c>
      <c r="U584" s="193">
        <v>0</v>
      </c>
      <c r="V584" s="193">
        <v>0</v>
      </c>
      <c r="W584" s="193">
        <v>0</v>
      </c>
      <c r="X584" s="193"/>
      <c r="Y584" s="193"/>
    </row>
    <row r="585" spans="1:25">
      <c r="A585" s="325">
        <v>575</v>
      </c>
      <c r="B585" s="192">
        <v>6</v>
      </c>
      <c r="C585" s="193">
        <v>18</v>
      </c>
      <c r="D585" s="194" t="s">
        <v>238</v>
      </c>
      <c r="E585" s="194" t="s">
        <v>243</v>
      </c>
      <c r="F585" s="194" t="s">
        <v>28</v>
      </c>
      <c r="G585" s="194" t="s">
        <v>244</v>
      </c>
      <c r="H585" s="195">
        <v>1</v>
      </c>
      <c r="I585" s="193">
        <v>0</v>
      </c>
      <c r="J585" s="193">
        <v>2</v>
      </c>
      <c r="K585" s="193">
        <v>0</v>
      </c>
      <c r="L585" s="194" t="s">
        <v>2061</v>
      </c>
      <c r="M585" s="194" t="s">
        <v>244</v>
      </c>
      <c r="N585" s="193"/>
      <c r="O585" s="193"/>
      <c r="P585" s="193"/>
      <c r="Q585" s="193"/>
      <c r="R585" s="193">
        <v>0</v>
      </c>
      <c r="S585" s="193">
        <v>0</v>
      </c>
      <c r="T585" s="193">
        <v>0</v>
      </c>
      <c r="U585" s="193">
        <v>0</v>
      </c>
      <c r="V585" s="193">
        <v>0</v>
      </c>
      <c r="W585" s="193">
        <v>0</v>
      </c>
      <c r="X585" s="193"/>
      <c r="Y585" s="193"/>
    </row>
    <row r="586" spans="1:25">
      <c r="A586" s="325">
        <v>576</v>
      </c>
      <c r="B586" s="192">
        <v>6</v>
      </c>
      <c r="C586" s="193">
        <v>42</v>
      </c>
      <c r="D586" s="194" t="s">
        <v>238</v>
      </c>
      <c r="E586" s="194" t="s">
        <v>239</v>
      </c>
      <c r="F586" s="194" t="s">
        <v>28</v>
      </c>
      <c r="G586" s="194" t="s">
        <v>243</v>
      </c>
      <c r="H586" s="195">
        <v>2</v>
      </c>
      <c r="I586" s="193">
        <v>0</v>
      </c>
      <c r="J586" s="193">
        <v>2</v>
      </c>
      <c r="K586" s="193">
        <v>0</v>
      </c>
      <c r="L586" s="194" t="s">
        <v>2062</v>
      </c>
      <c r="M586" s="194" t="s">
        <v>243</v>
      </c>
      <c r="N586" s="193"/>
      <c r="O586" s="193"/>
      <c r="P586" s="193"/>
      <c r="Q586" s="193"/>
      <c r="R586" s="193">
        <v>0</v>
      </c>
      <c r="S586" s="193">
        <v>0</v>
      </c>
      <c r="T586" s="193">
        <v>0</v>
      </c>
      <c r="U586" s="193">
        <v>0</v>
      </c>
      <c r="V586" s="193">
        <v>0</v>
      </c>
      <c r="W586" s="193">
        <v>0</v>
      </c>
      <c r="X586" s="193"/>
      <c r="Y586" s="193"/>
    </row>
    <row r="587" spans="1:25">
      <c r="A587" s="325">
        <v>577</v>
      </c>
      <c r="B587" s="192">
        <v>6</v>
      </c>
      <c r="C587" s="193">
        <v>41</v>
      </c>
      <c r="D587" s="194" t="s">
        <v>238</v>
      </c>
      <c r="E587" s="194" t="s">
        <v>244</v>
      </c>
      <c r="F587" s="194" t="s">
        <v>28</v>
      </c>
      <c r="G587" s="194" t="s">
        <v>240</v>
      </c>
      <c r="H587" s="195">
        <v>1</v>
      </c>
      <c r="I587" s="193">
        <v>0</v>
      </c>
      <c r="J587" s="193">
        <v>1</v>
      </c>
      <c r="K587" s="193">
        <v>0</v>
      </c>
      <c r="L587" s="194"/>
      <c r="M587" s="194"/>
      <c r="N587" s="193"/>
      <c r="O587" s="193"/>
      <c r="P587" s="193"/>
      <c r="Q587" s="193"/>
      <c r="R587" s="193">
        <v>0</v>
      </c>
      <c r="S587" s="193">
        <v>0</v>
      </c>
      <c r="T587" s="193">
        <v>0</v>
      </c>
      <c r="U587" s="193">
        <v>0</v>
      </c>
      <c r="V587" s="193">
        <v>0</v>
      </c>
      <c r="W587" s="193">
        <v>0</v>
      </c>
      <c r="X587" s="193"/>
      <c r="Y587" s="193"/>
    </row>
    <row r="588" spans="1:25">
      <c r="A588" s="325">
        <v>578</v>
      </c>
      <c r="B588" s="192">
        <v>6</v>
      </c>
      <c r="C588" s="193">
        <v>61</v>
      </c>
      <c r="D588" s="194" t="s">
        <v>238</v>
      </c>
      <c r="E588" s="194" t="s">
        <v>244</v>
      </c>
      <c r="F588" s="194" t="s">
        <v>28</v>
      </c>
      <c r="G588" s="194" t="s">
        <v>239</v>
      </c>
      <c r="H588" s="195">
        <v>1</v>
      </c>
      <c r="I588" s="193">
        <v>0</v>
      </c>
      <c r="J588" s="193">
        <v>2</v>
      </c>
      <c r="K588" s="193">
        <v>0</v>
      </c>
      <c r="L588" s="194"/>
      <c r="M588" s="194"/>
      <c r="N588" s="193"/>
      <c r="O588" s="193"/>
      <c r="P588" s="193"/>
      <c r="Q588" s="193"/>
      <c r="R588" s="193">
        <v>0</v>
      </c>
      <c r="S588" s="193">
        <v>0</v>
      </c>
      <c r="T588" s="193">
        <v>0</v>
      </c>
      <c r="U588" s="193">
        <v>0</v>
      </c>
      <c r="V588" s="193">
        <v>0</v>
      </c>
      <c r="W588" s="193">
        <v>0</v>
      </c>
      <c r="X588" s="193"/>
      <c r="Y588" s="193"/>
    </row>
    <row r="589" spans="1:25">
      <c r="A589" s="325">
        <v>579</v>
      </c>
      <c r="B589" s="192">
        <v>6</v>
      </c>
      <c r="C589" s="193">
        <v>62</v>
      </c>
      <c r="D589" s="194" t="s">
        <v>238</v>
      </c>
      <c r="E589" s="194" t="s">
        <v>240</v>
      </c>
      <c r="F589" s="194" t="s">
        <v>28</v>
      </c>
      <c r="G589" s="194" t="s">
        <v>243</v>
      </c>
      <c r="H589" s="195">
        <v>1</v>
      </c>
      <c r="I589" s="193">
        <v>0</v>
      </c>
      <c r="J589" s="193">
        <v>1</v>
      </c>
      <c r="K589" s="193">
        <v>0</v>
      </c>
      <c r="L589" s="194"/>
      <c r="M589" s="194"/>
      <c r="N589" s="193"/>
      <c r="O589" s="193"/>
      <c r="P589" s="193"/>
      <c r="Q589" s="193"/>
      <c r="R589" s="193">
        <v>0</v>
      </c>
      <c r="S589" s="193">
        <v>0</v>
      </c>
      <c r="T589" s="193">
        <v>0</v>
      </c>
      <c r="U589" s="193">
        <v>0</v>
      </c>
      <c r="V589" s="193">
        <v>0</v>
      </c>
      <c r="W589" s="193">
        <v>0</v>
      </c>
      <c r="X589" s="193"/>
      <c r="Y589" s="193"/>
    </row>
    <row r="590" spans="1:25">
      <c r="A590" s="325">
        <v>580</v>
      </c>
      <c r="B590" s="192">
        <v>6</v>
      </c>
      <c r="C590" s="193">
        <v>19</v>
      </c>
      <c r="D590" s="194" t="s">
        <v>255</v>
      </c>
      <c r="E590" s="194" t="s">
        <v>256</v>
      </c>
      <c r="F590" s="194" t="s">
        <v>28</v>
      </c>
      <c r="G590" s="194" t="s">
        <v>257</v>
      </c>
      <c r="H590" s="195">
        <v>2</v>
      </c>
      <c r="I590" s="193">
        <v>0</v>
      </c>
      <c r="J590" s="193">
        <v>2</v>
      </c>
      <c r="K590" s="193">
        <v>0</v>
      </c>
      <c r="L590" s="194" t="s">
        <v>2060</v>
      </c>
      <c r="M590" s="194" t="s">
        <v>256</v>
      </c>
      <c r="N590" s="193"/>
      <c r="O590" s="193"/>
      <c r="P590" s="193"/>
      <c r="Q590" s="193"/>
      <c r="R590" s="193">
        <v>0</v>
      </c>
      <c r="S590" s="193">
        <v>0</v>
      </c>
      <c r="T590" s="193">
        <v>0</v>
      </c>
      <c r="U590" s="193">
        <v>0</v>
      </c>
      <c r="V590" s="193">
        <v>0</v>
      </c>
      <c r="W590" s="193">
        <v>0</v>
      </c>
      <c r="X590" s="193"/>
      <c r="Y590" s="193"/>
    </row>
    <row r="591" spans="1:25">
      <c r="A591" s="325">
        <v>581</v>
      </c>
      <c r="B591" s="192">
        <v>6</v>
      </c>
      <c r="C591" s="193">
        <v>20</v>
      </c>
      <c r="D591" s="194" t="s">
        <v>255</v>
      </c>
      <c r="E591" s="194" t="s">
        <v>260</v>
      </c>
      <c r="F591" s="194" t="s">
        <v>28</v>
      </c>
      <c r="G591" s="194" t="s">
        <v>261</v>
      </c>
      <c r="H591" s="195">
        <v>2</v>
      </c>
      <c r="I591" s="193">
        <v>0</v>
      </c>
      <c r="J591" s="193">
        <v>1</v>
      </c>
      <c r="K591" s="193">
        <v>0</v>
      </c>
      <c r="L591" s="194" t="s">
        <v>2061</v>
      </c>
      <c r="M591" s="194" t="s">
        <v>260</v>
      </c>
      <c r="N591" s="193"/>
      <c r="O591" s="193"/>
      <c r="P591" s="193"/>
      <c r="Q591" s="193"/>
      <c r="R591" s="193">
        <v>0</v>
      </c>
      <c r="S591" s="193">
        <v>0</v>
      </c>
      <c r="T591" s="193">
        <v>0</v>
      </c>
      <c r="U591" s="193">
        <v>0</v>
      </c>
      <c r="V591" s="193">
        <v>0</v>
      </c>
      <c r="W591" s="193">
        <v>0</v>
      </c>
      <c r="X591" s="193"/>
      <c r="Y591" s="193"/>
    </row>
    <row r="592" spans="1:25">
      <c r="A592" s="325">
        <v>582</v>
      </c>
      <c r="B592" s="192">
        <v>6</v>
      </c>
      <c r="C592" s="193">
        <v>43</v>
      </c>
      <c r="D592" s="194" t="s">
        <v>255</v>
      </c>
      <c r="E592" s="194" t="s">
        <v>256</v>
      </c>
      <c r="F592" s="194" t="s">
        <v>28</v>
      </c>
      <c r="G592" s="194" t="s">
        <v>260</v>
      </c>
      <c r="H592" s="195">
        <v>2</v>
      </c>
      <c r="I592" s="193">
        <v>0</v>
      </c>
      <c r="J592" s="193">
        <v>1</v>
      </c>
      <c r="K592" s="193">
        <v>0</v>
      </c>
      <c r="L592" s="194" t="s">
        <v>2062</v>
      </c>
      <c r="M592" s="194" t="s">
        <v>257</v>
      </c>
      <c r="N592" s="193"/>
      <c r="O592" s="193"/>
      <c r="P592" s="193"/>
      <c r="Q592" s="193"/>
      <c r="R592" s="193">
        <v>0</v>
      </c>
      <c r="S592" s="193">
        <v>0</v>
      </c>
      <c r="T592" s="193">
        <v>0</v>
      </c>
      <c r="U592" s="193">
        <v>0</v>
      </c>
      <c r="V592" s="193">
        <v>0</v>
      </c>
      <c r="W592" s="193">
        <v>0</v>
      </c>
      <c r="X592" s="193"/>
      <c r="Y592" s="193"/>
    </row>
    <row r="593" spans="1:25">
      <c r="A593" s="325">
        <v>583</v>
      </c>
      <c r="B593" s="192">
        <v>6</v>
      </c>
      <c r="C593" s="193">
        <v>44</v>
      </c>
      <c r="D593" s="194" t="s">
        <v>255</v>
      </c>
      <c r="E593" s="194" t="s">
        <v>261</v>
      </c>
      <c r="F593" s="194" t="s">
        <v>28</v>
      </c>
      <c r="G593" s="194" t="s">
        <v>257</v>
      </c>
      <c r="H593" s="195">
        <v>1</v>
      </c>
      <c r="I593" s="193">
        <v>0</v>
      </c>
      <c r="J593" s="193">
        <v>1</v>
      </c>
      <c r="K593" s="193">
        <v>0</v>
      </c>
      <c r="L593" s="194"/>
      <c r="M593" s="194"/>
      <c r="N593" s="193"/>
      <c r="O593" s="193"/>
      <c r="P593" s="193"/>
      <c r="Q593" s="193"/>
      <c r="R593" s="193">
        <v>0</v>
      </c>
      <c r="S593" s="193">
        <v>0</v>
      </c>
      <c r="T593" s="193">
        <v>0</v>
      </c>
      <c r="U593" s="193">
        <v>0</v>
      </c>
      <c r="V593" s="193">
        <v>0</v>
      </c>
      <c r="W593" s="193">
        <v>0</v>
      </c>
      <c r="X593" s="193"/>
      <c r="Y593" s="193"/>
    </row>
    <row r="594" spans="1:25">
      <c r="A594" s="325">
        <v>584</v>
      </c>
      <c r="B594" s="192">
        <v>6</v>
      </c>
      <c r="C594" s="193">
        <v>70</v>
      </c>
      <c r="D594" s="194" t="s">
        <v>255</v>
      </c>
      <c r="E594" s="194" t="s">
        <v>261</v>
      </c>
      <c r="F594" s="194" t="s">
        <v>28</v>
      </c>
      <c r="G594" s="194" t="s">
        <v>256</v>
      </c>
      <c r="H594" s="195">
        <v>2</v>
      </c>
      <c r="I594" s="193">
        <v>0</v>
      </c>
      <c r="J594" s="193">
        <v>3</v>
      </c>
      <c r="K594" s="193">
        <v>0</v>
      </c>
      <c r="L594" s="194"/>
      <c r="M594" s="194"/>
      <c r="N594" s="193"/>
      <c r="O594" s="193"/>
      <c r="P594" s="193"/>
      <c r="Q594" s="193"/>
      <c r="R594" s="193">
        <v>0</v>
      </c>
      <c r="S594" s="193">
        <v>0</v>
      </c>
      <c r="T594" s="193">
        <v>0</v>
      </c>
      <c r="U594" s="193">
        <v>0</v>
      </c>
      <c r="V594" s="193">
        <v>0</v>
      </c>
      <c r="W594" s="193">
        <v>0</v>
      </c>
      <c r="X594" s="193"/>
      <c r="Y594" s="193"/>
    </row>
    <row r="595" spans="1:25">
      <c r="A595" s="325">
        <v>585</v>
      </c>
      <c r="B595" s="192">
        <v>6</v>
      </c>
      <c r="C595" s="193">
        <v>69</v>
      </c>
      <c r="D595" s="194" t="s">
        <v>255</v>
      </c>
      <c r="E595" s="194" t="s">
        <v>257</v>
      </c>
      <c r="F595" s="194" t="s">
        <v>28</v>
      </c>
      <c r="G595" s="194" t="s">
        <v>260</v>
      </c>
      <c r="H595" s="195">
        <v>1</v>
      </c>
      <c r="I595" s="193">
        <v>0</v>
      </c>
      <c r="J595" s="193">
        <v>1</v>
      </c>
      <c r="K595" s="193">
        <v>0</v>
      </c>
      <c r="L595" s="194"/>
      <c r="M595" s="194"/>
      <c r="N595" s="193"/>
      <c r="O595" s="193"/>
      <c r="P595" s="193"/>
      <c r="Q595" s="193"/>
      <c r="R595" s="193">
        <v>0</v>
      </c>
      <c r="S595" s="193">
        <v>0</v>
      </c>
      <c r="T595" s="193">
        <v>0</v>
      </c>
      <c r="U595" s="193">
        <v>0</v>
      </c>
      <c r="V595" s="193">
        <v>0</v>
      </c>
      <c r="W595" s="193">
        <v>0</v>
      </c>
      <c r="X595" s="193"/>
      <c r="Y595" s="193"/>
    </row>
    <row r="596" spans="1:25">
      <c r="A596" s="325">
        <v>586</v>
      </c>
      <c r="B596" s="192">
        <v>6</v>
      </c>
      <c r="C596" s="193">
        <v>23</v>
      </c>
      <c r="D596" s="194" t="s">
        <v>272</v>
      </c>
      <c r="E596" s="194" t="s">
        <v>273</v>
      </c>
      <c r="F596" s="194" t="s">
        <v>28</v>
      </c>
      <c r="G596" s="194" t="s">
        <v>274</v>
      </c>
      <c r="H596" s="195">
        <v>3</v>
      </c>
      <c r="I596" s="193">
        <v>0</v>
      </c>
      <c r="J596" s="193">
        <v>1</v>
      </c>
      <c r="K596" s="193">
        <v>0</v>
      </c>
      <c r="L596" s="194" t="s">
        <v>2060</v>
      </c>
      <c r="M596" s="194" t="s">
        <v>273</v>
      </c>
      <c r="N596" s="193"/>
      <c r="O596" s="193"/>
      <c r="P596" s="193"/>
      <c r="Q596" s="193"/>
      <c r="R596" s="193">
        <v>0</v>
      </c>
      <c r="S596" s="193">
        <v>0</v>
      </c>
      <c r="T596" s="193">
        <v>0</v>
      </c>
      <c r="U596" s="193">
        <v>0</v>
      </c>
      <c r="V596" s="193">
        <v>0</v>
      </c>
      <c r="W596" s="193">
        <v>0</v>
      </c>
      <c r="X596" s="193"/>
      <c r="Y596" s="193"/>
    </row>
    <row r="597" spans="1:25">
      <c r="A597" s="325">
        <v>587</v>
      </c>
      <c r="B597" s="192">
        <v>6</v>
      </c>
      <c r="C597" s="193">
        <v>24</v>
      </c>
      <c r="D597" s="194" t="s">
        <v>272</v>
      </c>
      <c r="E597" s="194" t="s">
        <v>277</v>
      </c>
      <c r="F597" s="194" t="s">
        <v>28</v>
      </c>
      <c r="G597" s="194" t="s">
        <v>278</v>
      </c>
      <c r="H597" s="195">
        <v>1</v>
      </c>
      <c r="I597" s="193">
        <v>0</v>
      </c>
      <c r="J597" s="193">
        <v>2</v>
      </c>
      <c r="K597" s="193">
        <v>0</v>
      </c>
      <c r="L597" s="194" t="s">
        <v>2061</v>
      </c>
      <c r="M597" s="194" t="s">
        <v>278</v>
      </c>
      <c r="N597" s="193"/>
      <c r="O597" s="193"/>
      <c r="P597" s="193"/>
      <c r="Q597" s="193"/>
      <c r="R597" s="193">
        <v>0</v>
      </c>
      <c r="S597" s="193">
        <v>0</v>
      </c>
      <c r="T597" s="193">
        <v>0</v>
      </c>
      <c r="U597" s="193">
        <v>0</v>
      </c>
      <c r="V597" s="193">
        <v>0</v>
      </c>
      <c r="W597" s="193">
        <v>0</v>
      </c>
      <c r="X597" s="193"/>
      <c r="Y597" s="193"/>
    </row>
    <row r="598" spans="1:25">
      <c r="A598" s="325">
        <v>588</v>
      </c>
      <c r="B598" s="192">
        <v>6</v>
      </c>
      <c r="C598" s="193">
        <v>47</v>
      </c>
      <c r="D598" s="194" t="s">
        <v>272</v>
      </c>
      <c r="E598" s="194" t="s">
        <v>273</v>
      </c>
      <c r="F598" s="194" t="s">
        <v>28</v>
      </c>
      <c r="G598" s="194" t="s">
        <v>277</v>
      </c>
      <c r="H598" s="195">
        <v>2</v>
      </c>
      <c r="I598" s="193">
        <v>0</v>
      </c>
      <c r="J598" s="193">
        <v>0</v>
      </c>
      <c r="K598" s="193">
        <v>0</v>
      </c>
      <c r="L598" s="194"/>
      <c r="M598" s="194"/>
      <c r="N598" s="193"/>
      <c r="O598" s="193"/>
      <c r="P598" s="193"/>
      <c r="Q598" s="193"/>
      <c r="R598" s="193">
        <v>0</v>
      </c>
      <c r="S598" s="193">
        <v>0</v>
      </c>
      <c r="T598" s="193">
        <v>0</v>
      </c>
      <c r="U598" s="193">
        <v>0</v>
      </c>
      <c r="V598" s="193">
        <v>0</v>
      </c>
      <c r="W598" s="193">
        <v>0</v>
      </c>
      <c r="X598" s="193"/>
      <c r="Y598" s="193"/>
    </row>
    <row r="599" spans="1:25">
      <c r="A599" s="325">
        <v>589</v>
      </c>
      <c r="B599" s="192">
        <v>6</v>
      </c>
      <c r="C599" s="193">
        <v>48</v>
      </c>
      <c r="D599" s="194" t="s">
        <v>272</v>
      </c>
      <c r="E599" s="194" t="s">
        <v>278</v>
      </c>
      <c r="F599" s="194" t="s">
        <v>28</v>
      </c>
      <c r="G599" s="194" t="s">
        <v>274</v>
      </c>
      <c r="H599" s="195">
        <v>2</v>
      </c>
      <c r="I599" s="193">
        <v>0</v>
      </c>
      <c r="J599" s="193">
        <v>0</v>
      </c>
      <c r="K599" s="193">
        <v>0</v>
      </c>
      <c r="L599" s="194"/>
      <c r="M599" s="194"/>
      <c r="N599" s="193"/>
      <c r="O599" s="193"/>
      <c r="P599" s="193"/>
      <c r="Q599" s="193"/>
      <c r="R599" s="193">
        <v>0</v>
      </c>
      <c r="S599" s="193">
        <v>0</v>
      </c>
      <c r="T599" s="193">
        <v>0</v>
      </c>
      <c r="U599" s="193">
        <v>0</v>
      </c>
      <c r="V599" s="193">
        <v>0</v>
      </c>
      <c r="W599" s="193">
        <v>0</v>
      </c>
      <c r="X599" s="193"/>
      <c r="Y599" s="193"/>
    </row>
    <row r="600" spans="1:25">
      <c r="A600" s="325">
        <v>590</v>
      </c>
      <c r="B600" s="192">
        <v>6</v>
      </c>
      <c r="C600" s="193">
        <v>71</v>
      </c>
      <c r="D600" s="194" t="s">
        <v>272</v>
      </c>
      <c r="E600" s="194" t="s">
        <v>278</v>
      </c>
      <c r="F600" s="194" t="s">
        <v>28</v>
      </c>
      <c r="G600" s="194" t="s">
        <v>273</v>
      </c>
      <c r="H600" s="195">
        <v>2</v>
      </c>
      <c r="I600" s="193">
        <v>0</v>
      </c>
      <c r="J600" s="193">
        <v>3</v>
      </c>
      <c r="K600" s="193">
        <v>0</v>
      </c>
      <c r="L600" s="194"/>
      <c r="M600" s="194"/>
      <c r="N600" s="193"/>
      <c r="O600" s="193"/>
      <c r="P600" s="193"/>
      <c r="Q600" s="193"/>
      <c r="R600" s="193">
        <v>0</v>
      </c>
      <c r="S600" s="193">
        <v>0</v>
      </c>
      <c r="T600" s="193">
        <v>0</v>
      </c>
      <c r="U600" s="193">
        <v>0</v>
      </c>
      <c r="V600" s="193">
        <v>0</v>
      </c>
      <c r="W600" s="193">
        <v>0</v>
      </c>
      <c r="X600" s="193"/>
      <c r="Y600" s="193"/>
    </row>
    <row r="601" spans="1:25">
      <c r="A601" s="325">
        <v>591</v>
      </c>
      <c r="B601" s="192">
        <v>6</v>
      </c>
      <c r="C601" s="193">
        <v>72</v>
      </c>
      <c r="D601" s="194" t="s">
        <v>272</v>
      </c>
      <c r="E601" s="194" t="s">
        <v>274</v>
      </c>
      <c r="F601" s="194" t="s">
        <v>28</v>
      </c>
      <c r="G601" s="194" t="s">
        <v>277</v>
      </c>
      <c r="H601" s="195">
        <v>1</v>
      </c>
      <c r="I601" s="193">
        <v>0</v>
      </c>
      <c r="J601" s="193">
        <v>1</v>
      </c>
      <c r="K601" s="193">
        <v>0</v>
      </c>
      <c r="L601" s="194"/>
      <c r="M601" s="194"/>
      <c r="N601" s="193"/>
      <c r="O601" s="193"/>
      <c r="P601" s="193"/>
      <c r="Q601" s="193"/>
      <c r="R601" s="193">
        <v>0</v>
      </c>
      <c r="S601" s="193">
        <v>0</v>
      </c>
      <c r="T601" s="193">
        <v>0</v>
      </c>
      <c r="U601" s="193">
        <v>0</v>
      </c>
      <c r="V601" s="193">
        <v>0</v>
      </c>
      <c r="W601" s="193">
        <v>0</v>
      </c>
      <c r="X601" s="193"/>
      <c r="Y601" s="193"/>
    </row>
    <row r="602" spans="1:25">
      <c r="A602" s="325">
        <v>592</v>
      </c>
      <c r="B602" s="192">
        <v>6</v>
      </c>
      <c r="C602" s="193">
        <v>22</v>
      </c>
      <c r="D602" s="194" t="s">
        <v>289</v>
      </c>
      <c r="E602" s="194" t="s">
        <v>99</v>
      </c>
      <c r="F602" s="194" t="s">
        <v>28</v>
      </c>
      <c r="G602" s="194" t="s">
        <v>91</v>
      </c>
      <c r="H602" s="195">
        <v>2</v>
      </c>
      <c r="I602" s="193">
        <v>0</v>
      </c>
      <c r="J602" s="193">
        <v>1</v>
      </c>
      <c r="K602" s="193">
        <v>0</v>
      </c>
      <c r="L602" s="194" t="s">
        <v>2060</v>
      </c>
      <c r="M602" s="194" t="s">
        <v>99</v>
      </c>
      <c r="N602" s="193"/>
      <c r="O602" s="193"/>
      <c r="P602" s="193"/>
      <c r="Q602" s="193"/>
      <c r="R602" s="193">
        <v>0</v>
      </c>
      <c r="S602" s="193">
        <v>0</v>
      </c>
      <c r="T602" s="193">
        <v>0</v>
      </c>
      <c r="U602" s="193">
        <v>0</v>
      </c>
      <c r="V602" s="193">
        <v>0</v>
      </c>
      <c r="W602" s="193">
        <v>0</v>
      </c>
      <c r="X602" s="193"/>
      <c r="Y602" s="193"/>
    </row>
    <row r="603" spans="1:25">
      <c r="A603" s="325">
        <v>593</v>
      </c>
      <c r="B603" s="192">
        <v>6</v>
      </c>
      <c r="C603" s="193">
        <v>21</v>
      </c>
      <c r="D603" s="194" t="s">
        <v>289</v>
      </c>
      <c r="E603" s="194" t="s">
        <v>96</v>
      </c>
      <c r="F603" s="194" t="s">
        <v>28</v>
      </c>
      <c r="G603" s="194" t="s">
        <v>103</v>
      </c>
      <c r="H603" s="195">
        <v>0</v>
      </c>
      <c r="I603" s="193">
        <v>0</v>
      </c>
      <c r="J603" s="193">
        <v>2</v>
      </c>
      <c r="K603" s="193">
        <v>0</v>
      </c>
      <c r="L603" s="194" t="s">
        <v>2061</v>
      </c>
      <c r="M603" s="194" t="s">
        <v>103</v>
      </c>
      <c r="N603" s="193"/>
      <c r="O603" s="193"/>
      <c r="P603" s="193"/>
      <c r="Q603" s="193"/>
      <c r="R603" s="193">
        <v>0</v>
      </c>
      <c r="S603" s="193">
        <v>0</v>
      </c>
      <c r="T603" s="193">
        <v>0</v>
      </c>
      <c r="U603" s="193">
        <v>0</v>
      </c>
      <c r="V603" s="193">
        <v>0</v>
      </c>
      <c r="W603" s="193">
        <v>0</v>
      </c>
      <c r="X603" s="193"/>
      <c r="Y603" s="193"/>
    </row>
    <row r="604" spans="1:25">
      <c r="A604" s="325">
        <v>594</v>
      </c>
      <c r="B604" s="192">
        <v>6</v>
      </c>
      <c r="C604" s="193">
        <v>45</v>
      </c>
      <c r="D604" s="194" t="s">
        <v>289</v>
      </c>
      <c r="E604" s="194" t="s">
        <v>99</v>
      </c>
      <c r="F604" s="194" t="s">
        <v>28</v>
      </c>
      <c r="G604" s="194" t="s">
        <v>96</v>
      </c>
      <c r="H604" s="195">
        <v>2</v>
      </c>
      <c r="I604" s="193">
        <v>0</v>
      </c>
      <c r="J604" s="193">
        <v>0</v>
      </c>
      <c r="K604" s="193">
        <v>0</v>
      </c>
      <c r="L604" s="194" t="s">
        <v>2062</v>
      </c>
      <c r="M604" s="194" t="s">
        <v>91</v>
      </c>
      <c r="N604" s="193"/>
      <c r="O604" s="193"/>
      <c r="P604" s="193"/>
      <c r="Q604" s="193"/>
      <c r="R604" s="193">
        <v>0</v>
      </c>
      <c r="S604" s="193">
        <v>0</v>
      </c>
      <c r="T604" s="193">
        <v>0</v>
      </c>
      <c r="U604" s="193">
        <v>0</v>
      </c>
      <c r="V604" s="193">
        <v>0</v>
      </c>
      <c r="W604" s="193">
        <v>0</v>
      </c>
      <c r="X604" s="193"/>
      <c r="Y604" s="193"/>
    </row>
    <row r="605" spans="1:25">
      <c r="A605" s="325">
        <v>595</v>
      </c>
      <c r="B605" s="192">
        <v>6</v>
      </c>
      <c r="C605" s="193">
        <v>46</v>
      </c>
      <c r="D605" s="194" t="s">
        <v>289</v>
      </c>
      <c r="E605" s="194" t="s">
        <v>103</v>
      </c>
      <c r="F605" s="194" t="s">
        <v>28</v>
      </c>
      <c r="G605" s="194" t="s">
        <v>91</v>
      </c>
      <c r="H605" s="195">
        <v>2</v>
      </c>
      <c r="I605" s="193">
        <v>0</v>
      </c>
      <c r="J605" s="193">
        <v>1</v>
      </c>
      <c r="K605" s="193">
        <v>0</v>
      </c>
      <c r="L605" s="194"/>
      <c r="M605" s="194"/>
      <c r="N605" s="193"/>
      <c r="O605" s="193"/>
      <c r="P605" s="193"/>
      <c r="Q605" s="193"/>
      <c r="R605" s="193">
        <v>0</v>
      </c>
      <c r="S605" s="193">
        <v>0</v>
      </c>
      <c r="T605" s="193">
        <v>0</v>
      </c>
      <c r="U605" s="193">
        <v>0</v>
      </c>
      <c r="V605" s="193">
        <v>0</v>
      </c>
      <c r="W605" s="193">
        <v>0</v>
      </c>
      <c r="X605" s="193"/>
      <c r="Y605" s="193"/>
    </row>
    <row r="606" spans="1:25">
      <c r="A606" s="325">
        <v>596</v>
      </c>
      <c r="B606" s="192">
        <v>6</v>
      </c>
      <c r="C606" s="193">
        <v>67</v>
      </c>
      <c r="D606" s="194" t="s">
        <v>289</v>
      </c>
      <c r="E606" s="194" t="s">
        <v>103</v>
      </c>
      <c r="F606" s="194" t="s">
        <v>28</v>
      </c>
      <c r="G606" s="194" t="s">
        <v>99</v>
      </c>
      <c r="H606" s="195">
        <v>1</v>
      </c>
      <c r="I606" s="193">
        <v>0</v>
      </c>
      <c r="J606" s="193">
        <v>2</v>
      </c>
      <c r="K606" s="193">
        <v>0</v>
      </c>
      <c r="L606" s="194"/>
      <c r="M606" s="194"/>
      <c r="N606" s="193"/>
      <c r="O606" s="193"/>
      <c r="P606" s="193"/>
      <c r="Q606" s="193"/>
      <c r="R606" s="193">
        <v>0</v>
      </c>
      <c r="S606" s="193">
        <v>0</v>
      </c>
      <c r="T606" s="193">
        <v>0</v>
      </c>
      <c r="U606" s="193">
        <v>0</v>
      </c>
      <c r="V606" s="193">
        <v>0</v>
      </c>
      <c r="W606" s="193">
        <v>0</v>
      </c>
      <c r="X606" s="193"/>
      <c r="Y606" s="193"/>
    </row>
    <row r="607" spans="1:25">
      <c r="A607" s="325">
        <v>597</v>
      </c>
      <c r="B607" s="192">
        <v>6</v>
      </c>
      <c r="C607" s="193">
        <v>68</v>
      </c>
      <c r="D607" s="194" t="s">
        <v>289</v>
      </c>
      <c r="E607" s="194" t="s">
        <v>91</v>
      </c>
      <c r="F607" s="194" t="s">
        <v>28</v>
      </c>
      <c r="G607" s="194" t="s">
        <v>96</v>
      </c>
      <c r="H607" s="195">
        <v>1</v>
      </c>
      <c r="I607" s="193">
        <v>0</v>
      </c>
      <c r="J607" s="193">
        <v>1</v>
      </c>
      <c r="K607" s="193">
        <v>0</v>
      </c>
      <c r="L607" s="194"/>
      <c r="M607" s="194"/>
      <c r="N607" s="193"/>
      <c r="O607" s="193"/>
      <c r="P607" s="193"/>
      <c r="Q607" s="193"/>
      <c r="R607" s="193">
        <v>0</v>
      </c>
      <c r="S607" s="193">
        <v>0</v>
      </c>
      <c r="T607" s="193">
        <v>0</v>
      </c>
      <c r="U607" s="193">
        <v>0</v>
      </c>
      <c r="V607" s="193">
        <v>0</v>
      </c>
      <c r="W607" s="193">
        <v>0</v>
      </c>
      <c r="X607" s="193"/>
      <c r="Y607" s="193"/>
    </row>
    <row r="608" spans="1:25">
      <c r="A608" s="325">
        <v>598</v>
      </c>
      <c r="B608" s="192">
        <v>6</v>
      </c>
      <c r="C608" s="193">
        <v>73</v>
      </c>
      <c r="D608" s="194" t="s">
        <v>304</v>
      </c>
      <c r="E608" s="194" t="s">
        <v>29</v>
      </c>
      <c r="F608" s="194" t="s">
        <v>28</v>
      </c>
      <c r="G608" s="194" t="s">
        <v>116</v>
      </c>
      <c r="H608" s="195">
        <v>2</v>
      </c>
      <c r="I608" s="193">
        <v>0</v>
      </c>
      <c r="J608" s="193">
        <v>1</v>
      </c>
      <c r="K608" s="193">
        <v>0</v>
      </c>
      <c r="L608" s="194" t="s">
        <v>2063</v>
      </c>
      <c r="M608" s="194" t="s">
        <v>29</v>
      </c>
      <c r="N608" s="193"/>
      <c r="O608" s="193"/>
      <c r="P608" s="193"/>
      <c r="Q608" s="193"/>
      <c r="R608" s="193">
        <v>0</v>
      </c>
      <c r="S608" s="193">
        <v>0</v>
      </c>
      <c r="T608" s="193">
        <v>0</v>
      </c>
      <c r="U608" s="193">
        <v>0</v>
      </c>
      <c r="V608" s="193">
        <v>0</v>
      </c>
      <c r="W608" s="193">
        <v>0</v>
      </c>
      <c r="X608" s="193"/>
      <c r="Y608" s="193"/>
    </row>
    <row r="609" spans="1:25">
      <c r="A609" s="325">
        <v>599</v>
      </c>
      <c r="B609" s="192">
        <v>6</v>
      </c>
      <c r="C609" s="193">
        <v>74</v>
      </c>
      <c r="D609" s="194" t="s">
        <v>304</v>
      </c>
      <c r="E609" s="194" t="s">
        <v>169</v>
      </c>
      <c r="F609" s="194" t="s">
        <v>28</v>
      </c>
      <c r="G609" s="194" t="s">
        <v>150</v>
      </c>
      <c r="H609" s="195">
        <v>3</v>
      </c>
      <c r="I609" s="193">
        <v>0</v>
      </c>
      <c r="J609" s="193">
        <v>2</v>
      </c>
      <c r="K609" s="193">
        <v>0</v>
      </c>
      <c r="L609" s="194" t="s">
        <v>2064</v>
      </c>
      <c r="M609" s="194" t="s">
        <v>169</v>
      </c>
      <c r="N609" s="193"/>
      <c r="O609" s="193"/>
      <c r="P609" s="193"/>
      <c r="Q609" s="193"/>
      <c r="R609" s="193">
        <v>0</v>
      </c>
      <c r="S609" s="193">
        <v>0</v>
      </c>
      <c r="T609" s="193">
        <v>0</v>
      </c>
      <c r="U609" s="193">
        <v>0</v>
      </c>
      <c r="V609" s="193">
        <v>0</v>
      </c>
      <c r="W609" s="193">
        <v>0</v>
      </c>
      <c r="X609" s="193"/>
      <c r="Y609" s="193"/>
    </row>
    <row r="610" spans="1:25">
      <c r="A610" s="325">
        <v>600</v>
      </c>
      <c r="B610" s="192">
        <v>6</v>
      </c>
      <c r="C610" s="193">
        <v>75</v>
      </c>
      <c r="D610" s="194" t="s">
        <v>304</v>
      </c>
      <c r="E610" s="194" t="s">
        <v>187</v>
      </c>
      <c r="F610" s="194" t="s">
        <v>28</v>
      </c>
      <c r="G610" s="194" t="s">
        <v>129</v>
      </c>
      <c r="H610" s="195">
        <v>1</v>
      </c>
      <c r="I610" s="193">
        <v>0</v>
      </c>
      <c r="J610" s="193">
        <v>3</v>
      </c>
      <c r="K610" s="193">
        <v>0</v>
      </c>
      <c r="L610" s="194" t="s">
        <v>2065</v>
      </c>
      <c r="M610" s="194" t="s">
        <v>129</v>
      </c>
      <c r="N610" s="193"/>
      <c r="O610" s="193"/>
      <c r="P610" s="193"/>
      <c r="Q610" s="193"/>
      <c r="R610" s="193">
        <v>0</v>
      </c>
      <c r="S610" s="193">
        <v>0</v>
      </c>
      <c r="T610" s="193">
        <v>0</v>
      </c>
      <c r="U610" s="193">
        <v>0</v>
      </c>
      <c r="V610" s="193">
        <v>0</v>
      </c>
      <c r="W610" s="193">
        <v>0</v>
      </c>
      <c r="X610" s="193"/>
      <c r="Y610" s="193"/>
    </row>
    <row r="611" spans="1:25">
      <c r="A611" s="325">
        <v>601</v>
      </c>
      <c r="B611" s="192">
        <v>6</v>
      </c>
      <c r="C611" s="193">
        <v>76</v>
      </c>
      <c r="D611" s="194" t="s">
        <v>304</v>
      </c>
      <c r="E611" s="194" t="s">
        <v>128</v>
      </c>
      <c r="F611" s="194" t="s">
        <v>28</v>
      </c>
      <c r="G611" s="194" t="s">
        <v>188</v>
      </c>
      <c r="H611" s="195">
        <v>3</v>
      </c>
      <c r="I611" s="193">
        <v>0</v>
      </c>
      <c r="J611" s="193">
        <v>0</v>
      </c>
      <c r="K611" s="193">
        <v>0</v>
      </c>
      <c r="L611" s="194" t="s">
        <v>2066</v>
      </c>
      <c r="M611" s="194" t="s">
        <v>128</v>
      </c>
      <c r="N611" s="193"/>
      <c r="O611" s="193"/>
      <c r="P611" s="193"/>
      <c r="Q611" s="193"/>
      <c r="R611" s="193">
        <v>0</v>
      </c>
      <c r="S611" s="193">
        <v>0</v>
      </c>
      <c r="T611" s="193">
        <v>0</v>
      </c>
      <c r="U611" s="193">
        <v>0</v>
      </c>
      <c r="V611" s="193">
        <v>0</v>
      </c>
      <c r="W611" s="193">
        <v>0</v>
      </c>
      <c r="X611" s="193"/>
      <c r="Y611" s="193"/>
    </row>
    <row r="612" spans="1:25">
      <c r="A612" s="325">
        <v>602</v>
      </c>
      <c r="B612" s="192">
        <v>6</v>
      </c>
      <c r="C612" s="193">
        <v>77</v>
      </c>
      <c r="D612" s="194" t="s">
        <v>304</v>
      </c>
      <c r="E612" s="194" t="s">
        <v>239</v>
      </c>
      <c r="F612" s="194" t="s">
        <v>28</v>
      </c>
      <c r="G612" s="194" t="s">
        <v>183</v>
      </c>
      <c r="H612" s="195">
        <v>2</v>
      </c>
      <c r="I612" s="193">
        <v>0</v>
      </c>
      <c r="J612" s="193">
        <v>2</v>
      </c>
      <c r="K612" s="193">
        <v>0</v>
      </c>
      <c r="L612" s="194" t="s">
        <v>2067</v>
      </c>
      <c r="M612" s="194" t="s">
        <v>183</v>
      </c>
      <c r="N612" s="193"/>
      <c r="O612" s="193"/>
      <c r="P612" s="193"/>
      <c r="Q612" s="193"/>
      <c r="R612" s="193">
        <v>0</v>
      </c>
      <c r="S612" s="193">
        <v>0</v>
      </c>
      <c r="T612" s="193">
        <v>0</v>
      </c>
      <c r="U612" s="193">
        <v>0</v>
      </c>
      <c r="V612" s="193">
        <v>0</v>
      </c>
      <c r="W612" s="193">
        <v>0</v>
      </c>
      <c r="X612" s="193"/>
      <c r="Y612" s="193"/>
    </row>
    <row r="613" spans="1:25">
      <c r="A613" s="325">
        <v>603</v>
      </c>
      <c r="B613" s="192">
        <v>6</v>
      </c>
      <c r="C613" s="193">
        <v>78</v>
      </c>
      <c r="D613" s="194" t="s">
        <v>304</v>
      </c>
      <c r="E613" s="194" t="s">
        <v>170</v>
      </c>
      <c r="F613" s="194" t="s">
        <v>28</v>
      </c>
      <c r="G613" s="194" t="s">
        <v>244</v>
      </c>
      <c r="H613" s="195">
        <v>1</v>
      </c>
      <c r="I613" s="193">
        <v>0</v>
      </c>
      <c r="J613" s="193">
        <v>2</v>
      </c>
      <c r="K613" s="193">
        <v>0</v>
      </c>
      <c r="L613" s="194" t="s">
        <v>2068</v>
      </c>
      <c r="M613" s="194" t="s">
        <v>244</v>
      </c>
      <c r="N613" s="193"/>
      <c r="O613" s="193"/>
      <c r="P613" s="193"/>
      <c r="Q613" s="193"/>
      <c r="R613" s="193">
        <v>0</v>
      </c>
      <c r="S613" s="193">
        <v>0</v>
      </c>
      <c r="T613" s="193">
        <v>0</v>
      </c>
      <c r="U613" s="193">
        <v>0</v>
      </c>
      <c r="V613" s="193">
        <v>0</v>
      </c>
      <c r="W613" s="193">
        <v>0</v>
      </c>
      <c r="X613" s="193"/>
      <c r="Y613" s="193"/>
    </row>
    <row r="614" spans="1:25">
      <c r="A614" s="325">
        <v>604</v>
      </c>
      <c r="B614" s="192">
        <v>6</v>
      </c>
      <c r="C614" s="193">
        <v>79</v>
      </c>
      <c r="D614" s="194" t="s">
        <v>304</v>
      </c>
      <c r="E614" s="194" t="s">
        <v>27</v>
      </c>
      <c r="F614" s="194" t="s">
        <v>28</v>
      </c>
      <c r="G614" s="194" t="s">
        <v>133</v>
      </c>
      <c r="H614" s="195">
        <v>3</v>
      </c>
      <c r="I614" s="193">
        <v>0</v>
      </c>
      <c r="J614" s="193">
        <v>2</v>
      </c>
      <c r="K614" s="193">
        <v>0</v>
      </c>
      <c r="L614" s="194" t="s">
        <v>2069</v>
      </c>
      <c r="M614" s="194" t="s">
        <v>27</v>
      </c>
      <c r="N614" s="193"/>
      <c r="O614" s="193"/>
      <c r="P614" s="193"/>
      <c r="Q614" s="193"/>
      <c r="R614" s="193">
        <v>0</v>
      </c>
      <c r="S614" s="193">
        <v>0</v>
      </c>
      <c r="T614" s="193">
        <v>0</v>
      </c>
      <c r="U614" s="193">
        <v>0</v>
      </c>
      <c r="V614" s="193">
        <v>0</v>
      </c>
      <c r="W614" s="193">
        <v>0</v>
      </c>
      <c r="X614" s="193"/>
      <c r="Y614" s="193"/>
    </row>
    <row r="615" spans="1:25">
      <c r="A615" s="325">
        <v>605</v>
      </c>
      <c r="B615" s="192">
        <v>6</v>
      </c>
      <c r="C615" s="193">
        <v>80</v>
      </c>
      <c r="D615" s="194" t="s">
        <v>304</v>
      </c>
      <c r="E615" s="194" t="s">
        <v>99</v>
      </c>
      <c r="F615" s="194" t="s">
        <v>28</v>
      </c>
      <c r="G615" s="194" t="s">
        <v>243</v>
      </c>
      <c r="H615" s="195">
        <v>2</v>
      </c>
      <c r="I615" s="193">
        <v>0</v>
      </c>
      <c r="J615" s="193">
        <v>1</v>
      </c>
      <c r="K615" s="193">
        <v>0</v>
      </c>
      <c r="L615" s="194" t="s">
        <v>2070</v>
      </c>
      <c r="M615" s="194" t="s">
        <v>99</v>
      </c>
      <c r="N615" s="193"/>
      <c r="O615" s="193"/>
      <c r="P615" s="193"/>
      <c r="Q615" s="193"/>
      <c r="R615" s="193">
        <v>0</v>
      </c>
      <c r="S615" s="193">
        <v>0</v>
      </c>
      <c r="T615" s="193">
        <v>0</v>
      </c>
      <c r="U615" s="193">
        <v>0</v>
      </c>
      <c r="V615" s="193">
        <v>0</v>
      </c>
      <c r="W615" s="193">
        <v>0</v>
      </c>
      <c r="X615" s="193"/>
      <c r="Y615" s="193"/>
    </row>
    <row r="616" spans="1:25">
      <c r="A616" s="325">
        <v>606</v>
      </c>
      <c r="B616" s="192">
        <v>6</v>
      </c>
      <c r="C616" s="193">
        <v>81</v>
      </c>
      <c r="D616" s="194" t="s">
        <v>304</v>
      </c>
      <c r="E616" s="194" t="s">
        <v>145</v>
      </c>
      <c r="F616" s="194" t="s">
        <v>28</v>
      </c>
      <c r="G616" s="194" t="s">
        <v>166</v>
      </c>
      <c r="H616" s="195">
        <v>2</v>
      </c>
      <c r="I616" s="193">
        <v>0</v>
      </c>
      <c r="J616" s="193">
        <v>1</v>
      </c>
      <c r="K616" s="193">
        <v>0</v>
      </c>
      <c r="L616" s="194" t="s">
        <v>2071</v>
      </c>
      <c r="M616" s="194" t="s">
        <v>145</v>
      </c>
      <c r="N616" s="193"/>
      <c r="O616" s="193"/>
      <c r="P616" s="193"/>
      <c r="Q616" s="193"/>
      <c r="R616" s="193">
        <v>0</v>
      </c>
      <c r="S616" s="193">
        <v>0</v>
      </c>
      <c r="T616" s="193">
        <v>0</v>
      </c>
      <c r="U616" s="193">
        <v>0</v>
      </c>
      <c r="V616" s="193">
        <v>0</v>
      </c>
      <c r="W616" s="193">
        <v>0</v>
      </c>
      <c r="X616" s="193"/>
      <c r="Y616" s="193"/>
    </row>
    <row r="617" spans="1:25">
      <c r="A617" s="325">
        <v>607</v>
      </c>
      <c r="B617" s="192">
        <v>6</v>
      </c>
      <c r="C617" s="193">
        <v>82</v>
      </c>
      <c r="D617" s="194" t="s">
        <v>304</v>
      </c>
      <c r="E617" s="194" t="s">
        <v>206</v>
      </c>
      <c r="F617" s="194" t="s">
        <v>28</v>
      </c>
      <c r="G617" s="194" t="s">
        <v>257</v>
      </c>
      <c r="H617" s="195">
        <v>2</v>
      </c>
      <c r="I617" s="193">
        <v>0</v>
      </c>
      <c r="J617" s="193">
        <v>2</v>
      </c>
      <c r="K617" s="193">
        <v>0</v>
      </c>
      <c r="L617" s="194" t="s">
        <v>2072</v>
      </c>
      <c r="M617" s="194" t="s">
        <v>257</v>
      </c>
      <c r="N617" s="193"/>
      <c r="O617" s="193"/>
      <c r="P617" s="193"/>
      <c r="Q617" s="193"/>
      <c r="R617" s="193">
        <v>0</v>
      </c>
      <c r="S617" s="193">
        <v>0</v>
      </c>
      <c r="T617" s="193">
        <v>0</v>
      </c>
      <c r="U617" s="193">
        <v>0</v>
      </c>
      <c r="V617" s="193">
        <v>0</v>
      </c>
      <c r="W617" s="193">
        <v>0</v>
      </c>
      <c r="X617" s="193"/>
      <c r="Y617" s="193"/>
    </row>
    <row r="618" spans="1:25">
      <c r="A618" s="325">
        <v>608</v>
      </c>
      <c r="B618" s="192">
        <v>6</v>
      </c>
      <c r="C618" s="193">
        <v>83</v>
      </c>
      <c r="D618" s="194" t="s">
        <v>304</v>
      </c>
      <c r="E618" s="194" t="s">
        <v>278</v>
      </c>
      <c r="F618" s="194" t="s">
        <v>28</v>
      </c>
      <c r="G618" s="194" t="s">
        <v>103</v>
      </c>
      <c r="H618" s="195">
        <v>2</v>
      </c>
      <c r="I618" s="193">
        <v>0</v>
      </c>
      <c r="J618" s="193">
        <v>2</v>
      </c>
      <c r="K618" s="193">
        <v>0</v>
      </c>
      <c r="L618" s="194" t="s">
        <v>2073</v>
      </c>
      <c r="M618" s="194" t="s">
        <v>103</v>
      </c>
      <c r="N618" s="193"/>
      <c r="O618" s="193"/>
      <c r="P618" s="193"/>
      <c r="Q618" s="193"/>
      <c r="R618" s="193">
        <v>0</v>
      </c>
      <c r="S618" s="193">
        <v>0</v>
      </c>
      <c r="T618" s="193">
        <v>0</v>
      </c>
      <c r="U618" s="193">
        <v>0</v>
      </c>
      <c r="V618" s="193">
        <v>0</v>
      </c>
      <c r="W618" s="193">
        <v>0</v>
      </c>
      <c r="X618" s="193"/>
      <c r="Y618" s="193"/>
    </row>
    <row r="619" spans="1:25">
      <c r="A619" s="325">
        <v>609</v>
      </c>
      <c r="B619" s="192">
        <v>6</v>
      </c>
      <c r="C619" s="193">
        <v>84</v>
      </c>
      <c r="D619" s="194" t="s">
        <v>304</v>
      </c>
      <c r="E619" s="194" t="s">
        <v>219</v>
      </c>
      <c r="F619" s="194" t="s">
        <v>28</v>
      </c>
      <c r="G619" s="194" t="s">
        <v>260</v>
      </c>
      <c r="H619" s="195">
        <v>3</v>
      </c>
      <c r="I619" s="193">
        <v>0</v>
      </c>
      <c r="J619" s="193">
        <v>1</v>
      </c>
      <c r="K619" s="193">
        <v>0</v>
      </c>
      <c r="L619" s="194" t="s">
        <v>2074</v>
      </c>
      <c r="M619" s="194" t="s">
        <v>219</v>
      </c>
      <c r="N619" s="193"/>
      <c r="O619" s="193"/>
      <c r="P619" s="193"/>
      <c r="Q619" s="193"/>
      <c r="R619" s="193">
        <v>0</v>
      </c>
      <c r="S619" s="193">
        <v>0</v>
      </c>
      <c r="T619" s="193">
        <v>0</v>
      </c>
      <c r="U619" s="193">
        <v>0</v>
      </c>
      <c r="V619" s="193">
        <v>0</v>
      </c>
      <c r="W619" s="193">
        <v>0</v>
      </c>
      <c r="X619" s="193"/>
      <c r="Y619" s="193"/>
    </row>
    <row r="620" spans="1:25">
      <c r="A620" s="325">
        <v>610</v>
      </c>
      <c r="B620" s="192">
        <v>6</v>
      </c>
      <c r="C620" s="193">
        <v>85</v>
      </c>
      <c r="D620" s="194" t="s">
        <v>304</v>
      </c>
      <c r="E620" s="194" t="s">
        <v>111</v>
      </c>
      <c r="F620" s="194" t="s">
        <v>28</v>
      </c>
      <c r="G620" s="194" t="s">
        <v>207</v>
      </c>
      <c r="H620" s="195">
        <v>2</v>
      </c>
      <c r="I620" s="193">
        <v>0</v>
      </c>
      <c r="J620" s="193">
        <v>0</v>
      </c>
      <c r="K620" s="193">
        <v>0</v>
      </c>
      <c r="L620" s="194" t="s">
        <v>2075</v>
      </c>
      <c r="M620" s="194" t="s">
        <v>111</v>
      </c>
      <c r="N620" s="193"/>
      <c r="O620" s="193"/>
      <c r="P620" s="193"/>
      <c r="Q620" s="193"/>
      <c r="R620" s="193">
        <v>0</v>
      </c>
      <c r="S620" s="193">
        <v>0</v>
      </c>
      <c r="T620" s="193">
        <v>0</v>
      </c>
      <c r="U620" s="193">
        <v>0</v>
      </c>
      <c r="V620" s="193">
        <v>0</v>
      </c>
      <c r="W620" s="193">
        <v>0</v>
      </c>
      <c r="X620" s="193"/>
      <c r="Y620" s="193"/>
    </row>
    <row r="621" spans="1:25">
      <c r="A621" s="325">
        <v>611</v>
      </c>
      <c r="B621" s="192">
        <v>6</v>
      </c>
      <c r="C621" s="193">
        <v>86</v>
      </c>
      <c r="D621" s="194" t="s">
        <v>304</v>
      </c>
      <c r="E621" s="194" t="s">
        <v>256</v>
      </c>
      <c r="F621" s="194" t="s">
        <v>28</v>
      </c>
      <c r="G621" s="194" t="s">
        <v>224</v>
      </c>
      <c r="H621" s="195">
        <v>3</v>
      </c>
      <c r="I621" s="193">
        <v>0</v>
      </c>
      <c r="J621" s="193">
        <v>3</v>
      </c>
      <c r="K621" s="193">
        <v>0</v>
      </c>
      <c r="L621" s="194" t="s">
        <v>2076</v>
      </c>
      <c r="M621" s="194" t="s">
        <v>224</v>
      </c>
      <c r="N621" s="193"/>
      <c r="O621" s="193"/>
      <c r="P621" s="193"/>
      <c r="Q621" s="193"/>
      <c r="R621" s="193">
        <v>0</v>
      </c>
      <c r="S621" s="193">
        <v>0</v>
      </c>
      <c r="T621" s="193">
        <v>0</v>
      </c>
      <c r="U621" s="193">
        <v>0</v>
      </c>
      <c r="V621" s="193">
        <v>0</v>
      </c>
      <c r="W621" s="193">
        <v>0</v>
      </c>
      <c r="X621" s="193"/>
      <c r="Y621" s="193"/>
    </row>
    <row r="622" spans="1:25">
      <c r="A622" s="325">
        <v>612</v>
      </c>
      <c r="B622" s="192">
        <v>6</v>
      </c>
      <c r="C622" s="193">
        <v>87</v>
      </c>
      <c r="D622" s="194" t="s">
        <v>304</v>
      </c>
      <c r="E622" s="194" t="s">
        <v>273</v>
      </c>
      <c r="F622" s="194" t="s">
        <v>28</v>
      </c>
      <c r="G622" s="194" t="s">
        <v>91</v>
      </c>
      <c r="H622" s="195">
        <v>3</v>
      </c>
      <c r="I622" s="193">
        <v>0</v>
      </c>
      <c r="J622" s="193">
        <v>2</v>
      </c>
      <c r="K622" s="193">
        <v>0</v>
      </c>
      <c r="L622" s="194" t="s">
        <v>2077</v>
      </c>
      <c r="M622" s="194" t="s">
        <v>273</v>
      </c>
      <c r="N622" s="193"/>
      <c r="O622" s="193"/>
      <c r="P622" s="193"/>
      <c r="Q622" s="193"/>
      <c r="R622" s="193">
        <v>0</v>
      </c>
      <c r="S622" s="193">
        <v>0</v>
      </c>
      <c r="T622" s="193">
        <v>0</v>
      </c>
      <c r="U622" s="193">
        <v>0</v>
      </c>
      <c r="V622" s="193">
        <v>0</v>
      </c>
      <c r="W622" s="193">
        <v>0</v>
      </c>
      <c r="X622" s="193"/>
      <c r="Y622" s="193"/>
    </row>
    <row r="623" spans="1:25">
      <c r="A623" s="325">
        <v>613</v>
      </c>
      <c r="B623" s="192">
        <v>6</v>
      </c>
      <c r="C623" s="193">
        <v>88</v>
      </c>
      <c r="D623" s="194" t="s">
        <v>304</v>
      </c>
      <c r="E623" s="194" t="s">
        <v>146</v>
      </c>
      <c r="F623" s="194" t="s">
        <v>28</v>
      </c>
      <c r="G623" s="194" t="s">
        <v>203</v>
      </c>
      <c r="H623" s="195">
        <v>1</v>
      </c>
      <c r="I623" s="193">
        <v>0</v>
      </c>
      <c r="J623" s="193">
        <v>1</v>
      </c>
      <c r="K623" s="193">
        <v>0</v>
      </c>
      <c r="L623" s="194" t="s">
        <v>2078</v>
      </c>
      <c r="M623" s="194" t="s">
        <v>203</v>
      </c>
      <c r="N623" s="193"/>
      <c r="O623" s="193"/>
      <c r="P623" s="193"/>
      <c r="Q623" s="193"/>
      <c r="R623" s="193">
        <v>0</v>
      </c>
      <c r="S623" s="193">
        <v>0</v>
      </c>
      <c r="T623" s="193">
        <v>0</v>
      </c>
      <c r="U623" s="193">
        <v>0</v>
      </c>
      <c r="V623" s="193">
        <v>0</v>
      </c>
      <c r="W623" s="193">
        <v>0</v>
      </c>
      <c r="X623" s="193"/>
      <c r="Y623" s="193"/>
    </row>
    <row r="624" spans="1:25">
      <c r="A624" s="325">
        <v>614</v>
      </c>
      <c r="B624" s="192">
        <v>6</v>
      </c>
      <c r="C624" s="193">
        <v>89</v>
      </c>
      <c r="D624" s="194" t="s">
        <v>391</v>
      </c>
      <c r="E624" s="194" t="s">
        <v>169</v>
      </c>
      <c r="F624" s="194" t="s">
        <v>28</v>
      </c>
      <c r="G624" s="194" t="s">
        <v>183</v>
      </c>
      <c r="H624" s="195">
        <v>2</v>
      </c>
      <c r="I624" s="193">
        <v>0</v>
      </c>
      <c r="J624" s="193">
        <v>1</v>
      </c>
      <c r="K624" s="193">
        <v>0</v>
      </c>
      <c r="L624" s="194" t="s">
        <v>2079</v>
      </c>
      <c r="M624" s="194" t="s">
        <v>169</v>
      </c>
      <c r="N624" s="193"/>
      <c r="O624" s="193"/>
      <c r="P624" s="193"/>
      <c r="Q624" s="193"/>
      <c r="R624" s="193">
        <v>0</v>
      </c>
      <c r="S624" s="193">
        <v>0</v>
      </c>
      <c r="T624" s="193">
        <v>0</v>
      </c>
      <c r="U624" s="193">
        <v>0</v>
      </c>
      <c r="V624" s="193">
        <v>0</v>
      </c>
      <c r="W624" s="193">
        <v>0</v>
      </c>
      <c r="X624" s="193"/>
      <c r="Y624" s="193"/>
    </row>
    <row r="625" spans="1:25">
      <c r="A625" s="325">
        <v>615</v>
      </c>
      <c r="B625" s="192">
        <v>6</v>
      </c>
      <c r="C625" s="193">
        <v>90</v>
      </c>
      <c r="D625" s="194" t="s">
        <v>391</v>
      </c>
      <c r="E625" s="194" t="s">
        <v>29</v>
      </c>
      <c r="F625" s="194" t="s">
        <v>28</v>
      </c>
      <c r="G625" s="194" t="s">
        <v>129</v>
      </c>
      <c r="H625" s="195">
        <v>2</v>
      </c>
      <c r="I625" s="193">
        <v>0</v>
      </c>
      <c r="J625" s="193">
        <v>2</v>
      </c>
      <c r="K625" s="193">
        <v>0</v>
      </c>
      <c r="L625" s="194" t="s">
        <v>2080</v>
      </c>
      <c r="M625" s="194" t="s">
        <v>129</v>
      </c>
      <c r="N625" s="193"/>
      <c r="O625" s="193"/>
      <c r="P625" s="193"/>
      <c r="Q625" s="193"/>
      <c r="R625" s="193">
        <v>0</v>
      </c>
      <c r="S625" s="193">
        <v>0</v>
      </c>
      <c r="T625" s="193">
        <v>0</v>
      </c>
      <c r="U625" s="193">
        <v>0</v>
      </c>
      <c r="V625" s="193">
        <v>0</v>
      </c>
      <c r="W625" s="193">
        <v>0</v>
      </c>
      <c r="X625" s="193"/>
      <c r="Y625" s="193"/>
    </row>
    <row r="626" spans="1:25">
      <c r="A626" s="325">
        <v>616</v>
      </c>
      <c r="B626" s="192">
        <v>6</v>
      </c>
      <c r="C626" s="193">
        <v>91</v>
      </c>
      <c r="D626" s="194" t="s">
        <v>391</v>
      </c>
      <c r="E626" s="194" t="s">
        <v>128</v>
      </c>
      <c r="F626" s="194" t="s">
        <v>28</v>
      </c>
      <c r="G626" s="194" t="s">
        <v>244</v>
      </c>
      <c r="H626" s="195">
        <v>2</v>
      </c>
      <c r="I626" s="193">
        <v>0</v>
      </c>
      <c r="J626" s="193">
        <v>1</v>
      </c>
      <c r="K626" s="193">
        <v>0</v>
      </c>
      <c r="L626" s="194" t="s">
        <v>2081</v>
      </c>
      <c r="M626" s="194" t="s">
        <v>128</v>
      </c>
      <c r="N626" s="193"/>
      <c r="O626" s="193"/>
      <c r="P626" s="193"/>
      <c r="Q626" s="193"/>
      <c r="R626" s="193">
        <v>0</v>
      </c>
      <c r="S626" s="193">
        <v>0</v>
      </c>
      <c r="T626" s="193">
        <v>0</v>
      </c>
      <c r="U626" s="193">
        <v>0</v>
      </c>
      <c r="V626" s="193">
        <v>0</v>
      </c>
      <c r="W626" s="193">
        <v>0</v>
      </c>
      <c r="X626" s="193"/>
      <c r="Y626" s="193"/>
    </row>
    <row r="627" spans="1:25">
      <c r="A627" s="325">
        <v>617</v>
      </c>
      <c r="B627" s="192">
        <v>6</v>
      </c>
      <c r="C627" s="193">
        <v>92</v>
      </c>
      <c r="D627" s="194" t="s">
        <v>391</v>
      </c>
      <c r="E627" s="194" t="s">
        <v>27</v>
      </c>
      <c r="F627" s="194" t="s">
        <v>28</v>
      </c>
      <c r="G627" s="194" t="s">
        <v>99</v>
      </c>
      <c r="H627" s="195">
        <v>1</v>
      </c>
      <c r="I627" s="193">
        <v>0</v>
      </c>
      <c r="J627" s="193">
        <v>2</v>
      </c>
      <c r="K627" s="193">
        <v>0</v>
      </c>
      <c r="L627" s="194" t="s">
        <v>2082</v>
      </c>
      <c r="M627" s="194" t="s">
        <v>99</v>
      </c>
      <c r="N627" s="193"/>
      <c r="O627" s="193"/>
      <c r="P627" s="193"/>
      <c r="Q627" s="193"/>
      <c r="R627" s="193">
        <v>0</v>
      </c>
      <c r="S627" s="193">
        <v>0</v>
      </c>
      <c r="T627" s="193">
        <v>0</v>
      </c>
      <c r="U627" s="193">
        <v>0</v>
      </c>
      <c r="V627" s="193">
        <v>0</v>
      </c>
      <c r="W627" s="193">
        <v>0</v>
      </c>
      <c r="X627" s="193"/>
      <c r="Y627" s="193"/>
    </row>
    <row r="628" spans="1:25">
      <c r="A628" s="325">
        <v>618</v>
      </c>
      <c r="B628" s="192">
        <v>6</v>
      </c>
      <c r="C628" s="193">
        <v>93</v>
      </c>
      <c r="D628" s="194" t="s">
        <v>391</v>
      </c>
      <c r="E628" s="194" t="s">
        <v>103</v>
      </c>
      <c r="F628" s="194" t="s">
        <v>28</v>
      </c>
      <c r="G628" s="194" t="s">
        <v>219</v>
      </c>
      <c r="H628" s="195">
        <v>1</v>
      </c>
      <c r="I628" s="193">
        <v>0</v>
      </c>
      <c r="J628" s="193">
        <v>2</v>
      </c>
      <c r="K628" s="193">
        <v>0</v>
      </c>
      <c r="L628" s="194" t="s">
        <v>2083</v>
      </c>
      <c r="M628" s="194" t="s">
        <v>219</v>
      </c>
      <c r="N628" s="193"/>
      <c r="O628" s="193"/>
      <c r="P628" s="193"/>
      <c r="Q628" s="193"/>
      <c r="R628" s="193">
        <v>0</v>
      </c>
      <c r="S628" s="193">
        <v>0</v>
      </c>
      <c r="T628" s="193">
        <v>0</v>
      </c>
      <c r="U628" s="193">
        <v>0</v>
      </c>
      <c r="V628" s="193">
        <v>0</v>
      </c>
      <c r="W628" s="193">
        <v>0</v>
      </c>
      <c r="X628" s="193"/>
      <c r="Y628" s="193"/>
    </row>
    <row r="629" spans="1:25">
      <c r="A629" s="325">
        <v>619</v>
      </c>
      <c r="B629" s="192">
        <v>6</v>
      </c>
      <c r="C629" s="193">
        <v>94</v>
      </c>
      <c r="D629" s="194" t="s">
        <v>391</v>
      </c>
      <c r="E629" s="194" t="s">
        <v>145</v>
      </c>
      <c r="F629" s="194" t="s">
        <v>28</v>
      </c>
      <c r="G629" s="194" t="s">
        <v>257</v>
      </c>
      <c r="H629" s="195">
        <v>2</v>
      </c>
      <c r="I629" s="193">
        <v>0</v>
      </c>
      <c r="J629" s="193">
        <v>1</v>
      </c>
      <c r="K629" s="193">
        <v>0</v>
      </c>
      <c r="L629" s="194" t="s">
        <v>2084</v>
      </c>
      <c r="M629" s="194" t="s">
        <v>145</v>
      </c>
      <c r="N629" s="193"/>
      <c r="O629" s="193"/>
      <c r="P629" s="193"/>
      <c r="Q629" s="193"/>
      <c r="R629" s="193">
        <v>0</v>
      </c>
      <c r="S629" s="193">
        <v>0</v>
      </c>
      <c r="T629" s="193">
        <v>0</v>
      </c>
      <c r="U629" s="193">
        <v>0</v>
      </c>
      <c r="V629" s="193">
        <v>0</v>
      </c>
      <c r="W629" s="193">
        <v>0</v>
      </c>
      <c r="X629" s="193"/>
      <c r="Y629" s="193"/>
    </row>
    <row r="630" spans="1:25">
      <c r="A630" s="325">
        <v>620</v>
      </c>
      <c r="B630" s="192">
        <v>6</v>
      </c>
      <c r="C630" s="193">
        <v>95</v>
      </c>
      <c r="D630" s="194" t="s">
        <v>391</v>
      </c>
      <c r="E630" s="194" t="s">
        <v>224</v>
      </c>
      <c r="F630" s="194" t="s">
        <v>28</v>
      </c>
      <c r="G630" s="194" t="s">
        <v>203</v>
      </c>
      <c r="H630" s="195">
        <v>2</v>
      </c>
      <c r="I630" s="193">
        <v>0</v>
      </c>
      <c r="J630" s="193">
        <v>1</v>
      </c>
      <c r="K630" s="193">
        <v>0</v>
      </c>
      <c r="L630" s="194" t="s">
        <v>2085</v>
      </c>
      <c r="M630" s="194" t="s">
        <v>224</v>
      </c>
      <c r="N630" s="193"/>
      <c r="O630" s="193"/>
      <c r="P630" s="193"/>
      <c r="Q630" s="193"/>
      <c r="R630" s="193">
        <v>0</v>
      </c>
      <c r="S630" s="193">
        <v>0</v>
      </c>
      <c r="T630" s="193">
        <v>0</v>
      </c>
      <c r="U630" s="193">
        <v>0</v>
      </c>
      <c r="V630" s="193">
        <v>0</v>
      </c>
      <c r="W630" s="193">
        <v>0</v>
      </c>
      <c r="X630" s="193"/>
      <c r="Y630" s="193"/>
    </row>
    <row r="631" spans="1:25">
      <c r="A631" s="325">
        <v>621</v>
      </c>
      <c r="B631" s="192">
        <v>6</v>
      </c>
      <c r="C631" s="193">
        <v>96</v>
      </c>
      <c r="D631" s="194" t="s">
        <v>391</v>
      </c>
      <c r="E631" s="194" t="s">
        <v>111</v>
      </c>
      <c r="F631" s="194" t="s">
        <v>28</v>
      </c>
      <c r="G631" s="194" t="s">
        <v>273</v>
      </c>
      <c r="H631" s="195">
        <v>1</v>
      </c>
      <c r="I631" s="193">
        <v>0</v>
      </c>
      <c r="J631" s="193">
        <v>1</v>
      </c>
      <c r="K631" s="193">
        <v>0</v>
      </c>
      <c r="L631" s="194" t="s">
        <v>2086</v>
      </c>
      <c r="M631" s="194" t="s">
        <v>273</v>
      </c>
      <c r="N631" s="193"/>
      <c r="O631" s="193"/>
      <c r="P631" s="193"/>
      <c r="Q631" s="193"/>
      <c r="R631" s="193">
        <v>0</v>
      </c>
      <c r="S631" s="193">
        <v>0</v>
      </c>
      <c r="T631" s="193">
        <v>0</v>
      </c>
      <c r="U631" s="193">
        <v>0</v>
      </c>
      <c r="V631" s="193">
        <v>0</v>
      </c>
      <c r="W631" s="193">
        <v>0</v>
      </c>
      <c r="X631" s="193"/>
      <c r="Y631" s="193"/>
    </row>
    <row r="632" spans="1:25">
      <c r="A632" s="325">
        <v>622</v>
      </c>
      <c r="B632" s="192">
        <v>6</v>
      </c>
      <c r="C632" s="193">
        <v>97</v>
      </c>
      <c r="D632" s="194" t="s">
        <v>445</v>
      </c>
      <c r="E632" s="194" t="s">
        <v>169</v>
      </c>
      <c r="F632" s="194" t="s">
        <v>28</v>
      </c>
      <c r="G632" s="194" t="s">
        <v>129</v>
      </c>
      <c r="H632" s="195">
        <v>3</v>
      </c>
      <c r="I632" s="193">
        <v>0</v>
      </c>
      <c r="J632" s="193">
        <v>2</v>
      </c>
      <c r="K632" s="193">
        <v>0</v>
      </c>
      <c r="L632" s="194" t="s">
        <v>2087</v>
      </c>
      <c r="M632" s="194" t="s">
        <v>169</v>
      </c>
      <c r="N632" s="193"/>
      <c r="O632" s="193"/>
      <c r="P632" s="193"/>
      <c r="Q632" s="193"/>
      <c r="R632" s="193">
        <v>0</v>
      </c>
      <c r="S632" s="193">
        <v>0</v>
      </c>
      <c r="T632" s="193">
        <v>0</v>
      </c>
      <c r="U632" s="193">
        <v>0</v>
      </c>
      <c r="V632" s="193">
        <v>0</v>
      </c>
      <c r="W632" s="193">
        <v>0</v>
      </c>
      <c r="X632" s="193"/>
      <c r="Y632" s="193"/>
    </row>
    <row r="633" spans="1:25">
      <c r="A633" s="325">
        <v>623</v>
      </c>
      <c r="B633" s="192">
        <v>6</v>
      </c>
      <c r="C633" s="193">
        <v>98</v>
      </c>
      <c r="D633" s="194" t="s">
        <v>445</v>
      </c>
      <c r="E633" s="194" t="s">
        <v>219</v>
      </c>
      <c r="F633" s="194" t="s">
        <v>28</v>
      </c>
      <c r="G633" s="194" t="s">
        <v>145</v>
      </c>
      <c r="H633" s="195">
        <v>2</v>
      </c>
      <c r="I633" s="193">
        <v>0</v>
      </c>
      <c r="J633" s="193">
        <v>3</v>
      </c>
      <c r="K633" s="193">
        <v>0</v>
      </c>
      <c r="L633" s="194" t="s">
        <v>2088</v>
      </c>
      <c r="M633" s="194" t="s">
        <v>145</v>
      </c>
      <c r="N633" s="193"/>
      <c r="O633" s="193"/>
      <c r="P633" s="193"/>
      <c r="Q633" s="193"/>
      <c r="R633" s="193">
        <v>0</v>
      </c>
      <c r="S633" s="193">
        <v>0</v>
      </c>
      <c r="T633" s="193">
        <v>0</v>
      </c>
      <c r="U633" s="193">
        <v>0</v>
      </c>
      <c r="V633" s="193">
        <v>0</v>
      </c>
      <c r="W633" s="193">
        <v>0</v>
      </c>
      <c r="X633" s="193"/>
      <c r="Y633" s="193"/>
    </row>
    <row r="634" spans="1:25">
      <c r="A634" s="325">
        <v>624</v>
      </c>
      <c r="B634" s="192">
        <v>6</v>
      </c>
      <c r="C634" s="193">
        <v>99</v>
      </c>
      <c r="D634" s="194" t="s">
        <v>445</v>
      </c>
      <c r="E634" s="194" t="s">
        <v>128</v>
      </c>
      <c r="F634" s="194" t="s">
        <v>28</v>
      </c>
      <c r="G634" s="194" t="s">
        <v>99</v>
      </c>
      <c r="H634" s="195">
        <v>3</v>
      </c>
      <c r="I634" s="193">
        <v>0</v>
      </c>
      <c r="J634" s="193">
        <v>3</v>
      </c>
      <c r="K634" s="193">
        <v>0</v>
      </c>
      <c r="L634" s="194" t="s">
        <v>2089</v>
      </c>
      <c r="M634" s="194" t="s">
        <v>99</v>
      </c>
      <c r="N634" s="193"/>
      <c r="O634" s="193"/>
      <c r="P634" s="193"/>
      <c r="Q634" s="193"/>
      <c r="R634" s="193">
        <v>0</v>
      </c>
      <c r="S634" s="193">
        <v>0</v>
      </c>
      <c r="T634" s="193">
        <v>0</v>
      </c>
      <c r="U634" s="193">
        <v>0</v>
      </c>
      <c r="V634" s="193">
        <v>0</v>
      </c>
      <c r="W634" s="193">
        <v>0</v>
      </c>
      <c r="X634" s="193"/>
      <c r="Y634" s="193"/>
    </row>
    <row r="635" spans="1:25">
      <c r="A635" s="325">
        <v>625</v>
      </c>
      <c r="B635" s="192">
        <v>6</v>
      </c>
      <c r="C635" s="193">
        <v>100</v>
      </c>
      <c r="D635" s="194" t="s">
        <v>445</v>
      </c>
      <c r="E635" s="194" t="s">
        <v>224</v>
      </c>
      <c r="F635" s="194" t="s">
        <v>28</v>
      </c>
      <c r="G635" s="194" t="s">
        <v>273</v>
      </c>
      <c r="H635" s="195">
        <v>1</v>
      </c>
      <c r="I635" s="193">
        <v>0</v>
      </c>
      <c r="J635" s="193">
        <v>2</v>
      </c>
      <c r="K635" s="193">
        <v>0</v>
      </c>
      <c r="L635" s="194" t="s">
        <v>2090</v>
      </c>
      <c r="M635" s="194" t="s">
        <v>273</v>
      </c>
      <c r="N635" s="193"/>
      <c r="O635" s="193"/>
      <c r="P635" s="193"/>
      <c r="Q635" s="193"/>
      <c r="R635" s="193">
        <v>0</v>
      </c>
      <c r="S635" s="193">
        <v>0</v>
      </c>
      <c r="T635" s="193">
        <v>0</v>
      </c>
      <c r="U635" s="193">
        <v>0</v>
      </c>
      <c r="V635" s="193">
        <v>0</v>
      </c>
      <c r="W635" s="193">
        <v>0</v>
      </c>
      <c r="X635" s="193"/>
      <c r="Y635" s="193"/>
    </row>
    <row r="636" spans="1:25">
      <c r="A636" s="325">
        <v>626</v>
      </c>
      <c r="B636" s="192">
        <v>6</v>
      </c>
      <c r="C636" s="193">
        <v>101</v>
      </c>
      <c r="D636" s="194" t="s">
        <v>468</v>
      </c>
      <c r="E636" s="194" t="s">
        <v>169</v>
      </c>
      <c r="F636" s="194" t="s">
        <v>28</v>
      </c>
      <c r="G636" s="194" t="s">
        <v>145</v>
      </c>
      <c r="H636" s="195">
        <v>3</v>
      </c>
      <c r="I636" s="193">
        <v>0</v>
      </c>
      <c r="J636" s="193">
        <v>2</v>
      </c>
      <c r="K636" s="193">
        <v>0</v>
      </c>
      <c r="L636" s="194" t="s">
        <v>2091</v>
      </c>
      <c r="M636" s="194" t="s">
        <v>169</v>
      </c>
      <c r="N636" s="193"/>
      <c r="O636" s="193"/>
      <c r="P636" s="193"/>
      <c r="Q636" s="193"/>
      <c r="R636" s="193">
        <v>0</v>
      </c>
      <c r="S636" s="193">
        <v>0</v>
      </c>
      <c r="T636" s="193">
        <v>0</v>
      </c>
      <c r="U636" s="193">
        <v>0</v>
      </c>
      <c r="V636" s="193">
        <v>0</v>
      </c>
      <c r="W636" s="193">
        <v>0</v>
      </c>
      <c r="X636" s="193"/>
      <c r="Y636" s="193"/>
    </row>
    <row r="637" spans="1:25">
      <c r="A637" s="325">
        <v>627</v>
      </c>
      <c r="B637" s="192">
        <v>6</v>
      </c>
      <c r="C637" s="193">
        <v>102</v>
      </c>
      <c r="D637" s="194" t="s">
        <v>468</v>
      </c>
      <c r="E637" s="194" t="s">
        <v>99</v>
      </c>
      <c r="F637" s="194" t="s">
        <v>28</v>
      </c>
      <c r="G637" s="194" t="s">
        <v>273</v>
      </c>
      <c r="H637" s="195">
        <v>3</v>
      </c>
      <c r="I637" s="193">
        <v>0</v>
      </c>
      <c r="J637" s="193">
        <v>1</v>
      </c>
      <c r="K637" s="193">
        <v>0</v>
      </c>
      <c r="L637" s="194" t="s">
        <v>2092</v>
      </c>
      <c r="M637" s="194" t="s">
        <v>99</v>
      </c>
      <c r="N637" s="193"/>
      <c r="O637" s="193"/>
      <c r="P637" s="193"/>
      <c r="Q637" s="193"/>
      <c r="R637" s="193">
        <v>0</v>
      </c>
      <c r="S637" s="193">
        <v>0</v>
      </c>
      <c r="T637" s="193">
        <v>0</v>
      </c>
      <c r="U637" s="193">
        <v>0</v>
      </c>
      <c r="V637" s="193">
        <v>0</v>
      </c>
      <c r="W637" s="193">
        <v>0</v>
      </c>
      <c r="X637" s="193"/>
      <c r="Y637" s="193"/>
    </row>
    <row r="638" spans="1:25">
      <c r="A638" s="325">
        <v>628</v>
      </c>
      <c r="B638" s="192">
        <v>6</v>
      </c>
      <c r="C638" s="193">
        <v>103</v>
      </c>
      <c r="D638" s="194" t="s">
        <v>478</v>
      </c>
      <c r="E638" s="194" t="s">
        <v>145</v>
      </c>
      <c r="F638" s="194" t="s">
        <v>28</v>
      </c>
      <c r="G638" s="194" t="s">
        <v>273</v>
      </c>
      <c r="H638" s="195">
        <v>1</v>
      </c>
      <c r="I638" s="193">
        <v>0</v>
      </c>
      <c r="J638" s="193">
        <v>2</v>
      </c>
      <c r="K638" s="193">
        <v>0</v>
      </c>
      <c r="L638" s="194" t="s">
        <v>2093</v>
      </c>
      <c r="M638" s="194" t="s">
        <v>273</v>
      </c>
      <c r="N638" s="193"/>
      <c r="O638" s="193"/>
      <c r="P638" s="193"/>
      <c r="Q638" s="193"/>
      <c r="R638" s="193">
        <v>0</v>
      </c>
      <c r="S638" s="193">
        <v>0</v>
      </c>
      <c r="T638" s="193">
        <v>0</v>
      </c>
      <c r="U638" s="193">
        <v>0</v>
      </c>
      <c r="V638" s="193">
        <v>0</v>
      </c>
      <c r="W638" s="193">
        <v>0</v>
      </c>
      <c r="X638" s="193"/>
      <c r="Y638" s="193"/>
    </row>
    <row r="639" spans="1:25">
      <c r="A639" s="325">
        <v>629</v>
      </c>
      <c r="B639" s="192">
        <v>6</v>
      </c>
      <c r="C639" s="193">
        <v>104</v>
      </c>
      <c r="D639" s="194" t="s">
        <v>483</v>
      </c>
      <c r="E639" s="194" t="s">
        <v>169</v>
      </c>
      <c r="F639" s="194" t="s">
        <v>28</v>
      </c>
      <c r="G639" s="194" t="s">
        <v>99</v>
      </c>
      <c r="H639" s="195">
        <v>1</v>
      </c>
      <c r="I639" s="193">
        <v>0</v>
      </c>
      <c r="J639" s="193">
        <v>2</v>
      </c>
      <c r="K639" s="193">
        <v>0</v>
      </c>
      <c r="L639" s="194" t="s">
        <v>2094</v>
      </c>
      <c r="M639" s="194" t="s">
        <v>99</v>
      </c>
      <c r="N639" s="193"/>
      <c r="O639" s="193"/>
      <c r="P639" s="193"/>
      <c r="Q639" s="193"/>
      <c r="R639" s="193">
        <v>0</v>
      </c>
      <c r="S639" s="193">
        <v>0</v>
      </c>
      <c r="T639" s="193">
        <v>0</v>
      </c>
      <c r="U639" s="193">
        <v>0</v>
      </c>
      <c r="V639" s="193">
        <v>0</v>
      </c>
      <c r="W639" s="193">
        <v>0</v>
      </c>
      <c r="X639" s="193"/>
      <c r="Y639" s="193"/>
    </row>
    <row r="640" spans="1:25">
      <c r="A640" s="325">
        <v>630</v>
      </c>
      <c r="B640" s="192">
        <v>6</v>
      </c>
      <c r="C640" s="193">
        <v>999</v>
      </c>
      <c r="D640" s="194" t="s">
        <v>2095</v>
      </c>
      <c r="E640" s="194" t="s">
        <v>2001</v>
      </c>
      <c r="F640" s="194" t="s">
        <v>28</v>
      </c>
      <c r="G640" s="194" t="s">
        <v>2003</v>
      </c>
      <c r="H640" s="195">
        <v>0</v>
      </c>
      <c r="I640" s="193">
        <v>0</v>
      </c>
      <c r="J640" s="193">
        <v>0</v>
      </c>
      <c r="K640" s="193">
        <v>0</v>
      </c>
      <c r="L640" s="194" t="s">
        <v>2096</v>
      </c>
      <c r="M640" s="194">
        <v>0</v>
      </c>
      <c r="N640" s="193"/>
      <c r="O640" s="193"/>
      <c r="P640" s="193"/>
      <c r="Q640" s="193"/>
      <c r="R640" s="193">
        <v>0</v>
      </c>
      <c r="S640" s="193">
        <v>0</v>
      </c>
      <c r="T640" s="193">
        <v>0</v>
      </c>
      <c r="U640" s="193">
        <v>0</v>
      </c>
      <c r="V640" s="193">
        <v>0</v>
      </c>
      <c r="W640" s="193">
        <v>0</v>
      </c>
      <c r="X640" s="193"/>
      <c r="Y640" s="193"/>
    </row>
    <row r="641" spans="1:25">
      <c r="A641" s="325">
        <v>631</v>
      </c>
      <c r="B641" s="192">
        <v>7</v>
      </c>
      <c r="C641" s="193">
        <v>1</v>
      </c>
      <c r="D641" s="194" t="s">
        <v>21</v>
      </c>
      <c r="E641" s="194" t="s">
        <v>27</v>
      </c>
      <c r="F641" s="194" t="s">
        <v>28</v>
      </c>
      <c r="G641" s="194" t="s">
        <v>29</v>
      </c>
      <c r="H641" s="195">
        <v>2</v>
      </c>
      <c r="I641" s="193">
        <v>0</v>
      </c>
      <c r="J641" s="193">
        <v>0</v>
      </c>
      <c r="K641" s="193">
        <v>0</v>
      </c>
      <c r="L641" s="194" t="s">
        <v>2060</v>
      </c>
      <c r="M641" s="194" t="s">
        <v>27</v>
      </c>
      <c r="N641" s="193">
        <v>10</v>
      </c>
      <c r="O641" s="193">
        <v>0</v>
      </c>
      <c r="P641" s="193">
        <v>6</v>
      </c>
      <c r="Q641" s="193">
        <v>4</v>
      </c>
      <c r="R641" s="193">
        <v>0</v>
      </c>
      <c r="S641" s="193">
        <v>0</v>
      </c>
      <c r="T641" s="193">
        <v>0</v>
      </c>
      <c r="U641" s="193">
        <v>0</v>
      </c>
      <c r="V641" s="193">
        <v>0</v>
      </c>
      <c r="W641" s="193">
        <v>0</v>
      </c>
      <c r="X641" s="193">
        <v>0</v>
      </c>
      <c r="Y641" s="193"/>
    </row>
    <row r="642" spans="1:25">
      <c r="A642" s="325">
        <v>632</v>
      </c>
      <c r="B642" s="192">
        <v>7</v>
      </c>
      <c r="C642" s="193">
        <v>2</v>
      </c>
      <c r="D642" s="194" t="s">
        <v>21</v>
      </c>
      <c r="E642" s="194" t="s">
        <v>32</v>
      </c>
      <c r="F642" s="194" t="s">
        <v>28</v>
      </c>
      <c r="G642" s="194" t="s">
        <v>33</v>
      </c>
      <c r="H642" s="195">
        <v>1</v>
      </c>
      <c r="I642" s="193">
        <v>0</v>
      </c>
      <c r="J642" s="193">
        <v>1</v>
      </c>
      <c r="K642" s="193">
        <v>0</v>
      </c>
      <c r="L642" s="194" t="s">
        <v>2061</v>
      </c>
      <c r="M642" s="194" t="s">
        <v>33</v>
      </c>
      <c r="N642" s="193">
        <v>0</v>
      </c>
      <c r="O642" s="193">
        <v>0</v>
      </c>
      <c r="P642" s="193">
        <v>3</v>
      </c>
      <c r="Q642" s="193">
        <v>0</v>
      </c>
      <c r="R642" s="193">
        <v>0</v>
      </c>
      <c r="S642" s="193">
        <v>0</v>
      </c>
      <c r="T642" s="193">
        <v>0</v>
      </c>
      <c r="U642" s="193">
        <v>0</v>
      </c>
      <c r="V642" s="193">
        <v>0</v>
      </c>
      <c r="W642" s="193">
        <v>0</v>
      </c>
      <c r="X642" s="193">
        <v>0</v>
      </c>
      <c r="Y642" s="193"/>
    </row>
    <row r="643" spans="1:25">
      <c r="A643" s="325">
        <v>633</v>
      </c>
      <c r="B643" s="192">
        <v>7</v>
      </c>
      <c r="C643" s="193">
        <v>25</v>
      </c>
      <c r="D643" s="194" t="s">
        <v>21</v>
      </c>
      <c r="E643" s="194" t="s">
        <v>33</v>
      </c>
      <c r="F643" s="194" t="s">
        <v>28</v>
      </c>
      <c r="G643" s="194" t="s">
        <v>29</v>
      </c>
      <c r="H643" s="195">
        <v>2</v>
      </c>
      <c r="I643" s="193">
        <v>0</v>
      </c>
      <c r="J643" s="193">
        <v>1</v>
      </c>
      <c r="K643" s="193">
        <v>0</v>
      </c>
      <c r="L643" s="194" t="s">
        <v>2062</v>
      </c>
      <c r="M643" s="194" t="s">
        <v>32</v>
      </c>
      <c r="N643" s="193"/>
      <c r="O643" s="193"/>
      <c r="P643" s="193"/>
      <c r="Q643" s="193"/>
      <c r="R643" s="193">
        <v>0</v>
      </c>
      <c r="S643" s="193">
        <v>0</v>
      </c>
      <c r="T643" s="193">
        <v>0</v>
      </c>
      <c r="U643" s="193">
        <v>0</v>
      </c>
      <c r="V643" s="193">
        <v>0</v>
      </c>
      <c r="W643" s="193">
        <v>0</v>
      </c>
      <c r="X643" s="193"/>
      <c r="Y643" s="193"/>
    </row>
    <row r="644" spans="1:25">
      <c r="A644" s="325">
        <v>634</v>
      </c>
      <c r="B644" s="192">
        <v>7</v>
      </c>
      <c r="C644" s="193">
        <v>28</v>
      </c>
      <c r="D644" s="194" t="s">
        <v>21</v>
      </c>
      <c r="E644" s="194" t="s">
        <v>27</v>
      </c>
      <c r="F644" s="194" t="s">
        <v>28</v>
      </c>
      <c r="G644" s="194" t="s">
        <v>32</v>
      </c>
      <c r="H644" s="195">
        <v>2</v>
      </c>
      <c r="I644" s="193">
        <v>0</v>
      </c>
      <c r="J644" s="193">
        <v>1</v>
      </c>
      <c r="K644" s="193">
        <v>0</v>
      </c>
      <c r="L644" s="194"/>
      <c r="M644" s="194"/>
      <c r="N644" s="193"/>
      <c r="O644" s="193"/>
      <c r="P644" s="193"/>
      <c r="Q644" s="193"/>
      <c r="R644" s="193">
        <v>0</v>
      </c>
      <c r="S644" s="193">
        <v>0</v>
      </c>
      <c r="T644" s="193">
        <v>0</v>
      </c>
      <c r="U644" s="193">
        <v>0</v>
      </c>
      <c r="V644" s="193">
        <v>0</v>
      </c>
      <c r="W644" s="193">
        <v>0</v>
      </c>
      <c r="X644" s="193"/>
      <c r="Y644" s="193"/>
    </row>
    <row r="645" spans="1:25">
      <c r="A645" s="325">
        <v>635</v>
      </c>
      <c r="B645" s="192">
        <v>7</v>
      </c>
      <c r="C645" s="193">
        <v>53</v>
      </c>
      <c r="D645" s="194" t="s">
        <v>21</v>
      </c>
      <c r="E645" s="194" t="s">
        <v>33</v>
      </c>
      <c r="F645" s="194" t="s">
        <v>28</v>
      </c>
      <c r="G645" s="194" t="s">
        <v>27</v>
      </c>
      <c r="H645" s="195">
        <v>1</v>
      </c>
      <c r="I645" s="193">
        <v>0</v>
      </c>
      <c r="J645" s="193">
        <v>2</v>
      </c>
      <c r="K645" s="193">
        <v>0</v>
      </c>
      <c r="L645" s="194"/>
      <c r="M645" s="194"/>
      <c r="N645" s="193"/>
      <c r="O645" s="193"/>
      <c r="P645" s="193"/>
      <c r="Q645" s="193"/>
      <c r="R645" s="193">
        <v>0</v>
      </c>
      <c r="S645" s="193">
        <v>0</v>
      </c>
      <c r="T645" s="193">
        <v>0</v>
      </c>
      <c r="U645" s="193">
        <v>0</v>
      </c>
      <c r="V645" s="193">
        <v>0</v>
      </c>
      <c r="W645" s="193">
        <v>0</v>
      </c>
      <c r="X645" s="193"/>
      <c r="Y645" s="193"/>
    </row>
    <row r="646" spans="1:25">
      <c r="A646" s="325">
        <v>636</v>
      </c>
      <c r="B646" s="192">
        <v>7</v>
      </c>
      <c r="C646" s="193">
        <v>54</v>
      </c>
      <c r="D646" s="194" t="s">
        <v>21</v>
      </c>
      <c r="E646" s="194" t="s">
        <v>29</v>
      </c>
      <c r="F646" s="194" t="s">
        <v>28</v>
      </c>
      <c r="G646" s="194" t="s">
        <v>32</v>
      </c>
      <c r="H646" s="195">
        <v>1</v>
      </c>
      <c r="I646" s="193">
        <v>0</v>
      </c>
      <c r="J646" s="193">
        <v>2</v>
      </c>
      <c r="K646" s="193">
        <v>0</v>
      </c>
      <c r="L646" s="194"/>
      <c r="M646" s="194"/>
      <c r="N646" s="193"/>
      <c r="O646" s="193"/>
      <c r="P646" s="193"/>
      <c r="Q646" s="193"/>
      <c r="R646" s="193">
        <v>0</v>
      </c>
      <c r="S646" s="193">
        <v>0</v>
      </c>
      <c r="T646" s="193">
        <v>0</v>
      </c>
      <c r="U646" s="193">
        <v>0</v>
      </c>
      <c r="V646" s="193">
        <v>0</v>
      </c>
      <c r="W646" s="193">
        <v>0</v>
      </c>
      <c r="X646" s="193"/>
      <c r="Y646" s="193"/>
    </row>
    <row r="647" spans="1:25">
      <c r="A647" s="325">
        <v>637</v>
      </c>
      <c r="B647" s="192">
        <v>7</v>
      </c>
      <c r="C647" s="193">
        <v>3</v>
      </c>
      <c r="D647" s="194" t="s">
        <v>110</v>
      </c>
      <c r="E647" s="194" t="s">
        <v>111</v>
      </c>
      <c r="F647" s="194" t="s">
        <v>28</v>
      </c>
      <c r="G647" s="194" t="s">
        <v>112</v>
      </c>
      <c r="H647" s="195">
        <v>2</v>
      </c>
      <c r="I647" s="193">
        <v>0</v>
      </c>
      <c r="J647" s="193">
        <v>1</v>
      </c>
      <c r="K647" s="193">
        <v>0</v>
      </c>
      <c r="L647" s="194" t="s">
        <v>2060</v>
      </c>
      <c r="M647" s="194" t="s">
        <v>115</v>
      </c>
      <c r="N647" s="193"/>
      <c r="O647" s="193"/>
      <c r="P647" s="193"/>
      <c r="Q647" s="193"/>
      <c r="R647" s="193">
        <v>0</v>
      </c>
      <c r="S647" s="193">
        <v>0</v>
      </c>
      <c r="T647" s="193">
        <v>0</v>
      </c>
      <c r="U647" s="193">
        <v>0</v>
      </c>
      <c r="V647" s="193">
        <v>0</v>
      </c>
      <c r="W647" s="193">
        <v>0</v>
      </c>
      <c r="X647" s="193"/>
      <c r="Y647" s="193"/>
    </row>
    <row r="648" spans="1:25">
      <c r="A648" s="325">
        <v>638</v>
      </c>
      <c r="B648" s="192">
        <v>7</v>
      </c>
      <c r="C648" s="193">
        <v>8</v>
      </c>
      <c r="D648" s="194" t="s">
        <v>110</v>
      </c>
      <c r="E648" s="194" t="s">
        <v>115</v>
      </c>
      <c r="F648" s="194" t="s">
        <v>28</v>
      </c>
      <c r="G648" s="194" t="s">
        <v>116</v>
      </c>
      <c r="H648" s="195">
        <v>2</v>
      </c>
      <c r="I648" s="193">
        <v>0</v>
      </c>
      <c r="J648" s="193">
        <v>0</v>
      </c>
      <c r="K648" s="193">
        <v>0</v>
      </c>
      <c r="L648" s="194" t="s">
        <v>2061</v>
      </c>
      <c r="M648" s="194" t="s">
        <v>111</v>
      </c>
      <c r="N648" s="193"/>
      <c r="O648" s="193"/>
      <c r="P648" s="193"/>
      <c r="Q648" s="193"/>
      <c r="R648" s="193">
        <v>0</v>
      </c>
      <c r="S648" s="193">
        <v>0</v>
      </c>
      <c r="T648" s="193">
        <v>0</v>
      </c>
      <c r="U648" s="193">
        <v>0</v>
      </c>
      <c r="V648" s="193">
        <v>0</v>
      </c>
      <c r="W648" s="193">
        <v>0</v>
      </c>
      <c r="X648" s="193"/>
      <c r="Y648" s="193"/>
    </row>
    <row r="649" spans="1:25">
      <c r="A649" s="325">
        <v>639</v>
      </c>
      <c r="B649" s="192">
        <v>7</v>
      </c>
      <c r="C649" s="193">
        <v>26</v>
      </c>
      <c r="D649" s="194" t="s">
        <v>110</v>
      </c>
      <c r="E649" s="194" t="s">
        <v>116</v>
      </c>
      <c r="F649" s="194" t="s">
        <v>28</v>
      </c>
      <c r="G649" s="194" t="s">
        <v>112</v>
      </c>
      <c r="H649" s="195">
        <v>2</v>
      </c>
      <c r="I649" s="193">
        <v>0</v>
      </c>
      <c r="J649" s="193">
        <v>1</v>
      </c>
      <c r="K649" s="193">
        <v>0</v>
      </c>
      <c r="L649" s="194" t="s">
        <v>2062</v>
      </c>
      <c r="M649" s="194" t="s">
        <v>116</v>
      </c>
      <c r="N649" s="193"/>
      <c r="O649" s="193"/>
      <c r="P649" s="193"/>
      <c r="Q649" s="193"/>
      <c r="R649" s="193">
        <v>0</v>
      </c>
      <c r="S649" s="193">
        <v>0</v>
      </c>
      <c r="T649" s="193">
        <v>0</v>
      </c>
      <c r="U649" s="193">
        <v>0</v>
      </c>
      <c r="V649" s="193">
        <v>0</v>
      </c>
      <c r="W649" s="193">
        <v>0</v>
      </c>
      <c r="X649" s="193"/>
      <c r="Y649" s="193"/>
    </row>
    <row r="650" spans="1:25">
      <c r="A650" s="325">
        <v>640</v>
      </c>
      <c r="B650" s="192">
        <v>7</v>
      </c>
      <c r="C650" s="193">
        <v>27</v>
      </c>
      <c r="D650" s="194" t="s">
        <v>110</v>
      </c>
      <c r="E650" s="194" t="s">
        <v>111</v>
      </c>
      <c r="F650" s="194" t="s">
        <v>28</v>
      </c>
      <c r="G650" s="194" t="s">
        <v>115</v>
      </c>
      <c r="H650" s="195">
        <v>1</v>
      </c>
      <c r="I650" s="193">
        <v>0</v>
      </c>
      <c r="J650" s="193">
        <v>1</v>
      </c>
      <c r="K650" s="193">
        <v>0</v>
      </c>
      <c r="L650" s="194"/>
      <c r="M650" s="194"/>
      <c r="N650" s="193"/>
      <c r="O650" s="193"/>
      <c r="P650" s="193"/>
      <c r="Q650" s="193"/>
      <c r="R650" s="193">
        <v>0</v>
      </c>
      <c r="S650" s="193">
        <v>0</v>
      </c>
      <c r="T650" s="193">
        <v>0</v>
      </c>
      <c r="U650" s="193">
        <v>0</v>
      </c>
      <c r="V650" s="193">
        <v>0</v>
      </c>
      <c r="W650" s="193">
        <v>0</v>
      </c>
      <c r="X650" s="193"/>
      <c r="Y650" s="193"/>
    </row>
    <row r="651" spans="1:25">
      <c r="A651" s="325">
        <v>641</v>
      </c>
      <c r="B651" s="192">
        <v>7</v>
      </c>
      <c r="C651" s="193">
        <v>51</v>
      </c>
      <c r="D651" s="194" t="s">
        <v>110</v>
      </c>
      <c r="E651" s="194" t="s">
        <v>116</v>
      </c>
      <c r="F651" s="194" t="s">
        <v>28</v>
      </c>
      <c r="G651" s="194" t="s">
        <v>111</v>
      </c>
      <c r="H651" s="195">
        <v>1</v>
      </c>
      <c r="I651" s="193">
        <v>0</v>
      </c>
      <c r="J651" s="193">
        <v>1</v>
      </c>
      <c r="K651" s="193">
        <v>0</v>
      </c>
      <c r="L651" s="194"/>
      <c r="M651" s="194"/>
      <c r="N651" s="193"/>
      <c r="O651" s="193"/>
      <c r="P651" s="193"/>
      <c r="Q651" s="193"/>
      <c r="R651" s="193">
        <v>0</v>
      </c>
      <c r="S651" s="193">
        <v>0</v>
      </c>
      <c r="T651" s="193">
        <v>0</v>
      </c>
      <c r="U651" s="193">
        <v>0</v>
      </c>
      <c r="V651" s="193">
        <v>0</v>
      </c>
      <c r="W651" s="193">
        <v>0</v>
      </c>
      <c r="X651" s="193"/>
      <c r="Y651" s="193"/>
    </row>
    <row r="652" spans="1:25">
      <c r="A652" s="325">
        <v>642</v>
      </c>
      <c r="B652" s="192">
        <v>7</v>
      </c>
      <c r="C652" s="193">
        <v>52</v>
      </c>
      <c r="D652" s="194" t="s">
        <v>110</v>
      </c>
      <c r="E652" s="194" t="s">
        <v>112</v>
      </c>
      <c r="F652" s="194" t="s">
        <v>28</v>
      </c>
      <c r="G652" s="194" t="s">
        <v>115</v>
      </c>
      <c r="H652" s="195">
        <v>0</v>
      </c>
      <c r="I652" s="193">
        <v>0</v>
      </c>
      <c r="J652" s="193">
        <v>1</v>
      </c>
      <c r="K652" s="193">
        <v>0</v>
      </c>
      <c r="L652" s="194"/>
      <c r="M652" s="194"/>
      <c r="N652" s="193"/>
      <c r="O652" s="193"/>
      <c r="P652" s="193"/>
      <c r="Q652" s="193"/>
      <c r="R652" s="193">
        <v>0</v>
      </c>
      <c r="S652" s="193">
        <v>0</v>
      </c>
      <c r="T652" s="193">
        <v>0</v>
      </c>
      <c r="U652" s="193">
        <v>0</v>
      </c>
      <c r="V652" s="193">
        <v>0</v>
      </c>
      <c r="W652" s="193">
        <v>0</v>
      </c>
      <c r="X652" s="193"/>
      <c r="Y652" s="193"/>
    </row>
    <row r="653" spans="1:25">
      <c r="A653" s="325">
        <v>643</v>
      </c>
      <c r="B653" s="192">
        <v>7</v>
      </c>
      <c r="C653" s="193">
        <v>7</v>
      </c>
      <c r="D653" s="194" t="s">
        <v>127</v>
      </c>
      <c r="E653" s="194" t="s">
        <v>128</v>
      </c>
      <c r="F653" s="194" t="s">
        <v>28</v>
      </c>
      <c r="G653" s="194" t="s">
        <v>129</v>
      </c>
      <c r="H653" s="195">
        <v>2</v>
      </c>
      <c r="I653" s="193">
        <v>0</v>
      </c>
      <c r="J653" s="193">
        <v>0</v>
      </c>
      <c r="K653" s="193">
        <v>0</v>
      </c>
      <c r="L653" s="194" t="s">
        <v>2060</v>
      </c>
      <c r="M653" s="194" t="s">
        <v>128</v>
      </c>
      <c r="N653" s="193"/>
      <c r="O653" s="193"/>
      <c r="P653" s="193"/>
      <c r="Q653" s="193"/>
      <c r="R653" s="193">
        <v>0</v>
      </c>
      <c r="S653" s="193">
        <v>0</v>
      </c>
      <c r="T653" s="193">
        <v>0</v>
      </c>
      <c r="U653" s="193">
        <v>0</v>
      </c>
      <c r="V653" s="193">
        <v>0</v>
      </c>
      <c r="W653" s="193">
        <v>0</v>
      </c>
      <c r="X653" s="193"/>
      <c r="Y653" s="193"/>
    </row>
    <row r="654" spans="1:25">
      <c r="A654" s="325">
        <v>644</v>
      </c>
      <c r="B654" s="192">
        <v>7</v>
      </c>
      <c r="C654" s="193">
        <v>5</v>
      </c>
      <c r="D654" s="194" t="s">
        <v>127</v>
      </c>
      <c r="E654" s="194" t="s">
        <v>132</v>
      </c>
      <c r="F654" s="194" t="s">
        <v>28</v>
      </c>
      <c r="G654" s="194" t="s">
        <v>133</v>
      </c>
      <c r="H654" s="195">
        <v>0</v>
      </c>
      <c r="I654" s="193">
        <v>0</v>
      </c>
      <c r="J654" s="193">
        <v>2</v>
      </c>
      <c r="K654" s="193">
        <v>0</v>
      </c>
      <c r="L654" s="194" t="s">
        <v>2061</v>
      </c>
      <c r="M654" s="194" t="s">
        <v>133</v>
      </c>
      <c r="N654" s="193"/>
      <c r="O654" s="193"/>
      <c r="P654" s="193"/>
      <c r="Q654" s="193"/>
      <c r="R654" s="193">
        <v>0</v>
      </c>
      <c r="S654" s="193">
        <v>0</v>
      </c>
      <c r="T654" s="193">
        <v>0</v>
      </c>
      <c r="U654" s="193">
        <v>0</v>
      </c>
      <c r="V654" s="193">
        <v>0</v>
      </c>
      <c r="W654" s="193">
        <v>0</v>
      </c>
      <c r="X654" s="193"/>
      <c r="Y654" s="193"/>
    </row>
    <row r="655" spans="1:25">
      <c r="A655" s="325">
        <v>645</v>
      </c>
      <c r="B655" s="192">
        <v>7</v>
      </c>
      <c r="C655" s="193">
        <v>29</v>
      </c>
      <c r="D655" s="194" t="s">
        <v>127</v>
      </c>
      <c r="E655" s="194" t="s">
        <v>128</v>
      </c>
      <c r="F655" s="194" t="s">
        <v>28</v>
      </c>
      <c r="G655" s="194" t="s">
        <v>132</v>
      </c>
      <c r="H655" s="195">
        <v>4</v>
      </c>
      <c r="I655" s="193">
        <v>0</v>
      </c>
      <c r="J655" s="193">
        <v>0</v>
      </c>
      <c r="K655" s="193">
        <v>0</v>
      </c>
      <c r="L655" s="194" t="s">
        <v>2062</v>
      </c>
      <c r="M655" s="194" t="s">
        <v>129</v>
      </c>
      <c r="N655" s="193"/>
      <c r="O655" s="193"/>
      <c r="P655" s="193"/>
      <c r="Q655" s="193"/>
      <c r="R655" s="193">
        <v>0</v>
      </c>
      <c r="S655" s="193">
        <v>0</v>
      </c>
      <c r="T655" s="193">
        <v>0</v>
      </c>
      <c r="U655" s="193">
        <v>0</v>
      </c>
      <c r="V655" s="193">
        <v>0</v>
      </c>
      <c r="W655" s="193">
        <v>0</v>
      </c>
      <c r="X655" s="193"/>
      <c r="Y655" s="193"/>
    </row>
    <row r="656" spans="1:25">
      <c r="A656" s="325">
        <v>646</v>
      </c>
      <c r="B656" s="192">
        <v>7</v>
      </c>
      <c r="C656" s="193">
        <v>30</v>
      </c>
      <c r="D656" s="194" t="s">
        <v>127</v>
      </c>
      <c r="E656" s="194" t="s">
        <v>133</v>
      </c>
      <c r="F656" s="194" t="s">
        <v>28</v>
      </c>
      <c r="G656" s="194" t="s">
        <v>129</v>
      </c>
      <c r="H656" s="195">
        <v>1</v>
      </c>
      <c r="I656" s="193">
        <v>0</v>
      </c>
      <c r="J656" s="193">
        <v>1</v>
      </c>
      <c r="K656" s="193">
        <v>0</v>
      </c>
      <c r="L656" s="194"/>
      <c r="M656" s="194"/>
      <c r="N656" s="193"/>
      <c r="O656" s="193"/>
      <c r="P656" s="193"/>
      <c r="Q656" s="193"/>
      <c r="R656" s="193">
        <v>0</v>
      </c>
      <c r="S656" s="193">
        <v>0</v>
      </c>
      <c r="T656" s="193">
        <v>0</v>
      </c>
      <c r="U656" s="193">
        <v>0</v>
      </c>
      <c r="V656" s="193">
        <v>0</v>
      </c>
      <c r="W656" s="193">
        <v>0</v>
      </c>
      <c r="X656" s="193"/>
      <c r="Y656" s="193"/>
    </row>
    <row r="657" spans="1:25">
      <c r="A657" s="325">
        <v>647</v>
      </c>
      <c r="B657" s="192">
        <v>7</v>
      </c>
      <c r="C657" s="193">
        <v>49</v>
      </c>
      <c r="D657" s="194" t="s">
        <v>127</v>
      </c>
      <c r="E657" s="194" t="s">
        <v>133</v>
      </c>
      <c r="F657" s="194" t="s">
        <v>28</v>
      </c>
      <c r="G657" s="194" t="s">
        <v>128</v>
      </c>
      <c r="H657" s="195">
        <v>1</v>
      </c>
      <c r="I657" s="193">
        <v>0</v>
      </c>
      <c r="J657" s="193">
        <v>2</v>
      </c>
      <c r="K657" s="193">
        <v>0</v>
      </c>
      <c r="L657" s="194"/>
      <c r="M657" s="194"/>
      <c r="N657" s="193"/>
      <c r="O657" s="193"/>
      <c r="P657" s="193"/>
      <c r="Q657" s="193"/>
      <c r="R657" s="193">
        <v>0</v>
      </c>
      <c r="S657" s="193">
        <v>0</v>
      </c>
      <c r="T657" s="193">
        <v>0</v>
      </c>
      <c r="U657" s="193">
        <v>0</v>
      </c>
      <c r="V657" s="193">
        <v>0</v>
      </c>
      <c r="W657" s="193">
        <v>0</v>
      </c>
      <c r="X657" s="193"/>
      <c r="Y657" s="193"/>
    </row>
    <row r="658" spans="1:25">
      <c r="A658" s="325">
        <v>648</v>
      </c>
      <c r="B658" s="192">
        <v>7</v>
      </c>
      <c r="C658" s="193">
        <v>50</v>
      </c>
      <c r="D658" s="194" t="s">
        <v>127</v>
      </c>
      <c r="E658" s="194" t="s">
        <v>129</v>
      </c>
      <c r="F658" s="194" t="s">
        <v>28</v>
      </c>
      <c r="G658" s="194" t="s">
        <v>132</v>
      </c>
      <c r="H658" s="195">
        <v>2</v>
      </c>
      <c r="I658" s="193">
        <v>0</v>
      </c>
      <c r="J658" s="193">
        <v>0</v>
      </c>
      <c r="K658" s="193">
        <v>0</v>
      </c>
      <c r="L658" s="194"/>
      <c r="M658" s="194"/>
      <c r="N658" s="193"/>
      <c r="O658" s="193"/>
      <c r="P658" s="193"/>
      <c r="Q658" s="193"/>
      <c r="R658" s="193">
        <v>0</v>
      </c>
      <c r="S658" s="193">
        <v>0</v>
      </c>
      <c r="T658" s="193">
        <v>0</v>
      </c>
      <c r="U658" s="193">
        <v>0</v>
      </c>
      <c r="V658" s="193">
        <v>0</v>
      </c>
      <c r="W658" s="193">
        <v>0</v>
      </c>
      <c r="X658" s="193"/>
      <c r="Y658" s="193"/>
    </row>
    <row r="659" spans="1:25">
      <c r="A659" s="325">
        <v>649</v>
      </c>
      <c r="B659" s="192">
        <v>7</v>
      </c>
      <c r="C659" s="193">
        <v>4</v>
      </c>
      <c r="D659" s="194" t="s">
        <v>144</v>
      </c>
      <c r="E659" s="194" t="s">
        <v>145</v>
      </c>
      <c r="F659" s="194" t="s">
        <v>28</v>
      </c>
      <c r="G659" s="194" t="s">
        <v>146</v>
      </c>
      <c r="H659" s="195">
        <v>1</v>
      </c>
      <c r="I659" s="193">
        <v>0</v>
      </c>
      <c r="J659" s="193">
        <v>1</v>
      </c>
      <c r="K659" s="193">
        <v>0</v>
      </c>
      <c r="L659" s="194" t="s">
        <v>2060</v>
      </c>
      <c r="M659" s="194" t="s">
        <v>151</v>
      </c>
      <c r="N659" s="193"/>
      <c r="O659" s="193"/>
      <c r="P659" s="193"/>
      <c r="Q659" s="193"/>
      <c r="R659" s="193">
        <v>0</v>
      </c>
      <c r="S659" s="193">
        <v>0</v>
      </c>
      <c r="T659" s="193">
        <v>0</v>
      </c>
      <c r="U659" s="193">
        <v>0</v>
      </c>
      <c r="V659" s="193">
        <v>0</v>
      </c>
      <c r="W659" s="193">
        <v>0</v>
      </c>
      <c r="X659" s="193"/>
      <c r="Y659" s="193"/>
    </row>
    <row r="660" spans="1:25">
      <c r="A660" s="325">
        <v>650</v>
      </c>
      <c r="B660" s="192">
        <v>7</v>
      </c>
      <c r="C660" s="193">
        <v>6</v>
      </c>
      <c r="D660" s="194" t="s">
        <v>144</v>
      </c>
      <c r="E660" s="194" t="s">
        <v>150</v>
      </c>
      <c r="F660" s="194" t="s">
        <v>28</v>
      </c>
      <c r="G660" s="194" t="s">
        <v>151</v>
      </c>
      <c r="H660" s="195">
        <v>1</v>
      </c>
      <c r="I660" s="193">
        <v>0</v>
      </c>
      <c r="J660" s="193">
        <v>2</v>
      </c>
      <c r="K660" s="193">
        <v>0</v>
      </c>
      <c r="L660" s="194" t="s">
        <v>2061</v>
      </c>
      <c r="M660" s="194" t="s">
        <v>145</v>
      </c>
      <c r="N660" s="193"/>
      <c r="O660" s="193"/>
      <c r="P660" s="193"/>
      <c r="Q660" s="193"/>
      <c r="R660" s="193">
        <v>0</v>
      </c>
      <c r="S660" s="193">
        <v>0</v>
      </c>
      <c r="T660" s="193">
        <v>0</v>
      </c>
      <c r="U660" s="193">
        <v>0</v>
      </c>
      <c r="V660" s="193">
        <v>0</v>
      </c>
      <c r="W660" s="193">
        <v>0</v>
      </c>
      <c r="X660" s="193"/>
      <c r="Y660" s="193"/>
    </row>
    <row r="661" spans="1:25">
      <c r="A661" s="325">
        <v>651</v>
      </c>
      <c r="B661" s="192">
        <v>7</v>
      </c>
      <c r="C661" s="193">
        <v>31</v>
      </c>
      <c r="D661" s="194" t="s">
        <v>144</v>
      </c>
      <c r="E661" s="194" t="s">
        <v>151</v>
      </c>
      <c r="F661" s="194" t="s">
        <v>28</v>
      </c>
      <c r="G661" s="194" t="s">
        <v>146</v>
      </c>
      <c r="H661" s="195">
        <v>2</v>
      </c>
      <c r="I661" s="193">
        <v>0</v>
      </c>
      <c r="J661" s="193">
        <v>1</v>
      </c>
      <c r="K661" s="193">
        <v>0</v>
      </c>
      <c r="L661" s="194" t="s">
        <v>2062</v>
      </c>
      <c r="M661" s="194" t="s">
        <v>150</v>
      </c>
      <c r="N661" s="193"/>
      <c r="O661" s="193"/>
      <c r="P661" s="193"/>
      <c r="Q661" s="193"/>
      <c r="R661" s="193">
        <v>0</v>
      </c>
      <c r="S661" s="193">
        <v>0</v>
      </c>
      <c r="T661" s="193">
        <v>0</v>
      </c>
      <c r="U661" s="193">
        <v>0</v>
      </c>
      <c r="V661" s="193">
        <v>0</v>
      </c>
      <c r="W661" s="193">
        <v>0</v>
      </c>
      <c r="X661" s="193"/>
      <c r="Y661" s="193"/>
    </row>
    <row r="662" spans="1:25">
      <c r="A662" s="325">
        <v>652</v>
      </c>
      <c r="B662" s="192">
        <v>7</v>
      </c>
      <c r="C662" s="193">
        <v>32</v>
      </c>
      <c r="D662" s="194" t="s">
        <v>144</v>
      </c>
      <c r="E662" s="194" t="s">
        <v>145</v>
      </c>
      <c r="F662" s="194" t="s">
        <v>28</v>
      </c>
      <c r="G662" s="194" t="s">
        <v>150</v>
      </c>
      <c r="H662" s="195">
        <v>2</v>
      </c>
      <c r="I662" s="193">
        <v>0</v>
      </c>
      <c r="J662" s="193">
        <v>1</v>
      </c>
      <c r="K662" s="193">
        <v>0</v>
      </c>
      <c r="L662" s="194"/>
      <c r="M662" s="194"/>
      <c r="N662" s="193"/>
      <c r="O662" s="193"/>
      <c r="P662" s="193"/>
      <c r="Q662" s="193"/>
      <c r="R662" s="193">
        <v>0</v>
      </c>
      <c r="S662" s="193">
        <v>0</v>
      </c>
      <c r="T662" s="193">
        <v>0</v>
      </c>
      <c r="U662" s="193">
        <v>0</v>
      </c>
      <c r="V662" s="193">
        <v>0</v>
      </c>
      <c r="W662" s="193">
        <v>0</v>
      </c>
      <c r="X662" s="193"/>
      <c r="Y662" s="193"/>
    </row>
    <row r="663" spans="1:25">
      <c r="A663" s="325">
        <v>653</v>
      </c>
      <c r="B663" s="192">
        <v>7</v>
      </c>
      <c r="C663" s="193">
        <v>59</v>
      </c>
      <c r="D663" s="194" t="s">
        <v>144</v>
      </c>
      <c r="E663" s="194" t="s">
        <v>151</v>
      </c>
      <c r="F663" s="194" t="s">
        <v>28</v>
      </c>
      <c r="G663" s="194" t="s">
        <v>145</v>
      </c>
      <c r="H663" s="195">
        <v>2</v>
      </c>
      <c r="I663" s="193">
        <v>0</v>
      </c>
      <c r="J663" s="193">
        <v>1</v>
      </c>
      <c r="K663" s="193">
        <v>0</v>
      </c>
      <c r="L663" s="194"/>
      <c r="M663" s="194"/>
      <c r="N663" s="193"/>
      <c r="O663" s="193"/>
      <c r="P663" s="193"/>
      <c r="Q663" s="193"/>
      <c r="R663" s="193">
        <v>0</v>
      </c>
      <c r="S663" s="193">
        <v>0</v>
      </c>
      <c r="T663" s="193">
        <v>0</v>
      </c>
      <c r="U663" s="193">
        <v>0</v>
      </c>
      <c r="V663" s="193">
        <v>0</v>
      </c>
      <c r="W663" s="193">
        <v>0</v>
      </c>
      <c r="X663" s="193"/>
      <c r="Y663" s="193"/>
    </row>
    <row r="664" spans="1:25">
      <c r="A664" s="325">
        <v>654</v>
      </c>
      <c r="B664" s="192">
        <v>7</v>
      </c>
      <c r="C664" s="193">
        <v>60</v>
      </c>
      <c r="D664" s="194" t="s">
        <v>144</v>
      </c>
      <c r="E664" s="194" t="s">
        <v>146</v>
      </c>
      <c r="F664" s="194" t="s">
        <v>28</v>
      </c>
      <c r="G664" s="194" t="s">
        <v>150</v>
      </c>
      <c r="H664" s="195">
        <v>1</v>
      </c>
      <c r="I664" s="193">
        <v>0</v>
      </c>
      <c r="J664" s="193">
        <v>2</v>
      </c>
      <c r="K664" s="193">
        <v>0</v>
      </c>
      <c r="L664" s="194"/>
      <c r="M664" s="194"/>
      <c r="N664" s="193"/>
      <c r="O664" s="193"/>
      <c r="P664" s="193"/>
      <c r="Q664" s="193"/>
      <c r="R664" s="193">
        <v>0</v>
      </c>
      <c r="S664" s="193">
        <v>0</v>
      </c>
      <c r="T664" s="193">
        <v>0</v>
      </c>
      <c r="U664" s="193">
        <v>0</v>
      </c>
      <c r="V664" s="193">
        <v>0</v>
      </c>
      <c r="W664" s="193">
        <v>0</v>
      </c>
      <c r="X664" s="193"/>
      <c r="Y664" s="193"/>
    </row>
    <row r="665" spans="1:25">
      <c r="A665" s="325">
        <v>655</v>
      </c>
      <c r="B665" s="192">
        <v>7</v>
      </c>
      <c r="C665" s="193">
        <v>9</v>
      </c>
      <c r="D665" s="194" t="s">
        <v>164</v>
      </c>
      <c r="E665" s="194" t="s">
        <v>165</v>
      </c>
      <c r="F665" s="194" t="s">
        <v>28</v>
      </c>
      <c r="G665" s="194" t="s">
        <v>166</v>
      </c>
      <c r="H665" s="195">
        <v>1</v>
      </c>
      <c r="I665" s="193">
        <v>0</v>
      </c>
      <c r="J665" s="193">
        <v>1</v>
      </c>
      <c r="K665" s="193">
        <v>0</v>
      </c>
      <c r="L665" s="194" t="s">
        <v>2060</v>
      </c>
      <c r="M665" s="194" t="s">
        <v>169</v>
      </c>
      <c r="N665" s="193"/>
      <c r="O665" s="193"/>
      <c r="P665" s="193"/>
      <c r="Q665" s="193"/>
      <c r="R665" s="193">
        <v>0</v>
      </c>
      <c r="S665" s="193">
        <v>0</v>
      </c>
      <c r="T665" s="193">
        <v>0</v>
      </c>
      <c r="U665" s="193">
        <v>0</v>
      </c>
      <c r="V665" s="193">
        <v>0</v>
      </c>
      <c r="W665" s="193">
        <v>0</v>
      </c>
      <c r="X665" s="193"/>
      <c r="Y665" s="193"/>
    </row>
    <row r="666" spans="1:25">
      <c r="A666" s="325">
        <v>656</v>
      </c>
      <c r="B666" s="192">
        <v>7</v>
      </c>
      <c r="C666" s="193">
        <v>10</v>
      </c>
      <c r="D666" s="194" t="s">
        <v>164</v>
      </c>
      <c r="E666" s="194" t="s">
        <v>169</v>
      </c>
      <c r="F666" s="194" t="s">
        <v>28</v>
      </c>
      <c r="G666" s="194" t="s">
        <v>170</v>
      </c>
      <c r="H666" s="195">
        <v>3</v>
      </c>
      <c r="I666" s="193">
        <v>0</v>
      </c>
      <c r="J666" s="193">
        <v>0</v>
      </c>
      <c r="K666" s="193">
        <v>0</v>
      </c>
      <c r="L666" s="194" t="s">
        <v>2061</v>
      </c>
      <c r="M666" s="194" t="s">
        <v>165</v>
      </c>
      <c r="N666" s="193"/>
      <c r="O666" s="193"/>
      <c r="P666" s="193"/>
      <c r="Q666" s="193"/>
      <c r="R666" s="193">
        <v>0</v>
      </c>
      <c r="S666" s="193">
        <v>0</v>
      </c>
      <c r="T666" s="193">
        <v>0</v>
      </c>
      <c r="U666" s="193">
        <v>0</v>
      </c>
      <c r="V666" s="193">
        <v>0</v>
      </c>
      <c r="W666" s="193">
        <v>0</v>
      </c>
      <c r="X666" s="193"/>
      <c r="Y666" s="193"/>
    </row>
    <row r="667" spans="1:25">
      <c r="A667" s="325">
        <v>657</v>
      </c>
      <c r="B667" s="192">
        <v>7</v>
      </c>
      <c r="C667" s="193">
        <v>33</v>
      </c>
      <c r="D667" s="194" t="s">
        <v>164</v>
      </c>
      <c r="E667" s="194" t="s">
        <v>169</v>
      </c>
      <c r="F667" s="194" t="s">
        <v>28</v>
      </c>
      <c r="G667" s="194" t="s">
        <v>165</v>
      </c>
      <c r="H667" s="195">
        <v>2</v>
      </c>
      <c r="I667" s="193">
        <v>0</v>
      </c>
      <c r="J667" s="193">
        <v>0</v>
      </c>
      <c r="K667" s="193">
        <v>0</v>
      </c>
      <c r="L667" s="194" t="s">
        <v>2062</v>
      </c>
      <c r="M667" s="194" t="s">
        <v>166</v>
      </c>
      <c r="N667" s="193"/>
      <c r="O667" s="193"/>
      <c r="P667" s="193"/>
      <c r="Q667" s="193"/>
      <c r="R667" s="193">
        <v>0</v>
      </c>
      <c r="S667" s="193">
        <v>0</v>
      </c>
      <c r="T667" s="193">
        <v>0</v>
      </c>
      <c r="U667" s="193">
        <v>0</v>
      </c>
      <c r="V667" s="193">
        <v>0</v>
      </c>
      <c r="W667" s="193">
        <v>0</v>
      </c>
      <c r="X667" s="193"/>
      <c r="Y667" s="193"/>
    </row>
    <row r="668" spans="1:25">
      <c r="A668" s="325">
        <v>658</v>
      </c>
      <c r="B668" s="192">
        <v>7</v>
      </c>
      <c r="C668" s="193">
        <v>34</v>
      </c>
      <c r="D668" s="194" t="s">
        <v>164</v>
      </c>
      <c r="E668" s="194" t="s">
        <v>166</v>
      </c>
      <c r="F668" s="194" t="s">
        <v>28</v>
      </c>
      <c r="G668" s="194" t="s">
        <v>170</v>
      </c>
      <c r="H668" s="195">
        <v>2</v>
      </c>
      <c r="I668" s="193">
        <v>0</v>
      </c>
      <c r="J668" s="193">
        <v>1</v>
      </c>
      <c r="K668" s="193">
        <v>0</v>
      </c>
      <c r="L668" s="194"/>
      <c r="M668" s="194"/>
      <c r="N668" s="193"/>
      <c r="O668" s="193"/>
      <c r="P668" s="193"/>
      <c r="Q668" s="193"/>
      <c r="R668" s="193">
        <v>0</v>
      </c>
      <c r="S668" s="193">
        <v>0</v>
      </c>
      <c r="T668" s="193">
        <v>0</v>
      </c>
      <c r="U668" s="193">
        <v>0</v>
      </c>
      <c r="V668" s="193">
        <v>0</v>
      </c>
      <c r="W668" s="193">
        <v>0</v>
      </c>
      <c r="X668" s="193"/>
      <c r="Y668" s="193"/>
    </row>
    <row r="669" spans="1:25">
      <c r="A669" s="325">
        <v>659</v>
      </c>
      <c r="B669" s="192">
        <v>7</v>
      </c>
      <c r="C669" s="193">
        <v>56</v>
      </c>
      <c r="D669" s="194" t="s">
        <v>164</v>
      </c>
      <c r="E669" s="194" t="s">
        <v>166</v>
      </c>
      <c r="F669" s="194" t="s">
        <v>28</v>
      </c>
      <c r="G669" s="194" t="s">
        <v>169</v>
      </c>
      <c r="H669" s="195">
        <v>1</v>
      </c>
      <c r="I669" s="193">
        <v>0</v>
      </c>
      <c r="J669" s="193">
        <v>3</v>
      </c>
      <c r="K669" s="193">
        <v>0</v>
      </c>
      <c r="L669" s="194"/>
      <c r="M669" s="194"/>
      <c r="N669" s="193"/>
      <c r="O669" s="193"/>
      <c r="P669" s="193"/>
      <c r="Q669" s="193"/>
      <c r="R669" s="193">
        <v>0</v>
      </c>
      <c r="S669" s="193">
        <v>0</v>
      </c>
      <c r="T669" s="193">
        <v>0</v>
      </c>
      <c r="U669" s="193">
        <v>0</v>
      </c>
      <c r="V669" s="193">
        <v>0</v>
      </c>
      <c r="W669" s="193">
        <v>0</v>
      </c>
      <c r="X669" s="193"/>
      <c r="Y669" s="193"/>
    </row>
    <row r="670" spans="1:25">
      <c r="A670" s="325">
        <v>660</v>
      </c>
      <c r="B670" s="192">
        <v>7</v>
      </c>
      <c r="C670" s="193">
        <v>55</v>
      </c>
      <c r="D670" s="194" t="s">
        <v>164</v>
      </c>
      <c r="E670" s="194" t="s">
        <v>170</v>
      </c>
      <c r="F670" s="194" t="s">
        <v>28</v>
      </c>
      <c r="G670" s="194" t="s">
        <v>165</v>
      </c>
      <c r="H670" s="195">
        <v>0</v>
      </c>
      <c r="I670" s="193">
        <v>0</v>
      </c>
      <c r="J670" s="193">
        <v>2</v>
      </c>
      <c r="K670" s="193">
        <v>0</v>
      </c>
      <c r="L670" s="194"/>
      <c r="M670" s="194"/>
      <c r="N670" s="193"/>
      <c r="O670" s="193"/>
      <c r="P670" s="193"/>
      <c r="Q670" s="193"/>
      <c r="R670" s="193">
        <v>0</v>
      </c>
      <c r="S670" s="193">
        <v>0</v>
      </c>
      <c r="T670" s="193">
        <v>0</v>
      </c>
      <c r="U670" s="193">
        <v>0</v>
      </c>
      <c r="V670" s="193">
        <v>0</v>
      </c>
      <c r="W670" s="193">
        <v>0</v>
      </c>
      <c r="X670" s="193"/>
      <c r="Y670" s="193"/>
    </row>
    <row r="671" spans="1:25">
      <c r="A671" s="325">
        <v>661</v>
      </c>
      <c r="B671" s="192">
        <v>7</v>
      </c>
      <c r="C671" s="193">
        <v>11</v>
      </c>
      <c r="D671" s="194" t="s">
        <v>181</v>
      </c>
      <c r="E671" s="194" t="s">
        <v>182</v>
      </c>
      <c r="F671" s="194" t="s">
        <v>28</v>
      </c>
      <c r="G671" s="194" t="s">
        <v>183</v>
      </c>
      <c r="H671" s="195">
        <v>2</v>
      </c>
      <c r="I671" s="193">
        <v>0</v>
      </c>
      <c r="J671" s="193">
        <v>1</v>
      </c>
      <c r="K671" s="193">
        <v>0</v>
      </c>
      <c r="L671" s="194" t="s">
        <v>2060</v>
      </c>
      <c r="M671" s="194" t="s">
        <v>182</v>
      </c>
      <c r="N671" s="193"/>
      <c r="O671" s="193"/>
      <c r="P671" s="193"/>
      <c r="Q671" s="193"/>
      <c r="R671" s="193">
        <v>0</v>
      </c>
      <c r="S671" s="193">
        <v>0</v>
      </c>
      <c r="T671" s="193">
        <v>0</v>
      </c>
      <c r="U671" s="193">
        <v>0</v>
      </c>
      <c r="V671" s="193">
        <v>0</v>
      </c>
      <c r="W671" s="193">
        <v>0</v>
      </c>
      <c r="X671" s="193"/>
      <c r="Y671" s="193"/>
    </row>
    <row r="672" spans="1:25">
      <c r="A672" s="325">
        <v>662</v>
      </c>
      <c r="B672" s="192">
        <v>7</v>
      </c>
      <c r="C672" s="193">
        <v>12</v>
      </c>
      <c r="D672" s="194" t="s">
        <v>181</v>
      </c>
      <c r="E672" s="194" t="s">
        <v>187</v>
      </c>
      <c r="F672" s="194" t="s">
        <v>28</v>
      </c>
      <c r="G672" s="194" t="s">
        <v>188</v>
      </c>
      <c r="H672" s="195">
        <v>1</v>
      </c>
      <c r="I672" s="193">
        <v>0</v>
      </c>
      <c r="J672" s="193">
        <v>0</v>
      </c>
      <c r="K672" s="193">
        <v>0</v>
      </c>
      <c r="L672" s="194" t="s">
        <v>2061</v>
      </c>
      <c r="M672" s="194" t="s">
        <v>183</v>
      </c>
      <c r="N672" s="193"/>
      <c r="O672" s="193"/>
      <c r="P672" s="193"/>
      <c r="Q672" s="193"/>
      <c r="R672" s="193">
        <v>0</v>
      </c>
      <c r="S672" s="193">
        <v>0</v>
      </c>
      <c r="T672" s="193">
        <v>0</v>
      </c>
      <c r="U672" s="193">
        <v>0</v>
      </c>
      <c r="V672" s="193">
        <v>0</v>
      </c>
      <c r="W672" s="193">
        <v>0</v>
      </c>
      <c r="X672" s="193"/>
      <c r="Y672" s="193"/>
    </row>
    <row r="673" spans="1:25">
      <c r="A673" s="325">
        <v>663</v>
      </c>
      <c r="B673" s="192">
        <v>7</v>
      </c>
      <c r="C673" s="193">
        <v>35</v>
      </c>
      <c r="D673" s="194" t="s">
        <v>181</v>
      </c>
      <c r="E673" s="194" t="s">
        <v>182</v>
      </c>
      <c r="F673" s="194" t="s">
        <v>28</v>
      </c>
      <c r="G673" s="194" t="s">
        <v>187</v>
      </c>
      <c r="H673" s="195">
        <v>2</v>
      </c>
      <c r="I673" s="193">
        <v>0</v>
      </c>
      <c r="J673" s="193">
        <v>0</v>
      </c>
      <c r="K673" s="193">
        <v>0</v>
      </c>
      <c r="L673" s="194" t="s">
        <v>2062</v>
      </c>
      <c r="M673" s="194" t="s">
        <v>187</v>
      </c>
      <c r="N673" s="193"/>
      <c r="O673" s="193"/>
      <c r="P673" s="193"/>
      <c r="Q673" s="193"/>
      <c r="R673" s="193">
        <v>0</v>
      </c>
      <c r="S673" s="193">
        <v>0</v>
      </c>
      <c r="T673" s="193">
        <v>0</v>
      </c>
      <c r="U673" s="193">
        <v>0</v>
      </c>
      <c r="V673" s="193">
        <v>0</v>
      </c>
      <c r="W673" s="193">
        <v>0</v>
      </c>
      <c r="X673" s="193"/>
      <c r="Y673" s="193"/>
    </row>
    <row r="674" spans="1:25">
      <c r="A674" s="325">
        <v>664</v>
      </c>
      <c r="B674" s="192">
        <v>7</v>
      </c>
      <c r="C674" s="193">
        <v>36</v>
      </c>
      <c r="D674" s="194" t="s">
        <v>181</v>
      </c>
      <c r="E674" s="194" t="s">
        <v>188</v>
      </c>
      <c r="F674" s="194" t="s">
        <v>28</v>
      </c>
      <c r="G674" s="194" t="s">
        <v>183</v>
      </c>
      <c r="H674" s="195">
        <v>1</v>
      </c>
      <c r="I674" s="193">
        <v>0</v>
      </c>
      <c r="J674" s="193">
        <v>2</v>
      </c>
      <c r="K674" s="193">
        <v>0</v>
      </c>
      <c r="L674" s="194"/>
      <c r="M674" s="194"/>
      <c r="N674" s="193"/>
      <c r="O674" s="193"/>
      <c r="P674" s="193"/>
      <c r="Q674" s="193"/>
      <c r="R674" s="193">
        <v>0</v>
      </c>
      <c r="S674" s="193">
        <v>0</v>
      </c>
      <c r="T674" s="193">
        <v>0</v>
      </c>
      <c r="U674" s="193">
        <v>0</v>
      </c>
      <c r="V674" s="193">
        <v>0</v>
      </c>
      <c r="W674" s="193">
        <v>0</v>
      </c>
      <c r="X674" s="193"/>
      <c r="Y674" s="193"/>
    </row>
    <row r="675" spans="1:25">
      <c r="A675" s="325">
        <v>665</v>
      </c>
      <c r="B675" s="192">
        <v>7</v>
      </c>
      <c r="C675" s="193">
        <v>57</v>
      </c>
      <c r="D675" s="194" t="s">
        <v>181</v>
      </c>
      <c r="E675" s="194" t="s">
        <v>183</v>
      </c>
      <c r="F675" s="194" t="s">
        <v>28</v>
      </c>
      <c r="G675" s="194" t="s">
        <v>187</v>
      </c>
      <c r="H675" s="195">
        <v>1</v>
      </c>
      <c r="I675" s="193">
        <v>0</v>
      </c>
      <c r="J675" s="193">
        <v>1</v>
      </c>
      <c r="K675" s="193">
        <v>0</v>
      </c>
      <c r="L675" s="194"/>
      <c r="M675" s="194"/>
      <c r="N675" s="193"/>
      <c r="O675" s="193"/>
      <c r="P675" s="193"/>
      <c r="Q675" s="193"/>
      <c r="R675" s="193">
        <v>0</v>
      </c>
      <c r="S675" s="193">
        <v>0</v>
      </c>
      <c r="T675" s="193">
        <v>0</v>
      </c>
      <c r="U675" s="193">
        <v>0</v>
      </c>
      <c r="V675" s="193">
        <v>0</v>
      </c>
      <c r="W675" s="193">
        <v>0</v>
      </c>
      <c r="X675" s="193"/>
      <c r="Y675" s="193"/>
    </row>
    <row r="676" spans="1:25">
      <c r="A676" s="325">
        <v>666</v>
      </c>
      <c r="B676" s="192">
        <v>7</v>
      </c>
      <c r="C676" s="193">
        <v>58</v>
      </c>
      <c r="D676" s="194" t="s">
        <v>181</v>
      </c>
      <c r="E676" s="194" t="s">
        <v>188</v>
      </c>
      <c r="F676" s="194" t="s">
        <v>28</v>
      </c>
      <c r="G676" s="194" t="s">
        <v>182</v>
      </c>
      <c r="H676" s="195">
        <v>0</v>
      </c>
      <c r="I676" s="193">
        <v>0</v>
      </c>
      <c r="J676" s="193">
        <v>2</v>
      </c>
      <c r="K676" s="193">
        <v>0</v>
      </c>
      <c r="L676" s="194"/>
      <c r="M676" s="194"/>
      <c r="N676" s="193"/>
      <c r="O676" s="193"/>
      <c r="P676" s="193"/>
      <c r="Q676" s="193"/>
      <c r="R676" s="193">
        <v>0</v>
      </c>
      <c r="S676" s="193">
        <v>0</v>
      </c>
      <c r="T676" s="193">
        <v>0</v>
      </c>
      <c r="U676" s="193">
        <v>0</v>
      </c>
      <c r="V676" s="193">
        <v>0</v>
      </c>
      <c r="W676" s="193">
        <v>0</v>
      </c>
      <c r="X676" s="193"/>
      <c r="Y676" s="193"/>
    </row>
    <row r="677" spans="1:25">
      <c r="A677" s="325">
        <v>667</v>
      </c>
      <c r="B677" s="192">
        <v>7</v>
      </c>
      <c r="C677" s="193">
        <v>15</v>
      </c>
      <c r="D677" s="194" t="s">
        <v>201</v>
      </c>
      <c r="E677" s="194" t="s">
        <v>202</v>
      </c>
      <c r="F677" s="194" t="s">
        <v>28</v>
      </c>
      <c r="G677" s="194" t="s">
        <v>203</v>
      </c>
      <c r="H677" s="195">
        <v>2</v>
      </c>
      <c r="I677" s="193">
        <v>0</v>
      </c>
      <c r="J677" s="193">
        <v>0</v>
      </c>
      <c r="K677" s="193">
        <v>0</v>
      </c>
      <c r="L677" s="194" t="s">
        <v>2060</v>
      </c>
      <c r="M677" s="194" t="s">
        <v>206</v>
      </c>
      <c r="N677" s="193"/>
      <c r="O677" s="193"/>
      <c r="P677" s="193"/>
      <c r="Q677" s="193"/>
      <c r="R677" s="193">
        <v>0</v>
      </c>
      <c r="S677" s="193">
        <v>0</v>
      </c>
      <c r="T677" s="193">
        <v>0</v>
      </c>
      <c r="U677" s="193">
        <v>0</v>
      </c>
      <c r="V677" s="193">
        <v>0</v>
      </c>
      <c r="W677" s="193">
        <v>0</v>
      </c>
      <c r="X677" s="193"/>
      <c r="Y677" s="193"/>
    </row>
    <row r="678" spans="1:25">
      <c r="A678" s="325">
        <v>668</v>
      </c>
      <c r="B678" s="192">
        <v>7</v>
      </c>
      <c r="C678" s="193">
        <v>16</v>
      </c>
      <c r="D678" s="194" t="s">
        <v>201</v>
      </c>
      <c r="E678" s="194" t="s">
        <v>206</v>
      </c>
      <c r="F678" s="194" t="s">
        <v>28</v>
      </c>
      <c r="G678" s="194" t="s">
        <v>207</v>
      </c>
      <c r="H678" s="195">
        <v>2</v>
      </c>
      <c r="I678" s="193">
        <v>0</v>
      </c>
      <c r="J678" s="193">
        <v>1</v>
      </c>
      <c r="K678" s="193">
        <v>0</v>
      </c>
      <c r="L678" s="194" t="s">
        <v>2061</v>
      </c>
      <c r="M678" s="194" t="s">
        <v>207</v>
      </c>
      <c r="N678" s="193"/>
      <c r="O678" s="193"/>
      <c r="P678" s="193"/>
      <c r="Q678" s="193"/>
      <c r="R678" s="193">
        <v>0</v>
      </c>
      <c r="S678" s="193">
        <v>0</v>
      </c>
      <c r="T678" s="193">
        <v>0</v>
      </c>
      <c r="U678" s="193">
        <v>0</v>
      </c>
      <c r="V678" s="193">
        <v>0</v>
      </c>
      <c r="W678" s="193">
        <v>0</v>
      </c>
      <c r="X678" s="193"/>
      <c r="Y678" s="193"/>
    </row>
    <row r="679" spans="1:25">
      <c r="A679" s="325">
        <v>669</v>
      </c>
      <c r="B679" s="192">
        <v>7</v>
      </c>
      <c r="C679" s="193">
        <v>39</v>
      </c>
      <c r="D679" s="194" t="s">
        <v>201</v>
      </c>
      <c r="E679" s="194" t="s">
        <v>206</v>
      </c>
      <c r="F679" s="194" t="s">
        <v>28</v>
      </c>
      <c r="G679" s="194" t="s">
        <v>202</v>
      </c>
      <c r="H679" s="195">
        <v>2</v>
      </c>
      <c r="I679" s="193">
        <v>0</v>
      </c>
      <c r="J679" s="193">
        <v>1</v>
      </c>
      <c r="K679" s="193">
        <v>0</v>
      </c>
      <c r="L679" s="194" t="s">
        <v>2062</v>
      </c>
      <c r="M679" s="194" t="s">
        <v>202</v>
      </c>
      <c r="N679" s="193"/>
      <c r="O679" s="193"/>
      <c r="P679" s="193"/>
      <c r="Q679" s="193"/>
      <c r="R679" s="193">
        <v>0</v>
      </c>
      <c r="S679" s="193">
        <v>0</v>
      </c>
      <c r="T679" s="193">
        <v>0</v>
      </c>
      <c r="U679" s="193">
        <v>0</v>
      </c>
      <c r="V679" s="193">
        <v>0</v>
      </c>
      <c r="W679" s="193">
        <v>0</v>
      </c>
      <c r="X679" s="193"/>
      <c r="Y679" s="193"/>
    </row>
    <row r="680" spans="1:25">
      <c r="A680" s="325">
        <v>670</v>
      </c>
      <c r="B680" s="192">
        <v>7</v>
      </c>
      <c r="C680" s="193">
        <v>40</v>
      </c>
      <c r="D680" s="194" t="s">
        <v>201</v>
      </c>
      <c r="E680" s="194" t="s">
        <v>203</v>
      </c>
      <c r="F680" s="194" t="s">
        <v>28</v>
      </c>
      <c r="G680" s="194" t="s">
        <v>207</v>
      </c>
      <c r="H680" s="195">
        <v>0</v>
      </c>
      <c r="I680" s="193">
        <v>0</v>
      </c>
      <c r="J680" s="193">
        <v>2</v>
      </c>
      <c r="K680" s="193">
        <v>0</v>
      </c>
      <c r="L680" s="194"/>
      <c r="M680" s="194"/>
      <c r="N680" s="193"/>
      <c r="O680" s="193"/>
      <c r="P680" s="193"/>
      <c r="Q680" s="193"/>
      <c r="R680" s="193">
        <v>0</v>
      </c>
      <c r="S680" s="193">
        <v>0</v>
      </c>
      <c r="T680" s="193">
        <v>0</v>
      </c>
      <c r="U680" s="193">
        <v>0</v>
      </c>
      <c r="V680" s="193">
        <v>0</v>
      </c>
      <c r="W680" s="193">
        <v>0</v>
      </c>
      <c r="X680" s="193"/>
      <c r="Y680" s="193"/>
    </row>
    <row r="681" spans="1:25">
      <c r="A681" s="325">
        <v>671</v>
      </c>
      <c r="B681" s="192">
        <v>7</v>
      </c>
      <c r="C681" s="193">
        <v>64</v>
      </c>
      <c r="D681" s="194" t="s">
        <v>201</v>
      </c>
      <c r="E681" s="194" t="s">
        <v>203</v>
      </c>
      <c r="F681" s="194" t="s">
        <v>28</v>
      </c>
      <c r="G681" s="194" t="s">
        <v>206</v>
      </c>
      <c r="H681" s="195">
        <v>0</v>
      </c>
      <c r="I681" s="193">
        <v>0</v>
      </c>
      <c r="J681" s="193">
        <v>2</v>
      </c>
      <c r="K681" s="193">
        <v>0</v>
      </c>
      <c r="L681" s="194"/>
      <c r="M681" s="194"/>
      <c r="N681" s="193"/>
      <c r="O681" s="193"/>
      <c r="P681" s="193"/>
      <c r="Q681" s="193"/>
      <c r="R681" s="193">
        <v>0</v>
      </c>
      <c r="S681" s="193">
        <v>0</v>
      </c>
      <c r="T681" s="193">
        <v>0</v>
      </c>
      <c r="U681" s="193">
        <v>0</v>
      </c>
      <c r="V681" s="193">
        <v>0</v>
      </c>
      <c r="W681" s="193">
        <v>0</v>
      </c>
      <c r="X681" s="193"/>
      <c r="Y681" s="193"/>
    </row>
    <row r="682" spans="1:25">
      <c r="A682" s="325">
        <v>672</v>
      </c>
      <c r="B682" s="192">
        <v>7</v>
      </c>
      <c r="C682" s="193">
        <v>63</v>
      </c>
      <c r="D682" s="194" t="s">
        <v>201</v>
      </c>
      <c r="E682" s="194" t="s">
        <v>207</v>
      </c>
      <c r="F682" s="194" t="s">
        <v>28</v>
      </c>
      <c r="G682" s="194" t="s">
        <v>202</v>
      </c>
      <c r="H682" s="195">
        <v>2</v>
      </c>
      <c r="I682" s="193">
        <v>0</v>
      </c>
      <c r="J682" s="193">
        <v>1</v>
      </c>
      <c r="K682" s="193">
        <v>0</v>
      </c>
      <c r="L682" s="194"/>
      <c r="M682" s="194"/>
      <c r="N682" s="193"/>
      <c r="O682" s="193"/>
      <c r="P682" s="193"/>
      <c r="Q682" s="193"/>
      <c r="R682" s="193">
        <v>0</v>
      </c>
      <c r="S682" s="193">
        <v>0</v>
      </c>
      <c r="T682" s="193">
        <v>0</v>
      </c>
      <c r="U682" s="193">
        <v>0</v>
      </c>
      <c r="V682" s="193">
        <v>0</v>
      </c>
      <c r="W682" s="193">
        <v>0</v>
      </c>
      <c r="X682" s="193"/>
      <c r="Y682" s="193"/>
    </row>
    <row r="683" spans="1:25">
      <c r="A683" s="325">
        <v>673</v>
      </c>
      <c r="B683" s="192">
        <v>7</v>
      </c>
      <c r="C683" s="193">
        <v>14</v>
      </c>
      <c r="D683" s="194" t="s">
        <v>218</v>
      </c>
      <c r="E683" s="194" t="s">
        <v>219</v>
      </c>
      <c r="F683" s="194" t="s">
        <v>28</v>
      </c>
      <c r="G683" s="194" t="s">
        <v>220</v>
      </c>
      <c r="H683" s="195">
        <v>3</v>
      </c>
      <c r="I683" s="193">
        <v>0</v>
      </c>
      <c r="J683" s="193">
        <v>0</v>
      </c>
      <c r="K683" s="193">
        <v>0</v>
      </c>
      <c r="L683" s="194" t="s">
        <v>2060</v>
      </c>
      <c r="M683" s="194" t="s">
        <v>219</v>
      </c>
      <c r="N683" s="193"/>
      <c r="O683" s="193"/>
      <c r="P683" s="193"/>
      <c r="Q683" s="193"/>
      <c r="R683" s="193">
        <v>0</v>
      </c>
      <c r="S683" s="193">
        <v>0</v>
      </c>
      <c r="T683" s="193">
        <v>0</v>
      </c>
      <c r="U683" s="193">
        <v>0</v>
      </c>
      <c r="V683" s="193">
        <v>0</v>
      </c>
      <c r="W683" s="193">
        <v>0</v>
      </c>
      <c r="X683" s="193"/>
      <c r="Y683" s="193"/>
    </row>
    <row r="684" spans="1:25">
      <c r="A684" s="325">
        <v>674</v>
      </c>
      <c r="B684" s="192">
        <v>7</v>
      </c>
      <c r="C684" s="193">
        <v>13</v>
      </c>
      <c r="D684" s="194" t="s">
        <v>218</v>
      </c>
      <c r="E684" s="194" t="s">
        <v>223</v>
      </c>
      <c r="F684" s="194" t="s">
        <v>28</v>
      </c>
      <c r="G684" s="194" t="s">
        <v>224</v>
      </c>
      <c r="H684" s="195">
        <v>1</v>
      </c>
      <c r="I684" s="193">
        <v>0</v>
      </c>
      <c r="J684" s="193">
        <v>2</v>
      </c>
      <c r="K684" s="193">
        <v>0</v>
      </c>
      <c r="L684" s="194" t="s">
        <v>2061</v>
      </c>
      <c r="M684" s="194" t="s">
        <v>224</v>
      </c>
      <c r="N684" s="193"/>
      <c r="O684" s="193"/>
      <c r="P684" s="193"/>
      <c r="Q684" s="193"/>
      <c r="R684" s="193">
        <v>0</v>
      </c>
      <c r="S684" s="193">
        <v>0</v>
      </c>
      <c r="T684" s="193">
        <v>0</v>
      </c>
      <c r="U684" s="193">
        <v>0</v>
      </c>
      <c r="V684" s="193">
        <v>0</v>
      </c>
      <c r="W684" s="193">
        <v>0</v>
      </c>
      <c r="X684" s="193"/>
      <c r="Y684" s="193"/>
    </row>
    <row r="685" spans="1:25">
      <c r="A685" s="325">
        <v>675</v>
      </c>
      <c r="B685" s="192">
        <v>7</v>
      </c>
      <c r="C685" s="193">
        <v>38</v>
      </c>
      <c r="D685" s="194" t="s">
        <v>218</v>
      </c>
      <c r="E685" s="194" t="s">
        <v>219</v>
      </c>
      <c r="F685" s="194" t="s">
        <v>28</v>
      </c>
      <c r="G685" s="194" t="s">
        <v>223</v>
      </c>
      <c r="H685" s="195">
        <v>2</v>
      </c>
      <c r="I685" s="193">
        <v>0</v>
      </c>
      <c r="J685" s="193">
        <v>0</v>
      </c>
      <c r="K685" s="193">
        <v>0</v>
      </c>
      <c r="L685" s="194"/>
      <c r="M685" s="194"/>
      <c r="N685" s="193"/>
      <c r="O685" s="193"/>
      <c r="P685" s="193"/>
      <c r="Q685" s="193"/>
      <c r="R685" s="193">
        <v>0</v>
      </c>
      <c r="S685" s="193">
        <v>0</v>
      </c>
      <c r="T685" s="193">
        <v>0</v>
      </c>
      <c r="U685" s="193">
        <v>0</v>
      </c>
      <c r="V685" s="193">
        <v>0</v>
      </c>
      <c r="W685" s="193">
        <v>0</v>
      </c>
      <c r="X685" s="193"/>
      <c r="Y685" s="193"/>
    </row>
    <row r="686" spans="1:25">
      <c r="A686" s="325">
        <v>676</v>
      </c>
      <c r="B686" s="192">
        <v>7</v>
      </c>
      <c r="C686" s="193">
        <v>37</v>
      </c>
      <c r="D686" s="194" t="s">
        <v>218</v>
      </c>
      <c r="E686" s="194" t="s">
        <v>224</v>
      </c>
      <c r="F686" s="194" t="s">
        <v>28</v>
      </c>
      <c r="G686" s="194" t="s">
        <v>220</v>
      </c>
      <c r="H686" s="195">
        <v>2</v>
      </c>
      <c r="I686" s="193">
        <v>0</v>
      </c>
      <c r="J686" s="193">
        <v>0</v>
      </c>
      <c r="K686" s="193">
        <v>0</v>
      </c>
      <c r="L686" s="194"/>
      <c r="M686" s="194"/>
      <c r="N686" s="193"/>
      <c r="O686" s="193"/>
      <c r="P686" s="193"/>
      <c r="Q686" s="193"/>
      <c r="R686" s="193">
        <v>0</v>
      </c>
      <c r="S686" s="193">
        <v>0</v>
      </c>
      <c r="T686" s="193">
        <v>0</v>
      </c>
      <c r="U686" s="193">
        <v>0</v>
      </c>
      <c r="V686" s="193">
        <v>0</v>
      </c>
      <c r="W686" s="193">
        <v>0</v>
      </c>
      <c r="X686" s="193"/>
      <c r="Y686" s="193"/>
    </row>
    <row r="687" spans="1:25">
      <c r="A687" s="325">
        <v>677</v>
      </c>
      <c r="B687" s="192">
        <v>7</v>
      </c>
      <c r="C687" s="193">
        <v>66</v>
      </c>
      <c r="D687" s="194" t="s">
        <v>218</v>
      </c>
      <c r="E687" s="194" t="s">
        <v>224</v>
      </c>
      <c r="F687" s="194" t="s">
        <v>28</v>
      </c>
      <c r="G687" s="194" t="s">
        <v>219</v>
      </c>
      <c r="H687" s="195">
        <v>1</v>
      </c>
      <c r="I687" s="193">
        <v>0</v>
      </c>
      <c r="J687" s="193">
        <v>2</v>
      </c>
      <c r="K687" s="193">
        <v>0</v>
      </c>
      <c r="L687" s="194"/>
      <c r="M687" s="194"/>
      <c r="N687" s="193"/>
      <c r="O687" s="193"/>
      <c r="P687" s="193"/>
      <c r="Q687" s="193"/>
      <c r="R687" s="193">
        <v>0</v>
      </c>
      <c r="S687" s="193">
        <v>0</v>
      </c>
      <c r="T687" s="193">
        <v>0</v>
      </c>
      <c r="U687" s="193">
        <v>0</v>
      </c>
      <c r="V687" s="193">
        <v>0</v>
      </c>
      <c r="W687" s="193">
        <v>0</v>
      </c>
      <c r="X687" s="193"/>
      <c r="Y687" s="193"/>
    </row>
    <row r="688" spans="1:25">
      <c r="A688" s="325">
        <v>678</v>
      </c>
      <c r="B688" s="192">
        <v>7</v>
      </c>
      <c r="C688" s="193">
        <v>65</v>
      </c>
      <c r="D688" s="194" t="s">
        <v>218</v>
      </c>
      <c r="E688" s="194" t="s">
        <v>220</v>
      </c>
      <c r="F688" s="194" t="s">
        <v>28</v>
      </c>
      <c r="G688" s="194" t="s">
        <v>223</v>
      </c>
      <c r="H688" s="195">
        <v>1</v>
      </c>
      <c r="I688" s="193">
        <v>0</v>
      </c>
      <c r="J688" s="193">
        <v>2</v>
      </c>
      <c r="K688" s="193">
        <v>0</v>
      </c>
      <c r="L688" s="194"/>
      <c r="M688" s="194"/>
      <c r="N688" s="193"/>
      <c r="O688" s="193"/>
      <c r="P688" s="193"/>
      <c r="Q688" s="193"/>
      <c r="R688" s="193">
        <v>0</v>
      </c>
      <c r="S688" s="193">
        <v>0</v>
      </c>
      <c r="T688" s="193">
        <v>0</v>
      </c>
      <c r="U688" s="193">
        <v>0</v>
      </c>
      <c r="V688" s="193">
        <v>0</v>
      </c>
      <c r="W688" s="193">
        <v>0</v>
      </c>
      <c r="X688" s="193"/>
      <c r="Y688" s="193"/>
    </row>
    <row r="689" spans="1:25">
      <c r="A689" s="325">
        <v>679</v>
      </c>
      <c r="B689" s="192">
        <v>7</v>
      </c>
      <c r="C689" s="193">
        <v>17</v>
      </c>
      <c r="D689" s="194" t="s">
        <v>238</v>
      </c>
      <c r="E689" s="194" t="s">
        <v>239</v>
      </c>
      <c r="F689" s="194" t="s">
        <v>28</v>
      </c>
      <c r="G689" s="194" t="s">
        <v>240</v>
      </c>
      <c r="H689" s="195">
        <v>2</v>
      </c>
      <c r="I689" s="193">
        <v>0</v>
      </c>
      <c r="J689" s="193">
        <v>0</v>
      </c>
      <c r="K689" s="193">
        <v>0</v>
      </c>
      <c r="L689" s="194" t="s">
        <v>2060</v>
      </c>
      <c r="M689" s="194" t="s">
        <v>239</v>
      </c>
      <c r="N689" s="193"/>
      <c r="O689" s="193"/>
      <c r="P689" s="193"/>
      <c r="Q689" s="193"/>
      <c r="R689" s="193">
        <v>0</v>
      </c>
      <c r="S689" s="193">
        <v>0</v>
      </c>
      <c r="T689" s="193">
        <v>0</v>
      </c>
      <c r="U689" s="193">
        <v>0</v>
      </c>
      <c r="V689" s="193">
        <v>0</v>
      </c>
      <c r="W689" s="193">
        <v>0</v>
      </c>
      <c r="X689" s="193"/>
      <c r="Y689" s="193"/>
    </row>
    <row r="690" spans="1:25">
      <c r="A690" s="325">
        <v>680</v>
      </c>
      <c r="B690" s="192">
        <v>7</v>
      </c>
      <c r="C690" s="193">
        <v>18</v>
      </c>
      <c r="D690" s="194" t="s">
        <v>238</v>
      </c>
      <c r="E690" s="194" t="s">
        <v>243</v>
      </c>
      <c r="F690" s="194" t="s">
        <v>28</v>
      </c>
      <c r="G690" s="194" t="s">
        <v>244</v>
      </c>
      <c r="H690" s="195">
        <v>1</v>
      </c>
      <c r="I690" s="193">
        <v>0</v>
      </c>
      <c r="J690" s="193">
        <v>3</v>
      </c>
      <c r="K690" s="193">
        <v>0</v>
      </c>
      <c r="L690" s="194" t="s">
        <v>2061</v>
      </c>
      <c r="M690" s="194" t="s">
        <v>244</v>
      </c>
      <c r="N690" s="193"/>
      <c r="O690" s="193"/>
      <c r="P690" s="193"/>
      <c r="Q690" s="193"/>
      <c r="R690" s="193">
        <v>0</v>
      </c>
      <c r="S690" s="193">
        <v>0</v>
      </c>
      <c r="T690" s="193">
        <v>0</v>
      </c>
      <c r="U690" s="193">
        <v>0</v>
      </c>
      <c r="V690" s="193">
        <v>0</v>
      </c>
      <c r="W690" s="193">
        <v>0</v>
      </c>
      <c r="X690" s="193"/>
      <c r="Y690" s="193"/>
    </row>
    <row r="691" spans="1:25">
      <c r="A691" s="325">
        <v>681</v>
      </c>
      <c r="B691" s="192">
        <v>7</v>
      </c>
      <c r="C691" s="193">
        <v>42</v>
      </c>
      <c r="D691" s="194" t="s">
        <v>238</v>
      </c>
      <c r="E691" s="194" t="s">
        <v>239</v>
      </c>
      <c r="F691" s="194" t="s">
        <v>28</v>
      </c>
      <c r="G691" s="194" t="s">
        <v>243</v>
      </c>
      <c r="H691" s="195">
        <v>3</v>
      </c>
      <c r="I691" s="193">
        <v>0</v>
      </c>
      <c r="J691" s="193">
        <v>0</v>
      </c>
      <c r="K691" s="193">
        <v>0</v>
      </c>
      <c r="L691" s="194"/>
      <c r="M691" s="194"/>
      <c r="N691" s="193"/>
      <c r="O691" s="193"/>
      <c r="P691" s="193"/>
      <c r="Q691" s="193"/>
      <c r="R691" s="193">
        <v>0</v>
      </c>
      <c r="S691" s="193">
        <v>0</v>
      </c>
      <c r="T691" s="193">
        <v>0</v>
      </c>
      <c r="U691" s="193">
        <v>0</v>
      </c>
      <c r="V691" s="193">
        <v>0</v>
      </c>
      <c r="W691" s="193">
        <v>0</v>
      </c>
      <c r="X691" s="193"/>
      <c r="Y691" s="193"/>
    </row>
    <row r="692" spans="1:25">
      <c r="A692" s="325">
        <v>682</v>
      </c>
      <c r="B692" s="192">
        <v>7</v>
      </c>
      <c r="C692" s="193">
        <v>41</v>
      </c>
      <c r="D692" s="194" t="s">
        <v>238</v>
      </c>
      <c r="E692" s="194" t="s">
        <v>244</v>
      </c>
      <c r="F692" s="194" t="s">
        <v>28</v>
      </c>
      <c r="G692" s="194" t="s">
        <v>240</v>
      </c>
      <c r="H692" s="195">
        <v>2</v>
      </c>
      <c r="I692" s="193">
        <v>0</v>
      </c>
      <c r="J692" s="193">
        <v>1</v>
      </c>
      <c r="K692" s="193">
        <v>0</v>
      </c>
      <c r="L692" s="194"/>
      <c r="M692" s="194"/>
      <c r="N692" s="193"/>
      <c r="O692" s="193"/>
      <c r="P692" s="193"/>
      <c r="Q692" s="193"/>
      <c r="R692" s="193">
        <v>0</v>
      </c>
      <c r="S692" s="193">
        <v>0</v>
      </c>
      <c r="T692" s="193">
        <v>0</v>
      </c>
      <c r="U692" s="193">
        <v>0</v>
      </c>
      <c r="V692" s="193">
        <v>0</v>
      </c>
      <c r="W692" s="193">
        <v>0</v>
      </c>
      <c r="X692" s="193"/>
      <c r="Y692" s="193"/>
    </row>
    <row r="693" spans="1:25">
      <c r="A693" s="325">
        <v>683</v>
      </c>
      <c r="B693" s="192">
        <v>7</v>
      </c>
      <c r="C693" s="193">
        <v>61</v>
      </c>
      <c r="D693" s="194" t="s">
        <v>238</v>
      </c>
      <c r="E693" s="194" t="s">
        <v>244</v>
      </c>
      <c r="F693" s="194" t="s">
        <v>28</v>
      </c>
      <c r="G693" s="194" t="s">
        <v>239</v>
      </c>
      <c r="H693" s="195">
        <v>1</v>
      </c>
      <c r="I693" s="193">
        <v>0</v>
      </c>
      <c r="J693" s="193">
        <v>2</v>
      </c>
      <c r="K693" s="193">
        <v>0</v>
      </c>
      <c r="L693" s="194"/>
      <c r="M693" s="194"/>
      <c r="N693" s="193"/>
      <c r="O693" s="193"/>
      <c r="P693" s="193"/>
      <c r="Q693" s="193"/>
      <c r="R693" s="193">
        <v>0</v>
      </c>
      <c r="S693" s="193">
        <v>0</v>
      </c>
      <c r="T693" s="193">
        <v>0</v>
      </c>
      <c r="U693" s="193">
        <v>0</v>
      </c>
      <c r="V693" s="193">
        <v>0</v>
      </c>
      <c r="W693" s="193">
        <v>0</v>
      </c>
      <c r="X693" s="193"/>
      <c r="Y693" s="193"/>
    </row>
    <row r="694" spans="1:25">
      <c r="A694" s="325">
        <v>684</v>
      </c>
      <c r="B694" s="192">
        <v>7</v>
      </c>
      <c r="C694" s="193">
        <v>62</v>
      </c>
      <c r="D694" s="194" t="s">
        <v>238</v>
      </c>
      <c r="E694" s="194" t="s">
        <v>240</v>
      </c>
      <c r="F694" s="194" t="s">
        <v>28</v>
      </c>
      <c r="G694" s="194" t="s">
        <v>243</v>
      </c>
      <c r="H694" s="195">
        <v>2</v>
      </c>
      <c r="I694" s="193">
        <v>0</v>
      </c>
      <c r="J694" s="193">
        <v>0</v>
      </c>
      <c r="K694" s="193">
        <v>0</v>
      </c>
      <c r="L694" s="194"/>
      <c r="M694" s="194"/>
      <c r="N694" s="193"/>
      <c r="O694" s="193"/>
      <c r="P694" s="193"/>
      <c r="Q694" s="193"/>
      <c r="R694" s="193">
        <v>0</v>
      </c>
      <c r="S694" s="193">
        <v>0</v>
      </c>
      <c r="T694" s="193">
        <v>0</v>
      </c>
      <c r="U694" s="193">
        <v>0</v>
      </c>
      <c r="V694" s="193">
        <v>0</v>
      </c>
      <c r="W694" s="193">
        <v>0</v>
      </c>
      <c r="X694" s="193"/>
      <c r="Y694" s="193"/>
    </row>
    <row r="695" spans="1:25">
      <c r="A695" s="325">
        <v>685</v>
      </c>
      <c r="B695" s="192">
        <v>7</v>
      </c>
      <c r="C695" s="193">
        <v>19</v>
      </c>
      <c r="D695" s="194" t="s">
        <v>255</v>
      </c>
      <c r="E695" s="194" t="s">
        <v>256</v>
      </c>
      <c r="F695" s="194" t="s">
        <v>28</v>
      </c>
      <c r="G695" s="194" t="s">
        <v>257</v>
      </c>
      <c r="H695" s="195">
        <v>1</v>
      </c>
      <c r="I695" s="193">
        <v>0</v>
      </c>
      <c r="J695" s="193">
        <v>2</v>
      </c>
      <c r="K695" s="193">
        <v>0</v>
      </c>
      <c r="L695" s="194" t="s">
        <v>2060</v>
      </c>
      <c r="M695" s="194" t="s">
        <v>257</v>
      </c>
      <c r="N695" s="193"/>
      <c r="O695" s="193"/>
      <c r="P695" s="193"/>
      <c r="Q695" s="193"/>
      <c r="R695" s="193">
        <v>0</v>
      </c>
      <c r="S695" s="193">
        <v>0</v>
      </c>
      <c r="T695" s="193">
        <v>0</v>
      </c>
      <c r="U695" s="193">
        <v>0</v>
      </c>
      <c r="V695" s="193">
        <v>0</v>
      </c>
      <c r="W695" s="193">
        <v>0</v>
      </c>
      <c r="X695" s="193"/>
      <c r="Y695" s="193"/>
    </row>
    <row r="696" spans="1:25">
      <c r="A696" s="325">
        <v>686</v>
      </c>
      <c r="B696" s="192">
        <v>7</v>
      </c>
      <c r="C696" s="193">
        <v>20</v>
      </c>
      <c r="D696" s="194" t="s">
        <v>255</v>
      </c>
      <c r="E696" s="194" t="s">
        <v>260</v>
      </c>
      <c r="F696" s="194" t="s">
        <v>28</v>
      </c>
      <c r="G696" s="194" t="s">
        <v>261</v>
      </c>
      <c r="H696" s="195">
        <v>2</v>
      </c>
      <c r="I696" s="193">
        <v>0</v>
      </c>
      <c r="J696" s="193">
        <v>0</v>
      </c>
      <c r="K696" s="193">
        <v>0</v>
      </c>
      <c r="L696" s="194" t="s">
        <v>2061</v>
      </c>
      <c r="M696" s="194" t="s">
        <v>256</v>
      </c>
      <c r="N696" s="193"/>
      <c r="O696" s="193"/>
      <c r="P696" s="193"/>
      <c r="Q696" s="193"/>
      <c r="R696" s="193">
        <v>0</v>
      </c>
      <c r="S696" s="193">
        <v>0</v>
      </c>
      <c r="T696" s="193">
        <v>0</v>
      </c>
      <c r="U696" s="193">
        <v>0</v>
      </c>
      <c r="V696" s="193">
        <v>0</v>
      </c>
      <c r="W696" s="193">
        <v>0</v>
      </c>
      <c r="X696" s="193"/>
      <c r="Y696" s="193"/>
    </row>
    <row r="697" spans="1:25">
      <c r="A697" s="325">
        <v>687</v>
      </c>
      <c r="B697" s="192">
        <v>7</v>
      </c>
      <c r="C697" s="193">
        <v>43</v>
      </c>
      <c r="D697" s="194" t="s">
        <v>255</v>
      </c>
      <c r="E697" s="194" t="s">
        <v>256</v>
      </c>
      <c r="F697" s="194" t="s">
        <v>28</v>
      </c>
      <c r="G697" s="194" t="s">
        <v>260</v>
      </c>
      <c r="H697" s="195">
        <v>2</v>
      </c>
      <c r="I697" s="193">
        <v>0</v>
      </c>
      <c r="J697" s="193">
        <v>1</v>
      </c>
      <c r="K697" s="193">
        <v>0</v>
      </c>
      <c r="L697" s="194" t="s">
        <v>2062</v>
      </c>
      <c r="M697" s="194" t="s">
        <v>260</v>
      </c>
      <c r="N697" s="193"/>
      <c r="O697" s="193"/>
      <c r="P697" s="193"/>
      <c r="Q697" s="193"/>
      <c r="R697" s="193">
        <v>0</v>
      </c>
      <c r="S697" s="193">
        <v>0</v>
      </c>
      <c r="T697" s="193">
        <v>0</v>
      </c>
      <c r="U697" s="193">
        <v>0</v>
      </c>
      <c r="V697" s="193">
        <v>0</v>
      </c>
      <c r="W697" s="193">
        <v>0</v>
      </c>
      <c r="X697" s="193"/>
      <c r="Y697" s="193"/>
    </row>
    <row r="698" spans="1:25">
      <c r="A698" s="325">
        <v>688</v>
      </c>
      <c r="B698" s="192">
        <v>7</v>
      </c>
      <c r="C698" s="193">
        <v>44</v>
      </c>
      <c r="D698" s="194" t="s">
        <v>255</v>
      </c>
      <c r="E698" s="194" t="s">
        <v>261</v>
      </c>
      <c r="F698" s="194" t="s">
        <v>28</v>
      </c>
      <c r="G698" s="194" t="s">
        <v>257</v>
      </c>
      <c r="H698" s="195">
        <v>1</v>
      </c>
      <c r="I698" s="193">
        <v>0</v>
      </c>
      <c r="J698" s="193">
        <v>2</v>
      </c>
      <c r="K698" s="193">
        <v>0</v>
      </c>
      <c r="L698" s="194"/>
      <c r="M698" s="194"/>
      <c r="N698" s="193"/>
      <c r="O698" s="193"/>
      <c r="P698" s="193"/>
      <c r="Q698" s="193"/>
      <c r="R698" s="193">
        <v>0</v>
      </c>
      <c r="S698" s="193">
        <v>0</v>
      </c>
      <c r="T698" s="193">
        <v>0</v>
      </c>
      <c r="U698" s="193">
        <v>0</v>
      </c>
      <c r="V698" s="193">
        <v>0</v>
      </c>
      <c r="W698" s="193">
        <v>0</v>
      </c>
      <c r="X698" s="193"/>
      <c r="Y698" s="193"/>
    </row>
    <row r="699" spans="1:25">
      <c r="A699" s="325">
        <v>689</v>
      </c>
      <c r="B699" s="192">
        <v>7</v>
      </c>
      <c r="C699" s="193">
        <v>70</v>
      </c>
      <c r="D699" s="194" t="s">
        <v>255</v>
      </c>
      <c r="E699" s="194" t="s">
        <v>261</v>
      </c>
      <c r="F699" s="194" t="s">
        <v>28</v>
      </c>
      <c r="G699" s="194" t="s">
        <v>256</v>
      </c>
      <c r="H699" s="195">
        <v>0</v>
      </c>
      <c r="I699" s="193">
        <v>0</v>
      </c>
      <c r="J699" s="193">
        <v>3</v>
      </c>
      <c r="K699" s="193">
        <v>0</v>
      </c>
      <c r="L699" s="194"/>
      <c r="M699" s="194"/>
      <c r="N699" s="193"/>
      <c r="O699" s="193"/>
      <c r="P699" s="193"/>
      <c r="Q699" s="193"/>
      <c r="R699" s="193">
        <v>0</v>
      </c>
      <c r="S699" s="193">
        <v>0</v>
      </c>
      <c r="T699" s="193">
        <v>0</v>
      </c>
      <c r="U699" s="193">
        <v>0</v>
      </c>
      <c r="V699" s="193">
        <v>0</v>
      </c>
      <c r="W699" s="193">
        <v>0</v>
      </c>
      <c r="X699" s="193"/>
      <c r="Y699" s="193"/>
    </row>
    <row r="700" spans="1:25">
      <c r="A700" s="325">
        <v>690</v>
      </c>
      <c r="B700" s="192">
        <v>7</v>
      </c>
      <c r="C700" s="193">
        <v>69</v>
      </c>
      <c r="D700" s="194" t="s">
        <v>255</v>
      </c>
      <c r="E700" s="194" t="s">
        <v>257</v>
      </c>
      <c r="F700" s="194" t="s">
        <v>28</v>
      </c>
      <c r="G700" s="194" t="s">
        <v>260</v>
      </c>
      <c r="H700" s="195">
        <v>1</v>
      </c>
      <c r="I700" s="193">
        <v>0</v>
      </c>
      <c r="J700" s="193">
        <v>1</v>
      </c>
      <c r="K700" s="193">
        <v>0</v>
      </c>
      <c r="L700" s="194"/>
      <c r="M700" s="194"/>
      <c r="N700" s="193"/>
      <c r="O700" s="193"/>
      <c r="P700" s="193"/>
      <c r="Q700" s="193"/>
      <c r="R700" s="193">
        <v>0</v>
      </c>
      <c r="S700" s="193">
        <v>0</v>
      </c>
      <c r="T700" s="193">
        <v>0</v>
      </c>
      <c r="U700" s="193">
        <v>0</v>
      </c>
      <c r="V700" s="193">
        <v>0</v>
      </c>
      <c r="W700" s="193">
        <v>0</v>
      </c>
      <c r="X700" s="193"/>
      <c r="Y700" s="193"/>
    </row>
    <row r="701" spans="1:25">
      <c r="A701" s="325">
        <v>691</v>
      </c>
      <c r="B701" s="192">
        <v>7</v>
      </c>
      <c r="C701" s="193">
        <v>23</v>
      </c>
      <c r="D701" s="194" t="s">
        <v>272</v>
      </c>
      <c r="E701" s="194" t="s">
        <v>273</v>
      </c>
      <c r="F701" s="194" t="s">
        <v>28</v>
      </c>
      <c r="G701" s="194" t="s">
        <v>274</v>
      </c>
      <c r="H701" s="195">
        <v>3</v>
      </c>
      <c r="I701" s="193">
        <v>0</v>
      </c>
      <c r="J701" s="193">
        <v>0</v>
      </c>
      <c r="K701" s="193">
        <v>0</v>
      </c>
      <c r="L701" s="194" t="s">
        <v>2060</v>
      </c>
      <c r="M701" s="194" t="s">
        <v>273</v>
      </c>
      <c r="N701" s="193"/>
      <c r="O701" s="193"/>
      <c r="P701" s="193"/>
      <c r="Q701" s="193"/>
      <c r="R701" s="193">
        <v>0</v>
      </c>
      <c r="S701" s="193">
        <v>0</v>
      </c>
      <c r="T701" s="193">
        <v>0</v>
      </c>
      <c r="U701" s="193">
        <v>0</v>
      </c>
      <c r="V701" s="193">
        <v>0</v>
      </c>
      <c r="W701" s="193">
        <v>0</v>
      </c>
      <c r="X701" s="193"/>
      <c r="Y701" s="193"/>
    </row>
    <row r="702" spans="1:25">
      <c r="A702" s="325">
        <v>692</v>
      </c>
      <c r="B702" s="192">
        <v>7</v>
      </c>
      <c r="C702" s="193">
        <v>24</v>
      </c>
      <c r="D702" s="194" t="s">
        <v>272</v>
      </c>
      <c r="E702" s="194" t="s">
        <v>277</v>
      </c>
      <c r="F702" s="194" t="s">
        <v>28</v>
      </c>
      <c r="G702" s="194" t="s">
        <v>278</v>
      </c>
      <c r="H702" s="195">
        <v>0</v>
      </c>
      <c r="I702" s="193">
        <v>0</v>
      </c>
      <c r="J702" s="193">
        <v>2</v>
      </c>
      <c r="K702" s="193">
        <v>0</v>
      </c>
      <c r="L702" s="194" t="s">
        <v>2061</v>
      </c>
      <c r="M702" s="194" t="s">
        <v>278</v>
      </c>
      <c r="N702" s="193"/>
      <c r="O702" s="193"/>
      <c r="P702" s="193"/>
      <c r="Q702" s="193"/>
      <c r="R702" s="193">
        <v>0</v>
      </c>
      <c r="S702" s="193">
        <v>0</v>
      </c>
      <c r="T702" s="193">
        <v>0</v>
      </c>
      <c r="U702" s="193">
        <v>0</v>
      </c>
      <c r="V702" s="193">
        <v>0</v>
      </c>
      <c r="W702" s="193">
        <v>0</v>
      </c>
      <c r="X702" s="193"/>
      <c r="Y702" s="193"/>
    </row>
    <row r="703" spans="1:25">
      <c r="A703" s="325">
        <v>693</v>
      </c>
      <c r="B703" s="192">
        <v>7</v>
      </c>
      <c r="C703" s="193">
        <v>47</v>
      </c>
      <c r="D703" s="194" t="s">
        <v>272</v>
      </c>
      <c r="E703" s="194" t="s">
        <v>273</v>
      </c>
      <c r="F703" s="194" t="s">
        <v>28</v>
      </c>
      <c r="G703" s="194" t="s">
        <v>277</v>
      </c>
      <c r="H703" s="195">
        <v>2</v>
      </c>
      <c r="I703" s="193">
        <v>0</v>
      </c>
      <c r="J703" s="193">
        <v>0</v>
      </c>
      <c r="K703" s="193">
        <v>0</v>
      </c>
      <c r="L703" s="194"/>
      <c r="M703" s="194"/>
      <c r="N703" s="193"/>
      <c r="O703" s="193"/>
      <c r="P703" s="193"/>
      <c r="Q703" s="193"/>
      <c r="R703" s="193">
        <v>0</v>
      </c>
      <c r="S703" s="193">
        <v>0</v>
      </c>
      <c r="T703" s="193">
        <v>0</v>
      </c>
      <c r="U703" s="193">
        <v>0</v>
      </c>
      <c r="V703" s="193">
        <v>0</v>
      </c>
      <c r="W703" s="193">
        <v>0</v>
      </c>
      <c r="X703" s="193"/>
      <c r="Y703" s="193"/>
    </row>
    <row r="704" spans="1:25">
      <c r="A704" s="325">
        <v>694</v>
      </c>
      <c r="B704" s="192">
        <v>7</v>
      </c>
      <c r="C704" s="193">
        <v>48</v>
      </c>
      <c r="D704" s="194" t="s">
        <v>272</v>
      </c>
      <c r="E704" s="194" t="s">
        <v>278</v>
      </c>
      <c r="F704" s="194" t="s">
        <v>28</v>
      </c>
      <c r="G704" s="194" t="s">
        <v>274</v>
      </c>
      <c r="H704" s="195">
        <v>2</v>
      </c>
      <c r="I704" s="193">
        <v>0</v>
      </c>
      <c r="J704" s="193">
        <v>1</v>
      </c>
      <c r="K704" s="193">
        <v>0</v>
      </c>
      <c r="L704" s="194"/>
      <c r="M704" s="194"/>
      <c r="N704" s="193"/>
      <c r="O704" s="193"/>
      <c r="P704" s="193"/>
      <c r="Q704" s="193"/>
      <c r="R704" s="193">
        <v>0</v>
      </c>
      <c r="S704" s="193">
        <v>0</v>
      </c>
      <c r="T704" s="193">
        <v>0</v>
      </c>
      <c r="U704" s="193">
        <v>0</v>
      </c>
      <c r="V704" s="193">
        <v>0</v>
      </c>
      <c r="W704" s="193">
        <v>0</v>
      </c>
      <c r="X704" s="193"/>
      <c r="Y704" s="193"/>
    </row>
    <row r="705" spans="1:25">
      <c r="A705" s="325">
        <v>695</v>
      </c>
      <c r="B705" s="192">
        <v>7</v>
      </c>
      <c r="C705" s="193">
        <v>71</v>
      </c>
      <c r="D705" s="194" t="s">
        <v>272</v>
      </c>
      <c r="E705" s="194" t="s">
        <v>278</v>
      </c>
      <c r="F705" s="194" t="s">
        <v>28</v>
      </c>
      <c r="G705" s="194" t="s">
        <v>273</v>
      </c>
      <c r="H705" s="195">
        <v>1</v>
      </c>
      <c r="I705" s="193">
        <v>0</v>
      </c>
      <c r="J705" s="193">
        <v>2</v>
      </c>
      <c r="K705" s="193">
        <v>0</v>
      </c>
      <c r="L705" s="194"/>
      <c r="M705" s="194"/>
      <c r="N705" s="193"/>
      <c r="O705" s="193"/>
      <c r="P705" s="193"/>
      <c r="Q705" s="193"/>
      <c r="R705" s="193">
        <v>0</v>
      </c>
      <c r="S705" s="193">
        <v>0</v>
      </c>
      <c r="T705" s="193">
        <v>0</v>
      </c>
      <c r="U705" s="193">
        <v>0</v>
      </c>
      <c r="V705" s="193">
        <v>0</v>
      </c>
      <c r="W705" s="193">
        <v>0</v>
      </c>
      <c r="X705" s="193"/>
      <c r="Y705" s="193"/>
    </row>
    <row r="706" spans="1:25">
      <c r="A706" s="325">
        <v>696</v>
      </c>
      <c r="B706" s="192">
        <v>7</v>
      </c>
      <c r="C706" s="193">
        <v>72</v>
      </c>
      <c r="D706" s="194" t="s">
        <v>272</v>
      </c>
      <c r="E706" s="194" t="s">
        <v>274</v>
      </c>
      <c r="F706" s="194" t="s">
        <v>28</v>
      </c>
      <c r="G706" s="194" t="s">
        <v>277</v>
      </c>
      <c r="H706" s="195">
        <v>1</v>
      </c>
      <c r="I706" s="193">
        <v>0</v>
      </c>
      <c r="J706" s="193">
        <v>1</v>
      </c>
      <c r="K706" s="193">
        <v>0</v>
      </c>
      <c r="L706" s="194"/>
      <c r="M706" s="194"/>
      <c r="N706" s="193"/>
      <c r="O706" s="193"/>
      <c r="P706" s="193"/>
      <c r="Q706" s="193"/>
      <c r="R706" s="193">
        <v>0</v>
      </c>
      <c r="S706" s="193">
        <v>0</v>
      </c>
      <c r="T706" s="193">
        <v>0</v>
      </c>
      <c r="U706" s="193">
        <v>0</v>
      </c>
      <c r="V706" s="193">
        <v>0</v>
      </c>
      <c r="W706" s="193">
        <v>0</v>
      </c>
      <c r="X706" s="193"/>
      <c r="Y706" s="193"/>
    </row>
    <row r="707" spans="1:25">
      <c r="A707" s="325">
        <v>697</v>
      </c>
      <c r="B707" s="192">
        <v>7</v>
      </c>
      <c r="C707" s="193">
        <v>22</v>
      </c>
      <c r="D707" s="194" t="s">
        <v>289</v>
      </c>
      <c r="E707" s="194" t="s">
        <v>99</v>
      </c>
      <c r="F707" s="194" t="s">
        <v>28</v>
      </c>
      <c r="G707" s="194" t="s">
        <v>91</v>
      </c>
      <c r="H707" s="195">
        <v>2</v>
      </c>
      <c r="I707" s="193">
        <v>0</v>
      </c>
      <c r="J707" s="193">
        <v>1</v>
      </c>
      <c r="K707" s="193">
        <v>0</v>
      </c>
      <c r="L707" s="194" t="s">
        <v>2060</v>
      </c>
      <c r="M707" s="194" t="s">
        <v>99</v>
      </c>
      <c r="N707" s="193"/>
      <c r="O707" s="193"/>
      <c r="P707" s="193"/>
      <c r="Q707" s="193"/>
      <c r="R707" s="193">
        <v>0</v>
      </c>
      <c r="S707" s="193">
        <v>0</v>
      </c>
      <c r="T707" s="193">
        <v>0</v>
      </c>
      <c r="U707" s="193">
        <v>0</v>
      </c>
      <c r="V707" s="193">
        <v>0</v>
      </c>
      <c r="W707" s="193">
        <v>0</v>
      </c>
      <c r="X707" s="193"/>
      <c r="Y707" s="193"/>
    </row>
    <row r="708" spans="1:25">
      <c r="A708" s="325">
        <v>698</v>
      </c>
      <c r="B708" s="192">
        <v>7</v>
      </c>
      <c r="C708" s="193">
        <v>21</v>
      </c>
      <c r="D708" s="194" t="s">
        <v>289</v>
      </c>
      <c r="E708" s="194" t="s">
        <v>96</v>
      </c>
      <c r="F708" s="194" t="s">
        <v>28</v>
      </c>
      <c r="G708" s="194" t="s">
        <v>103</v>
      </c>
      <c r="H708" s="195">
        <v>1</v>
      </c>
      <c r="I708" s="193">
        <v>0</v>
      </c>
      <c r="J708" s="193">
        <v>1</v>
      </c>
      <c r="K708" s="193">
        <v>0</v>
      </c>
      <c r="L708" s="194" t="s">
        <v>2061</v>
      </c>
      <c r="M708" s="194" t="s">
        <v>91</v>
      </c>
      <c r="N708" s="193"/>
      <c r="O708" s="193"/>
      <c r="P708" s="193"/>
      <c r="Q708" s="193"/>
      <c r="R708" s="193">
        <v>0</v>
      </c>
      <c r="S708" s="193">
        <v>0</v>
      </c>
      <c r="T708" s="193">
        <v>0</v>
      </c>
      <c r="U708" s="193">
        <v>0</v>
      </c>
      <c r="V708" s="193">
        <v>0</v>
      </c>
      <c r="W708" s="193">
        <v>0</v>
      </c>
      <c r="X708" s="193"/>
      <c r="Y708" s="193"/>
    </row>
    <row r="709" spans="1:25">
      <c r="A709" s="325">
        <v>699</v>
      </c>
      <c r="B709" s="192">
        <v>7</v>
      </c>
      <c r="C709" s="193">
        <v>45</v>
      </c>
      <c r="D709" s="194" t="s">
        <v>289</v>
      </c>
      <c r="E709" s="194" t="s">
        <v>99</v>
      </c>
      <c r="F709" s="194" t="s">
        <v>28</v>
      </c>
      <c r="G709" s="194" t="s">
        <v>96</v>
      </c>
      <c r="H709" s="195">
        <v>3</v>
      </c>
      <c r="I709" s="193">
        <v>0</v>
      </c>
      <c r="J709" s="193">
        <v>1</v>
      </c>
      <c r="K709" s="193">
        <v>0</v>
      </c>
      <c r="L709" s="194"/>
      <c r="M709" s="194"/>
      <c r="N709" s="193"/>
      <c r="O709" s="193"/>
      <c r="P709" s="193"/>
      <c r="Q709" s="193"/>
      <c r="R709" s="193">
        <v>0</v>
      </c>
      <c r="S709" s="193">
        <v>0</v>
      </c>
      <c r="T709" s="193">
        <v>0</v>
      </c>
      <c r="U709" s="193">
        <v>0</v>
      </c>
      <c r="V709" s="193">
        <v>0</v>
      </c>
      <c r="W709" s="193">
        <v>0</v>
      </c>
      <c r="X709" s="193"/>
      <c r="Y709" s="193"/>
    </row>
    <row r="710" spans="1:25">
      <c r="A710" s="325">
        <v>700</v>
      </c>
      <c r="B710" s="192">
        <v>7</v>
      </c>
      <c r="C710" s="193">
        <v>46</v>
      </c>
      <c r="D710" s="194" t="s">
        <v>289</v>
      </c>
      <c r="E710" s="194" t="s">
        <v>103</v>
      </c>
      <c r="F710" s="194" t="s">
        <v>28</v>
      </c>
      <c r="G710" s="194" t="s">
        <v>91</v>
      </c>
      <c r="H710" s="195">
        <v>0</v>
      </c>
      <c r="I710" s="193">
        <v>0</v>
      </c>
      <c r="J710" s="193">
        <v>2</v>
      </c>
      <c r="K710" s="193">
        <v>0</v>
      </c>
      <c r="L710" s="194"/>
      <c r="M710" s="194"/>
      <c r="N710" s="193"/>
      <c r="O710" s="193"/>
      <c r="P710" s="193"/>
      <c r="Q710" s="193"/>
      <c r="R710" s="193">
        <v>0</v>
      </c>
      <c r="S710" s="193">
        <v>0</v>
      </c>
      <c r="T710" s="193">
        <v>0</v>
      </c>
      <c r="U710" s="193">
        <v>0</v>
      </c>
      <c r="V710" s="193">
        <v>0</v>
      </c>
      <c r="W710" s="193">
        <v>0</v>
      </c>
      <c r="X710" s="193"/>
      <c r="Y710" s="193"/>
    </row>
    <row r="711" spans="1:25">
      <c r="A711" s="325">
        <v>701</v>
      </c>
      <c r="B711" s="192">
        <v>7</v>
      </c>
      <c r="C711" s="193">
        <v>67</v>
      </c>
      <c r="D711" s="194" t="s">
        <v>289</v>
      </c>
      <c r="E711" s="194" t="s">
        <v>103</v>
      </c>
      <c r="F711" s="194" t="s">
        <v>28</v>
      </c>
      <c r="G711" s="194" t="s">
        <v>99</v>
      </c>
      <c r="H711" s="195">
        <v>0</v>
      </c>
      <c r="I711" s="193">
        <v>0</v>
      </c>
      <c r="J711" s="193">
        <v>3</v>
      </c>
      <c r="K711" s="193">
        <v>0</v>
      </c>
      <c r="L711" s="194"/>
      <c r="M711" s="194"/>
      <c r="N711" s="193"/>
      <c r="O711" s="193"/>
      <c r="P711" s="193"/>
      <c r="Q711" s="193"/>
      <c r="R711" s="193">
        <v>0</v>
      </c>
      <c r="S711" s="193">
        <v>0</v>
      </c>
      <c r="T711" s="193">
        <v>0</v>
      </c>
      <c r="U711" s="193">
        <v>0</v>
      </c>
      <c r="V711" s="193">
        <v>0</v>
      </c>
      <c r="W711" s="193">
        <v>0</v>
      </c>
      <c r="X711" s="193"/>
      <c r="Y711" s="193"/>
    </row>
    <row r="712" spans="1:25">
      <c r="A712" s="325">
        <v>702</v>
      </c>
      <c r="B712" s="192">
        <v>7</v>
      </c>
      <c r="C712" s="193">
        <v>68</v>
      </c>
      <c r="D712" s="194" t="s">
        <v>289</v>
      </c>
      <c r="E712" s="194" t="s">
        <v>91</v>
      </c>
      <c r="F712" s="194" t="s">
        <v>28</v>
      </c>
      <c r="G712" s="194" t="s">
        <v>96</v>
      </c>
      <c r="H712" s="195">
        <v>2</v>
      </c>
      <c r="I712" s="193">
        <v>0</v>
      </c>
      <c r="J712" s="193">
        <v>1</v>
      </c>
      <c r="K712" s="193">
        <v>0</v>
      </c>
      <c r="L712" s="194"/>
      <c r="M712" s="194"/>
      <c r="N712" s="193"/>
      <c r="O712" s="193"/>
      <c r="P712" s="193"/>
      <c r="Q712" s="193"/>
      <c r="R712" s="193">
        <v>0</v>
      </c>
      <c r="S712" s="193">
        <v>0</v>
      </c>
      <c r="T712" s="193">
        <v>0</v>
      </c>
      <c r="U712" s="193">
        <v>0</v>
      </c>
      <c r="V712" s="193">
        <v>0</v>
      </c>
      <c r="W712" s="193">
        <v>0</v>
      </c>
      <c r="X712" s="193"/>
      <c r="Y712" s="193"/>
    </row>
    <row r="713" spans="1:25">
      <c r="A713" s="325">
        <v>703</v>
      </c>
      <c r="B713" s="192">
        <v>7</v>
      </c>
      <c r="C713" s="193">
        <v>73</v>
      </c>
      <c r="D713" s="194" t="s">
        <v>304</v>
      </c>
      <c r="E713" s="194" t="s">
        <v>33</v>
      </c>
      <c r="F713" s="194" t="s">
        <v>28</v>
      </c>
      <c r="G713" s="194" t="s">
        <v>111</v>
      </c>
      <c r="H713" s="195">
        <v>1</v>
      </c>
      <c r="I713" s="193">
        <v>3</v>
      </c>
      <c r="J713" s="193">
        <v>1</v>
      </c>
      <c r="K713" s="193">
        <v>4</v>
      </c>
      <c r="L713" s="194" t="s">
        <v>2063</v>
      </c>
      <c r="M713" s="194" t="s">
        <v>111</v>
      </c>
      <c r="N713" s="193"/>
      <c r="O713" s="193"/>
      <c r="P713" s="193"/>
      <c r="Q713" s="193"/>
      <c r="R713" s="193">
        <v>0</v>
      </c>
      <c r="S713" s="193">
        <v>0</v>
      </c>
      <c r="T713" s="193">
        <v>0</v>
      </c>
      <c r="U713" s="193">
        <v>0</v>
      </c>
      <c r="V713" s="193">
        <v>0</v>
      </c>
      <c r="W713" s="193">
        <v>0</v>
      </c>
      <c r="X713" s="193"/>
      <c r="Y713" s="193"/>
    </row>
    <row r="714" spans="1:25">
      <c r="A714" s="325">
        <v>704</v>
      </c>
      <c r="B714" s="192">
        <v>7</v>
      </c>
      <c r="C714" s="193">
        <v>74</v>
      </c>
      <c r="D714" s="194" t="s">
        <v>304</v>
      </c>
      <c r="E714" s="194" t="s">
        <v>169</v>
      </c>
      <c r="F714" s="194" t="s">
        <v>28</v>
      </c>
      <c r="G714" s="194" t="s">
        <v>150</v>
      </c>
      <c r="H714" s="195">
        <v>3</v>
      </c>
      <c r="I714" s="193">
        <v>0</v>
      </c>
      <c r="J714" s="193">
        <v>0</v>
      </c>
      <c r="K714" s="193">
        <v>0</v>
      </c>
      <c r="L714" s="194" t="s">
        <v>2064</v>
      </c>
      <c r="M714" s="194" t="s">
        <v>169</v>
      </c>
      <c r="N714" s="193"/>
      <c r="O714" s="193"/>
      <c r="P714" s="193"/>
      <c r="Q714" s="193"/>
      <c r="R714" s="193">
        <v>0</v>
      </c>
      <c r="S714" s="193">
        <v>0</v>
      </c>
      <c r="T714" s="193">
        <v>0</v>
      </c>
      <c r="U714" s="193">
        <v>0</v>
      </c>
      <c r="V714" s="193">
        <v>0</v>
      </c>
      <c r="W714" s="193">
        <v>0</v>
      </c>
      <c r="X714" s="193"/>
      <c r="Y714" s="193"/>
    </row>
    <row r="715" spans="1:25">
      <c r="A715" s="325">
        <v>705</v>
      </c>
      <c r="B715" s="192">
        <v>7</v>
      </c>
      <c r="C715" s="193">
        <v>75</v>
      </c>
      <c r="D715" s="194" t="s">
        <v>304</v>
      </c>
      <c r="E715" s="194" t="s">
        <v>182</v>
      </c>
      <c r="F715" s="194" t="s">
        <v>28</v>
      </c>
      <c r="G715" s="194" t="s">
        <v>133</v>
      </c>
      <c r="H715" s="195">
        <v>2</v>
      </c>
      <c r="I715" s="193">
        <v>0</v>
      </c>
      <c r="J715" s="193">
        <v>1</v>
      </c>
      <c r="K715" s="193">
        <v>0</v>
      </c>
      <c r="L715" s="194" t="s">
        <v>2065</v>
      </c>
      <c r="M715" s="194" t="s">
        <v>182</v>
      </c>
      <c r="N715" s="193"/>
      <c r="O715" s="193"/>
      <c r="P715" s="193"/>
      <c r="Q715" s="193"/>
      <c r="R715" s="193">
        <v>0</v>
      </c>
      <c r="S715" s="193">
        <v>0</v>
      </c>
      <c r="T715" s="193">
        <v>0</v>
      </c>
      <c r="U715" s="193">
        <v>0</v>
      </c>
      <c r="V715" s="193">
        <v>0</v>
      </c>
      <c r="W715" s="193">
        <v>0</v>
      </c>
      <c r="X715" s="193"/>
      <c r="Y715" s="193"/>
    </row>
    <row r="716" spans="1:25">
      <c r="A716" s="325">
        <v>706</v>
      </c>
      <c r="B716" s="192">
        <v>7</v>
      </c>
      <c r="C716" s="193">
        <v>76</v>
      </c>
      <c r="D716" s="194" t="s">
        <v>304</v>
      </c>
      <c r="E716" s="194" t="s">
        <v>128</v>
      </c>
      <c r="F716" s="194" t="s">
        <v>28</v>
      </c>
      <c r="G716" s="194" t="s">
        <v>183</v>
      </c>
      <c r="H716" s="195">
        <v>2</v>
      </c>
      <c r="I716" s="193">
        <v>0</v>
      </c>
      <c r="J716" s="193">
        <v>1</v>
      </c>
      <c r="K716" s="193">
        <v>0</v>
      </c>
      <c r="L716" s="194" t="s">
        <v>2066</v>
      </c>
      <c r="M716" s="194" t="s">
        <v>128</v>
      </c>
      <c r="N716" s="193"/>
      <c r="O716" s="193"/>
      <c r="P716" s="193"/>
      <c r="Q716" s="193"/>
      <c r="R716" s="193">
        <v>0</v>
      </c>
      <c r="S716" s="193">
        <v>0</v>
      </c>
      <c r="T716" s="193">
        <v>0</v>
      </c>
      <c r="U716" s="193">
        <v>0</v>
      </c>
      <c r="V716" s="193">
        <v>0</v>
      </c>
      <c r="W716" s="193">
        <v>0</v>
      </c>
      <c r="X716" s="193"/>
      <c r="Y716" s="193"/>
    </row>
    <row r="717" spans="1:25">
      <c r="A717" s="325">
        <v>707</v>
      </c>
      <c r="B717" s="192">
        <v>7</v>
      </c>
      <c r="C717" s="193">
        <v>77</v>
      </c>
      <c r="D717" s="194" t="s">
        <v>304</v>
      </c>
      <c r="E717" s="194" t="s">
        <v>239</v>
      </c>
      <c r="F717" s="194" t="s">
        <v>28</v>
      </c>
      <c r="G717" s="194" t="s">
        <v>187</v>
      </c>
      <c r="H717" s="195">
        <v>2</v>
      </c>
      <c r="I717" s="193">
        <v>0</v>
      </c>
      <c r="J717" s="193">
        <v>0</v>
      </c>
      <c r="K717" s="193">
        <v>0</v>
      </c>
      <c r="L717" s="194" t="s">
        <v>2067</v>
      </c>
      <c r="M717" s="194" t="s">
        <v>239</v>
      </c>
      <c r="N717" s="193"/>
      <c r="O717" s="193"/>
      <c r="P717" s="193"/>
      <c r="Q717" s="193"/>
      <c r="R717" s="193">
        <v>0</v>
      </c>
      <c r="S717" s="193">
        <v>0</v>
      </c>
      <c r="T717" s="193">
        <v>0</v>
      </c>
      <c r="U717" s="193">
        <v>0</v>
      </c>
      <c r="V717" s="193">
        <v>0</v>
      </c>
      <c r="W717" s="193">
        <v>0</v>
      </c>
      <c r="X717" s="193"/>
      <c r="Y717" s="193"/>
    </row>
    <row r="718" spans="1:25">
      <c r="A718" s="325">
        <v>708</v>
      </c>
      <c r="B718" s="192">
        <v>7</v>
      </c>
      <c r="C718" s="193">
        <v>78</v>
      </c>
      <c r="D718" s="194" t="s">
        <v>304</v>
      </c>
      <c r="E718" s="194" t="s">
        <v>165</v>
      </c>
      <c r="F718" s="194" t="s">
        <v>28</v>
      </c>
      <c r="G718" s="194" t="s">
        <v>244</v>
      </c>
      <c r="H718" s="195">
        <v>1</v>
      </c>
      <c r="I718" s="193">
        <v>3</v>
      </c>
      <c r="J718" s="193">
        <v>1</v>
      </c>
      <c r="K718" s="193">
        <v>5</v>
      </c>
      <c r="L718" s="194" t="s">
        <v>2068</v>
      </c>
      <c r="M718" s="194" t="s">
        <v>244</v>
      </c>
      <c r="N718" s="193"/>
      <c r="O718" s="193"/>
      <c r="P718" s="193"/>
      <c r="Q718" s="193"/>
      <c r="R718" s="193">
        <v>0</v>
      </c>
      <c r="S718" s="193">
        <v>0</v>
      </c>
      <c r="T718" s="193">
        <v>0</v>
      </c>
      <c r="U718" s="193">
        <v>0</v>
      </c>
      <c r="V718" s="193">
        <v>0</v>
      </c>
      <c r="W718" s="193">
        <v>0</v>
      </c>
      <c r="X718" s="193"/>
      <c r="Y718" s="193"/>
    </row>
    <row r="719" spans="1:25">
      <c r="A719" s="325">
        <v>709</v>
      </c>
      <c r="B719" s="192">
        <v>7</v>
      </c>
      <c r="C719" s="193">
        <v>79</v>
      </c>
      <c r="D719" s="194" t="s">
        <v>304</v>
      </c>
      <c r="E719" s="194" t="s">
        <v>27</v>
      </c>
      <c r="F719" s="194" t="s">
        <v>28</v>
      </c>
      <c r="G719" s="194" t="s">
        <v>129</v>
      </c>
      <c r="H719" s="195">
        <v>0</v>
      </c>
      <c r="I719" s="193">
        <v>0</v>
      </c>
      <c r="J719" s="193">
        <v>1</v>
      </c>
      <c r="K719" s="193">
        <v>0</v>
      </c>
      <c r="L719" s="194" t="s">
        <v>2069</v>
      </c>
      <c r="M719" s="194" t="s">
        <v>129</v>
      </c>
      <c r="N719" s="193"/>
      <c r="O719" s="193"/>
      <c r="P719" s="193"/>
      <c r="Q719" s="193"/>
      <c r="R719" s="193">
        <v>0</v>
      </c>
      <c r="S719" s="193">
        <v>0</v>
      </c>
      <c r="T719" s="193">
        <v>0</v>
      </c>
      <c r="U719" s="193">
        <v>0</v>
      </c>
      <c r="V719" s="193">
        <v>0</v>
      </c>
      <c r="W719" s="193">
        <v>0</v>
      </c>
      <c r="X719" s="193"/>
      <c r="Y719" s="193"/>
    </row>
    <row r="720" spans="1:25">
      <c r="A720" s="325">
        <v>710</v>
      </c>
      <c r="B720" s="192">
        <v>7</v>
      </c>
      <c r="C720" s="193">
        <v>80</v>
      </c>
      <c r="D720" s="194" t="s">
        <v>304</v>
      </c>
      <c r="E720" s="194" t="s">
        <v>99</v>
      </c>
      <c r="F720" s="194" t="s">
        <v>28</v>
      </c>
      <c r="G720" s="194" t="s">
        <v>260</v>
      </c>
      <c r="H720" s="195">
        <v>3</v>
      </c>
      <c r="I720" s="193">
        <v>0</v>
      </c>
      <c r="J720" s="193">
        <v>1</v>
      </c>
      <c r="K720" s="193">
        <v>0</v>
      </c>
      <c r="L720" s="194" t="s">
        <v>2070</v>
      </c>
      <c r="M720" s="194" t="s">
        <v>99</v>
      </c>
      <c r="N720" s="193"/>
      <c r="O720" s="193"/>
      <c r="P720" s="193"/>
      <c r="Q720" s="193"/>
      <c r="R720" s="193">
        <v>0</v>
      </c>
      <c r="S720" s="193">
        <v>0</v>
      </c>
      <c r="T720" s="193">
        <v>0</v>
      </c>
      <c r="U720" s="193">
        <v>0</v>
      </c>
      <c r="V720" s="193">
        <v>0</v>
      </c>
      <c r="W720" s="193">
        <v>0</v>
      </c>
      <c r="X720" s="193"/>
      <c r="Y720" s="193"/>
    </row>
    <row r="721" spans="1:25">
      <c r="A721" s="325">
        <v>711</v>
      </c>
      <c r="B721" s="192">
        <v>7</v>
      </c>
      <c r="C721" s="193">
        <v>81</v>
      </c>
      <c r="D721" s="194" t="s">
        <v>304</v>
      </c>
      <c r="E721" s="194" t="s">
        <v>151</v>
      </c>
      <c r="F721" s="194" t="s">
        <v>28</v>
      </c>
      <c r="G721" s="194" t="s">
        <v>116</v>
      </c>
      <c r="H721" s="195">
        <v>2</v>
      </c>
      <c r="I721" s="193">
        <v>0</v>
      </c>
      <c r="J721" s="193">
        <v>1</v>
      </c>
      <c r="K721" s="193">
        <v>0</v>
      </c>
      <c r="L721" s="194" t="s">
        <v>2071</v>
      </c>
      <c r="M721" s="194" t="s">
        <v>151</v>
      </c>
      <c r="N721" s="193"/>
      <c r="O721" s="193"/>
      <c r="P721" s="193"/>
      <c r="Q721" s="193"/>
      <c r="R721" s="193">
        <v>0</v>
      </c>
      <c r="S721" s="193">
        <v>0</v>
      </c>
      <c r="T721" s="193">
        <v>0</v>
      </c>
      <c r="U721" s="193">
        <v>0</v>
      </c>
      <c r="V721" s="193">
        <v>0</v>
      </c>
      <c r="W721" s="193">
        <v>0</v>
      </c>
      <c r="X721" s="193"/>
      <c r="Y721" s="193"/>
    </row>
    <row r="722" spans="1:25">
      <c r="A722" s="325">
        <v>712</v>
      </c>
      <c r="B722" s="192">
        <v>7</v>
      </c>
      <c r="C722" s="193">
        <v>82</v>
      </c>
      <c r="D722" s="194" t="s">
        <v>304</v>
      </c>
      <c r="E722" s="194" t="s">
        <v>206</v>
      </c>
      <c r="F722" s="194" t="s">
        <v>28</v>
      </c>
      <c r="G722" s="194" t="s">
        <v>32</v>
      </c>
      <c r="H722" s="195">
        <v>2</v>
      </c>
      <c r="I722" s="193">
        <v>0</v>
      </c>
      <c r="J722" s="193">
        <v>1</v>
      </c>
      <c r="K722" s="193">
        <v>0</v>
      </c>
      <c r="L722" s="194" t="s">
        <v>2072</v>
      </c>
      <c r="M722" s="194" t="s">
        <v>206</v>
      </c>
      <c r="N722" s="193"/>
      <c r="O722" s="193"/>
      <c r="P722" s="193"/>
      <c r="Q722" s="193"/>
      <c r="R722" s="193">
        <v>0</v>
      </c>
      <c r="S722" s="193">
        <v>0</v>
      </c>
      <c r="T722" s="193">
        <v>0</v>
      </c>
      <c r="U722" s="193">
        <v>0</v>
      </c>
      <c r="V722" s="193">
        <v>0</v>
      </c>
      <c r="W722" s="193">
        <v>0</v>
      </c>
      <c r="X722" s="193"/>
      <c r="Y722" s="193"/>
    </row>
    <row r="723" spans="1:25">
      <c r="A723" s="325">
        <v>713</v>
      </c>
      <c r="B723" s="192">
        <v>7</v>
      </c>
      <c r="C723" s="193">
        <v>83</v>
      </c>
      <c r="D723" s="194" t="s">
        <v>304</v>
      </c>
      <c r="E723" s="194" t="s">
        <v>278</v>
      </c>
      <c r="F723" s="194" t="s">
        <v>28</v>
      </c>
      <c r="G723" s="194" t="s">
        <v>91</v>
      </c>
      <c r="H723" s="195">
        <v>2</v>
      </c>
      <c r="I723" s="193">
        <v>0</v>
      </c>
      <c r="J723" s="193">
        <v>1</v>
      </c>
      <c r="K723" s="193">
        <v>0</v>
      </c>
      <c r="L723" s="194" t="s">
        <v>2073</v>
      </c>
      <c r="M723" s="194" t="s">
        <v>278</v>
      </c>
      <c r="N723" s="193"/>
      <c r="O723" s="193"/>
      <c r="P723" s="193"/>
      <c r="Q723" s="193"/>
      <c r="R723" s="193">
        <v>0</v>
      </c>
      <c r="S723" s="193">
        <v>0</v>
      </c>
      <c r="T723" s="193">
        <v>0</v>
      </c>
      <c r="U723" s="193">
        <v>0</v>
      </c>
      <c r="V723" s="193">
        <v>0</v>
      </c>
      <c r="W723" s="193">
        <v>0</v>
      </c>
      <c r="X723" s="193"/>
      <c r="Y723" s="193"/>
    </row>
    <row r="724" spans="1:25">
      <c r="A724" s="325">
        <v>714</v>
      </c>
      <c r="B724" s="192">
        <v>7</v>
      </c>
      <c r="C724" s="193">
        <v>84</v>
      </c>
      <c r="D724" s="194" t="s">
        <v>304</v>
      </c>
      <c r="E724" s="194" t="s">
        <v>219</v>
      </c>
      <c r="F724" s="194" t="s">
        <v>28</v>
      </c>
      <c r="G724" s="194" t="s">
        <v>256</v>
      </c>
      <c r="H724" s="195">
        <v>2</v>
      </c>
      <c r="I724" s="193">
        <v>0</v>
      </c>
      <c r="J724" s="193">
        <v>1</v>
      </c>
      <c r="K724" s="193">
        <v>0</v>
      </c>
      <c r="L724" s="194" t="s">
        <v>2074</v>
      </c>
      <c r="M724" s="194" t="s">
        <v>219</v>
      </c>
      <c r="N724" s="193"/>
      <c r="O724" s="193"/>
      <c r="P724" s="193"/>
      <c r="Q724" s="193"/>
      <c r="R724" s="193">
        <v>0</v>
      </c>
      <c r="S724" s="193">
        <v>0</v>
      </c>
      <c r="T724" s="193">
        <v>0</v>
      </c>
      <c r="U724" s="193">
        <v>0</v>
      </c>
      <c r="V724" s="193">
        <v>0</v>
      </c>
      <c r="W724" s="193">
        <v>0</v>
      </c>
      <c r="X724" s="193"/>
      <c r="Y724" s="193"/>
    </row>
    <row r="725" spans="1:25">
      <c r="A725" s="325">
        <v>715</v>
      </c>
      <c r="B725" s="192">
        <v>7</v>
      </c>
      <c r="C725" s="193">
        <v>85</v>
      </c>
      <c r="D725" s="194" t="s">
        <v>304</v>
      </c>
      <c r="E725" s="194" t="s">
        <v>115</v>
      </c>
      <c r="F725" s="194" t="s">
        <v>28</v>
      </c>
      <c r="G725" s="194" t="s">
        <v>202</v>
      </c>
      <c r="H725" s="195">
        <v>0</v>
      </c>
      <c r="I725" s="193">
        <v>0</v>
      </c>
      <c r="J725" s="193">
        <v>1</v>
      </c>
      <c r="K725" s="193">
        <v>0</v>
      </c>
      <c r="L725" s="194" t="s">
        <v>2075</v>
      </c>
      <c r="M725" s="194" t="s">
        <v>202</v>
      </c>
      <c r="N725" s="193"/>
      <c r="O725" s="193"/>
      <c r="P725" s="193"/>
      <c r="Q725" s="193"/>
      <c r="R725" s="193">
        <v>0</v>
      </c>
      <c r="S725" s="193">
        <v>0</v>
      </c>
      <c r="T725" s="193">
        <v>0</v>
      </c>
      <c r="U725" s="193">
        <v>0</v>
      </c>
      <c r="V725" s="193">
        <v>0</v>
      </c>
      <c r="W725" s="193">
        <v>0</v>
      </c>
      <c r="X725" s="193"/>
      <c r="Y725" s="193"/>
    </row>
    <row r="726" spans="1:25">
      <c r="A726" s="325">
        <v>716</v>
      </c>
      <c r="B726" s="192">
        <v>7</v>
      </c>
      <c r="C726" s="193">
        <v>86</v>
      </c>
      <c r="D726" s="194" t="s">
        <v>304</v>
      </c>
      <c r="E726" s="194" t="s">
        <v>257</v>
      </c>
      <c r="F726" s="194" t="s">
        <v>28</v>
      </c>
      <c r="G726" s="194" t="s">
        <v>224</v>
      </c>
      <c r="H726" s="195">
        <v>0</v>
      </c>
      <c r="I726" s="193">
        <v>0</v>
      </c>
      <c r="J726" s="193">
        <v>2</v>
      </c>
      <c r="K726" s="193">
        <v>0</v>
      </c>
      <c r="L726" s="194" t="s">
        <v>2076</v>
      </c>
      <c r="M726" s="194" t="s">
        <v>224</v>
      </c>
      <c r="N726" s="193"/>
      <c r="O726" s="193"/>
      <c r="P726" s="193"/>
      <c r="Q726" s="193"/>
      <c r="R726" s="193">
        <v>0</v>
      </c>
      <c r="S726" s="193">
        <v>0</v>
      </c>
      <c r="T726" s="193">
        <v>0</v>
      </c>
      <c r="U726" s="193">
        <v>0</v>
      </c>
      <c r="V726" s="193">
        <v>0</v>
      </c>
      <c r="W726" s="193">
        <v>0</v>
      </c>
      <c r="X726" s="193"/>
      <c r="Y726" s="193"/>
    </row>
    <row r="727" spans="1:25">
      <c r="A727" s="325">
        <v>717</v>
      </c>
      <c r="B727" s="192">
        <v>7</v>
      </c>
      <c r="C727" s="193">
        <v>87</v>
      </c>
      <c r="D727" s="194" t="s">
        <v>304</v>
      </c>
      <c r="E727" s="194" t="s">
        <v>273</v>
      </c>
      <c r="F727" s="194" t="s">
        <v>28</v>
      </c>
      <c r="G727" s="194" t="s">
        <v>166</v>
      </c>
      <c r="H727" s="195">
        <v>2</v>
      </c>
      <c r="I727" s="193">
        <v>0</v>
      </c>
      <c r="J727" s="193">
        <v>0</v>
      </c>
      <c r="K727" s="193">
        <v>0</v>
      </c>
      <c r="L727" s="194" t="s">
        <v>2077</v>
      </c>
      <c r="M727" s="194" t="s">
        <v>273</v>
      </c>
      <c r="N727" s="193"/>
      <c r="O727" s="193"/>
      <c r="P727" s="193"/>
      <c r="Q727" s="193"/>
      <c r="R727" s="193">
        <v>0</v>
      </c>
      <c r="S727" s="193">
        <v>0</v>
      </c>
      <c r="T727" s="193">
        <v>0</v>
      </c>
      <c r="U727" s="193">
        <v>0</v>
      </c>
      <c r="V727" s="193">
        <v>0</v>
      </c>
      <c r="W727" s="193">
        <v>0</v>
      </c>
      <c r="X727" s="193"/>
      <c r="Y727" s="193"/>
    </row>
    <row r="728" spans="1:25">
      <c r="A728" s="325">
        <v>718</v>
      </c>
      <c r="B728" s="192">
        <v>7</v>
      </c>
      <c r="C728" s="193">
        <v>88</v>
      </c>
      <c r="D728" s="194" t="s">
        <v>304</v>
      </c>
      <c r="E728" s="194" t="s">
        <v>145</v>
      </c>
      <c r="F728" s="194" t="s">
        <v>28</v>
      </c>
      <c r="G728" s="194" t="s">
        <v>207</v>
      </c>
      <c r="H728" s="195">
        <v>1</v>
      </c>
      <c r="I728" s="193">
        <v>0</v>
      </c>
      <c r="J728" s="193">
        <v>2</v>
      </c>
      <c r="K728" s="193">
        <v>0</v>
      </c>
      <c r="L728" s="194" t="s">
        <v>2078</v>
      </c>
      <c r="M728" s="194" t="s">
        <v>207</v>
      </c>
      <c r="N728" s="193"/>
      <c r="O728" s="193"/>
      <c r="P728" s="193"/>
      <c r="Q728" s="193"/>
      <c r="R728" s="193">
        <v>0</v>
      </c>
      <c r="S728" s="193">
        <v>0</v>
      </c>
      <c r="T728" s="193">
        <v>0</v>
      </c>
      <c r="U728" s="193">
        <v>0</v>
      </c>
      <c r="V728" s="193">
        <v>0</v>
      </c>
      <c r="W728" s="193">
        <v>0</v>
      </c>
      <c r="X728" s="193"/>
      <c r="Y728" s="193"/>
    </row>
    <row r="729" spans="1:25">
      <c r="A729" s="325">
        <v>719</v>
      </c>
      <c r="B729" s="192">
        <v>7</v>
      </c>
      <c r="C729" s="193">
        <v>89</v>
      </c>
      <c r="D729" s="194" t="s">
        <v>391</v>
      </c>
      <c r="E729" s="194" t="s">
        <v>169</v>
      </c>
      <c r="F729" s="194" t="s">
        <v>28</v>
      </c>
      <c r="G729" s="194" t="s">
        <v>239</v>
      </c>
      <c r="H729" s="195">
        <v>1</v>
      </c>
      <c r="I729" s="193">
        <v>0</v>
      </c>
      <c r="J729" s="193">
        <v>2</v>
      </c>
      <c r="K729" s="193">
        <v>0</v>
      </c>
      <c r="L729" s="194" t="s">
        <v>2079</v>
      </c>
      <c r="M729" s="194" t="s">
        <v>239</v>
      </c>
      <c r="N729" s="193"/>
      <c r="O729" s="193"/>
      <c r="P729" s="193"/>
      <c r="Q729" s="193"/>
      <c r="R729" s="193">
        <v>0</v>
      </c>
      <c r="S729" s="193">
        <v>0</v>
      </c>
      <c r="T729" s="193">
        <v>0</v>
      </c>
      <c r="U729" s="193">
        <v>0</v>
      </c>
      <c r="V729" s="193">
        <v>0</v>
      </c>
      <c r="W729" s="193">
        <v>0</v>
      </c>
      <c r="X729" s="193"/>
      <c r="Y729" s="193"/>
    </row>
    <row r="730" spans="1:25">
      <c r="A730" s="325">
        <v>720</v>
      </c>
      <c r="B730" s="192">
        <v>7</v>
      </c>
      <c r="C730" s="193">
        <v>90</v>
      </c>
      <c r="D730" s="194" t="s">
        <v>391</v>
      </c>
      <c r="E730" s="194" t="s">
        <v>111</v>
      </c>
      <c r="F730" s="194" t="s">
        <v>28</v>
      </c>
      <c r="G730" s="194" t="s">
        <v>182</v>
      </c>
      <c r="H730" s="195">
        <v>1</v>
      </c>
      <c r="I730" s="193">
        <v>0</v>
      </c>
      <c r="J730" s="193">
        <v>2</v>
      </c>
      <c r="K730" s="193">
        <v>0</v>
      </c>
      <c r="L730" s="194" t="s">
        <v>2080</v>
      </c>
      <c r="M730" s="194" t="s">
        <v>182</v>
      </c>
      <c r="N730" s="193"/>
      <c r="O730" s="193"/>
      <c r="P730" s="193"/>
      <c r="Q730" s="193"/>
      <c r="R730" s="193">
        <v>0</v>
      </c>
      <c r="S730" s="193">
        <v>0</v>
      </c>
      <c r="T730" s="193">
        <v>0</v>
      </c>
      <c r="U730" s="193">
        <v>0</v>
      </c>
      <c r="V730" s="193">
        <v>0</v>
      </c>
      <c r="W730" s="193">
        <v>0</v>
      </c>
      <c r="X730" s="193"/>
      <c r="Y730" s="193"/>
    </row>
    <row r="731" spans="1:25">
      <c r="A731" s="325">
        <v>721</v>
      </c>
      <c r="B731" s="192">
        <v>7</v>
      </c>
      <c r="C731" s="193">
        <v>91</v>
      </c>
      <c r="D731" s="194" t="s">
        <v>391</v>
      </c>
      <c r="E731" s="194" t="s">
        <v>128</v>
      </c>
      <c r="F731" s="194" t="s">
        <v>28</v>
      </c>
      <c r="G731" s="194" t="s">
        <v>244</v>
      </c>
      <c r="H731" s="195">
        <v>2</v>
      </c>
      <c r="I731" s="193">
        <v>0</v>
      </c>
      <c r="J731" s="193">
        <v>1</v>
      </c>
      <c r="K731" s="193">
        <v>0</v>
      </c>
      <c r="L731" s="194" t="s">
        <v>2081</v>
      </c>
      <c r="M731" s="194" t="s">
        <v>128</v>
      </c>
      <c r="N731" s="193"/>
      <c r="O731" s="193"/>
      <c r="P731" s="193"/>
      <c r="Q731" s="193"/>
      <c r="R731" s="193">
        <v>0</v>
      </c>
      <c r="S731" s="193">
        <v>0</v>
      </c>
      <c r="T731" s="193">
        <v>0</v>
      </c>
      <c r="U731" s="193">
        <v>0</v>
      </c>
      <c r="V731" s="193">
        <v>0</v>
      </c>
      <c r="W731" s="193">
        <v>0</v>
      </c>
      <c r="X731" s="193"/>
      <c r="Y731" s="193"/>
    </row>
    <row r="732" spans="1:25">
      <c r="A732" s="325">
        <v>722</v>
      </c>
      <c r="B732" s="192">
        <v>7</v>
      </c>
      <c r="C732" s="193">
        <v>92</v>
      </c>
      <c r="D732" s="194" t="s">
        <v>391</v>
      </c>
      <c r="E732" s="194" t="s">
        <v>129</v>
      </c>
      <c r="F732" s="194" t="s">
        <v>28</v>
      </c>
      <c r="G732" s="194" t="s">
        <v>99</v>
      </c>
      <c r="H732" s="195">
        <v>0</v>
      </c>
      <c r="I732" s="193">
        <v>0</v>
      </c>
      <c r="J732" s="193">
        <v>1</v>
      </c>
      <c r="K732" s="193">
        <v>0</v>
      </c>
      <c r="L732" s="194" t="s">
        <v>2082</v>
      </c>
      <c r="M732" s="194" t="s">
        <v>99</v>
      </c>
      <c r="N732" s="193"/>
      <c r="O732" s="193"/>
      <c r="P732" s="193"/>
      <c r="Q732" s="193"/>
      <c r="R732" s="193">
        <v>0</v>
      </c>
      <c r="S732" s="193">
        <v>0</v>
      </c>
      <c r="T732" s="193">
        <v>0</v>
      </c>
      <c r="U732" s="193">
        <v>0</v>
      </c>
      <c r="V732" s="193">
        <v>0</v>
      </c>
      <c r="W732" s="193">
        <v>0</v>
      </c>
      <c r="X732" s="193"/>
      <c r="Y732" s="193"/>
    </row>
    <row r="733" spans="1:25">
      <c r="A733" s="325">
        <v>723</v>
      </c>
      <c r="B733" s="192">
        <v>7</v>
      </c>
      <c r="C733" s="193">
        <v>93</v>
      </c>
      <c r="D733" s="194" t="s">
        <v>391</v>
      </c>
      <c r="E733" s="194" t="s">
        <v>278</v>
      </c>
      <c r="F733" s="194" t="s">
        <v>28</v>
      </c>
      <c r="G733" s="194" t="s">
        <v>219</v>
      </c>
      <c r="H733" s="195">
        <v>1</v>
      </c>
      <c r="I733" s="193">
        <v>3</v>
      </c>
      <c r="J733" s="193">
        <v>1</v>
      </c>
      <c r="K733" s="193">
        <v>5</v>
      </c>
      <c r="L733" s="194" t="s">
        <v>2083</v>
      </c>
      <c r="M733" s="194" t="s">
        <v>219</v>
      </c>
      <c r="N733" s="193"/>
      <c r="O733" s="193"/>
      <c r="P733" s="193"/>
      <c r="Q733" s="193"/>
      <c r="R733" s="193">
        <v>0</v>
      </c>
      <c r="S733" s="193">
        <v>0</v>
      </c>
      <c r="T733" s="193">
        <v>0</v>
      </c>
      <c r="U733" s="193">
        <v>0</v>
      </c>
      <c r="V733" s="193">
        <v>0</v>
      </c>
      <c r="W733" s="193">
        <v>0</v>
      </c>
      <c r="X733" s="193"/>
      <c r="Y733" s="193"/>
    </row>
    <row r="734" spans="1:25">
      <c r="A734" s="325">
        <v>724</v>
      </c>
      <c r="B734" s="192">
        <v>7</v>
      </c>
      <c r="C734" s="193">
        <v>94</v>
      </c>
      <c r="D734" s="194" t="s">
        <v>391</v>
      </c>
      <c r="E734" s="194" t="s">
        <v>151</v>
      </c>
      <c r="F734" s="194" t="s">
        <v>28</v>
      </c>
      <c r="G734" s="194" t="s">
        <v>206</v>
      </c>
      <c r="H734" s="195">
        <v>1</v>
      </c>
      <c r="I734" s="193">
        <v>0</v>
      </c>
      <c r="J734" s="193">
        <v>2</v>
      </c>
      <c r="K734" s="193">
        <v>0</v>
      </c>
      <c r="L734" s="194" t="s">
        <v>2084</v>
      </c>
      <c r="M734" s="194" t="s">
        <v>206</v>
      </c>
      <c r="N734" s="193"/>
      <c r="O734" s="193"/>
      <c r="P734" s="193"/>
      <c r="Q734" s="193"/>
      <c r="R734" s="193">
        <v>0</v>
      </c>
      <c r="S734" s="193">
        <v>0</v>
      </c>
      <c r="T734" s="193">
        <v>0</v>
      </c>
      <c r="U734" s="193">
        <v>0</v>
      </c>
      <c r="V734" s="193">
        <v>0</v>
      </c>
      <c r="W734" s="193">
        <v>0</v>
      </c>
      <c r="X734" s="193"/>
      <c r="Y734" s="193"/>
    </row>
    <row r="735" spans="1:25">
      <c r="A735" s="325">
        <v>725</v>
      </c>
      <c r="B735" s="192">
        <v>7</v>
      </c>
      <c r="C735" s="193">
        <v>95</v>
      </c>
      <c r="D735" s="194" t="s">
        <v>391</v>
      </c>
      <c r="E735" s="194" t="s">
        <v>224</v>
      </c>
      <c r="F735" s="194" t="s">
        <v>28</v>
      </c>
      <c r="G735" s="194" t="s">
        <v>207</v>
      </c>
      <c r="H735" s="195">
        <v>2</v>
      </c>
      <c r="I735" s="193">
        <v>0</v>
      </c>
      <c r="J735" s="193">
        <v>0</v>
      </c>
      <c r="K735" s="193">
        <v>0</v>
      </c>
      <c r="L735" s="194" t="s">
        <v>2085</v>
      </c>
      <c r="M735" s="194" t="s">
        <v>224</v>
      </c>
      <c r="N735" s="193"/>
      <c r="O735" s="193"/>
      <c r="P735" s="193"/>
      <c r="Q735" s="193"/>
      <c r="R735" s="193">
        <v>0</v>
      </c>
      <c r="S735" s="193">
        <v>0</v>
      </c>
      <c r="T735" s="193">
        <v>0</v>
      </c>
      <c r="U735" s="193">
        <v>0</v>
      </c>
      <c r="V735" s="193">
        <v>0</v>
      </c>
      <c r="W735" s="193">
        <v>0</v>
      </c>
      <c r="X735" s="193"/>
      <c r="Y735" s="193"/>
    </row>
    <row r="736" spans="1:25">
      <c r="A736" s="325">
        <v>726</v>
      </c>
      <c r="B736" s="192">
        <v>7</v>
      </c>
      <c r="C736" s="193">
        <v>96</v>
      </c>
      <c r="D736" s="194" t="s">
        <v>391</v>
      </c>
      <c r="E736" s="194" t="s">
        <v>202</v>
      </c>
      <c r="F736" s="194" t="s">
        <v>28</v>
      </c>
      <c r="G736" s="194" t="s">
        <v>273</v>
      </c>
      <c r="H736" s="195">
        <v>0</v>
      </c>
      <c r="I736" s="193">
        <v>0</v>
      </c>
      <c r="J736" s="193">
        <v>2</v>
      </c>
      <c r="K736" s="193">
        <v>0</v>
      </c>
      <c r="L736" s="194" t="s">
        <v>2086</v>
      </c>
      <c r="M736" s="194" t="s">
        <v>273</v>
      </c>
      <c r="N736" s="193"/>
      <c r="O736" s="193"/>
      <c r="P736" s="193"/>
      <c r="Q736" s="193"/>
      <c r="R736" s="193">
        <v>0</v>
      </c>
      <c r="S736" s="193">
        <v>0</v>
      </c>
      <c r="T736" s="193">
        <v>0</v>
      </c>
      <c r="U736" s="193">
        <v>0</v>
      </c>
      <c r="V736" s="193">
        <v>0</v>
      </c>
      <c r="W736" s="193">
        <v>0</v>
      </c>
      <c r="X736" s="193"/>
      <c r="Y736" s="193"/>
    </row>
    <row r="737" spans="1:25">
      <c r="A737" s="325">
        <v>727</v>
      </c>
      <c r="B737" s="192">
        <v>7</v>
      </c>
      <c r="C737" s="193">
        <v>97</v>
      </c>
      <c r="D737" s="194" t="s">
        <v>445</v>
      </c>
      <c r="E737" s="194" t="s">
        <v>239</v>
      </c>
      <c r="F737" s="194" t="s">
        <v>28</v>
      </c>
      <c r="G737" s="194" t="s">
        <v>182</v>
      </c>
      <c r="H737" s="195">
        <v>2</v>
      </c>
      <c r="I737" s="193">
        <v>0</v>
      </c>
      <c r="J737" s="193">
        <v>1</v>
      </c>
      <c r="K737" s="193">
        <v>0</v>
      </c>
      <c r="L737" s="194" t="s">
        <v>2087</v>
      </c>
      <c r="M737" s="194" t="s">
        <v>239</v>
      </c>
      <c r="N737" s="193"/>
      <c r="O737" s="193"/>
      <c r="P737" s="193"/>
      <c r="Q737" s="193"/>
      <c r="R737" s="193">
        <v>0</v>
      </c>
      <c r="S737" s="193">
        <v>0</v>
      </c>
      <c r="T737" s="193">
        <v>0</v>
      </c>
      <c r="U737" s="193">
        <v>0</v>
      </c>
      <c r="V737" s="193">
        <v>0</v>
      </c>
      <c r="W737" s="193">
        <v>0</v>
      </c>
      <c r="X737" s="193"/>
      <c r="Y737" s="193"/>
    </row>
    <row r="738" spans="1:25">
      <c r="A738" s="325">
        <v>728</v>
      </c>
      <c r="B738" s="192">
        <v>7</v>
      </c>
      <c r="C738" s="193">
        <v>98</v>
      </c>
      <c r="D738" s="194" t="s">
        <v>445</v>
      </c>
      <c r="E738" s="194" t="s">
        <v>219</v>
      </c>
      <c r="F738" s="194" t="s">
        <v>28</v>
      </c>
      <c r="G738" s="194" t="s">
        <v>206</v>
      </c>
      <c r="H738" s="195">
        <v>2</v>
      </c>
      <c r="I738" s="193">
        <v>0</v>
      </c>
      <c r="J738" s="193">
        <v>0</v>
      </c>
      <c r="K738" s="193">
        <v>0</v>
      </c>
      <c r="L738" s="194" t="s">
        <v>2088</v>
      </c>
      <c r="M738" s="194" t="s">
        <v>219</v>
      </c>
      <c r="N738" s="193"/>
      <c r="O738" s="193"/>
      <c r="P738" s="193"/>
      <c r="Q738" s="193"/>
      <c r="R738" s="193">
        <v>0</v>
      </c>
      <c r="S738" s="193">
        <v>0</v>
      </c>
      <c r="T738" s="193">
        <v>0</v>
      </c>
      <c r="U738" s="193">
        <v>0</v>
      </c>
      <c r="V738" s="193">
        <v>0</v>
      </c>
      <c r="W738" s="193">
        <v>0</v>
      </c>
      <c r="X738" s="193"/>
      <c r="Y738" s="193"/>
    </row>
    <row r="739" spans="1:25">
      <c r="A739" s="325">
        <v>729</v>
      </c>
      <c r="B739" s="192">
        <v>7</v>
      </c>
      <c r="C739" s="193">
        <v>99</v>
      </c>
      <c r="D739" s="194" t="s">
        <v>445</v>
      </c>
      <c r="E739" s="194" t="s">
        <v>128</v>
      </c>
      <c r="F739" s="194" t="s">
        <v>28</v>
      </c>
      <c r="G739" s="194" t="s">
        <v>99</v>
      </c>
      <c r="H739" s="195">
        <v>1</v>
      </c>
      <c r="I739" s="193">
        <v>5</v>
      </c>
      <c r="J739" s="193">
        <v>1</v>
      </c>
      <c r="K739" s="193">
        <v>4</v>
      </c>
      <c r="L739" s="194" t="s">
        <v>2089</v>
      </c>
      <c r="M739" s="194" t="s">
        <v>128</v>
      </c>
      <c r="N739" s="193"/>
      <c r="O739" s="193"/>
      <c r="P739" s="193"/>
      <c r="Q739" s="193"/>
      <c r="R739" s="193">
        <v>0</v>
      </c>
      <c r="S739" s="193">
        <v>0</v>
      </c>
      <c r="T739" s="193">
        <v>0</v>
      </c>
      <c r="U739" s="193">
        <v>0</v>
      </c>
      <c r="V739" s="193">
        <v>0</v>
      </c>
      <c r="W739" s="193">
        <v>0</v>
      </c>
      <c r="X739" s="193"/>
      <c r="Y739" s="193"/>
    </row>
    <row r="740" spans="1:25">
      <c r="A740" s="325">
        <v>730</v>
      </c>
      <c r="B740" s="192">
        <v>7</v>
      </c>
      <c r="C740" s="193">
        <v>100</v>
      </c>
      <c r="D740" s="194" t="s">
        <v>445</v>
      </c>
      <c r="E740" s="194" t="s">
        <v>224</v>
      </c>
      <c r="F740" s="194" t="s">
        <v>28</v>
      </c>
      <c r="G740" s="194" t="s">
        <v>273</v>
      </c>
      <c r="H740" s="195">
        <v>1</v>
      </c>
      <c r="I740" s="193">
        <v>0</v>
      </c>
      <c r="J740" s="193">
        <v>3</v>
      </c>
      <c r="K740" s="193">
        <v>0</v>
      </c>
      <c r="L740" s="194" t="s">
        <v>2090</v>
      </c>
      <c r="M740" s="194" t="s">
        <v>273</v>
      </c>
      <c r="N740" s="193"/>
      <c r="O740" s="193"/>
      <c r="P740" s="193"/>
      <c r="Q740" s="193"/>
      <c r="R740" s="193">
        <v>0</v>
      </c>
      <c r="S740" s="193">
        <v>0</v>
      </c>
      <c r="T740" s="193">
        <v>0</v>
      </c>
      <c r="U740" s="193">
        <v>0</v>
      </c>
      <c r="V740" s="193">
        <v>0</v>
      </c>
      <c r="W740" s="193">
        <v>0</v>
      </c>
      <c r="X740" s="193"/>
      <c r="Y740" s="193"/>
    </row>
    <row r="741" spans="1:25">
      <c r="A741" s="325">
        <v>731</v>
      </c>
      <c r="B741" s="192">
        <v>7</v>
      </c>
      <c r="C741" s="193">
        <v>101</v>
      </c>
      <c r="D741" s="194" t="s">
        <v>468</v>
      </c>
      <c r="E741" s="194" t="s">
        <v>239</v>
      </c>
      <c r="F741" s="194" t="s">
        <v>28</v>
      </c>
      <c r="G741" s="194" t="s">
        <v>219</v>
      </c>
      <c r="H741" s="195">
        <v>1</v>
      </c>
      <c r="I741" s="193">
        <v>5</v>
      </c>
      <c r="J741" s="193">
        <v>1</v>
      </c>
      <c r="K741" s="193">
        <v>4</v>
      </c>
      <c r="L741" s="194" t="s">
        <v>2091</v>
      </c>
      <c r="M741" s="194" t="s">
        <v>239</v>
      </c>
      <c r="N741" s="193"/>
      <c r="O741" s="193"/>
      <c r="P741" s="193"/>
      <c r="Q741" s="193"/>
      <c r="R741" s="193">
        <v>0</v>
      </c>
      <c r="S741" s="193">
        <v>0</v>
      </c>
      <c r="T741" s="193">
        <v>0</v>
      </c>
      <c r="U741" s="193">
        <v>0</v>
      </c>
      <c r="V741" s="193">
        <v>0</v>
      </c>
      <c r="W741" s="193">
        <v>0</v>
      </c>
      <c r="X741" s="193"/>
      <c r="Y741" s="193"/>
    </row>
    <row r="742" spans="1:25">
      <c r="A742" s="325">
        <v>732</v>
      </c>
      <c r="B742" s="192">
        <v>7</v>
      </c>
      <c r="C742" s="193">
        <v>102</v>
      </c>
      <c r="D742" s="194" t="s">
        <v>468</v>
      </c>
      <c r="E742" s="194" t="s">
        <v>128</v>
      </c>
      <c r="F742" s="194" t="s">
        <v>28</v>
      </c>
      <c r="G742" s="194" t="s">
        <v>273</v>
      </c>
      <c r="H742" s="195">
        <v>2</v>
      </c>
      <c r="I742" s="193">
        <v>0</v>
      </c>
      <c r="J742" s="193">
        <v>1</v>
      </c>
      <c r="K742" s="193">
        <v>0</v>
      </c>
      <c r="L742" s="194" t="s">
        <v>2092</v>
      </c>
      <c r="M742" s="194" t="s">
        <v>128</v>
      </c>
      <c r="N742" s="193"/>
      <c r="O742" s="193"/>
      <c r="P742" s="193"/>
      <c r="Q742" s="193"/>
      <c r="R742" s="193">
        <v>0</v>
      </c>
      <c r="S742" s="193">
        <v>0</v>
      </c>
      <c r="T742" s="193">
        <v>0</v>
      </c>
      <c r="U742" s="193">
        <v>0</v>
      </c>
      <c r="V742" s="193">
        <v>0</v>
      </c>
      <c r="W742" s="193">
        <v>0</v>
      </c>
      <c r="X742" s="193"/>
      <c r="Y742" s="193"/>
    </row>
    <row r="743" spans="1:25">
      <c r="A743" s="325">
        <v>733</v>
      </c>
      <c r="B743" s="192">
        <v>7</v>
      </c>
      <c r="C743" s="193">
        <v>103</v>
      </c>
      <c r="D743" s="194" t="s">
        <v>478</v>
      </c>
      <c r="E743" s="194" t="s">
        <v>219</v>
      </c>
      <c r="F743" s="194" t="s">
        <v>28</v>
      </c>
      <c r="G743" s="194" t="s">
        <v>273</v>
      </c>
      <c r="H743" s="195">
        <v>2</v>
      </c>
      <c r="I743" s="193">
        <v>0</v>
      </c>
      <c r="J743" s="193">
        <v>1</v>
      </c>
      <c r="K743" s="193">
        <v>0</v>
      </c>
      <c r="L743" s="194" t="s">
        <v>2093</v>
      </c>
      <c r="M743" s="194" t="s">
        <v>219</v>
      </c>
      <c r="N743" s="193"/>
      <c r="O743" s="193"/>
      <c r="P743" s="193"/>
      <c r="Q743" s="193"/>
      <c r="R743" s="193">
        <v>0</v>
      </c>
      <c r="S743" s="193">
        <v>0</v>
      </c>
      <c r="T743" s="193">
        <v>0</v>
      </c>
      <c r="U743" s="193">
        <v>0</v>
      </c>
      <c r="V743" s="193">
        <v>0</v>
      </c>
      <c r="W743" s="193">
        <v>0</v>
      </c>
      <c r="X743" s="193"/>
      <c r="Y743" s="193"/>
    </row>
    <row r="744" spans="1:25">
      <c r="A744" s="325">
        <v>734</v>
      </c>
      <c r="B744" s="192">
        <v>7</v>
      </c>
      <c r="C744" s="193">
        <v>104</v>
      </c>
      <c r="D744" s="194" t="s">
        <v>483</v>
      </c>
      <c r="E744" s="194" t="s">
        <v>239</v>
      </c>
      <c r="F744" s="194" t="s">
        <v>28</v>
      </c>
      <c r="G744" s="194" t="s">
        <v>128</v>
      </c>
      <c r="H744" s="195">
        <v>2</v>
      </c>
      <c r="I744" s="193">
        <v>0</v>
      </c>
      <c r="J744" s="193">
        <v>1</v>
      </c>
      <c r="K744" s="193">
        <v>0</v>
      </c>
      <c r="L744" s="194" t="s">
        <v>2094</v>
      </c>
      <c r="M744" s="194" t="s">
        <v>239</v>
      </c>
      <c r="N744" s="193"/>
      <c r="O744" s="193"/>
      <c r="P744" s="193"/>
      <c r="Q744" s="193"/>
      <c r="R744" s="193">
        <v>0</v>
      </c>
      <c r="S744" s="193">
        <v>0</v>
      </c>
      <c r="T744" s="193">
        <v>0</v>
      </c>
      <c r="U744" s="193">
        <v>0</v>
      </c>
      <c r="V744" s="193">
        <v>0</v>
      </c>
      <c r="W744" s="193">
        <v>0</v>
      </c>
      <c r="X744" s="193"/>
      <c r="Y744" s="193"/>
    </row>
    <row r="745" spans="1:25">
      <c r="A745" s="325">
        <v>735</v>
      </c>
      <c r="B745" s="192">
        <v>7</v>
      </c>
      <c r="C745" s="193">
        <v>999</v>
      </c>
      <c r="D745" s="194" t="s">
        <v>2095</v>
      </c>
      <c r="E745" s="194" t="s">
        <v>2001</v>
      </c>
      <c r="F745" s="194" t="s">
        <v>28</v>
      </c>
      <c r="G745" s="194" t="s">
        <v>2003</v>
      </c>
      <c r="H745" s="195">
        <v>0</v>
      </c>
      <c r="I745" s="193">
        <v>0</v>
      </c>
      <c r="J745" s="193">
        <v>0</v>
      </c>
      <c r="K745" s="193">
        <v>0</v>
      </c>
      <c r="L745" s="194" t="s">
        <v>2096</v>
      </c>
      <c r="M745" s="194">
        <v>0</v>
      </c>
      <c r="N745" s="193"/>
      <c r="O745" s="193"/>
      <c r="P745" s="193"/>
      <c r="Q745" s="193"/>
      <c r="R745" s="193">
        <v>0</v>
      </c>
      <c r="S745" s="193">
        <v>0</v>
      </c>
      <c r="T745" s="193">
        <v>0</v>
      </c>
      <c r="U745" s="193">
        <v>0</v>
      </c>
      <c r="V745" s="193">
        <v>0</v>
      </c>
      <c r="W745" s="193">
        <v>0</v>
      </c>
      <c r="X745" s="193"/>
      <c r="Y745" s="193"/>
    </row>
    <row r="746" spans="1:25">
      <c r="A746" s="325">
        <v>736</v>
      </c>
      <c r="B746" s="192">
        <v>8</v>
      </c>
      <c r="C746" s="193">
        <v>1</v>
      </c>
      <c r="D746" s="194" t="s">
        <v>21</v>
      </c>
      <c r="E746" s="194" t="s">
        <v>27</v>
      </c>
      <c r="F746" s="194" t="s">
        <v>28</v>
      </c>
      <c r="G746" s="194" t="s">
        <v>29</v>
      </c>
      <c r="H746" s="195">
        <v>2</v>
      </c>
      <c r="I746" s="193">
        <v>0</v>
      </c>
      <c r="J746" s="193">
        <v>1</v>
      </c>
      <c r="K746" s="193">
        <v>0</v>
      </c>
      <c r="L746" s="194" t="s">
        <v>2060</v>
      </c>
      <c r="M746" s="194" t="s">
        <v>32</v>
      </c>
      <c r="N746" s="193">
        <v>10</v>
      </c>
      <c r="O746" s="193">
        <v>0</v>
      </c>
      <c r="P746" s="193">
        <v>3</v>
      </c>
      <c r="Q746" s="193">
        <v>0</v>
      </c>
      <c r="R746" s="193">
        <v>0</v>
      </c>
      <c r="S746" s="193">
        <v>0</v>
      </c>
      <c r="T746" s="193">
        <v>0</v>
      </c>
      <c r="U746" s="193">
        <v>0</v>
      </c>
      <c r="V746" s="193">
        <v>0</v>
      </c>
      <c r="W746" s="193">
        <v>0</v>
      </c>
      <c r="X746" s="193">
        <v>0</v>
      </c>
      <c r="Y746" s="193"/>
    </row>
    <row r="747" spans="1:25">
      <c r="A747" s="325">
        <v>737</v>
      </c>
      <c r="B747" s="192">
        <v>8</v>
      </c>
      <c r="C747" s="193">
        <v>2</v>
      </c>
      <c r="D747" s="194" t="s">
        <v>21</v>
      </c>
      <c r="E747" s="194" t="s">
        <v>32</v>
      </c>
      <c r="F747" s="194" t="s">
        <v>28</v>
      </c>
      <c r="G747" s="194" t="s">
        <v>33</v>
      </c>
      <c r="H747" s="195">
        <v>3</v>
      </c>
      <c r="I747" s="193">
        <v>0</v>
      </c>
      <c r="J747" s="193">
        <v>1</v>
      </c>
      <c r="K747" s="193">
        <v>0</v>
      </c>
      <c r="L747" s="194" t="s">
        <v>2061</v>
      </c>
      <c r="M747" s="194" t="s">
        <v>27</v>
      </c>
      <c r="N747" s="193">
        <v>10</v>
      </c>
      <c r="O747" s="193">
        <v>0</v>
      </c>
      <c r="P747" s="193">
        <v>3</v>
      </c>
      <c r="Q747" s="193">
        <v>0</v>
      </c>
      <c r="R747" s="193">
        <v>0</v>
      </c>
      <c r="S747" s="193">
        <v>0</v>
      </c>
      <c r="T747" s="193">
        <v>0</v>
      </c>
      <c r="U747" s="193">
        <v>0</v>
      </c>
      <c r="V747" s="193">
        <v>0</v>
      </c>
      <c r="W747" s="193">
        <v>0</v>
      </c>
      <c r="X747" s="193">
        <v>0</v>
      </c>
      <c r="Y747" s="193"/>
    </row>
    <row r="748" spans="1:25">
      <c r="A748" s="325">
        <v>738</v>
      </c>
      <c r="B748" s="192">
        <v>8</v>
      </c>
      <c r="C748" s="193">
        <v>25</v>
      </c>
      <c r="D748" s="194" t="s">
        <v>21</v>
      </c>
      <c r="E748" s="194" t="s">
        <v>33</v>
      </c>
      <c r="F748" s="194" t="s">
        <v>28</v>
      </c>
      <c r="G748" s="194" t="s">
        <v>29</v>
      </c>
      <c r="H748" s="195">
        <v>1</v>
      </c>
      <c r="I748" s="193">
        <v>0</v>
      </c>
      <c r="J748" s="193">
        <v>0</v>
      </c>
      <c r="K748" s="193">
        <v>0</v>
      </c>
      <c r="L748" s="194" t="s">
        <v>2062</v>
      </c>
      <c r="M748" s="194" t="s">
        <v>33</v>
      </c>
      <c r="N748" s="193"/>
      <c r="O748" s="193"/>
      <c r="P748" s="193"/>
      <c r="Q748" s="193"/>
      <c r="R748" s="193">
        <v>0</v>
      </c>
      <c r="S748" s="193">
        <v>0</v>
      </c>
      <c r="T748" s="193">
        <v>0</v>
      </c>
      <c r="U748" s="193">
        <v>0</v>
      </c>
      <c r="V748" s="193">
        <v>0</v>
      </c>
      <c r="W748" s="193">
        <v>0</v>
      </c>
      <c r="X748" s="193"/>
      <c r="Y748" s="193"/>
    </row>
    <row r="749" spans="1:25">
      <c r="A749" s="325">
        <v>739</v>
      </c>
      <c r="B749" s="192">
        <v>8</v>
      </c>
      <c r="C749" s="193">
        <v>28</v>
      </c>
      <c r="D749" s="194" t="s">
        <v>21</v>
      </c>
      <c r="E749" s="194" t="s">
        <v>27</v>
      </c>
      <c r="F749" s="194" t="s">
        <v>28</v>
      </c>
      <c r="G749" s="194" t="s">
        <v>32</v>
      </c>
      <c r="H749" s="195">
        <v>2</v>
      </c>
      <c r="I749" s="193">
        <v>0</v>
      </c>
      <c r="J749" s="193">
        <v>2</v>
      </c>
      <c r="K749" s="193">
        <v>0</v>
      </c>
      <c r="L749" s="194"/>
      <c r="M749" s="194"/>
      <c r="N749" s="193"/>
      <c r="O749" s="193"/>
      <c r="P749" s="193"/>
      <c r="Q749" s="193"/>
      <c r="R749" s="193">
        <v>0</v>
      </c>
      <c r="S749" s="193">
        <v>0</v>
      </c>
      <c r="T749" s="193">
        <v>0</v>
      </c>
      <c r="U749" s="193">
        <v>0</v>
      </c>
      <c r="V749" s="193">
        <v>0</v>
      </c>
      <c r="W749" s="193">
        <v>0</v>
      </c>
      <c r="X749" s="193"/>
      <c r="Y749" s="193"/>
    </row>
    <row r="750" spans="1:25">
      <c r="A750" s="325">
        <v>740</v>
      </c>
      <c r="B750" s="192">
        <v>8</v>
      </c>
      <c r="C750" s="193">
        <v>53</v>
      </c>
      <c r="D750" s="194" t="s">
        <v>21</v>
      </c>
      <c r="E750" s="194" t="s">
        <v>33</v>
      </c>
      <c r="F750" s="194" t="s">
        <v>28</v>
      </c>
      <c r="G750" s="194" t="s">
        <v>27</v>
      </c>
      <c r="H750" s="195">
        <v>0</v>
      </c>
      <c r="I750" s="193">
        <v>0</v>
      </c>
      <c r="J750" s="193">
        <v>2</v>
      </c>
      <c r="K750" s="193">
        <v>0</v>
      </c>
      <c r="L750" s="194"/>
      <c r="M750" s="194"/>
      <c r="N750" s="193"/>
      <c r="O750" s="193"/>
      <c r="P750" s="193"/>
      <c r="Q750" s="193"/>
      <c r="R750" s="193">
        <v>0</v>
      </c>
      <c r="S750" s="193">
        <v>0</v>
      </c>
      <c r="T750" s="193">
        <v>0</v>
      </c>
      <c r="U750" s="193">
        <v>0</v>
      </c>
      <c r="V750" s="193">
        <v>0</v>
      </c>
      <c r="W750" s="193">
        <v>0</v>
      </c>
      <c r="X750" s="193"/>
      <c r="Y750" s="193"/>
    </row>
    <row r="751" spans="1:25">
      <c r="A751" s="325">
        <v>741</v>
      </c>
      <c r="B751" s="192">
        <v>8</v>
      </c>
      <c r="C751" s="193">
        <v>54</v>
      </c>
      <c r="D751" s="194" t="s">
        <v>21</v>
      </c>
      <c r="E751" s="194" t="s">
        <v>29</v>
      </c>
      <c r="F751" s="194" t="s">
        <v>28</v>
      </c>
      <c r="G751" s="194" t="s">
        <v>32</v>
      </c>
      <c r="H751" s="195">
        <v>1</v>
      </c>
      <c r="I751" s="193">
        <v>0</v>
      </c>
      <c r="J751" s="193">
        <v>2</v>
      </c>
      <c r="K751" s="193">
        <v>0</v>
      </c>
      <c r="L751" s="194"/>
      <c r="M751" s="194"/>
      <c r="N751" s="193"/>
      <c r="O751" s="193"/>
      <c r="P751" s="193"/>
      <c r="Q751" s="193"/>
      <c r="R751" s="193">
        <v>0</v>
      </c>
      <c r="S751" s="193">
        <v>0</v>
      </c>
      <c r="T751" s="193">
        <v>0</v>
      </c>
      <c r="U751" s="193">
        <v>0</v>
      </c>
      <c r="V751" s="193">
        <v>0</v>
      </c>
      <c r="W751" s="193">
        <v>0</v>
      </c>
      <c r="X751" s="193"/>
      <c r="Y751" s="193"/>
    </row>
    <row r="752" spans="1:25">
      <c r="A752" s="325">
        <v>742</v>
      </c>
      <c r="B752" s="192">
        <v>8</v>
      </c>
      <c r="C752" s="193">
        <v>3</v>
      </c>
      <c r="D752" s="194" t="s">
        <v>110</v>
      </c>
      <c r="E752" s="194" t="s">
        <v>111</v>
      </c>
      <c r="F752" s="194" t="s">
        <v>28</v>
      </c>
      <c r="G752" s="194" t="s">
        <v>112</v>
      </c>
      <c r="H752" s="195">
        <v>2</v>
      </c>
      <c r="I752" s="193">
        <v>0</v>
      </c>
      <c r="J752" s="193">
        <v>1</v>
      </c>
      <c r="K752" s="193">
        <v>0</v>
      </c>
      <c r="L752" s="194" t="s">
        <v>2060</v>
      </c>
      <c r="M752" s="194" t="s">
        <v>116</v>
      </c>
      <c r="N752" s="193"/>
      <c r="O752" s="193"/>
      <c r="P752" s="193"/>
      <c r="Q752" s="193"/>
      <c r="R752" s="193">
        <v>0</v>
      </c>
      <c r="S752" s="193">
        <v>0</v>
      </c>
      <c r="T752" s="193">
        <v>0</v>
      </c>
      <c r="U752" s="193">
        <v>0</v>
      </c>
      <c r="V752" s="193">
        <v>0</v>
      </c>
      <c r="W752" s="193">
        <v>0</v>
      </c>
      <c r="X752" s="193"/>
      <c r="Y752" s="193"/>
    </row>
    <row r="753" spans="1:25">
      <c r="A753" s="325">
        <v>743</v>
      </c>
      <c r="B753" s="192">
        <v>8</v>
      </c>
      <c r="C753" s="193">
        <v>8</v>
      </c>
      <c r="D753" s="194" t="s">
        <v>110</v>
      </c>
      <c r="E753" s="194" t="s">
        <v>115</v>
      </c>
      <c r="F753" s="194" t="s">
        <v>28</v>
      </c>
      <c r="G753" s="194" t="s">
        <v>116</v>
      </c>
      <c r="H753" s="195">
        <v>1</v>
      </c>
      <c r="I753" s="193">
        <v>0</v>
      </c>
      <c r="J753" s="193">
        <v>2</v>
      </c>
      <c r="K753" s="193">
        <v>0</v>
      </c>
      <c r="L753" s="194" t="s">
        <v>2061</v>
      </c>
      <c r="M753" s="194" t="s">
        <v>111</v>
      </c>
      <c r="N753" s="193"/>
      <c r="O753" s="193"/>
      <c r="P753" s="193"/>
      <c r="Q753" s="193"/>
      <c r="R753" s="193">
        <v>0</v>
      </c>
      <c r="S753" s="193">
        <v>0</v>
      </c>
      <c r="T753" s="193">
        <v>0</v>
      </c>
      <c r="U753" s="193">
        <v>0</v>
      </c>
      <c r="V753" s="193">
        <v>0</v>
      </c>
      <c r="W753" s="193">
        <v>0</v>
      </c>
      <c r="X753" s="193"/>
      <c r="Y753" s="193"/>
    </row>
    <row r="754" spans="1:25">
      <c r="A754" s="325">
        <v>744</v>
      </c>
      <c r="B754" s="192">
        <v>8</v>
      </c>
      <c r="C754" s="193">
        <v>26</v>
      </c>
      <c r="D754" s="194" t="s">
        <v>110</v>
      </c>
      <c r="E754" s="194" t="s">
        <v>116</v>
      </c>
      <c r="F754" s="194" t="s">
        <v>28</v>
      </c>
      <c r="G754" s="194" t="s">
        <v>112</v>
      </c>
      <c r="H754" s="195">
        <v>3</v>
      </c>
      <c r="I754" s="193">
        <v>0</v>
      </c>
      <c r="J754" s="193">
        <v>1</v>
      </c>
      <c r="K754" s="193">
        <v>0</v>
      </c>
      <c r="L754" s="194"/>
      <c r="M754" s="194"/>
      <c r="N754" s="193"/>
      <c r="O754" s="193"/>
      <c r="P754" s="193"/>
      <c r="Q754" s="193"/>
      <c r="R754" s="193">
        <v>0</v>
      </c>
      <c r="S754" s="193">
        <v>0</v>
      </c>
      <c r="T754" s="193">
        <v>0</v>
      </c>
      <c r="U754" s="193">
        <v>0</v>
      </c>
      <c r="V754" s="193">
        <v>0</v>
      </c>
      <c r="W754" s="193">
        <v>0</v>
      </c>
      <c r="X754" s="193"/>
      <c r="Y754" s="193"/>
    </row>
    <row r="755" spans="1:25">
      <c r="A755" s="325">
        <v>745</v>
      </c>
      <c r="B755" s="192">
        <v>8</v>
      </c>
      <c r="C755" s="193">
        <v>27</v>
      </c>
      <c r="D755" s="194" t="s">
        <v>110</v>
      </c>
      <c r="E755" s="194" t="s">
        <v>111</v>
      </c>
      <c r="F755" s="194" t="s">
        <v>28</v>
      </c>
      <c r="G755" s="194" t="s">
        <v>115</v>
      </c>
      <c r="H755" s="195">
        <v>2</v>
      </c>
      <c r="I755" s="193">
        <v>0</v>
      </c>
      <c r="J755" s="193">
        <v>1</v>
      </c>
      <c r="K755" s="193">
        <v>0</v>
      </c>
      <c r="L755" s="194"/>
      <c r="M755" s="194"/>
      <c r="N755" s="193"/>
      <c r="O755" s="193"/>
      <c r="P755" s="193"/>
      <c r="Q755" s="193"/>
      <c r="R755" s="193">
        <v>0</v>
      </c>
      <c r="S755" s="193">
        <v>0</v>
      </c>
      <c r="T755" s="193">
        <v>0</v>
      </c>
      <c r="U755" s="193">
        <v>0</v>
      </c>
      <c r="V755" s="193">
        <v>0</v>
      </c>
      <c r="W755" s="193">
        <v>0</v>
      </c>
      <c r="X755" s="193"/>
      <c r="Y755" s="193"/>
    </row>
    <row r="756" spans="1:25">
      <c r="A756" s="325">
        <v>746</v>
      </c>
      <c r="B756" s="192">
        <v>8</v>
      </c>
      <c r="C756" s="193">
        <v>51</v>
      </c>
      <c r="D756" s="194" t="s">
        <v>110</v>
      </c>
      <c r="E756" s="194" t="s">
        <v>116</v>
      </c>
      <c r="F756" s="194" t="s">
        <v>28</v>
      </c>
      <c r="G756" s="194" t="s">
        <v>111</v>
      </c>
      <c r="H756" s="195">
        <v>2</v>
      </c>
      <c r="I756" s="193">
        <v>0</v>
      </c>
      <c r="J756" s="193">
        <v>2</v>
      </c>
      <c r="K756" s="193">
        <v>0</v>
      </c>
      <c r="L756" s="194"/>
      <c r="M756" s="194"/>
      <c r="N756" s="193"/>
      <c r="O756" s="193"/>
      <c r="P756" s="193"/>
      <c r="Q756" s="193"/>
      <c r="R756" s="193">
        <v>0</v>
      </c>
      <c r="S756" s="193">
        <v>0</v>
      </c>
      <c r="T756" s="193">
        <v>0</v>
      </c>
      <c r="U756" s="193">
        <v>0</v>
      </c>
      <c r="V756" s="193">
        <v>0</v>
      </c>
      <c r="W756" s="193">
        <v>0</v>
      </c>
      <c r="X756" s="193"/>
      <c r="Y756" s="193"/>
    </row>
    <row r="757" spans="1:25">
      <c r="A757" s="325">
        <v>747</v>
      </c>
      <c r="B757" s="192">
        <v>8</v>
      </c>
      <c r="C757" s="193">
        <v>52</v>
      </c>
      <c r="D757" s="194" t="s">
        <v>110</v>
      </c>
      <c r="E757" s="194" t="s">
        <v>112</v>
      </c>
      <c r="F757" s="194" t="s">
        <v>28</v>
      </c>
      <c r="G757" s="194" t="s">
        <v>115</v>
      </c>
      <c r="H757" s="195">
        <v>1</v>
      </c>
      <c r="I757" s="193">
        <v>0</v>
      </c>
      <c r="J757" s="193">
        <v>1</v>
      </c>
      <c r="K757" s="193">
        <v>0</v>
      </c>
      <c r="L757" s="194"/>
      <c r="M757" s="194"/>
      <c r="N757" s="193"/>
      <c r="O757" s="193"/>
      <c r="P757" s="193"/>
      <c r="Q757" s="193"/>
      <c r="R757" s="193">
        <v>0</v>
      </c>
      <c r="S757" s="193">
        <v>0</v>
      </c>
      <c r="T757" s="193">
        <v>0</v>
      </c>
      <c r="U757" s="193">
        <v>0</v>
      </c>
      <c r="V757" s="193">
        <v>0</v>
      </c>
      <c r="W757" s="193">
        <v>0</v>
      </c>
      <c r="X757" s="193"/>
      <c r="Y757" s="193"/>
    </row>
    <row r="758" spans="1:25">
      <c r="A758" s="325">
        <v>748</v>
      </c>
      <c r="B758" s="192">
        <v>8</v>
      </c>
      <c r="C758" s="193">
        <v>7</v>
      </c>
      <c r="D758" s="194" t="s">
        <v>127</v>
      </c>
      <c r="E758" s="194" t="s">
        <v>128</v>
      </c>
      <c r="F758" s="194" t="s">
        <v>28</v>
      </c>
      <c r="G758" s="194" t="s">
        <v>129</v>
      </c>
      <c r="H758" s="195">
        <v>5</v>
      </c>
      <c r="I758" s="193">
        <v>0</v>
      </c>
      <c r="J758" s="193">
        <v>1</v>
      </c>
      <c r="K758" s="193">
        <v>0</v>
      </c>
      <c r="L758" s="194" t="s">
        <v>2060</v>
      </c>
      <c r="M758" s="194" t="s">
        <v>128</v>
      </c>
      <c r="N758" s="193"/>
      <c r="O758" s="193"/>
      <c r="P758" s="193"/>
      <c r="Q758" s="193"/>
      <c r="R758" s="193">
        <v>0</v>
      </c>
      <c r="S758" s="193">
        <v>0</v>
      </c>
      <c r="T758" s="193">
        <v>0</v>
      </c>
      <c r="U758" s="193">
        <v>0</v>
      </c>
      <c r="V758" s="193">
        <v>0</v>
      </c>
      <c r="W758" s="193">
        <v>0</v>
      </c>
      <c r="X758" s="193"/>
      <c r="Y758" s="193"/>
    </row>
    <row r="759" spans="1:25">
      <c r="A759" s="325">
        <v>749</v>
      </c>
      <c r="B759" s="192">
        <v>8</v>
      </c>
      <c r="C759" s="193">
        <v>5</v>
      </c>
      <c r="D759" s="194" t="s">
        <v>127</v>
      </c>
      <c r="E759" s="194" t="s">
        <v>132</v>
      </c>
      <c r="F759" s="194" t="s">
        <v>28</v>
      </c>
      <c r="G759" s="194" t="s">
        <v>133</v>
      </c>
      <c r="H759" s="195">
        <v>0</v>
      </c>
      <c r="I759" s="193">
        <v>0</v>
      </c>
      <c r="J759" s="193">
        <v>3</v>
      </c>
      <c r="K759" s="193">
        <v>0</v>
      </c>
      <c r="L759" s="194" t="s">
        <v>2061</v>
      </c>
      <c r="M759" s="194" t="s">
        <v>133</v>
      </c>
      <c r="N759" s="193"/>
      <c r="O759" s="193"/>
      <c r="P759" s="193"/>
      <c r="Q759" s="193"/>
      <c r="R759" s="193">
        <v>0</v>
      </c>
      <c r="S759" s="193">
        <v>0</v>
      </c>
      <c r="T759" s="193">
        <v>0</v>
      </c>
      <c r="U759" s="193">
        <v>0</v>
      </c>
      <c r="V759" s="193">
        <v>0</v>
      </c>
      <c r="W759" s="193">
        <v>0</v>
      </c>
      <c r="X759" s="193"/>
      <c r="Y759" s="193"/>
    </row>
    <row r="760" spans="1:25">
      <c r="A760" s="325">
        <v>750</v>
      </c>
      <c r="B760" s="192">
        <v>8</v>
      </c>
      <c r="C760" s="193">
        <v>29</v>
      </c>
      <c r="D760" s="194" t="s">
        <v>127</v>
      </c>
      <c r="E760" s="194" t="s">
        <v>128</v>
      </c>
      <c r="F760" s="194" t="s">
        <v>28</v>
      </c>
      <c r="G760" s="194" t="s">
        <v>132</v>
      </c>
      <c r="H760" s="195">
        <v>5</v>
      </c>
      <c r="I760" s="193">
        <v>0</v>
      </c>
      <c r="J760" s="193">
        <v>0</v>
      </c>
      <c r="K760" s="193">
        <v>0</v>
      </c>
      <c r="L760" s="194" t="s">
        <v>2062</v>
      </c>
      <c r="M760" s="194" t="s">
        <v>129</v>
      </c>
      <c r="N760" s="193"/>
      <c r="O760" s="193"/>
      <c r="P760" s="193"/>
      <c r="Q760" s="193"/>
      <c r="R760" s="193">
        <v>0</v>
      </c>
      <c r="S760" s="193">
        <v>0</v>
      </c>
      <c r="T760" s="193">
        <v>0</v>
      </c>
      <c r="U760" s="193">
        <v>0</v>
      </c>
      <c r="V760" s="193">
        <v>0</v>
      </c>
      <c r="W760" s="193">
        <v>0</v>
      </c>
      <c r="X760" s="193"/>
      <c r="Y760" s="193"/>
    </row>
    <row r="761" spans="1:25">
      <c r="A761" s="325">
        <v>751</v>
      </c>
      <c r="B761" s="192">
        <v>8</v>
      </c>
      <c r="C761" s="193">
        <v>30</v>
      </c>
      <c r="D761" s="194" t="s">
        <v>127</v>
      </c>
      <c r="E761" s="194" t="s">
        <v>133</v>
      </c>
      <c r="F761" s="194" t="s">
        <v>28</v>
      </c>
      <c r="G761" s="194" t="s">
        <v>129</v>
      </c>
      <c r="H761" s="195">
        <v>3</v>
      </c>
      <c r="I761" s="193">
        <v>0</v>
      </c>
      <c r="J761" s="193">
        <v>1</v>
      </c>
      <c r="K761" s="193">
        <v>0</v>
      </c>
      <c r="L761" s="194"/>
      <c r="M761" s="194"/>
      <c r="N761" s="193"/>
      <c r="O761" s="193"/>
      <c r="P761" s="193"/>
      <c r="Q761" s="193"/>
      <c r="R761" s="193">
        <v>0</v>
      </c>
      <c r="S761" s="193">
        <v>0</v>
      </c>
      <c r="T761" s="193">
        <v>0</v>
      </c>
      <c r="U761" s="193">
        <v>0</v>
      </c>
      <c r="V761" s="193">
        <v>0</v>
      </c>
      <c r="W761" s="193">
        <v>0</v>
      </c>
      <c r="X761" s="193"/>
      <c r="Y761" s="193"/>
    </row>
    <row r="762" spans="1:25">
      <c r="A762" s="325">
        <v>752</v>
      </c>
      <c r="B762" s="192">
        <v>8</v>
      </c>
      <c r="C762" s="193">
        <v>49</v>
      </c>
      <c r="D762" s="194" t="s">
        <v>127</v>
      </c>
      <c r="E762" s="194" t="s">
        <v>133</v>
      </c>
      <c r="F762" s="194" t="s">
        <v>28</v>
      </c>
      <c r="G762" s="194" t="s">
        <v>128</v>
      </c>
      <c r="H762" s="195">
        <v>2</v>
      </c>
      <c r="I762" s="193">
        <v>0</v>
      </c>
      <c r="J762" s="193">
        <v>3</v>
      </c>
      <c r="K762" s="193">
        <v>0</v>
      </c>
      <c r="L762" s="194"/>
      <c r="M762" s="194"/>
      <c r="N762" s="193"/>
      <c r="O762" s="193"/>
      <c r="P762" s="193"/>
      <c r="Q762" s="193"/>
      <c r="R762" s="193">
        <v>0</v>
      </c>
      <c r="S762" s="193">
        <v>0</v>
      </c>
      <c r="T762" s="193">
        <v>0</v>
      </c>
      <c r="U762" s="193">
        <v>0</v>
      </c>
      <c r="V762" s="193">
        <v>0</v>
      </c>
      <c r="W762" s="193">
        <v>0</v>
      </c>
      <c r="X762" s="193"/>
      <c r="Y762" s="193"/>
    </row>
    <row r="763" spans="1:25">
      <c r="A763" s="325">
        <v>753</v>
      </c>
      <c r="B763" s="192">
        <v>8</v>
      </c>
      <c r="C763" s="193">
        <v>50</v>
      </c>
      <c r="D763" s="194" t="s">
        <v>127</v>
      </c>
      <c r="E763" s="194" t="s">
        <v>129</v>
      </c>
      <c r="F763" s="194" t="s">
        <v>28</v>
      </c>
      <c r="G763" s="194" t="s">
        <v>132</v>
      </c>
      <c r="H763" s="195">
        <v>1</v>
      </c>
      <c r="I763" s="193">
        <v>0</v>
      </c>
      <c r="J763" s="193">
        <v>0</v>
      </c>
      <c r="K763" s="193">
        <v>0</v>
      </c>
      <c r="L763" s="194"/>
      <c r="M763" s="194"/>
      <c r="N763" s="193"/>
      <c r="O763" s="193"/>
      <c r="P763" s="193"/>
      <c r="Q763" s="193"/>
      <c r="R763" s="193">
        <v>0</v>
      </c>
      <c r="S763" s="193">
        <v>0</v>
      </c>
      <c r="T763" s="193">
        <v>0</v>
      </c>
      <c r="U763" s="193">
        <v>0</v>
      </c>
      <c r="V763" s="193">
        <v>0</v>
      </c>
      <c r="W763" s="193">
        <v>0</v>
      </c>
      <c r="X763" s="193"/>
      <c r="Y763" s="193"/>
    </row>
    <row r="764" spans="1:25">
      <c r="A764" s="325">
        <v>754</v>
      </c>
      <c r="B764" s="192">
        <v>8</v>
      </c>
      <c r="C764" s="193">
        <v>4</v>
      </c>
      <c r="D764" s="194" t="s">
        <v>144</v>
      </c>
      <c r="E764" s="194" t="s">
        <v>145</v>
      </c>
      <c r="F764" s="194" t="s">
        <v>28</v>
      </c>
      <c r="G764" s="194" t="s">
        <v>146</v>
      </c>
      <c r="H764" s="195">
        <v>2</v>
      </c>
      <c r="I764" s="193">
        <v>0</v>
      </c>
      <c r="J764" s="193">
        <v>1</v>
      </c>
      <c r="K764" s="193">
        <v>0</v>
      </c>
      <c r="L764" s="194" t="s">
        <v>2060</v>
      </c>
      <c r="M764" s="194" t="s">
        <v>150</v>
      </c>
      <c r="N764" s="193"/>
      <c r="O764" s="193"/>
      <c r="P764" s="193"/>
      <c r="Q764" s="193"/>
      <c r="R764" s="193">
        <v>0</v>
      </c>
      <c r="S764" s="193">
        <v>0</v>
      </c>
      <c r="T764" s="193">
        <v>0</v>
      </c>
      <c r="U764" s="193">
        <v>0</v>
      </c>
      <c r="V764" s="193">
        <v>0</v>
      </c>
      <c r="W764" s="193">
        <v>0</v>
      </c>
      <c r="X764" s="193"/>
      <c r="Y764" s="193"/>
    </row>
    <row r="765" spans="1:25">
      <c r="A765" s="325">
        <v>755</v>
      </c>
      <c r="B765" s="192">
        <v>8</v>
      </c>
      <c r="C765" s="193">
        <v>6</v>
      </c>
      <c r="D765" s="194" t="s">
        <v>144</v>
      </c>
      <c r="E765" s="194" t="s">
        <v>150</v>
      </c>
      <c r="F765" s="194" t="s">
        <v>28</v>
      </c>
      <c r="G765" s="194" t="s">
        <v>151</v>
      </c>
      <c r="H765" s="195">
        <v>3</v>
      </c>
      <c r="I765" s="193">
        <v>0</v>
      </c>
      <c r="J765" s="193">
        <v>1</v>
      </c>
      <c r="K765" s="193">
        <v>0</v>
      </c>
      <c r="L765" s="194" t="s">
        <v>2061</v>
      </c>
      <c r="M765" s="194" t="s">
        <v>145</v>
      </c>
      <c r="N765" s="193"/>
      <c r="O765" s="193"/>
      <c r="P765" s="193"/>
      <c r="Q765" s="193"/>
      <c r="R765" s="193">
        <v>0</v>
      </c>
      <c r="S765" s="193">
        <v>0</v>
      </c>
      <c r="T765" s="193">
        <v>0</v>
      </c>
      <c r="U765" s="193">
        <v>0</v>
      </c>
      <c r="V765" s="193">
        <v>0</v>
      </c>
      <c r="W765" s="193">
        <v>0</v>
      </c>
      <c r="X765" s="193"/>
      <c r="Y765" s="193"/>
    </row>
    <row r="766" spans="1:25">
      <c r="A766" s="325">
        <v>756</v>
      </c>
      <c r="B766" s="192">
        <v>8</v>
      </c>
      <c r="C766" s="193">
        <v>31</v>
      </c>
      <c r="D766" s="194" t="s">
        <v>144</v>
      </c>
      <c r="E766" s="194" t="s">
        <v>151</v>
      </c>
      <c r="F766" s="194" t="s">
        <v>28</v>
      </c>
      <c r="G766" s="194" t="s">
        <v>146</v>
      </c>
      <c r="H766" s="195">
        <v>1</v>
      </c>
      <c r="I766" s="193">
        <v>0</v>
      </c>
      <c r="J766" s="193">
        <v>1</v>
      </c>
      <c r="K766" s="193">
        <v>0</v>
      </c>
      <c r="L766" s="194"/>
      <c r="M766" s="194"/>
      <c r="N766" s="193"/>
      <c r="O766" s="193"/>
      <c r="P766" s="193"/>
      <c r="Q766" s="193"/>
      <c r="R766" s="193">
        <v>0</v>
      </c>
      <c r="S766" s="193">
        <v>0</v>
      </c>
      <c r="T766" s="193">
        <v>0</v>
      </c>
      <c r="U766" s="193">
        <v>0</v>
      </c>
      <c r="V766" s="193">
        <v>0</v>
      </c>
      <c r="W766" s="193">
        <v>0</v>
      </c>
      <c r="X766" s="193"/>
      <c r="Y766" s="193"/>
    </row>
    <row r="767" spans="1:25">
      <c r="A767" s="325">
        <v>757</v>
      </c>
      <c r="B767" s="192">
        <v>8</v>
      </c>
      <c r="C767" s="193">
        <v>32</v>
      </c>
      <c r="D767" s="194" t="s">
        <v>144</v>
      </c>
      <c r="E767" s="194" t="s">
        <v>145</v>
      </c>
      <c r="F767" s="194" t="s">
        <v>28</v>
      </c>
      <c r="G767" s="194" t="s">
        <v>150</v>
      </c>
      <c r="H767" s="195">
        <v>1</v>
      </c>
      <c r="I767" s="193">
        <v>0</v>
      </c>
      <c r="J767" s="193">
        <v>2</v>
      </c>
      <c r="K767" s="193">
        <v>0</v>
      </c>
      <c r="L767" s="194"/>
      <c r="M767" s="194"/>
      <c r="N767" s="193"/>
      <c r="O767" s="193"/>
      <c r="P767" s="193"/>
      <c r="Q767" s="193"/>
      <c r="R767" s="193">
        <v>0</v>
      </c>
      <c r="S767" s="193">
        <v>0</v>
      </c>
      <c r="T767" s="193">
        <v>0</v>
      </c>
      <c r="U767" s="193">
        <v>0</v>
      </c>
      <c r="V767" s="193">
        <v>0</v>
      </c>
      <c r="W767" s="193">
        <v>0</v>
      </c>
      <c r="X767" s="193"/>
      <c r="Y767" s="193"/>
    </row>
    <row r="768" spans="1:25">
      <c r="A768" s="325">
        <v>758</v>
      </c>
      <c r="B768" s="192">
        <v>8</v>
      </c>
      <c r="C768" s="193">
        <v>59</v>
      </c>
      <c r="D768" s="194" t="s">
        <v>144</v>
      </c>
      <c r="E768" s="194" t="s">
        <v>151</v>
      </c>
      <c r="F768" s="194" t="s">
        <v>28</v>
      </c>
      <c r="G768" s="194" t="s">
        <v>145</v>
      </c>
      <c r="H768" s="195">
        <v>1</v>
      </c>
      <c r="I768" s="193">
        <v>0</v>
      </c>
      <c r="J768" s="193">
        <v>2</v>
      </c>
      <c r="K768" s="193">
        <v>0</v>
      </c>
      <c r="L768" s="194"/>
      <c r="M768" s="194"/>
      <c r="N768" s="193"/>
      <c r="O768" s="193"/>
      <c r="P768" s="193"/>
      <c r="Q768" s="193"/>
      <c r="R768" s="193">
        <v>0</v>
      </c>
      <c r="S768" s="193">
        <v>0</v>
      </c>
      <c r="T768" s="193">
        <v>0</v>
      </c>
      <c r="U768" s="193">
        <v>0</v>
      </c>
      <c r="V768" s="193">
        <v>0</v>
      </c>
      <c r="W768" s="193">
        <v>0</v>
      </c>
      <c r="X768" s="193"/>
      <c r="Y768" s="193"/>
    </row>
    <row r="769" spans="1:25">
      <c r="A769" s="325">
        <v>759</v>
      </c>
      <c r="B769" s="192">
        <v>8</v>
      </c>
      <c r="C769" s="193">
        <v>60</v>
      </c>
      <c r="D769" s="194" t="s">
        <v>144</v>
      </c>
      <c r="E769" s="194" t="s">
        <v>146</v>
      </c>
      <c r="F769" s="194" t="s">
        <v>28</v>
      </c>
      <c r="G769" s="194" t="s">
        <v>150</v>
      </c>
      <c r="H769" s="195">
        <v>2</v>
      </c>
      <c r="I769" s="193">
        <v>0</v>
      </c>
      <c r="J769" s="193">
        <v>3</v>
      </c>
      <c r="K769" s="193">
        <v>0</v>
      </c>
      <c r="L769" s="194"/>
      <c r="M769" s="194"/>
      <c r="N769" s="193"/>
      <c r="O769" s="193"/>
      <c r="P769" s="193"/>
      <c r="Q769" s="193"/>
      <c r="R769" s="193">
        <v>0</v>
      </c>
      <c r="S769" s="193">
        <v>0</v>
      </c>
      <c r="T769" s="193">
        <v>0</v>
      </c>
      <c r="U769" s="193">
        <v>0</v>
      </c>
      <c r="V769" s="193">
        <v>0</v>
      </c>
      <c r="W769" s="193">
        <v>0</v>
      </c>
      <c r="X769" s="193"/>
      <c r="Y769" s="193"/>
    </row>
    <row r="770" spans="1:25">
      <c r="A770" s="325">
        <v>760</v>
      </c>
      <c r="B770" s="192">
        <v>8</v>
      </c>
      <c r="C770" s="193">
        <v>9</v>
      </c>
      <c r="D770" s="194" t="s">
        <v>164</v>
      </c>
      <c r="E770" s="194" t="s">
        <v>165</v>
      </c>
      <c r="F770" s="194" t="s">
        <v>28</v>
      </c>
      <c r="G770" s="194" t="s">
        <v>166</v>
      </c>
      <c r="H770" s="195">
        <v>1</v>
      </c>
      <c r="I770" s="193">
        <v>0</v>
      </c>
      <c r="J770" s="193">
        <v>1</v>
      </c>
      <c r="K770" s="193">
        <v>0</v>
      </c>
      <c r="L770" s="194" t="s">
        <v>2060</v>
      </c>
      <c r="M770" s="194" t="s">
        <v>169</v>
      </c>
      <c r="N770" s="193"/>
      <c r="O770" s="193"/>
      <c r="P770" s="193"/>
      <c r="Q770" s="193"/>
      <c r="R770" s="193">
        <v>0</v>
      </c>
      <c r="S770" s="193">
        <v>0</v>
      </c>
      <c r="T770" s="193">
        <v>0</v>
      </c>
      <c r="U770" s="193">
        <v>0</v>
      </c>
      <c r="V770" s="193">
        <v>0</v>
      </c>
      <c r="W770" s="193">
        <v>0</v>
      </c>
      <c r="X770" s="193"/>
      <c r="Y770" s="193"/>
    </row>
    <row r="771" spans="1:25">
      <c r="A771" s="325">
        <v>761</v>
      </c>
      <c r="B771" s="192">
        <v>8</v>
      </c>
      <c r="C771" s="193">
        <v>10</v>
      </c>
      <c r="D771" s="194" t="s">
        <v>164</v>
      </c>
      <c r="E771" s="194" t="s">
        <v>169</v>
      </c>
      <c r="F771" s="194" t="s">
        <v>28</v>
      </c>
      <c r="G771" s="194" t="s">
        <v>170</v>
      </c>
      <c r="H771" s="195">
        <v>3</v>
      </c>
      <c r="I771" s="193">
        <v>0</v>
      </c>
      <c r="J771" s="193">
        <v>0</v>
      </c>
      <c r="K771" s="193">
        <v>0</v>
      </c>
      <c r="L771" s="194" t="s">
        <v>2061</v>
      </c>
      <c r="M771" s="194" t="s">
        <v>165</v>
      </c>
      <c r="N771" s="193"/>
      <c r="O771" s="193"/>
      <c r="P771" s="193"/>
      <c r="Q771" s="193"/>
      <c r="R771" s="193">
        <v>0</v>
      </c>
      <c r="S771" s="193">
        <v>0</v>
      </c>
      <c r="T771" s="193">
        <v>0</v>
      </c>
      <c r="U771" s="193">
        <v>0</v>
      </c>
      <c r="V771" s="193">
        <v>0</v>
      </c>
      <c r="W771" s="193">
        <v>0</v>
      </c>
      <c r="X771" s="193"/>
      <c r="Y771" s="193"/>
    </row>
    <row r="772" spans="1:25">
      <c r="A772" s="325">
        <v>762</v>
      </c>
      <c r="B772" s="192">
        <v>8</v>
      </c>
      <c r="C772" s="193">
        <v>33</v>
      </c>
      <c r="D772" s="194" t="s">
        <v>164</v>
      </c>
      <c r="E772" s="194" t="s">
        <v>169</v>
      </c>
      <c r="F772" s="194" t="s">
        <v>28</v>
      </c>
      <c r="G772" s="194" t="s">
        <v>165</v>
      </c>
      <c r="H772" s="195">
        <v>3</v>
      </c>
      <c r="I772" s="193">
        <v>0</v>
      </c>
      <c r="J772" s="193">
        <v>1</v>
      </c>
      <c r="K772" s="193">
        <v>0</v>
      </c>
      <c r="L772" s="194" t="s">
        <v>2062</v>
      </c>
      <c r="M772" s="194" t="s">
        <v>166</v>
      </c>
      <c r="N772" s="193"/>
      <c r="O772" s="193"/>
      <c r="P772" s="193"/>
      <c r="Q772" s="193"/>
      <c r="R772" s="193">
        <v>0</v>
      </c>
      <c r="S772" s="193">
        <v>0</v>
      </c>
      <c r="T772" s="193">
        <v>0</v>
      </c>
      <c r="U772" s="193">
        <v>0</v>
      </c>
      <c r="V772" s="193">
        <v>0</v>
      </c>
      <c r="W772" s="193">
        <v>0</v>
      </c>
      <c r="X772" s="193"/>
      <c r="Y772" s="193"/>
    </row>
    <row r="773" spans="1:25">
      <c r="A773" s="325">
        <v>763</v>
      </c>
      <c r="B773" s="192">
        <v>8</v>
      </c>
      <c r="C773" s="193">
        <v>34</v>
      </c>
      <c r="D773" s="194" t="s">
        <v>164</v>
      </c>
      <c r="E773" s="194" t="s">
        <v>166</v>
      </c>
      <c r="F773" s="194" t="s">
        <v>28</v>
      </c>
      <c r="G773" s="194" t="s">
        <v>170</v>
      </c>
      <c r="H773" s="195">
        <v>1</v>
      </c>
      <c r="I773" s="193">
        <v>0</v>
      </c>
      <c r="J773" s="193">
        <v>1</v>
      </c>
      <c r="K773" s="193">
        <v>0</v>
      </c>
      <c r="L773" s="194"/>
      <c r="M773" s="194"/>
      <c r="N773" s="193"/>
      <c r="O773" s="193"/>
      <c r="P773" s="193"/>
      <c r="Q773" s="193"/>
      <c r="R773" s="193">
        <v>0</v>
      </c>
      <c r="S773" s="193">
        <v>0</v>
      </c>
      <c r="T773" s="193">
        <v>0</v>
      </c>
      <c r="U773" s="193">
        <v>0</v>
      </c>
      <c r="V773" s="193">
        <v>0</v>
      </c>
      <c r="W773" s="193">
        <v>0</v>
      </c>
      <c r="X773" s="193"/>
      <c r="Y773" s="193"/>
    </row>
    <row r="774" spans="1:25">
      <c r="A774" s="325">
        <v>764</v>
      </c>
      <c r="B774" s="192">
        <v>8</v>
      </c>
      <c r="C774" s="193">
        <v>56</v>
      </c>
      <c r="D774" s="194" t="s">
        <v>164</v>
      </c>
      <c r="E774" s="194" t="s">
        <v>166</v>
      </c>
      <c r="F774" s="194" t="s">
        <v>28</v>
      </c>
      <c r="G774" s="194" t="s">
        <v>169</v>
      </c>
      <c r="H774" s="195">
        <v>1</v>
      </c>
      <c r="I774" s="193">
        <v>0</v>
      </c>
      <c r="J774" s="193">
        <v>3</v>
      </c>
      <c r="K774" s="193">
        <v>0</v>
      </c>
      <c r="L774" s="194"/>
      <c r="M774" s="194"/>
      <c r="N774" s="193"/>
      <c r="O774" s="193"/>
      <c r="P774" s="193"/>
      <c r="Q774" s="193"/>
      <c r="R774" s="193">
        <v>0</v>
      </c>
      <c r="S774" s="193">
        <v>0</v>
      </c>
      <c r="T774" s="193">
        <v>0</v>
      </c>
      <c r="U774" s="193">
        <v>0</v>
      </c>
      <c r="V774" s="193">
        <v>0</v>
      </c>
      <c r="W774" s="193">
        <v>0</v>
      </c>
      <c r="X774" s="193"/>
      <c r="Y774" s="193"/>
    </row>
    <row r="775" spans="1:25">
      <c r="A775" s="325">
        <v>765</v>
      </c>
      <c r="B775" s="192">
        <v>8</v>
      </c>
      <c r="C775" s="193">
        <v>55</v>
      </c>
      <c r="D775" s="194" t="s">
        <v>164</v>
      </c>
      <c r="E775" s="194" t="s">
        <v>170</v>
      </c>
      <c r="F775" s="194" t="s">
        <v>28</v>
      </c>
      <c r="G775" s="194" t="s">
        <v>165</v>
      </c>
      <c r="H775" s="195">
        <v>1</v>
      </c>
      <c r="I775" s="193">
        <v>0</v>
      </c>
      <c r="J775" s="193">
        <v>2</v>
      </c>
      <c r="K775" s="193">
        <v>0</v>
      </c>
      <c r="L775" s="194"/>
      <c r="M775" s="194"/>
      <c r="N775" s="193"/>
      <c r="O775" s="193"/>
      <c r="P775" s="193"/>
      <c r="Q775" s="193"/>
      <c r="R775" s="193">
        <v>0</v>
      </c>
      <c r="S775" s="193">
        <v>0</v>
      </c>
      <c r="T775" s="193">
        <v>0</v>
      </c>
      <c r="U775" s="193">
        <v>0</v>
      </c>
      <c r="V775" s="193">
        <v>0</v>
      </c>
      <c r="W775" s="193">
        <v>0</v>
      </c>
      <c r="X775" s="193"/>
      <c r="Y775" s="193"/>
    </row>
    <row r="776" spans="1:25">
      <c r="A776" s="325">
        <v>766</v>
      </c>
      <c r="B776" s="192">
        <v>8</v>
      </c>
      <c r="C776" s="193">
        <v>11</v>
      </c>
      <c r="D776" s="194" t="s">
        <v>181</v>
      </c>
      <c r="E776" s="194" t="s">
        <v>182</v>
      </c>
      <c r="F776" s="194" t="s">
        <v>28</v>
      </c>
      <c r="G776" s="194" t="s">
        <v>183</v>
      </c>
      <c r="H776" s="195">
        <v>2</v>
      </c>
      <c r="I776" s="193">
        <v>0</v>
      </c>
      <c r="J776" s="193">
        <v>2</v>
      </c>
      <c r="K776" s="193">
        <v>0</v>
      </c>
      <c r="L776" s="194" t="s">
        <v>2060</v>
      </c>
      <c r="M776" s="194" t="s">
        <v>187</v>
      </c>
      <c r="N776" s="193"/>
      <c r="O776" s="193"/>
      <c r="P776" s="193"/>
      <c r="Q776" s="193"/>
      <c r="R776" s="193">
        <v>0</v>
      </c>
      <c r="S776" s="193">
        <v>0</v>
      </c>
      <c r="T776" s="193">
        <v>0</v>
      </c>
      <c r="U776" s="193">
        <v>0</v>
      </c>
      <c r="V776" s="193">
        <v>0</v>
      </c>
      <c r="W776" s="193">
        <v>0</v>
      </c>
      <c r="X776" s="193"/>
      <c r="Y776" s="193"/>
    </row>
    <row r="777" spans="1:25">
      <c r="A777" s="325">
        <v>767</v>
      </c>
      <c r="B777" s="192">
        <v>8</v>
      </c>
      <c r="C777" s="193">
        <v>12</v>
      </c>
      <c r="D777" s="194" t="s">
        <v>181</v>
      </c>
      <c r="E777" s="194" t="s">
        <v>187</v>
      </c>
      <c r="F777" s="194" t="s">
        <v>28</v>
      </c>
      <c r="G777" s="194" t="s">
        <v>188</v>
      </c>
      <c r="H777" s="195">
        <v>2</v>
      </c>
      <c r="I777" s="193">
        <v>0</v>
      </c>
      <c r="J777" s="193">
        <v>1</v>
      </c>
      <c r="K777" s="193">
        <v>0</v>
      </c>
      <c r="L777" s="194" t="s">
        <v>2061</v>
      </c>
      <c r="M777" s="194" t="s">
        <v>182</v>
      </c>
      <c r="N777" s="193"/>
      <c r="O777" s="193"/>
      <c r="P777" s="193"/>
      <c r="Q777" s="193"/>
      <c r="R777" s="193">
        <v>0</v>
      </c>
      <c r="S777" s="193">
        <v>0</v>
      </c>
      <c r="T777" s="193">
        <v>0</v>
      </c>
      <c r="U777" s="193">
        <v>0</v>
      </c>
      <c r="V777" s="193">
        <v>0</v>
      </c>
      <c r="W777" s="193">
        <v>0</v>
      </c>
      <c r="X777" s="193"/>
      <c r="Y777" s="193"/>
    </row>
    <row r="778" spans="1:25">
      <c r="A778" s="325">
        <v>768</v>
      </c>
      <c r="B778" s="192">
        <v>8</v>
      </c>
      <c r="C778" s="193">
        <v>35</v>
      </c>
      <c r="D778" s="194" t="s">
        <v>181</v>
      </c>
      <c r="E778" s="194" t="s">
        <v>182</v>
      </c>
      <c r="F778" s="194" t="s">
        <v>28</v>
      </c>
      <c r="G778" s="194" t="s">
        <v>187</v>
      </c>
      <c r="H778" s="195">
        <v>2</v>
      </c>
      <c r="I778" s="193">
        <v>0</v>
      </c>
      <c r="J778" s="193">
        <v>2</v>
      </c>
      <c r="K778" s="193">
        <v>0</v>
      </c>
      <c r="L778" s="194" t="s">
        <v>2062</v>
      </c>
      <c r="M778" s="194" t="s">
        <v>183</v>
      </c>
      <c r="N778" s="193"/>
      <c r="O778" s="193"/>
      <c r="P778" s="193"/>
      <c r="Q778" s="193"/>
      <c r="R778" s="193">
        <v>0</v>
      </c>
      <c r="S778" s="193">
        <v>0</v>
      </c>
      <c r="T778" s="193">
        <v>0</v>
      </c>
      <c r="U778" s="193">
        <v>0</v>
      </c>
      <c r="V778" s="193">
        <v>0</v>
      </c>
      <c r="W778" s="193">
        <v>0</v>
      </c>
      <c r="X778" s="193"/>
      <c r="Y778" s="193"/>
    </row>
    <row r="779" spans="1:25">
      <c r="A779" s="325">
        <v>769</v>
      </c>
      <c r="B779" s="192">
        <v>8</v>
      </c>
      <c r="C779" s="193">
        <v>36</v>
      </c>
      <c r="D779" s="194" t="s">
        <v>181</v>
      </c>
      <c r="E779" s="194" t="s">
        <v>188</v>
      </c>
      <c r="F779" s="194" t="s">
        <v>28</v>
      </c>
      <c r="G779" s="194" t="s">
        <v>183</v>
      </c>
      <c r="H779" s="195">
        <v>1</v>
      </c>
      <c r="I779" s="193">
        <v>0</v>
      </c>
      <c r="J779" s="193">
        <v>2</v>
      </c>
      <c r="K779" s="193">
        <v>0</v>
      </c>
      <c r="L779" s="194"/>
      <c r="M779" s="194"/>
      <c r="N779" s="193"/>
      <c r="O779" s="193"/>
      <c r="P779" s="193"/>
      <c r="Q779" s="193"/>
      <c r="R779" s="193">
        <v>0</v>
      </c>
      <c r="S779" s="193">
        <v>0</v>
      </c>
      <c r="T779" s="193">
        <v>0</v>
      </c>
      <c r="U779" s="193">
        <v>0</v>
      </c>
      <c r="V779" s="193">
        <v>0</v>
      </c>
      <c r="W779" s="193">
        <v>0</v>
      </c>
      <c r="X779" s="193"/>
      <c r="Y779" s="193"/>
    </row>
    <row r="780" spans="1:25">
      <c r="A780" s="325">
        <v>770</v>
      </c>
      <c r="B780" s="192">
        <v>8</v>
      </c>
      <c r="C780" s="193">
        <v>57</v>
      </c>
      <c r="D780" s="194" t="s">
        <v>181</v>
      </c>
      <c r="E780" s="194" t="s">
        <v>183</v>
      </c>
      <c r="F780" s="194" t="s">
        <v>28</v>
      </c>
      <c r="G780" s="194" t="s">
        <v>187</v>
      </c>
      <c r="H780" s="195">
        <v>2</v>
      </c>
      <c r="I780" s="193">
        <v>0</v>
      </c>
      <c r="J780" s="193">
        <v>3</v>
      </c>
      <c r="K780" s="193">
        <v>0</v>
      </c>
      <c r="L780" s="194"/>
      <c r="M780" s="194"/>
      <c r="N780" s="193"/>
      <c r="O780" s="193"/>
      <c r="P780" s="193"/>
      <c r="Q780" s="193"/>
      <c r="R780" s="193">
        <v>0</v>
      </c>
      <c r="S780" s="193">
        <v>0</v>
      </c>
      <c r="T780" s="193">
        <v>0</v>
      </c>
      <c r="U780" s="193">
        <v>0</v>
      </c>
      <c r="V780" s="193">
        <v>0</v>
      </c>
      <c r="W780" s="193">
        <v>0</v>
      </c>
      <c r="X780" s="193"/>
      <c r="Y780" s="193"/>
    </row>
    <row r="781" spans="1:25">
      <c r="A781" s="325">
        <v>771</v>
      </c>
      <c r="B781" s="192">
        <v>8</v>
      </c>
      <c r="C781" s="193">
        <v>58</v>
      </c>
      <c r="D781" s="194" t="s">
        <v>181</v>
      </c>
      <c r="E781" s="194" t="s">
        <v>188</v>
      </c>
      <c r="F781" s="194" t="s">
        <v>28</v>
      </c>
      <c r="G781" s="194" t="s">
        <v>182</v>
      </c>
      <c r="H781" s="195">
        <v>1</v>
      </c>
      <c r="I781" s="193">
        <v>0</v>
      </c>
      <c r="J781" s="193">
        <v>3</v>
      </c>
      <c r="K781" s="193">
        <v>0</v>
      </c>
      <c r="L781" s="194"/>
      <c r="M781" s="194"/>
      <c r="N781" s="193"/>
      <c r="O781" s="193"/>
      <c r="P781" s="193"/>
      <c r="Q781" s="193"/>
      <c r="R781" s="193">
        <v>0</v>
      </c>
      <c r="S781" s="193">
        <v>0</v>
      </c>
      <c r="T781" s="193">
        <v>0</v>
      </c>
      <c r="U781" s="193">
        <v>0</v>
      </c>
      <c r="V781" s="193">
        <v>0</v>
      </c>
      <c r="W781" s="193">
        <v>0</v>
      </c>
      <c r="X781" s="193"/>
      <c r="Y781" s="193"/>
    </row>
    <row r="782" spans="1:25">
      <c r="A782" s="325">
        <v>772</v>
      </c>
      <c r="B782" s="192">
        <v>8</v>
      </c>
      <c r="C782" s="193">
        <v>15</v>
      </c>
      <c r="D782" s="194" t="s">
        <v>201</v>
      </c>
      <c r="E782" s="194" t="s">
        <v>202</v>
      </c>
      <c r="F782" s="194" t="s">
        <v>28</v>
      </c>
      <c r="G782" s="194" t="s">
        <v>203</v>
      </c>
      <c r="H782" s="195">
        <v>0</v>
      </c>
      <c r="I782" s="193">
        <v>0</v>
      </c>
      <c r="J782" s="193">
        <v>2</v>
      </c>
      <c r="K782" s="193">
        <v>0</v>
      </c>
      <c r="L782" s="194" t="s">
        <v>2060</v>
      </c>
      <c r="M782" s="194" t="s">
        <v>206</v>
      </c>
      <c r="N782" s="193"/>
      <c r="O782" s="193"/>
      <c r="P782" s="193"/>
      <c r="Q782" s="193"/>
      <c r="R782" s="193">
        <v>0</v>
      </c>
      <c r="S782" s="193">
        <v>0</v>
      </c>
      <c r="T782" s="193">
        <v>0</v>
      </c>
      <c r="U782" s="193">
        <v>0</v>
      </c>
      <c r="V782" s="193">
        <v>0</v>
      </c>
      <c r="W782" s="193">
        <v>0</v>
      </c>
      <c r="X782" s="193"/>
      <c r="Y782" s="193"/>
    </row>
    <row r="783" spans="1:25">
      <c r="A783" s="325">
        <v>773</v>
      </c>
      <c r="B783" s="192">
        <v>8</v>
      </c>
      <c r="C783" s="193">
        <v>16</v>
      </c>
      <c r="D783" s="194" t="s">
        <v>201</v>
      </c>
      <c r="E783" s="194" t="s">
        <v>206</v>
      </c>
      <c r="F783" s="194" t="s">
        <v>28</v>
      </c>
      <c r="G783" s="194" t="s">
        <v>207</v>
      </c>
      <c r="H783" s="195">
        <v>3</v>
      </c>
      <c r="I783" s="193">
        <v>0</v>
      </c>
      <c r="J783" s="193">
        <v>1</v>
      </c>
      <c r="K783" s="193">
        <v>0</v>
      </c>
      <c r="L783" s="194" t="s">
        <v>2061</v>
      </c>
      <c r="M783" s="194" t="s">
        <v>203</v>
      </c>
      <c r="N783" s="193"/>
      <c r="O783" s="193"/>
      <c r="P783" s="193"/>
      <c r="Q783" s="193"/>
      <c r="R783" s="193">
        <v>0</v>
      </c>
      <c r="S783" s="193">
        <v>0</v>
      </c>
      <c r="T783" s="193">
        <v>0</v>
      </c>
      <c r="U783" s="193">
        <v>0</v>
      </c>
      <c r="V783" s="193">
        <v>0</v>
      </c>
      <c r="W783" s="193">
        <v>0</v>
      </c>
      <c r="X783" s="193"/>
      <c r="Y783" s="193"/>
    </row>
    <row r="784" spans="1:25">
      <c r="A784" s="325">
        <v>774</v>
      </c>
      <c r="B784" s="192">
        <v>8</v>
      </c>
      <c r="C784" s="193">
        <v>39</v>
      </c>
      <c r="D784" s="194" t="s">
        <v>201</v>
      </c>
      <c r="E784" s="194" t="s">
        <v>206</v>
      </c>
      <c r="F784" s="194" t="s">
        <v>28</v>
      </c>
      <c r="G784" s="194" t="s">
        <v>202</v>
      </c>
      <c r="H784" s="195">
        <v>2</v>
      </c>
      <c r="I784" s="193">
        <v>0</v>
      </c>
      <c r="J784" s="193">
        <v>1</v>
      </c>
      <c r="K784" s="193">
        <v>0</v>
      </c>
      <c r="L784" s="194" t="s">
        <v>2062</v>
      </c>
      <c r="M784" s="194" t="s">
        <v>207</v>
      </c>
      <c r="N784" s="193"/>
      <c r="O784" s="193"/>
      <c r="P784" s="193"/>
      <c r="Q784" s="193"/>
      <c r="R784" s="193">
        <v>0</v>
      </c>
      <c r="S784" s="193">
        <v>0</v>
      </c>
      <c r="T784" s="193">
        <v>0</v>
      </c>
      <c r="U784" s="193">
        <v>0</v>
      </c>
      <c r="V784" s="193">
        <v>0</v>
      </c>
      <c r="W784" s="193">
        <v>0</v>
      </c>
      <c r="X784" s="193"/>
      <c r="Y784" s="193"/>
    </row>
    <row r="785" spans="1:25">
      <c r="A785" s="325">
        <v>775</v>
      </c>
      <c r="B785" s="192">
        <v>8</v>
      </c>
      <c r="C785" s="193">
        <v>40</v>
      </c>
      <c r="D785" s="194" t="s">
        <v>201</v>
      </c>
      <c r="E785" s="194" t="s">
        <v>203</v>
      </c>
      <c r="F785" s="194" t="s">
        <v>28</v>
      </c>
      <c r="G785" s="194" t="s">
        <v>207</v>
      </c>
      <c r="H785" s="195">
        <v>2</v>
      </c>
      <c r="I785" s="193">
        <v>0</v>
      </c>
      <c r="J785" s="193">
        <v>1</v>
      </c>
      <c r="K785" s="193">
        <v>0</v>
      </c>
      <c r="L785" s="194"/>
      <c r="M785" s="194"/>
      <c r="N785" s="193"/>
      <c r="O785" s="193"/>
      <c r="P785" s="193"/>
      <c r="Q785" s="193"/>
      <c r="R785" s="193">
        <v>0</v>
      </c>
      <c r="S785" s="193">
        <v>0</v>
      </c>
      <c r="T785" s="193">
        <v>0</v>
      </c>
      <c r="U785" s="193">
        <v>0</v>
      </c>
      <c r="V785" s="193">
        <v>0</v>
      </c>
      <c r="W785" s="193">
        <v>0</v>
      </c>
      <c r="X785" s="193"/>
      <c r="Y785" s="193"/>
    </row>
    <row r="786" spans="1:25">
      <c r="A786" s="325">
        <v>776</v>
      </c>
      <c r="B786" s="192">
        <v>8</v>
      </c>
      <c r="C786" s="193">
        <v>64</v>
      </c>
      <c r="D786" s="194" t="s">
        <v>201</v>
      </c>
      <c r="E786" s="194" t="s">
        <v>203</v>
      </c>
      <c r="F786" s="194" t="s">
        <v>28</v>
      </c>
      <c r="G786" s="194" t="s">
        <v>206</v>
      </c>
      <c r="H786" s="195">
        <v>2</v>
      </c>
      <c r="I786" s="193">
        <v>0</v>
      </c>
      <c r="J786" s="193">
        <v>2</v>
      </c>
      <c r="K786" s="193">
        <v>0</v>
      </c>
      <c r="L786" s="194"/>
      <c r="M786" s="194"/>
      <c r="N786" s="193"/>
      <c r="O786" s="193"/>
      <c r="P786" s="193"/>
      <c r="Q786" s="193"/>
      <c r="R786" s="193">
        <v>0</v>
      </c>
      <c r="S786" s="193">
        <v>0</v>
      </c>
      <c r="T786" s="193">
        <v>0</v>
      </c>
      <c r="U786" s="193">
        <v>0</v>
      </c>
      <c r="V786" s="193">
        <v>0</v>
      </c>
      <c r="W786" s="193">
        <v>0</v>
      </c>
      <c r="X786" s="193"/>
      <c r="Y786" s="193"/>
    </row>
    <row r="787" spans="1:25">
      <c r="A787" s="325">
        <v>777</v>
      </c>
      <c r="B787" s="192">
        <v>8</v>
      </c>
      <c r="C787" s="193">
        <v>63</v>
      </c>
      <c r="D787" s="194" t="s">
        <v>201</v>
      </c>
      <c r="E787" s="194" t="s">
        <v>207</v>
      </c>
      <c r="F787" s="194" t="s">
        <v>28</v>
      </c>
      <c r="G787" s="194" t="s">
        <v>202</v>
      </c>
      <c r="H787" s="195">
        <v>1</v>
      </c>
      <c r="I787" s="193">
        <v>0</v>
      </c>
      <c r="J787" s="193">
        <v>0</v>
      </c>
      <c r="K787" s="193">
        <v>0</v>
      </c>
      <c r="L787" s="194"/>
      <c r="M787" s="194"/>
      <c r="N787" s="193"/>
      <c r="O787" s="193"/>
      <c r="P787" s="193"/>
      <c r="Q787" s="193"/>
      <c r="R787" s="193">
        <v>0</v>
      </c>
      <c r="S787" s="193">
        <v>0</v>
      </c>
      <c r="T787" s="193">
        <v>0</v>
      </c>
      <c r="U787" s="193">
        <v>0</v>
      </c>
      <c r="V787" s="193">
        <v>0</v>
      </c>
      <c r="W787" s="193">
        <v>0</v>
      </c>
      <c r="X787" s="193"/>
      <c r="Y787" s="193"/>
    </row>
    <row r="788" spans="1:25">
      <c r="A788" s="325">
        <v>778</v>
      </c>
      <c r="B788" s="192">
        <v>8</v>
      </c>
      <c r="C788" s="193">
        <v>14</v>
      </c>
      <c r="D788" s="194" t="s">
        <v>218</v>
      </c>
      <c r="E788" s="194" t="s">
        <v>219</v>
      </c>
      <c r="F788" s="194" t="s">
        <v>28</v>
      </c>
      <c r="G788" s="194" t="s">
        <v>220</v>
      </c>
      <c r="H788" s="195">
        <v>3</v>
      </c>
      <c r="I788" s="193">
        <v>0</v>
      </c>
      <c r="J788" s="193">
        <v>1</v>
      </c>
      <c r="K788" s="193">
        <v>0</v>
      </c>
      <c r="L788" s="194" t="s">
        <v>2060</v>
      </c>
      <c r="M788" s="194" t="s">
        <v>224</v>
      </c>
      <c r="N788" s="193"/>
      <c r="O788" s="193"/>
      <c r="P788" s="193"/>
      <c r="Q788" s="193"/>
      <c r="R788" s="193">
        <v>0</v>
      </c>
      <c r="S788" s="193">
        <v>0</v>
      </c>
      <c r="T788" s="193">
        <v>0</v>
      </c>
      <c r="U788" s="193">
        <v>0</v>
      </c>
      <c r="V788" s="193">
        <v>0</v>
      </c>
      <c r="W788" s="193">
        <v>0</v>
      </c>
      <c r="X788" s="193"/>
      <c r="Y788" s="193"/>
    </row>
    <row r="789" spans="1:25">
      <c r="A789" s="325">
        <v>779</v>
      </c>
      <c r="B789" s="192">
        <v>8</v>
      </c>
      <c r="C789" s="193">
        <v>13</v>
      </c>
      <c r="D789" s="194" t="s">
        <v>218</v>
      </c>
      <c r="E789" s="194" t="s">
        <v>223</v>
      </c>
      <c r="F789" s="194" t="s">
        <v>28</v>
      </c>
      <c r="G789" s="194" t="s">
        <v>224</v>
      </c>
      <c r="H789" s="195">
        <v>1</v>
      </c>
      <c r="I789" s="193">
        <v>0</v>
      </c>
      <c r="J789" s="193">
        <v>3</v>
      </c>
      <c r="K789" s="193">
        <v>0</v>
      </c>
      <c r="L789" s="194" t="s">
        <v>2061</v>
      </c>
      <c r="M789" s="194" t="s">
        <v>219</v>
      </c>
      <c r="N789" s="193"/>
      <c r="O789" s="193"/>
      <c r="P789" s="193"/>
      <c r="Q789" s="193"/>
      <c r="R789" s="193">
        <v>0</v>
      </c>
      <c r="S789" s="193">
        <v>0</v>
      </c>
      <c r="T789" s="193">
        <v>0</v>
      </c>
      <c r="U789" s="193">
        <v>0</v>
      </c>
      <c r="V789" s="193">
        <v>0</v>
      </c>
      <c r="W789" s="193">
        <v>0</v>
      </c>
      <c r="X789" s="193"/>
      <c r="Y789" s="193"/>
    </row>
    <row r="790" spans="1:25">
      <c r="A790" s="325">
        <v>780</v>
      </c>
      <c r="B790" s="192">
        <v>8</v>
      </c>
      <c r="C790" s="193">
        <v>38</v>
      </c>
      <c r="D790" s="194" t="s">
        <v>218</v>
      </c>
      <c r="E790" s="194" t="s">
        <v>219</v>
      </c>
      <c r="F790" s="194" t="s">
        <v>28</v>
      </c>
      <c r="G790" s="194" t="s">
        <v>223</v>
      </c>
      <c r="H790" s="195">
        <v>3</v>
      </c>
      <c r="I790" s="193">
        <v>0</v>
      </c>
      <c r="J790" s="193">
        <v>1</v>
      </c>
      <c r="K790" s="193">
        <v>0</v>
      </c>
      <c r="L790" s="194" t="s">
        <v>2062</v>
      </c>
      <c r="M790" s="194" t="s">
        <v>223</v>
      </c>
      <c r="N790" s="193"/>
      <c r="O790" s="193"/>
      <c r="P790" s="193"/>
      <c r="Q790" s="193"/>
      <c r="R790" s="193">
        <v>0</v>
      </c>
      <c r="S790" s="193">
        <v>0</v>
      </c>
      <c r="T790" s="193">
        <v>0</v>
      </c>
      <c r="U790" s="193">
        <v>0</v>
      </c>
      <c r="V790" s="193">
        <v>0</v>
      </c>
      <c r="W790" s="193">
        <v>0</v>
      </c>
      <c r="X790" s="193"/>
      <c r="Y790" s="193"/>
    </row>
    <row r="791" spans="1:25">
      <c r="A791" s="325">
        <v>781</v>
      </c>
      <c r="B791" s="192">
        <v>8</v>
      </c>
      <c r="C791" s="193">
        <v>37</v>
      </c>
      <c r="D791" s="194" t="s">
        <v>218</v>
      </c>
      <c r="E791" s="194" t="s">
        <v>224</v>
      </c>
      <c r="F791" s="194" t="s">
        <v>28</v>
      </c>
      <c r="G791" s="194" t="s">
        <v>220</v>
      </c>
      <c r="H791" s="195">
        <v>3</v>
      </c>
      <c r="I791" s="193">
        <v>0</v>
      </c>
      <c r="J791" s="193">
        <v>1</v>
      </c>
      <c r="K791" s="193">
        <v>0</v>
      </c>
      <c r="L791" s="194"/>
      <c r="M791" s="194"/>
      <c r="N791" s="193"/>
      <c r="O791" s="193"/>
      <c r="P791" s="193"/>
      <c r="Q791" s="193"/>
      <c r="R791" s="193">
        <v>0</v>
      </c>
      <c r="S791" s="193">
        <v>0</v>
      </c>
      <c r="T791" s="193">
        <v>0</v>
      </c>
      <c r="U791" s="193">
        <v>0</v>
      </c>
      <c r="V791" s="193">
        <v>0</v>
      </c>
      <c r="W791" s="193">
        <v>0</v>
      </c>
      <c r="X791" s="193"/>
      <c r="Y791" s="193"/>
    </row>
    <row r="792" spans="1:25">
      <c r="A792" s="325">
        <v>782</v>
      </c>
      <c r="B792" s="192">
        <v>8</v>
      </c>
      <c r="C792" s="193">
        <v>66</v>
      </c>
      <c r="D792" s="194" t="s">
        <v>218</v>
      </c>
      <c r="E792" s="194" t="s">
        <v>224</v>
      </c>
      <c r="F792" s="194" t="s">
        <v>28</v>
      </c>
      <c r="G792" s="194" t="s">
        <v>219</v>
      </c>
      <c r="H792" s="195">
        <v>3</v>
      </c>
      <c r="I792" s="193">
        <v>0</v>
      </c>
      <c r="J792" s="193">
        <v>2</v>
      </c>
      <c r="K792" s="193">
        <v>0</v>
      </c>
      <c r="L792" s="194"/>
      <c r="M792" s="194"/>
      <c r="N792" s="193"/>
      <c r="O792" s="193"/>
      <c r="P792" s="193"/>
      <c r="Q792" s="193"/>
      <c r="R792" s="193">
        <v>0</v>
      </c>
      <c r="S792" s="193">
        <v>0</v>
      </c>
      <c r="T792" s="193">
        <v>0</v>
      </c>
      <c r="U792" s="193">
        <v>0</v>
      </c>
      <c r="V792" s="193">
        <v>0</v>
      </c>
      <c r="W792" s="193">
        <v>0</v>
      </c>
      <c r="X792" s="193"/>
      <c r="Y792" s="193"/>
    </row>
    <row r="793" spans="1:25">
      <c r="A793" s="325">
        <v>783</v>
      </c>
      <c r="B793" s="192">
        <v>8</v>
      </c>
      <c r="C793" s="193">
        <v>65</v>
      </c>
      <c r="D793" s="194" t="s">
        <v>218</v>
      </c>
      <c r="E793" s="194" t="s">
        <v>220</v>
      </c>
      <c r="F793" s="194" t="s">
        <v>28</v>
      </c>
      <c r="G793" s="194" t="s">
        <v>223</v>
      </c>
      <c r="H793" s="195">
        <v>0</v>
      </c>
      <c r="I793" s="193">
        <v>0</v>
      </c>
      <c r="J793" s="193">
        <v>1</v>
      </c>
      <c r="K793" s="193">
        <v>0</v>
      </c>
      <c r="L793" s="194"/>
      <c r="M793" s="194"/>
      <c r="N793" s="193"/>
      <c r="O793" s="193"/>
      <c r="P793" s="193"/>
      <c r="Q793" s="193"/>
      <c r="R793" s="193">
        <v>0</v>
      </c>
      <c r="S793" s="193">
        <v>0</v>
      </c>
      <c r="T793" s="193">
        <v>0</v>
      </c>
      <c r="U793" s="193">
        <v>0</v>
      </c>
      <c r="V793" s="193">
        <v>0</v>
      </c>
      <c r="W793" s="193">
        <v>0</v>
      </c>
      <c r="X793" s="193"/>
      <c r="Y793" s="193"/>
    </row>
    <row r="794" spans="1:25">
      <c r="A794" s="325">
        <v>784</v>
      </c>
      <c r="B794" s="192">
        <v>8</v>
      </c>
      <c r="C794" s="193">
        <v>17</v>
      </c>
      <c r="D794" s="194" t="s">
        <v>238</v>
      </c>
      <c r="E794" s="194" t="s">
        <v>239</v>
      </c>
      <c r="F794" s="194" t="s">
        <v>28</v>
      </c>
      <c r="G794" s="194" t="s">
        <v>240</v>
      </c>
      <c r="H794" s="195">
        <v>2</v>
      </c>
      <c r="I794" s="193">
        <v>0</v>
      </c>
      <c r="J794" s="193">
        <v>3</v>
      </c>
      <c r="K794" s="193">
        <v>0</v>
      </c>
      <c r="L794" s="194" t="s">
        <v>2060</v>
      </c>
      <c r="M794" s="194" t="s">
        <v>240</v>
      </c>
      <c r="N794" s="193"/>
      <c r="O794" s="193"/>
      <c r="P794" s="193"/>
      <c r="Q794" s="193"/>
      <c r="R794" s="193">
        <v>0</v>
      </c>
      <c r="S794" s="193">
        <v>0</v>
      </c>
      <c r="T794" s="193">
        <v>0</v>
      </c>
      <c r="U794" s="193">
        <v>0</v>
      </c>
      <c r="V794" s="193">
        <v>0</v>
      </c>
      <c r="W794" s="193">
        <v>0</v>
      </c>
      <c r="X794" s="193"/>
      <c r="Y794" s="193"/>
    </row>
    <row r="795" spans="1:25">
      <c r="A795" s="325">
        <v>785</v>
      </c>
      <c r="B795" s="192">
        <v>8</v>
      </c>
      <c r="C795" s="193">
        <v>18</v>
      </c>
      <c r="D795" s="194" t="s">
        <v>238</v>
      </c>
      <c r="E795" s="194" t="s">
        <v>243</v>
      </c>
      <c r="F795" s="194" t="s">
        <v>28</v>
      </c>
      <c r="G795" s="194" t="s">
        <v>244</v>
      </c>
      <c r="H795" s="195">
        <v>0</v>
      </c>
      <c r="I795" s="193">
        <v>0</v>
      </c>
      <c r="J795" s="193">
        <v>3</v>
      </c>
      <c r="K795" s="193">
        <v>0</v>
      </c>
      <c r="L795" s="194" t="s">
        <v>2061</v>
      </c>
      <c r="M795" s="194" t="s">
        <v>239</v>
      </c>
      <c r="N795" s="193"/>
      <c r="O795" s="193"/>
      <c r="P795" s="193"/>
      <c r="Q795" s="193"/>
      <c r="R795" s="193">
        <v>0</v>
      </c>
      <c r="S795" s="193">
        <v>0</v>
      </c>
      <c r="T795" s="193">
        <v>0</v>
      </c>
      <c r="U795" s="193">
        <v>0</v>
      </c>
      <c r="V795" s="193">
        <v>0</v>
      </c>
      <c r="W795" s="193">
        <v>0</v>
      </c>
      <c r="X795" s="193"/>
      <c r="Y795" s="193"/>
    </row>
    <row r="796" spans="1:25">
      <c r="A796" s="325">
        <v>786</v>
      </c>
      <c r="B796" s="192">
        <v>8</v>
      </c>
      <c r="C796" s="193">
        <v>42</v>
      </c>
      <c r="D796" s="194" t="s">
        <v>238</v>
      </c>
      <c r="E796" s="194" t="s">
        <v>239</v>
      </c>
      <c r="F796" s="194" t="s">
        <v>28</v>
      </c>
      <c r="G796" s="194" t="s">
        <v>243</v>
      </c>
      <c r="H796" s="195">
        <v>2</v>
      </c>
      <c r="I796" s="193">
        <v>0</v>
      </c>
      <c r="J796" s="193">
        <v>1</v>
      </c>
      <c r="K796" s="193">
        <v>0</v>
      </c>
      <c r="L796" s="194" t="s">
        <v>2062</v>
      </c>
      <c r="M796" s="194" t="s">
        <v>244</v>
      </c>
      <c r="N796" s="193"/>
      <c r="O796" s="193"/>
      <c r="P796" s="193"/>
      <c r="Q796" s="193"/>
      <c r="R796" s="193">
        <v>0</v>
      </c>
      <c r="S796" s="193">
        <v>0</v>
      </c>
      <c r="T796" s="193">
        <v>0</v>
      </c>
      <c r="U796" s="193">
        <v>0</v>
      </c>
      <c r="V796" s="193">
        <v>0</v>
      </c>
      <c r="W796" s="193">
        <v>0</v>
      </c>
      <c r="X796" s="193"/>
      <c r="Y796" s="193"/>
    </row>
    <row r="797" spans="1:25">
      <c r="A797" s="325">
        <v>787</v>
      </c>
      <c r="B797" s="192">
        <v>8</v>
      </c>
      <c r="C797" s="193">
        <v>41</v>
      </c>
      <c r="D797" s="194" t="s">
        <v>238</v>
      </c>
      <c r="E797" s="194" t="s">
        <v>244</v>
      </c>
      <c r="F797" s="194" t="s">
        <v>28</v>
      </c>
      <c r="G797" s="194" t="s">
        <v>240</v>
      </c>
      <c r="H797" s="195">
        <v>2</v>
      </c>
      <c r="I797" s="193">
        <v>0</v>
      </c>
      <c r="J797" s="193">
        <v>2</v>
      </c>
      <c r="K797" s="193">
        <v>0</v>
      </c>
      <c r="L797" s="194"/>
      <c r="M797" s="194"/>
      <c r="N797" s="193"/>
      <c r="O797" s="193"/>
      <c r="P797" s="193"/>
      <c r="Q797" s="193"/>
      <c r="R797" s="193">
        <v>0</v>
      </c>
      <c r="S797" s="193">
        <v>0</v>
      </c>
      <c r="T797" s="193">
        <v>0</v>
      </c>
      <c r="U797" s="193">
        <v>0</v>
      </c>
      <c r="V797" s="193">
        <v>0</v>
      </c>
      <c r="W797" s="193">
        <v>0</v>
      </c>
      <c r="X797" s="193"/>
      <c r="Y797" s="193"/>
    </row>
    <row r="798" spans="1:25">
      <c r="A798" s="325">
        <v>788</v>
      </c>
      <c r="B798" s="192">
        <v>8</v>
      </c>
      <c r="C798" s="193">
        <v>61</v>
      </c>
      <c r="D798" s="194" t="s">
        <v>238</v>
      </c>
      <c r="E798" s="194" t="s">
        <v>244</v>
      </c>
      <c r="F798" s="194" t="s">
        <v>28</v>
      </c>
      <c r="G798" s="194" t="s">
        <v>239</v>
      </c>
      <c r="H798" s="195">
        <v>2</v>
      </c>
      <c r="I798" s="193">
        <v>0</v>
      </c>
      <c r="J798" s="193">
        <v>3</v>
      </c>
      <c r="K798" s="193">
        <v>0</v>
      </c>
      <c r="L798" s="194"/>
      <c r="M798" s="194"/>
      <c r="N798" s="193"/>
      <c r="O798" s="193"/>
      <c r="P798" s="193"/>
      <c r="Q798" s="193"/>
      <c r="R798" s="193">
        <v>0</v>
      </c>
      <c r="S798" s="193">
        <v>0</v>
      </c>
      <c r="T798" s="193">
        <v>0</v>
      </c>
      <c r="U798" s="193">
        <v>0</v>
      </c>
      <c r="V798" s="193">
        <v>0</v>
      </c>
      <c r="W798" s="193">
        <v>0</v>
      </c>
      <c r="X798" s="193"/>
      <c r="Y798" s="193"/>
    </row>
    <row r="799" spans="1:25">
      <c r="A799" s="325">
        <v>789</v>
      </c>
      <c r="B799" s="192">
        <v>8</v>
      </c>
      <c r="C799" s="193">
        <v>62</v>
      </c>
      <c r="D799" s="194" t="s">
        <v>238</v>
      </c>
      <c r="E799" s="194" t="s">
        <v>240</v>
      </c>
      <c r="F799" s="194" t="s">
        <v>28</v>
      </c>
      <c r="G799" s="194" t="s">
        <v>243</v>
      </c>
      <c r="H799" s="195">
        <v>2</v>
      </c>
      <c r="I799" s="193">
        <v>0</v>
      </c>
      <c r="J799" s="193">
        <v>1</v>
      </c>
      <c r="K799" s="193">
        <v>0</v>
      </c>
      <c r="L799" s="194"/>
      <c r="M799" s="194"/>
      <c r="N799" s="193"/>
      <c r="O799" s="193"/>
      <c r="P799" s="193"/>
      <c r="Q799" s="193"/>
      <c r="R799" s="193">
        <v>0</v>
      </c>
      <c r="S799" s="193">
        <v>0</v>
      </c>
      <c r="T799" s="193">
        <v>0</v>
      </c>
      <c r="U799" s="193">
        <v>0</v>
      </c>
      <c r="V799" s="193">
        <v>0</v>
      </c>
      <c r="W799" s="193">
        <v>0</v>
      </c>
      <c r="X799" s="193"/>
      <c r="Y799" s="193"/>
    </row>
    <row r="800" spans="1:25">
      <c r="A800" s="325">
        <v>790</v>
      </c>
      <c r="B800" s="192">
        <v>8</v>
      </c>
      <c r="C800" s="193">
        <v>19</v>
      </c>
      <c r="D800" s="194" t="s">
        <v>255</v>
      </c>
      <c r="E800" s="194" t="s">
        <v>256</v>
      </c>
      <c r="F800" s="194" t="s">
        <v>28</v>
      </c>
      <c r="G800" s="194" t="s">
        <v>257</v>
      </c>
      <c r="H800" s="195">
        <v>5</v>
      </c>
      <c r="I800" s="193">
        <v>0</v>
      </c>
      <c r="J800" s="193">
        <v>1</v>
      </c>
      <c r="K800" s="193">
        <v>0</v>
      </c>
      <c r="L800" s="194" t="s">
        <v>2060</v>
      </c>
      <c r="M800" s="194" t="s">
        <v>256</v>
      </c>
      <c r="N800" s="193"/>
      <c r="O800" s="193"/>
      <c r="P800" s="193"/>
      <c r="Q800" s="193"/>
      <c r="R800" s="193">
        <v>0</v>
      </c>
      <c r="S800" s="193">
        <v>0</v>
      </c>
      <c r="T800" s="193">
        <v>0</v>
      </c>
      <c r="U800" s="193">
        <v>0</v>
      </c>
      <c r="V800" s="193">
        <v>0</v>
      </c>
      <c r="W800" s="193">
        <v>0</v>
      </c>
      <c r="X800" s="193"/>
      <c r="Y800" s="193"/>
    </row>
    <row r="801" spans="1:25">
      <c r="A801" s="325">
        <v>791</v>
      </c>
      <c r="B801" s="192">
        <v>8</v>
      </c>
      <c r="C801" s="193">
        <v>20</v>
      </c>
      <c r="D801" s="194" t="s">
        <v>255</v>
      </c>
      <c r="E801" s="194" t="s">
        <v>260</v>
      </c>
      <c r="F801" s="194" t="s">
        <v>28</v>
      </c>
      <c r="G801" s="194" t="s">
        <v>261</v>
      </c>
      <c r="H801" s="195">
        <v>3</v>
      </c>
      <c r="I801" s="193">
        <v>0</v>
      </c>
      <c r="J801" s="193">
        <v>1</v>
      </c>
      <c r="K801" s="193">
        <v>0</v>
      </c>
      <c r="L801" s="194" t="s">
        <v>2061</v>
      </c>
      <c r="M801" s="194" t="s">
        <v>260</v>
      </c>
      <c r="N801" s="193"/>
      <c r="O801" s="193"/>
      <c r="P801" s="193"/>
      <c r="Q801" s="193"/>
      <c r="R801" s="193">
        <v>0</v>
      </c>
      <c r="S801" s="193">
        <v>0</v>
      </c>
      <c r="T801" s="193">
        <v>0</v>
      </c>
      <c r="U801" s="193">
        <v>0</v>
      </c>
      <c r="V801" s="193">
        <v>0</v>
      </c>
      <c r="W801" s="193">
        <v>0</v>
      </c>
      <c r="X801" s="193"/>
      <c r="Y801" s="193"/>
    </row>
    <row r="802" spans="1:25">
      <c r="A802" s="325">
        <v>792</v>
      </c>
      <c r="B802" s="192">
        <v>8</v>
      </c>
      <c r="C802" s="193">
        <v>43</v>
      </c>
      <c r="D802" s="194" t="s">
        <v>255</v>
      </c>
      <c r="E802" s="194" t="s">
        <v>256</v>
      </c>
      <c r="F802" s="194" t="s">
        <v>28</v>
      </c>
      <c r="G802" s="194" t="s">
        <v>260</v>
      </c>
      <c r="H802" s="195">
        <v>3</v>
      </c>
      <c r="I802" s="193">
        <v>0</v>
      </c>
      <c r="J802" s="193">
        <v>1</v>
      </c>
      <c r="K802" s="193">
        <v>0</v>
      </c>
      <c r="L802" s="194"/>
      <c r="M802" s="194"/>
      <c r="N802" s="193"/>
      <c r="O802" s="193"/>
      <c r="P802" s="193"/>
      <c r="Q802" s="193"/>
      <c r="R802" s="193">
        <v>0</v>
      </c>
      <c r="S802" s="193">
        <v>0</v>
      </c>
      <c r="T802" s="193">
        <v>0</v>
      </c>
      <c r="U802" s="193">
        <v>0</v>
      </c>
      <c r="V802" s="193">
        <v>0</v>
      </c>
      <c r="W802" s="193">
        <v>0</v>
      </c>
      <c r="X802" s="193"/>
      <c r="Y802" s="193"/>
    </row>
    <row r="803" spans="1:25">
      <c r="A803" s="325">
        <v>793</v>
      </c>
      <c r="B803" s="192">
        <v>8</v>
      </c>
      <c r="C803" s="193">
        <v>44</v>
      </c>
      <c r="D803" s="194" t="s">
        <v>255</v>
      </c>
      <c r="E803" s="194" t="s">
        <v>261</v>
      </c>
      <c r="F803" s="194" t="s">
        <v>28</v>
      </c>
      <c r="G803" s="194" t="s">
        <v>257</v>
      </c>
      <c r="H803" s="195">
        <v>1</v>
      </c>
      <c r="I803" s="193">
        <v>0</v>
      </c>
      <c r="J803" s="193">
        <v>1</v>
      </c>
      <c r="K803" s="193">
        <v>0</v>
      </c>
      <c r="L803" s="194"/>
      <c r="M803" s="194"/>
      <c r="N803" s="193"/>
      <c r="O803" s="193"/>
      <c r="P803" s="193"/>
      <c r="Q803" s="193"/>
      <c r="R803" s="193">
        <v>0</v>
      </c>
      <c r="S803" s="193">
        <v>0</v>
      </c>
      <c r="T803" s="193">
        <v>0</v>
      </c>
      <c r="U803" s="193">
        <v>0</v>
      </c>
      <c r="V803" s="193">
        <v>0</v>
      </c>
      <c r="W803" s="193">
        <v>0</v>
      </c>
      <c r="X803" s="193"/>
      <c r="Y803" s="193"/>
    </row>
    <row r="804" spans="1:25">
      <c r="A804" s="325">
        <v>794</v>
      </c>
      <c r="B804" s="192">
        <v>8</v>
      </c>
      <c r="C804" s="193">
        <v>70</v>
      </c>
      <c r="D804" s="194" t="s">
        <v>255</v>
      </c>
      <c r="E804" s="194" t="s">
        <v>261</v>
      </c>
      <c r="F804" s="194" t="s">
        <v>28</v>
      </c>
      <c r="G804" s="194" t="s">
        <v>256</v>
      </c>
      <c r="H804" s="195">
        <v>1</v>
      </c>
      <c r="I804" s="193">
        <v>0</v>
      </c>
      <c r="J804" s="193">
        <v>3</v>
      </c>
      <c r="K804" s="193">
        <v>0</v>
      </c>
      <c r="L804" s="194"/>
      <c r="M804" s="194"/>
      <c r="N804" s="193"/>
      <c r="O804" s="193"/>
      <c r="P804" s="193"/>
      <c r="Q804" s="193"/>
      <c r="R804" s="193">
        <v>0</v>
      </c>
      <c r="S804" s="193">
        <v>0</v>
      </c>
      <c r="T804" s="193">
        <v>0</v>
      </c>
      <c r="U804" s="193">
        <v>0</v>
      </c>
      <c r="V804" s="193">
        <v>0</v>
      </c>
      <c r="W804" s="193">
        <v>0</v>
      </c>
      <c r="X804" s="193"/>
      <c r="Y804" s="193"/>
    </row>
    <row r="805" spans="1:25">
      <c r="A805" s="325">
        <v>795</v>
      </c>
      <c r="B805" s="192">
        <v>8</v>
      </c>
      <c r="C805" s="193">
        <v>69</v>
      </c>
      <c r="D805" s="194" t="s">
        <v>255</v>
      </c>
      <c r="E805" s="194" t="s">
        <v>257</v>
      </c>
      <c r="F805" s="194" t="s">
        <v>28</v>
      </c>
      <c r="G805" s="194" t="s">
        <v>260</v>
      </c>
      <c r="H805" s="195">
        <v>1</v>
      </c>
      <c r="I805" s="193">
        <v>0</v>
      </c>
      <c r="J805" s="193">
        <v>2</v>
      </c>
      <c r="K805" s="193">
        <v>0</v>
      </c>
      <c r="L805" s="194"/>
      <c r="M805" s="194"/>
      <c r="N805" s="193"/>
      <c r="O805" s="193"/>
      <c r="P805" s="193"/>
      <c r="Q805" s="193"/>
      <c r="R805" s="193">
        <v>0</v>
      </c>
      <c r="S805" s="193">
        <v>0</v>
      </c>
      <c r="T805" s="193">
        <v>0</v>
      </c>
      <c r="U805" s="193">
        <v>0</v>
      </c>
      <c r="V805" s="193">
        <v>0</v>
      </c>
      <c r="W805" s="193">
        <v>0</v>
      </c>
      <c r="X805" s="193"/>
      <c r="Y805" s="193"/>
    </row>
    <row r="806" spans="1:25">
      <c r="A806" s="325">
        <v>796</v>
      </c>
      <c r="B806" s="192">
        <v>8</v>
      </c>
      <c r="C806" s="193">
        <v>23</v>
      </c>
      <c r="D806" s="194" t="s">
        <v>272</v>
      </c>
      <c r="E806" s="194" t="s">
        <v>273</v>
      </c>
      <c r="F806" s="194" t="s">
        <v>28</v>
      </c>
      <c r="G806" s="194" t="s">
        <v>274</v>
      </c>
      <c r="H806" s="195">
        <v>3</v>
      </c>
      <c r="I806" s="193">
        <v>0</v>
      </c>
      <c r="J806" s="193">
        <v>1</v>
      </c>
      <c r="K806" s="193">
        <v>0</v>
      </c>
      <c r="L806" s="194" t="s">
        <v>2060</v>
      </c>
      <c r="M806" s="194" t="s">
        <v>273</v>
      </c>
      <c r="N806" s="193"/>
      <c r="O806" s="193"/>
      <c r="P806" s="193"/>
      <c r="Q806" s="193"/>
      <c r="R806" s="193">
        <v>0</v>
      </c>
      <c r="S806" s="193">
        <v>0</v>
      </c>
      <c r="T806" s="193">
        <v>0</v>
      </c>
      <c r="U806" s="193">
        <v>0</v>
      </c>
      <c r="V806" s="193">
        <v>0</v>
      </c>
      <c r="W806" s="193">
        <v>0</v>
      </c>
      <c r="X806" s="193"/>
      <c r="Y806" s="193"/>
    </row>
    <row r="807" spans="1:25">
      <c r="A807" s="325">
        <v>797</v>
      </c>
      <c r="B807" s="192">
        <v>8</v>
      </c>
      <c r="C807" s="193">
        <v>24</v>
      </c>
      <c r="D807" s="194" t="s">
        <v>272</v>
      </c>
      <c r="E807" s="194" t="s">
        <v>277</v>
      </c>
      <c r="F807" s="194" t="s">
        <v>28</v>
      </c>
      <c r="G807" s="194" t="s">
        <v>278</v>
      </c>
      <c r="H807" s="195">
        <v>1</v>
      </c>
      <c r="I807" s="193">
        <v>0</v>
      </c>
      <c r="J807" s="193">
        <v>2</v>
      </c>
      <c r="K807" s="193">
        <v>0</v>
      </c>
      <c r="L807" s="194" t="s">
        <v>2061</v>
      </c>
      <c r="M807" s="194" t="s">
        <v>278</v>
      </c>
      <c r="N807" s="193"/>
      <c r="O807" s="193"/>
      <c r="P807" s="193"/>
      <c r="Q807" s="193"/>
      <c r="R807" s="193">
        <v>0</v>
      </c>
      <c r="S807" s="193">
        <v>0</v>
      </c>
      <c r="T807" s="193">
        <v>0</v>
      </c>
      <c r="U807" s="193">
        <v>0</v>
      </c>
      <c r="V807" s="193">
        <v>0</v>
      </c>
      <c r="W807" s="193">
        <v>0</v>
      </c>
      <c r="X807" s="193"/>
      <c r="Y807" s="193"/>
    </row>
    <row r="808" spans="1:25">
      <c r="A808" s="325">
        <v>798</v>
      </c>
      <c r="B808" s="192">
        <v>8</v>
      </c>
      <c r="C808" s="193">
        <v>47</v>
      </c>
      <c r="D808" s="194" t="s">
        <v>272</v>
      </c>
      <c r="E808" s="194" t="s">
        <v>273</v>
      </c>
      <c r="F808" s="194" t="s">
        <v>28</v>
      </c>
      <c r="G808" s="194" t="s">
        <v>277</v>
      </c>
      <c r="H808" s="195">
        <v>2</v>
      </c>
      <c r="I808" s="193">
        <v>0</v>
      </c>
      <c r="J808" s="193">
        <v>1</v>
      </c>
      <c r="K808" s="193">
        <v>0</v>
      </c>
      <c r="L808" s="194"/>
      <c r="M808" s="194"/>
      <c r="N808" s="193"/>
      <c r="O808" s="193"/>
      <c r="P808" s="193"/>
      <c r="Q808" s="193"/>
      <c r="R808" s="193">
        <v>0</v>
      </c>
      <c r="S808" s="193">
        <v>0</v>
      </c>
      <c r="T808" s="193">
        <v>0</v>
      </c>
      <c r="U808" s="193">
        <v>0</v>
      </c>
      <c r="V808" s="193">
        <v>0</v>
      </c>
      <c r="W808" s="193">
        <v>0</v>
      </c>
      <c r="X808" s="193"/>
      <c r="Y808" s="193"/>
    </row>
    <row r="809" spans="1:25">
      <c r="A809" s="325">
        <v>799</v>
      </c>
      <c r="B809" s="192">
        <v>8</v>
      </c>
      <c r="C809" s="193">
        <v>48</v>
      </c>
      <c r="D809" s="194" t="s">
        <v>272</v>
      </c>
      <c r="E809" s="194" t="s">
        <v>278</v>
      </c>
      <c r="F809" s="194" t="s">
        <v>28</v>
      </c>
      <c r="G809" s="194" t="s">
        <v>274</v>
      </c>
      <c r="H809" s="195">
        <v>2</v>
      </c>
      <c r="I809" s="193">
        <v>0</v>
      </c>
      <c r="J809" s="193">
        <v>1</v>
      </c>
      <c r="K809" s="193">
        <v>0</v>
      </c>
      <c r="L809" s="194"/>
      <c r="M809" s="194"/>
      <c r="N809" s="193"/>
      <c r="O809" s="193"/>
      <c r="P809" s="193"/>
      <c r="Q809" s="193"/>
      <c r="R809" s="193">
        <v>0</v>
      </c>
      <c r="S809" s="193">
        <v>0</v>
      </c>
      <c r="T809" s="193">
        <v>0</v>
      </c>
      <c r="U809" s="193">
        <v>0</v>
      </c>
      <c r="V809" s="193">
        <v>0</v>
      </c>
      <c r="W809" s="193">
        <v>0</v>
      </c>
      <c r="X809" s="193"/>
      <c r="Y809" s="193"/>
    </row>
    <row r="810" spans="1:25">
      <c r="A810" s="325">
        <v>800</v>
      </c>
      <c r="B810" s="192">
        <v>8</v>
      </c>
      <c r="C810" s="193">
        <v>71</v>
      </c>
      <c r="D810" s="194" t="s">
        <v>272</v>
      </c>
      <c r="E810" s="194" t="s">
        <v>278</v>
      </c>
      <c r="F810" s="194" t="s">
        <v>28</v>
      </c>
      <c r="G810" s="194" t="s">
        <v>273</v>
      </c>
      <c r="H810" s="195">
        <v>2</v>
      </c>
      <c r="I810" s="193">
        <v>0</v>
      </c>
      <c r="J810" s="193">
        <v>3</v>
      </c>
      <c r="K810" s="193">
        <v>0</v>
      </c>
      <c r="L810" s="194"/>
      <c r="M810" s="194"/>
      <c r="N810" s="193"/>
      <c r="O810" s="193"/>
      <c r="P810" s="193"/>
      <c r="Q810" s="193"/>
      <c r="R810" s="193">
        <v>0</v>
      </c>
      <c r="S810" s="193">
        <v>0</v>
      </c>
      <c r="T810" s="193">
        <v>0</v>
      </c>
      <c r="U810" s="193">
        <v>0</v>
      </c>
      <c r="V810" s="193">
        <v>0</v>
      </c>
      <c r="W810" s="193">
        <v>0</v>
      </c>
      <c r="X810" s="193"/>
      <c r="Y810" s="193"/>
    </row>
    <row r="811" spans="1:25">
      <c r="A811" s="325">
        <v>801</v>
      </c>
      <c r="B811" s="192">
        <v>8</v>
      </c>
      <c r="C811" s="193">
        <v>72</v>
      </c>
      <c r="D811" s="194" t="s">
        <v>272</v>
      </c>
      <c r="E811" s="194" t="s">
        <v>274</v>
      </c>
      <c r="F811" s="194" t="s">
        <v>28</v>
      </c>
      <c r="G811" s="194" t="s">
        <v>277</v>
      </c>
      <c r="H811" s="195">
        <v>1</v>
      </c>
      <c r="I811" s="193">
        <v>0</v>
      </c>
      <c r="J811" s="193">
        <v>1</v>
      </c>
      <c r="K811" s="193">
        <v>0</v>
      </c>
      <c r="L811" s="194"/>
      <c r="M811" s="194"/>
      <c r="N811" s="193"/>
      <c r="O811" s="193"/>
      <c r="P811" s="193"/>
      <c r="Q811" s="193"/>
      <c r="R811" s="193">
        <v>0</v>
      </c>
      <c r="S811" s="193">
        <v>0</v>
      </c>
      <c r="T811" s="193">
        <v>0</v>
      </c>
      <c r="U811" s="193">
        <v>0</v>
      </c>
      <c r="V811" s="193">
        <v>0</v>
      </c>
      <c r="W811" s="193">
        <v>0</v>
      </c>
      <c r="X811" s="193"/>
      <c r="Y811" s="193"/>
    </row>
    <row r="812" spans="1:25">
      <c r="A812" s="325">
        <v>802</v>
      </c>
      <c r="B812" s="192">
        <v>8</v>
      </c>
      <c r="C812" s="193">
        <v>22</v>
      </c>
      <c r="D812" s="194" t="s">
        <v>289</v>
      </c>
      <c r="E812" s="194" t="s">
        <v>99</v>
      </c>
      <c r="F812" s="194" t="s">
        <v>28</v>
      </c>
      <c r="G812" s="194" t="s">
        <v>91</v>
      </c>
      <c r="H812" s="195">
        <v>3</v>
      </c>
      <c r="I812" s="193">
        <v>0</v>
      </c>
      <c r="J812" s="193">
        <v>2</v>
      </c>
      <c r="K812" s="193">
        <v>0</v>
      </c>
      <c r="L812" s="194" t="s">
        <v>2060</v>
      </c>
      <c r="M812" s="194" t="s">
        <v>99</v>
      </c>
      <c r="N812" s="193"/>
      <c r="O812" s="193"/>
      <c r="P812" s="193"/>
      <c r="Q812" s="193"/>
      <c r="R812" s="193">
        <v>0</v>
      </c>
      <c r="S812" s="193">
        <v>0</v>
      </c>
      <c r="T812" s="193">
        <v>0</v>
      </c>
      <c r="U812" s="193">
        <v>0</v>
      </c>
      <c r="V812" s="193">
        <v>0</v>
      </c>
      <c r="W812" s="193">
        <v>0</v>
      </c>
      <c r="X812" s="193"/>
      <c r="Y812" s="193"/>
    </row>
    <row r="813" spans="1:25">
      <c r="A813" s="325">
        <v>803</v>
      </c>
      <c r="B813" s="192">
        <v>8</v>
      </c>
      <c r="C813" s="193">
        <v>21</v>
      </c>
      <c r="D813" s="194" t="s">
        <v>289</v>
      </c>
      <c r="E813" s="194" t="s">
        <v>96</v>
      </c>
      <c r="F813" s="194" t="s">
        <v>28</v>
      </c>
      <c r="G813" s="194" t="s">
        <v>103</v>
      </c>
      <c r="H813" s="195">
        <v>3</v>
      </c>
      <c r="I813" s="193">
        <v>0</v>
      </c>
      <c r="J813" s="193">
        <v>1</v>
      </c>
      <c r="K813" s="193">
        <v>0</v>
      </c>
      <c r="L813" s="194" t="s">
        <v>2061</v>
      </c>
      <c r="M813" s="194" t="s">
        <v>91</v>
      </c>
      <c r="N813" s="193"/>
      <c r="O813" s="193"/>
      <c r="P813" s="193"/>
      <c r="Q813" s="193"/>
      <c r="R813" s="193">
        <v>0</v>
      </c>
      <c r="S813" s="193">
        <v>0</v>
      </c>
      <c r="T813" s="193">
        <v>0</v>
      </c>
      <c r="U813" s="193">
        <v>0</v>
      </c>
      <c r="V813" s="193">
        <v>0</v>
      </c>
      <c r="W813" s="193">
        <v>0</v>
      </c>
      <c r="X813" s="193"/>
      <c r="Y813" s="193"/>
    </row>
    <row r="814" spans="1:25">
      <c r="A814" s="325">
        <v>804</v>
      </c>
      <c r="B814" s="192">
        <v>8</v>
      </c>
      <c r="C814" s="193">
        <v>45</v>
      </c>
      <c r="D814" s="194" t="s">
        <v>289</v>
      </c>
      <c r="E814" s="194" t="s">
        <v>99</v>
      </c>
      <c r="F814" s="194" t="s">
        <v>28</v>
      </c>
      <c r="G814" s="194" t="s">
        <v>96</v>
      </c>
      <c r="H814" s="195">
        <v>3</v>
      </c>
      <c r="I814" s="193">
        <v>0</v>
      </c>
      <c r="J814" s="193">
        <v>1</v>
      </c>
      <c r="K814" s="193">
        <v>0</v>
      </c>
      <c r="L814" s="194" t="s">
        <v>2062</v>
      </c>
      <c r="M814" s="194" t="s">
        <v>96</v>
      </c>
      <c r="N814" s="193"/>
      <c r="O814" s="193"/>
      <c r="P814" s="193"/>
      <c r="Q814" s="193"/>
      <c r="R814" s="193">
        <v>0</v>
      </c>
      <c r="S814" s="193">
        <v>0</v>
      </c>
      <c r="T814" s="193">
        <v>0</v>
      </c>
      <c r="U814" s="193">
        <v>0</v>
      </c>
      <c r="V814" s="193">
        <v>0</v>
      </c>
      <c r="W814" s="193">
        <v>0</v>
      </c>
      <c r="X814" s="193"/>
      <c r="Y814" s="193"/>
    </row>
    <row r="815" spans="1:25">
      <c r="A815" s="325">
        <v>805</v>
      </c>
      <c r="B815" s="192">
        <v>8</v>
      </c>
      <c r="C815" s="193">
        <v>46</v>
      </c>
      <c r="D815" s="194" t="s">
        <v>289</v>
      </c>
      <c r="E815" s="194" t="s">
        <v>103</v>
      </c>
      <c r="F815" s="194" t="s">
        <v>28</v>
      </c>
      <c r="G815" s="194" t="s">
        <v>91</v>
      </c>
      <c r="H815" s="195">
        <v>1</v>
      </c>
      <c r="I815" s="193">
        <v>0</v>
      </c>
      <c r="J815" s="193">
        <v>2</v>
      </c>
      <c r="K815" s="193">
        <v>0</v>
      </c>
      <c r="L815" s="194"/>
      <c r="M815" s="194"/>
      <c r="N815" s="193"/>
      <c r="O815" s="193"/>
      <c r="P815" s="193"/>
      <c r="Q815" s="193"/>
      <c r="R815" s="193">
        <v>0</v>
      </c>
      <c r="S815" s="193">
        <v>0</v>
      </c>
      <c r="T815" s="193">
        <v>0</v>
      </c>
      <c r="U815" s="193">
        <v>0</v>
      </c>
      <c r="V815" s="193">
        <v>0</v>
      </c>
      <c r="W815" s="193">
        <v>0</v>
      </c>
      <c r="X815" s="193"/>
      <c r="Y815" s="193"/>
    </row>
    <row r="816" spans="1:25">
      <c r="A816" s="325">
        <v>806</v>
      </c>
      <c r="B816" s="192">
        <v>8</v>
      </c>
      <c r="C816" s="193">
        <v>67</v>
      </c>
      <c r="D816" s="194" t="s">
        <v>289</v>
      </c>
      <c r="E816" s="194" t="s">
        <v>103</v>
      </c>
      <c r="F816" s="194" t="s">
        <v>28</v>
      </c>
      <c r="G816" s="194" t="s">
        <v>99</v>
      </c>
      <c r="H816" s="195">
        <v>1</v>
      </c>
      <c r="I816" s="193">
        <v>0</v>
      </c>
      <c r="J816" s="193">
        <v>3</v>
      </c>
      <c r="K816" s="193">
        <v>0</v>
      </c>
      <c r="L816" s="194"/>
      <c r="M816" s="194"/>
      <c r="N816" s="193"/>
      <c r="O816" s="193"/>
      <c r="P816" s="193"/>
      <c r="Q816" s="193"/>
      <c r="R816" s="193">
        <v>0</v>
      </c>
      <c r="S816" s="193">
        <v>0</v>
      </c>
      <c r="T816" s="193">
        <v>0</v>
      </c>
      <c r="U816" s="193">
        <v>0</v>
      </c>
      <c r="V816" s="193">
        <v>0</v>
      </c>
      <c r="W816" s="193">
        <v>0</v>
      </c>
      <c r="X816" s="193"/>
      <c r="Y816" s="193"/>
    </row>
    <row r="817" spans="1:25">
      <c r="A817" s="325">
        <v>807</v>
      </c>
      <c r="B817" s="192">
        <v>8</v>
      </c>
      <c r="C817" s="193">
        <v>68</v>
      </c>
      <c r="D817" s="194" t="s">
        <v>289</v>
      </c>
      <c r="E817" s="194" t="s">
        <v>91</v>
      </c>
      <c r="F817" s="194" t="s">
        <v>28</v>
      </c>
      <c r="G817" s="194" t="s">
        <v>96</v>
      </c>
      <c r="H817" s="195">
        <v>2</v>
      </c>
      <c r="I817" s="193">
        <v>0</v>
      </c>
      <c r="J817" s="193">
        <v>1</v>
      </c>
      <c r="K817" s="193">
        <v>0</v>
      </c>
      <c r="L817" s="194"/>
      <c r="M817" s="194"/>
      <c r="N817" s="193"/>
      <c r="O817" s="193"/>
      <c r="P817" s="193"/>
      <c r="Q817" s="193"/>
      <c r="R817" s="193">
        <v>0</v>
      </c>
      <c r="S817" s="193">
        <v>0</v>
      </c>
      <c r="T817" s="193">
        <v>0</v>
      </c>
      <c r="U817" s="193">
        <v>0</v>
      </c>
      <c r="V817" s="193">
        <v>0</v>
      </c>
      <c r="W817" s="193">
        <v>0</v>
      </c>
      <c r="X817" s="193"/>
      <c r="Y817" s="193"/>
    </row>
    <row r="818" spans="1:25">
      <c r="A818" s="325">
        <v>808</v>
      </c>
      <c r="B818" s="192">
        <v>8</v>
      </c>
      <c r="C818" s="193">
        <v>73</v>
      </c>
      <c r="D818" s="194" t="s">
        <v>304</v>
      </c>
      <c r="E818" s="194" t="s">
        <v>27</v>
      </c>
      <c r="F818" s="194" t="s">
        <v>28</v>
      </c>
      <c r="G818" s="194" t="s">
        <v>111</v>
      </c>
      <c r="H818" s="195">
        <v>1</v>
      </c>
      <c r="I818" s="193">
        <v>0</v>
      </c>
      <c r="J818" s="193">
        <v>2</v>
      </c>
      <c r="K818" s="193">
        <v>0</v>
      </c>
      <c r="L818" s="194" t="s">
        <v>2063</v>
      </c>
      <c r="M818" s="194" t="s">
        <v>111</v>
      </c>
      <c r="N818" s="193"/>
      <c r="O818" s="193"/>
      <c r="P818" s="193"/>
      <c r="Q818" s="193"/>
      <c r="R818" s="193">
        <v>0</v>
      </c>
      <c r="S818" s="193">
        <v>0</v>
      </c>
      <c r="T818" s="193">
        <v>0</v>
      </c>
      <c r="U818" s="193">
        <v>0</v>
      </c>
      <c r="V818" s="193">
        <v>0</v>
      </c>
      <c r="W818" s="193">
        <v>0</v>
      </c>
      <c r="X818" s="193"/>
      <c r="Y818" s="193"/>
    </row>
    <row r="819" spans="1:25">
      <c r="A819" s="325">
        <v>809</v>
      </c>
      <c r="B819" s="192">
        <v>8</v>
      </c>
      <c r="C819" s="193">
        <v>74</v>
      </c>
      <c r="D819" s="194" t="s">
        <v>304</v>
      </c>
      <c r="E819" s="194" t="s">
        <v>169</v>
      </c>
      <c r="F819" s="194" t="s">
        <v>28</v>
      </c>
      <c r="G819" s="194" t="s">
        <v>129</v>
      </c>
      <c r="H819" s="195">
        <v>3</v>
      </c>
      <c r="I819" s="193">
        <v>0</v>
      </c>
      <c r="J819" s="193">
        <v>1</v>
      </c>
      <c r="K819" s="193">
        <v>0</v>
      </c>
      <c r="L819" s="194" t="s">
        <v>2064</v>
      </c>
      <c r="M819" s="194" t="s">
        <v>169</v>
      </c>
      <c r="N819" s="193"/>
      <c r="O819" s="193"/>
      <c r="P819" s="193"/>
      <c r="Q819" s="193"/>
      <c r="R819" s="193">
        <v>0</v>
      </c>
      <c r="S819" s="193">
        <v>0</v>
      </c>
      <c r="T819" s="193">
        <v>0</v>
      </c>
      <c r="U819" s="193">
        <v>0</v>
      </c>
      <c r="V819" s="193">
        <v>0</v>
      </c>
      <c r="W819" s="193">
        <v>0</v>
      </c>
      <c r="X819" s="193"/>
      <c r="Y819" s="193"/>
    </row>
    <row r="820" spans="1:25">
      <c r="A820" s="325">
        <v>810</v>
      </c>
      <c r="B820" s="192">
        <v>8</v>
      </c>
      <c r="C820" s="193">
        <v>75</v>
      </c>
      <c r="D820" s="194" t="s">
        <v>304</v>
      </c>
      <c r="E820" s="194" t="s">
        <v>187</v>
      </c>
      <c r="F820" s="194" t="s">
        <v>28</v>
      </c>
      <c r="G820" s="194" t="s">
        <v>133</v>
      </c>
      <c r="H820" s="195">
        <v>2</v>
      </c>
      <c r="I820" s="193">
        <v>0</v>
      </c>
      <c r="J820" s="193">
        <v>1</v>
      </c>
      <c r="K820" s="193">
        <v>0</v>
      </c>
      <c r="L820" s="194" t="s">
        <v>2065</v>
      </c>
      <c r="M820" s="194" t="s">
        <v>187</v>
      </c>
      <c r="N820" s="193"/>
      <c r="O820" s="193"/>
      <c r="P820" s="193"/>
      <c r="Q820" s="193"/>
      <c r="R820" s="193">
        <v>0</v>
      </c>
      <c r="S820" s="193">
        <v>0</v>
      </c>
      <c r="T820" s="193">
        <v>0</v>
      </c>
      <c r="U820" s="193">
        <v>0</v>
      </c>
      <c r="V820" s="193">
        <v>0</v>
      </c>
      <c r="W820" s="193">
        <v>0</v>
      </c>
      <c r="X820" s="193"/>
      <c r="Y820" s="193"/>
    </row>
    <row r="821" spans="1:25">
      <c r="A821" s="325">
        <v>811</v>
      </c>
      <c r="B821" s="192">
        <v>8</v>
      </c>
      <c r="C821" s="193">
        <v>76</v>
      </c>
      <c r="D821" s="194" t="s">
        <v>304</v>
      </c>
      <c r="E821" s="194" t="s">
        <v>128</v>
      </c>
      <c r="F821" s="194" t="s">
        <v>28</v>
      </c>
      <c r="G821" s="194" t="s">
        <v>182</v>
      </c>
      <c r="H821" s="195">
        <v>3</v>
      </c>
      <c r="I821" s="193">
        <v>0</v>
      </c>
      <c r="J821" s="193">
        <v>2</v>
      </c>
      <c r="K821" s="193">
        <v>0</v>
      </c>
      <c r="L821" s="194" t="s">
        <v>2066</v>
      </c>
      <c r="M821" s="194" t="s">
        <v>128</v>
      </c>
      <c r="N821" s="193"/>
      <c r="O821" s="193"/>
      <c r="P821" s="193"/>
      <c r="Q821" s="193"/>
      <c r="R821" s="193">
        <v>0</v>
      </c>
      <c r="S821" s="193">
        <v>0</v>
      </c>
      <c r="T821" s="193">
        <v>0</v>
      </c>
      <c r="U821" s="193">
        <v>0</v>
      </c>
      <c r="V821" s="193">
        <v>0</v>
      </c>
      <c r="W821" s="193">
        <v>0</v>
      </c>
      <c r="X821" s="193"/>
      <c r="Y821" s="193"/>
    </row>
    <row r="822" spans="1:25">
      <c r="A822" s="325">
        <v>812</v>
      </c>
      <c r="B822" s="192">
        <v>8</v>
      </c>
      <c r="C822" s="193">
        <v>77</v>
      </c>
      <c r="D822" s="194" t="s">
        <v>304</v>
      </c>
      <c r="E822" s="194" t="s">
        <v>240</v>
      </c>
      <c r="F822" s="194" t="s">
        <v>28</v>
      </c>
      <c r="G822" s="194" t="s">
        <v>183</v>
      </c>
      <c r="H822" s="195">
        <v>1</v>
      </c>
      <c r="I822" s="193">
        <v>0</v>
      </c>
      <c r="J822" s="193">
        <v>2</v>
      </c>
      <c r="K822" s="193">
        <v>0</v>
      </c>
      <c r="L822" s="194" t="s">
        <v>2067</v>
      </c>
      <c r="M822" s="194" t="s">
        <v>183</v>
      </c>
      <c r="N822" s="193"/>
      <c r="O822" s="193"/>
      <c r="P822" s="193"/>
      <c r="Q822" s="193"/>
      <c r="R822" s="193">
        <v>0</v>
      </c>
      <c r="S822" s="193">
        <v>0</v>
      </c>
      <c r="T822" s="193">
        <v>0</v>
      </c>
      <c r="U822" s="193">
        <v>0</v>
      </c>
      <c r="V822" s="193">
        <v>0</v>
      </c>
      <c r="W822" s="193">
        <v>0</v>
      </c>
      <c r="X822" s="193"/>
      <c r="Y822" s="193"/>
    </row>
    <row r="823" spans="1:25">
      <c r="A823" s="325">
        <v>813</v>
      </c>
      <c r="B823" s="192">
        <v>8</v>
      </c>
      <c r="C823" s="193">
        <v>78</v>
      </c>
      <c r="D823" s="194" t="s">
        <v>304</v>
      </c>
      <c r="E823" s="194" t="s">
        <v>165</v>
      </c>
      <c r="F823" s="194" t="s">
        <v>28</v>
      </c>
      <c r="G823" s="194" t="s">
        <v>239</v>
      </c>
      <c r="H823" s="195">
        <v>1</v>
      </c>
      <c r="I823" s="193">
        <v>0</v>
      </c>
      <c r="J823" s="193">
        <v>2</v>
      </c>
      <c r="K823" s="193">
        <v>0</v>
      </c>
      <c r="L823" s="194" t="s">
        <v>2068</v>
      </c>
      <c r="M823" s="194" t="s">
        <v>239</v>
      </c>
      <c r="N823" s="193"/>
      <c r="O823" s="193"/>
      <c r="P823" s="193"/>
      <c r="Q823" s="193"/>
      <c r="R823" s="193">
        <v>0</v>
      </c>
      <c r="S823" s="193">
        <v>0</v>
      </c>
      <c r="T823" s="193">
        <v>0</v>
      </c>
      <c r="U823" s="193">
        <v>0</v>
      </c>
      <c r="V823" s="193">
        <v>0</v>
      </c>
      <c r="W823" s="193">
        <v>0</v>
      </c>
      <c r="X823" s="193"/>
      <c r="Y823" s="193"/>
    </row>
    <row r="824" spans="1:25">
      <c r="A824" s="325">
        <v>814</v>
      </c>
      <c r="B824" s="192">
        <v>8</v>
      </c>
      <c r="C824" s="193">
        <v>79</v>
      </c>
      <c r="D824" s="194" t="s">
        <v>304</v>
      </c>
      <c r="E824" s="194" t="s">
        <v>32</v>
      </c>
      <c r="F824" s="194" t="s">
        <v>28</v>
      </c>
      <c r="G824" s="194" t="s">
        <v>223</v>
      </c>
      <c r="H824" s="195">
        <v>2</v>
      </c>
      <c r="I824" s="193">
        <v>0</v>
      </c>
      <c r="J824" s="193">
        <v>1</v>
      </c>
      <c r="K824" s="193">
        <v>0</v>
      </c>
      <c r="L824" s="194" t="s">
        <v>2069</v>
      </c>
      <c r="M824" s="194" t="s">
        <v>32</v>
      </c>
      <c r="N824" s="193"/>
      <c r="O824" s="193"/>
      <c r="P824" s="193"/>
      <c r="Q824" s="193"/>
      <c r="R824" s="193">
        <v>0</v>
      </c>
      <c r="S824" s="193">
        <v>0</v>
      </c>
      <c r="T824" s="193">
        <v>0</v>
      </c>
      <c r="U824" s="193">
        <v>0</v>
      </c>
      <c r="V824" s="193">
        <v>0</v>
      </c>
      <c r="W824" s="193">
        <v>0</v>
      </c>
      <c r="X824" s="193"/>
      <c r="Y824" s="193"/>
    </row>
    <row r="825" spans="1:25">
      <c r="A825" s="325">
        <v>815</v>
      </c>
      <c r="B825" s="192">
        <v>8</v>
      </c>
      <c r="C825" s="193">
        <v>80</v>
      </c>
      <c r="D825" s="194" t="s">
        <v>304</v>
      </c>
      <c r="E825" s="194" t="s">
        <v>99</v>
      </c>
      <c r="F825" s="194" t="s">
        <v>28</v>
      </c>
      <c r="G825" s="194" t="s">
        <v>244</v>
      </c>
      <c r="H825" s="195">
        <v>3</v>
      </c>
      <c r="I825" s="193">
        <v>0</v>
      </c>
      <c r="J825" s="193">
        <v>2</v>
      </c>
      <c r="K825" s="193">
        <v>0</v>
      </c>
      <c r="L825" s="194" t="s">
        <v>2070</v>
      </c>
      <c r="M825" s="194" t="s">
        <v>99</v>
      </c>
      <c r="N825" s="193"/>
      <c r="O825" s="193"/>
      <c r="P825" s="193"/>
      <c r="Q825" s="193"/>
      <c r="R825" s="193">
        <v>0</v>
      </c>
      <c r="S825" s="193">
        <v>0</v>
      </c>
      <c r="T825" s="193">
        <v>0</v>
      </c>
      <c r="U825" s="193">
        <v>0</v>
      </c>
      <c r="V825" s="193">
        <v>0</v>
      </c>
      <c r="W825" s="193">
        <v>0</v>
      </c>
      <c r="X825" s="193"/>
      <c r="Y825" s="193"/>
    </row>
    <row r="826" spans="1:25">
      <c r="A826" s="325">
        <v>816</v>
      </c>
      <c r="B826" s="192">
        <v>8</v>
      </c>
      <c r="C826" s="193">
        <v>81</v>
      </c>
      <c r="D826" s="194" t="s">
        <v>304</v>
      </c>
      <c r="E826" s="194" t="s">
        <v>150</v>
      </c>
      <c r="F826" s="194" t="s">
        <v>28</v>
      </c>
      <c r="G826" s="194" t="s">
        <v>166</v>
      </c>
      <c r="H826" s="195">
        <v>3</v>
      </c>
      <c r="I826" s="193">
        <v>0</v>
      </c>
      <c r="J826" s="193">
        <v>1</v>
      </c>
      <c r="K826" s="193">
        <v>0</v>
      </c>
      <c r="L826" s="194" t="s">
        <v>2071</v>
      </c>
      <c r="M826" s="194" t="s">
        <v>150</v>
      </c>
      <c r="N826" s="193"/>
      <c r="O826" s="193"/>
      <c r="P826" s="193"/>
      <c r="Q826" s="193"/>
      <c r="R826" s="193">
        <v>0</v>
      </c>
      <c r="S826" s="193">
        <v>0</v>
      </c>
      <c r="T826" s="193">
        <v>0</v>
      </c>
      <c r="U826" s="193">
        <v>0</v>
      </c>
      <c r="V826" s="193">
        <v>0</v>
      </c>
      <c r="W826" s="193">
        <v>0</v>
      </c>
      <c r="X826" s="193"/>
      <c r="Y826" s="193"/>
    </row>
    <row r="827" spans="1:25">
      <c r="A827" s="325">
        <v>817</v>
      </c>
      <c r="B827" s="192">
        <v>8</v>
      </c>
      <c r="C827" s="193">
        <v>82</v>
      </c>
      <c r="D827" s="194" t="s">
        <v>304</v>
      </c>
      <c r="E827" s="194" t="s">
        <v>206</v>
      </c>
      <c r="F827" s="194" t="s">
        <v>28</v>
      </c>
      <c r="G827" s="194" t="s">
        <v>33</v>
      </c>
      <c r="H827" s="195">
        <v>2</v>
      </c>
      <c r="I827" s="193">
        <v>0</v>
      </c>
      <c r="J827" s="193">
        <v>1</v>
      </c>
      <c r="K827" s="193">
        <v>0</v>
      </c>
      <c r="L827" s="194" t="s">
        <v>2072</v>
      </c>
      <c r="M827" s="194" t="s">
        <v>206</v>
      </c>
      <c r="N827" s="193"/>
      <c r="O827" s="193"/>
      <c r="P827" s="193"/>
      <c r="Q827" s="193"/>
      <c r="R827" s="193">
        <v>0</v>
      </c>
      <c r="S827" s="193">
        <v>0</v>
      </c>
      <c r="T827" s="193">
        <v>0</v>
      </c>
      <c r="U827" s="193">
        <v>0</v>
      </c>
      <c r="V827" s="193">
        <v>0</v>
      </c>
      <c r="W827" s="193">
        <v>0</v>
      </c>
      <c r="X827" s="193"/>
      <c r="Y827" s="193"/>
    </row>
    <row r="828" spans="1:25">
      <c r="A828" s="325">
        <v>818</v>
      </c>
      <c r="B828" s="192">
        <v>8</v>
      </c>
      <c r="C828" s="193">
        <v>83</v>
      </c>
      <c r="D828" s="194" t="s">
        <v>304</v>
      </c>
      <c r="E828" s="194" t="s">
        <v>278</v>
      </c>
      <c r="F828" s="194" t="s">
        <v>28</v>
      </c>
      <c r="G828" s="194" t="s">
        <v>91</v>
      </c>
      <c r="H828" s="195">
        <v>2</v>
      </c>
      <c r="I828" s="193">
        <v>4</v>
      </c>
      <c r="J828" s="193">
        <v>2</v>
      </c>
      <c r="K828" s="193">
        <v>5</v>
      </c>
      <c r="L828" s="194" t="s">
        <v>2073</v>
      </c>
      <c r="M828" s="194" t="s">
        <v>91</v>
      </c>
      <c r="N828" s="193"/>
      <c r="O828" s="193"/>
      <c r="P828" s="193"/>
      <c r="Q828" s="193"/>
      <c r="R828" s="193">
        <v>0</v>
      </c>
      <c r="S828" s="193">
        <v>0</v>
      </c>
      <c r="T828" s="193">
        <v>0</v>
      </c>
      <c r="U828" s="193">
        <v>0</v>
      </c>
      <c r="V828" s="193">
        <v>0</v>
      </c>
      <c r="W828" s="193">
        <v>0</v>
      </c>
      <c r="X828" s="193"/>
      <c r="Y828" s="193"/>
    </row>
    <row r="829" spans="1:25">
      <c r="A829" s="325">
        <v>819</v>
      </c>
      <c r="B829" s="192">
        <v>8</v>
      </c>
      <c r="C829" s="193">
        <v>84</v>
      </c>
      <c r="D829" s="194" t="s">
        <v>304</v>
      </c>
      <c r="E829" s="194" t="s">
        <v>224</v>
      </c>
      <c r="F829" s="194" t="s">
        <v>28</v>
      </c>
      <c r="G829" s="194" t="s">
        <v>260</v>
      </c>
      <c r="H829" s="195">
        <v>3</v>
      </c>
      <c r="I829" s="193">
        <v>0</v>
      </c>
      <c r="J829" s="193">
        <v>2</v>
      </c>
      <c r="K829" s="193">
        <v>0</v>
      </c>
      <c r="L829" s="194" t="s">
        <v>2074</v>
      </c>
      <c r="M829" s="194" t="s">
        <v>224</v>
      </c>
      <c r="N829" s="193"/>
      <c r="O829" s="193"/>
      <c r="P829" s="193"/>
      <c r="Q829" s="193"/>
      <c r="R829" s="193">
        <v>0</v>
      </c>
      <c r="S829" s="193">
        <v>0</v>
      </c>
      <c r="T829" s="193">
        <v>0</v>
      </c>
      <c r="U829" s="193">
        <v>0</v>
      </c>
      <c r="V829" s="193">
        <v>0</v>
      </c>
      <c r="W829" s="193">
        <v>0</v>
      </c>
      <c r="X829" s="193"/>
      <c r="Y829" s="193"/>
    </row>
    <row r="830" spans="1:25">
      <c r="A830" s="325">
        <v>820</v>
      </c>
      <c r="B830" s="192">
        <v>8</v>
      </c>
      <c r="C830" s="193">
        <v>85</v>
      </c>
      <c r="D830" s="194" t="s">
        <v>304</v>
      </c>
      <c r="E830" s="194" t="s">
        <v>116</v>
      </c>
      <c r="F830" s="194" t="s">
        <v>28</v>
      </c>
      <c r="G830" s="194" t="s">
        <v>207</v>
      </c>
      <c r="H830" s="195">
        <v>3</v>
      </c>
      <c r="I830" s="193">
        <v>0</v>
      </c>
      <c r="J830" s="193">
        <v>1</v>
      </c>
      <c r="K830" s="193">
        <v>0</v>
      </c>
      <c r="L830" s="194" t="s">
        <v>2075</v>
      </c>
      <c r="M830" s="194" t="s">
        <v>116</v>
      </c>
      <c r="N830" s="193"/>
      <c r="O830" s="193"/>
      <c r="P830" s="193"/>
      <c r="Q830" s="193"/>
      <c r="R830" s="193">
        <v>0</v>
      </c>
      <c r="S830" s="193">
        <v>0</v>
      </c>
      <c r="T830" s="193">
        <v>0</v>
      </c>
      <c r="U830" s="193">
        <v>0</v>
      </c>
      <c r="V830" s="193">
        <v>0</v>
      </c>
      <c r="W830" s="193">
        <v>0</v>
      </c>
      <c r="X830" s="193"/>
      <c r="Y830" s="193"/>
    </row>
    <row r="831" spans="1:25">
      <c r="A831" s="325">
        <v>821</v>
      </c>
      <c r="B831" s="192">
        <v>8</v>
      </c>
      <c r="C831" s="193">
        <v>86</v>
      </c>
      <c r="D831" s="194" t="s">
        <v>304</v>
      </c>
      <c r="E831" s="194" t="s">
        <v>256</v>
      </c>
      <c r="F831" s="194" t="s">
        <v>28</v>
      </c>
      <c r="G831" s="194" t="s">
        <v>219</v>
      </c>
      <c r="H831" s="195">
        <v>3</v>
      </c>
      <c r="I831" s="193">
        <v>0</v>
      </c>
      <c r="J831" s="193">
        <v>2</v>
      </c>
      <c r="K831" s="193">
        <v>0</v>
      </c>
      <c r="L831" s="194" t="s">
        <v>2076</v>
      </c>
      <c r="M831" s="194" t="s">
        <v>256</v>
      </c>
      <c r="N831" s="193"/>
      <c r="O831" s="193"/>
      <c r="P831" s="193"/>
      <c r="Q831" s="193"/>
      <c r="R831" s="193">
        <v>0</v>
      </c>
      <c r="S831" s="193">
        <v>0</v>
      </c>
      <c r="T831" s="193">
        <v>0</v>
      </c>
      <c r="U831" s="193">
        <v>0</v>
      </c>
      <c r="V831" s="193">
        <v>0</v>
      </c>
      <c r="W831" s="193">
        <v>0</v>
      </c>
      <c r="X831" s="193"/>
      <c r="Y831" s="193"/>
    </row>
    <row r="832" spans="1:25">
      <c r="A832" s="325">
        <v>822</v>
      </c>
      <c r="B832" s="192">
        <v>8</v>
      </c>
      <c r="C832" s="193">
        <v>87</v>
      </c>
      <c r="D832" s="194" t="s">
        <v>304</v>
      </c>
      <c r="E832" s="194" t="s">
        <v>273</v>
      </c>
      <c r="F832" s="194" t="s">
        <v>28</v>
      </c>
      <c r="G832" s="194" t="s">
        <v>96</v>
      </c>
      <c r="H832" s="195">
        <v>2</v>
      </c>
      <c r="I832" s="193">
        <v>0</v>
      </c>
      <c r="J832" s="193">
        <v>1</v>
      </c>
      <c r="K832" s="193">
        <v>0</v>
      </c>
      <c r="L832" s="194" t="s">
        <v>2077</v>
      </c>
      <c r="M832" s="194" t="s">
        <v>273</v>
      </c>
      <c r="N832" s="193"/>
      <c r="O832" s="193"/>
      <c r="P832" s="193"/>
      <c r="Q832" s="193"/>
      <c r="R832" s="193">
        <v>0</v>
      </c>
      <c r="S832" s="193">
        <v>0</v>
      </c>
      <c r="T832" s="193">
        <v>0</v>
      </c>
      <c r="U832" s="193">
        <v>0</v>
      </c>
      <c r="V832" s="193">
        <v>0</v>
      </c>
      <c r="W832" s="193">
        <v>0</v>
      </c>
      <c r="X832" s="193"/>
      <c r="Y832" s="193"/>
    </row>
    <row r="833" spans="1:25">
      <c r="A833" s="325">
        <v>823</v>
      </c>
      <c r="B833" s="192">
        <v>8</v>
      </c>
      <c r="C833" s="193">
        <v>88</v>
      </c>
      <c r="D833" s="194" t="s">
        <v>304</v>
      </c>
      <c r="E833" s="194" t="s">
        <v>145</v>
      </c>
      <c r="F833" s="194" t="s">
        <v>28</v>
      </c>
      <c r="G833" s="194" t="s">
        <v>203</v>
      </c>
      <c r="H833" s="195">
        <v>1</v>
      </c>
      <c r="I833" s="193">
        <v>0</v>
      </c>
      <c r="J833" s="193">
        <v>2</v>
      </c>
      <c r="K833" s="193">
        <v>0</v>
      </c>
      <c r="L833" s="194" t="s">
        <v>2078</v>
      </c>
      <c r="M833" s="194" t="s">
        <v>203</v>
      </c>
      <c r="N833" s="193"/>
      <c r="O833" s="193"/>
      <c r="P833" s="193"/>
      <c r="Q833" s="193"/>
      <c r="R833" s="193">
        <v>0</v>
      </c>
      <c r="S833" s="193">
        <v>0</v>
      </c>
      <c r="T833" s="193">
        <v>0</v>
      </c>
      <c r="U833" s="193">
        <v>0</v>
      </c>
      <c r="V833" s="193">
        <v>0</v>
      </c>
      <c r="W833" s="193">
        <v>0</v>
      </c>
      <c r="X833" s="193"/>
      <c r="Y833" s="193"/>
    </row>
    <row r="834" spans="1:25">
      <c r="A834" s="325">
        <v>824</v>
      </c>
      <c r="B834" s="192">
        <v>8</v>
      </c>
      <c r="C834" s="193">
        <v>89</v>
      </c>
      <c r="D834" s="194" t="s">
        <v>391</v>
      </c>
      <c r="E834" s="194" t="s">
        <v>169</v>
      </c>
      <c r="F834" s="194" t="s">
        <v>28</v>
      </c>
      <c r="G834" s="194" t="s">
        <v>183</v>
      </c>
      <c r="H834" s="195">
        <v>2</v>
      </c>
      <c r="I834" s="193">
        <v>0</v>
      </c>
      <c r="J834" s="193">
        <v>1</v>
      </c>
      <c r="K834" s="193">
        <v>0</v>
      </c>
      <c r="L834" s="194" t="s">
        <v>2079</v>
      </c>
      <c r="M834" s="194" t="s">
        <v>169</v>
      </c>
      <c r="N834" s="193"/>
      <c r="O834" s="193"/>
      <c r="P834" s="193"/>
      <c r="Q834" s="193"/>
      <c r="R834" s="193">
        <v>0</v>
      </c>
      <c r="S834" s="193">
        <v>0</v>
      </c>
      <c r="T834" s="193">
        <v>0</v>
      </c>
      <c r="U834" s="193">
        <v>0</v>
      </c>
      <c r="V834" s="193">
        <v>0</v>
      </c>
      <c r="W834" s="193">
        <v>0</v>
      </c>
      <c r="X834" s="193"/>
      <c r="Y834" s="193"/>
    </row>
    <row r="835" spans="1:25">
      <c r="A835" s="325">
        <v>825</v>
      </c>
      <c r="B835" s="192">
        <v>8</v>
      </c>
      <c r="C835" s="193">
        <v>90</v>
      </c>
      <c r="D835" s="194" t="s">
        <v>391</v>
      </c>
      <c r="E835" s="194" t="s">
        <v>111</v>
      </c>
      <c r="F835" s="194" t="s">
        <v>28</v>
      </c>
      <c r="G835" s="194" t="s">
        <v>187</v>
      </c>
      <c r="H835" s="195">
        <v>1</v>
      </c>
      <c r="I835" s="193">
        <v>0</v>
      </c>
      <c r="J835" s="193">
        <v>2</v>
      </c>
      <c r="K835" s="193">
        <v>0</v>
      </c>
      <c r="L835" s="194" t="s">
        <v>2080</v>
      </c>
      <c r="M835" s="194" t="s">
        <v>187</v>
      </c>
      <c r="N835" s="193"/>
      <c r="O835" s="193"/>
      <c r="P835" s="193"/>
      <c r="Q835" s="193"/>
      <c r="R835" s="193">
        <v>0</v>
      </c>
      <c r="S835" s="193">
        <v>0</v>
      </c>
      <c r="T835" s="193">
        <v>0</v>
      </c>
      <c r="U835" s="193">
        <v>0</v>
      </c>
      <c r="V835" s="193">
        <v>0</v>
      </c>
      <c r="W835" s="193">
        <v>0</v>
      </c>
      <c r="X835" s="193"/>
      <c r="Y835" s="193"/>
    </row>
    <row r="836" spans="1:25">
      <c r="A836" s="325">
        <v>826</v>
      </c>
      <c r="B836" s="192">
        <v>8</v>
      </c>
      <c r="C836" s="193">
        <v>91</v>
      </c>
      <c r="D836" s="194" t="s">
        <v>391</v>
      </c>
      <c r="E836" s="194" t="s">
        <v>128</v>
      </c>
      <c r="F836" s="194" t="s">
        <v>28</v>
      </c>
      <c r="G836" s="194" t="s">
        <v>239</v>
      </c>
      <c r="H836" s="195">
        <v>3</v>
      </c>
      <c r="I836" s="193">
        <v>0</v>
      </c>
      <c r="J836" s="193">
        <v>2</v>
      </c>
      <c r="K836" s="193">
        <v>0</v>
      </c>
      <c r="L836" s="194" t="s">
        <v>2081</v>
      </c>
      <c r="M836" s="194" t="s">
        <v>128</v>
      </c>
      <c r="N836" s="193"/>
      <c r="O836" s="193"/>
      <c r="P836" s="193"/>
      <c r="Q836" s="193"/>
      <c r="R836" s="193">
        <v>0</v>
      </c>
      <c r="S836" s="193">
        <v>0</v>
      </c>
      <c r="T836" s="193">
        <v>0</v>
      </c>
      <c r="U836" s="193">
        <v>0</v>
      </c>
      <c r="V836" s="193">
        <v>0</v>
      </c>
      <c r="W836" s="193">
        <v>0</v>
      </c>
      <c r="X836" s="193"/>
      <c r="Y836" s="193"/>
    </row>
    <row r="837" spans="1:25">
      <c r="A837" s="325">
        <v>827</v>
      </c>
      <c r="B837" s="192">
        <v>8</v>
      </c>
      <c r="C837" s="193">
        <v>92</v>
      </c>
      <c r="D837" s="194" t="s">
        <v>391</v>
      </c>
      <c r="E837" s="194" t="s">
        <v>32</v>
      </c>
      <c r="F837" s="194" t="s">
        <v>28</v>
      </c>
      <c r="G837" s="194" t="s">
        <v>99</v>
      </c>
      <c r="H837" s="195">
        <v>1</v>
      </c>
      <c r="I837" s="193">
        <v>0</v>
      </c>
      <c r="J837" s="193">
        <v>2</v>
      </c>
      <c r="K837" s="193">
        <v>0</v>
      </c>
      <c r="L837" s="194" t="s">
        <v>2082</v>
      </c>
      <c r="M837" s="194" t="s">
        <v>99</v>
      </c>
      <c r="N837" s="193"/>
      <c r="O837" s="193"/>
      <c r="P837" s="193"/>
      <c r="Q837" s="193"/>
      <c r="R837" s="193">
        <v>0</v>
      </c>
      <c r="S837" s="193">
        <v>0</v>
      </c>
      <c r="T837" s="193">
        <v>0</v>
      </c>
      <c r="U837" s="193">
        <v>0</v>
      </c>
      <c r="V837" s="193">
        <v>0</v>
      </c>
      <c r="W837" s="193">
        <v>0</v>
      </c>
      <c r="X837" s="193"/>
      <c r="Y837" s="193"/>
    </row>
    <row r="838" spans="1:25">
      <c r="A838" s="325">
        <v>828</v>
      </c>
      <c r="B838" s="192">
        <v>8</v>
      </c>
      <c r="C838" s="193">
        <v>93</v>
      </c>
      <c r="D838" s="194" t="s">
        <v>391</v>
      </c>
      <c r="E838" s="194" t="s">
        <v>91</v>
      </c>
      <c r="F838" s="194" t="s">
        <v>28</v>
      </c>
      <c r="G838" s="194" t="s">
        <v>224</v>
      </c>
      <c r="H838" s="195">
        <v>2</v>
      </c>
      <c r="I838" s="193">
        <v>4</v>
      </c>
      <c r="J838" s="193">
        <v>2</v>
      </c>
      <c r="K838" s="193">
        <v>5</v>
      </c>
      <c r="L838" s="194" t="s">
        <v>2083</v>
      </c>
      <c r="M838" s="194" t="s">
        <v>224</v>
      </c>
      <c r="N838" s="193"/>
      <c r="O838" s="193"/>
      <c r="P838" s="193"/>
      <c r="Q838" s="193"/>
      <c r="R838" s="193">
        <v>0</v>
      </c>
      <c r="S838" s="193">
        <v>0</v>
      </c>
      <c r="T838" s="193">
        <v>0</v>
      </c>
      <c r="U838" s="193">
        <v>0</v>
      </c>
      <c r="V838" s="193">
        <v>0</v>
      </c>
      <c r="W838" s="193">
        <v>0</v>
      </c>
      <c r="X838" s="193"/>
      <c r="Y838" s="193"/>
    </row>
    <row r="839" spans="1:25">
      <c r="A839" s="325">
        <v>829</v>
      </c>
      <c r="B839" s="192">
        <v>8</v>
      </c>
      <c r="C839" s="193">
        <v>94</v>
      </c>
      <c r="D839" s="194" t="s">
        <v>391</v>
      </c>
      <c r="E839" s="194" t="s">
        <v>150</v>
      </c>
      <c r="F839" s="194" t="s">
        <v>28</v>
      </c>
      <c r="G839" s="194" t="s">
        <v>206</v>
      </c>
      <c r="H839" s="195">
        <v>1</v>
      </c>
      <c r="I839" s="193">
        <v>0</v>
      </c>
      <c r="J839" s="193">
        <v>2</v>
      </c>
      <c r="K839" s="193">
        <v>0</v>
      </c>
      <c r="L839" s="194" t="s">
        <v>2084</v>
      </c>
      <c r="M839" s="194" t="s">
        <v>206</v>
      </c>
      <c r="N839" s="193"/>
      <c r="O839" s="193"/>
      <c r="P839" s="193"/>
      <c r="Q839" s="193"/>
      <c r="R839" s="193">
        <v>0</v>
      </c>
      <c r="S839" s="193">
        <v>0</v>
      </c>
      <c r="T839" s="193">
        <v>0</v>
      </c>
      <c r="U839" s="193">
        <v>0</v>
      </c>
      <c r="V839" s="193">
        <v>0</v>
      </c>
      <c r="W839" s="193">
        <v>0</v>
      </c>
      <c r="X839" s="193"/>
      <c r="Y839" s="193"/>
    </row>
    <row r="840" spans="1:25">
      <c r="A840" s="325">
        <v>830</v>
      </c>
      <c r="B840" s="192">
        <v>8</v>
      </c>
      <c r="C840" s="193">
        <v>95</v>
      </c>
      <c r="D840" s="194" t="s">
        <v>391</v>
      </c>
      <c r="E840" s="194" t="s">
        <v>256</v>
      </c>
      <c r="F840" s="194" t="s">
        <v>28</v>
      </c>
      <c r="G840" s="194" t="s">
        <v>203</v>
      </c>
      <c r="H840" s="195">
        <v>3</v>
      </c>
      <c r="I840" s="193">
        <v>0</v>
      </c>
      <c r="J840" s="193">
        <v>1</v>
      </c>
      <c r="K840" s="193">
        <v>0</v>
      </c>
      <c r="L840" s="194" t="s">
        <v>2085</v>
      </c>
      <c r="M840" s="194" t="s">
        <v>256</v>
      </c>
      <c r="N840" s="193"/>
      <c r="O840" s="193"/>
      <c r="P840" s="193"/>
      <c r="Q840" s="193"/>
      <c r="R840" s="193">
        <v>0</v>
      </c>
      <c r="S840" s="193">
        <v>0</v>
      </c>
      <c r="T840" s="193">
        <v>0</v>
      </c>
      <c r="U840" s="193">
        <v>0</v>
      </c>
      <c r="V840" s="193">
        <v>0</v>
      </c>
      <c r="W840" s="193">
        <v>0</v>
      </c>
      <c r="X840" s="193"/>
      <c r="Y840" s="193"/>
    </row>
    <row r="841" spans="1:25">
      <c r="A841" s="325">
        <v>831</v>
      </c>
      <c r="B841" s="192">
        <v>8</v>
      </c>
      <c r="C841" s="193">
        <v>96</v>
      </c>
      <c r="D841" s="194" t="s">
        <v>391</v>
      </c>
      <c r="E841" s="194" t="s">
        <v>116</v>
      </c>
      <c r="F841" s="194" t="s">
        <v>28</v>
      </c>
      <c r="G841" s="194" t="s">
        <v>273</v>
      </c>
      <c r="H841" s="195">
        <v>2</v>
      </c>
      <c r="I841" s="193">
        <v>0</v>
      </c>
      <c r="J841" s="193">
        <v>3</v>
      </c>
      <c r="K841" s="193">
        <v>0</v>
      </c>
      <c r="L841" s="194" t="s">
        <v>2086</v>
      </c>
      <c r="M841" s="194" t="s">
        <v>273</v>
      </c>
      <c r="N841" s="193"/>
      <c r="O841" s="193"/>
      <c r="P841" s="193"/>
      <c r="Q841" s="193"/>
      <c r="R841" s="193">
        <v>0</v>
      </c>
      <c r="S841" s="193">
        <v>0</v>
      </c>
      <c r="T841" s="193">
        <v>0</v>
      </c>
      <c r="U841" s="193">
        <v>0</v>
      </c>
      <c r="V841" s="193">
        <v>0</v>
      </c>
      <c r="W841" s="193">
        <v>0</v>
      </c>
      <c r="X841" s="193"/>
      <c r="Y841" s="193"/>
    </row>
    <row r="842" spans="1:25">
      <c r="A842" s="325">
        <v>832</v>
      </c>
      <c r="B842" s="192">
        <v>8</v>
      </c>
      <c r="C842" s="193">
        <v>97</v>
      </c>
      <c r="D842" s="194" t="s">
        <v>445</v>
      </c>
      <c r="E842" s="194" t="s">
        <v>169</v>
      </c>
      <c r="F842" s="194" t="s">
        <v>28</v>
      </c>
      <c r="G842" s="194" t="s">
        <v>187</v>
      </c>
      <c r="H842" s="195">
        <v>3</v>
      </c>
      <c r="I842" s="193">
        <v>0</v>
      </c>
      <c r="J842" s="193">
        <v>2</v>
      </c>
      <c r="K842" s="193">
        <v>0</v>
      </c>
      <c r="L842" s="194" t="s">
        <v>2087</v>
      </c>
      <c r="M842" s="194" t="s">
        <v>169</v>
      </c>
      <c r="N842" s="193"/>
      <c r="O842" s="193"/>
      <c r="P842" s="193"/>
      <c r="Q842" s="193"/>
      <c r="R842" s="193">
        <v>0</v>
      </c>
      <c r="S842" s="193">
        <v>0</v>
      </c>
      <c r="T842" s="193">
        <v>0</v>
      </c>
      <c r="U842" s="193">
        <v>0</v>
      </c>
      <c r="V842" s="193">
        <v>0</v>
      </c>
      <c r="W842" s="193">
        <v>0</v>
      </c>
      <c r="X842" s="193"/>
      <c r="Y842" s="193"/>
    </row>
    <row r="843" spans="1:25">
      <c r="A843" s="325">
        <v>833</v>
      </c>
      <c r="B843" s="192">
        <v>8</v>
      </c>
      <c r="C843" s="193">
        <v>98</v>
      </c>
      <c r="D843" s="194" t="s">
        <v>445</v>
      </c>
      <c r="E843" s="194" t="s">
        <v>224</v>
      </c>
      <c r="F843" s="194" t="s">
        <v>28</v>
      </c>
      <c r="G843" s="194" t="s">
        <v>206</v>
      </c>
      <c r="H843" s="195">
        <v>2</v>
      </c>
      <c r="I843" s="193">
        <v>0</v>
      </c>
      <c r="J843" s="193">
        <v>1</v>
      </c>
      <c r="K843" s="193">
        <v>0</v>
      </c>
      <c r="L843" s="194" t="s">
        <v>2088</v>
      </c>
      <c r="M843" s="194" t="s">
        <v>224</v>
      </c>
      <c r="N843" s="193"/>
      <c r="O843" s="193"/>
      <c r="P843" s="193"/>
      <c r="Q843" s="193"/>
      <c r="R843" s="193">
        <v>0</v>
      </c>
      <c r="S843" s="193">
        <v>0</v>
      </c>
      <c r="T843" s="193">
        <v>0</v>
      </c>
      <c r="U843" s="193">
        <v>0</v>
      </c>
      <c r="V843" s="193">
        <v>0</v>
      </c>
      <c r="W843" s="193">
        <v>0</v>
      </c>
      <c r="X843" s="193"/>
      <c r="Y843" s="193"/>
    </row>
    <row r="844" spans="1:25">
      <c r="A844" s="325">
        <v>834</v>
      </c>
      <c r="B844" s="192">
        <v>8</v>
      </c>
      <c r="C844" s="193">
        <v>99</v>
      </c>
      <c r="D844" s="194" t="s">
        <v>445</v>
      </c>
      <c r="E844" s="194" t="s">
        <v>128</v>
      </c>
      <c r="F844" s="194" t="s">
        <v>28</v>
      </c>
      <c r="G844" s="194" t="s">
        <v>99</v>
      </c>
      <c r="H844" s="195">
        <v>3</v>
      </c>
      <c r="I844" s="193">
        <v>0</v>
      </c>
      <c r="J844" s="193">
        <v>5</v>
      </c>
      <c r="K844" s="193">
        <v>0</v>
      </c>
      <c r="L844" s="194" t="s">
        <v>2089</v>
      </c>
      <c r="M844" s="194" t="s">
        <v>99</v>
      </c>
      <c r="N844" s="193"/>
      <c r="O844" s="193"/>
      <c r="P844" s="193"/>
      <c r="Q844" s="193"/>
      <c r="R844" s="193">
        <v>0</v>
      </c>
      <c r="S844" s="193">
        <v>0</v>
      </c>
      <c r="T844" s="193">
        <v>0</v>
      </c>
      <c r="U844" s="193">
        <v>0</v>
      </c>
      <c r="V844" s="193">
        <v>0</v>
      </c>
      <c r="W844" s="193">
        <v>0</v>
      </c>
      <c r="X844" s="193"/>
      <c r="Y844" s="193"/>
    </row>
    <row r="845" spans="1:25">
      <c r="A845" s="325">
        <v>835</v>
      </c>
      <c r="B845" s="192">
        <v>8</v>
      </c>
      <c r="C845" s="193">
        <v>100</v>
      </c>
      <c r="D845" s="194" t="s">
        <v>445</v>
      </c>
      <c r="E845" s="194" t="s">
        <v>256</v>
      </c>
      <c r="F845" s="194" t="s">
        <v>28</v>
      </c>
      <c r="G845" s="194" t="s">
        <v>273</v>
      </c>
      <c r="H845" s="195">
        <v>3</v>
      </c>
      <c r="I845" s="193">
        <v>0</v>
      </c>
      <c r="J845" s="193">
        <v>2</v>
      </c>
      <c r="K845" s="193">
        <v>0</v>
      </c>
      <c r="L845" s="194" t="s">
        <v>2090</v>
      </c>
      <c r="M845" s="194" t="s">
        <v>256</v>
      </c>
      <c r="N845" s="193"/>
      <c r="O845" s="193"/>
      <c r="P845" s="193"/>
      <c r="Q845" s="193"/>
      <c r="R845" s="193">
        <v>0</v>
      </c>
      <c r="S845" s="193">
        <v>0</v>
      </c>
      <c r="T845" s="193">
        <v>0</v>
      </c>
      <c r="U845" s="193">
        <v>0</v>
      </c>
      <c r="V845" s="193">
        <v>0</v>
      </c>
      <c r="W845" s="193">
        <v>0</v>
      </c>
      <c r="X845" s="193"/>
      <c r="Y845" s="193"/>
    </row>
    <row r="846" spans="1:25">
      <c r="A846" s="325">
        <v>836</v>
      </c>
      <c r="B846" s="192">
        <v>8</v>
      </c>
      <c r="C846" s="193">
        <v>101</v>
      </c>
      <c r="D846" s="194" t="s">
        <v>468</v>
      </c>
      <c r="E846" s="194" t="s">
        <v>169</v>
      </c>
      <c r="F846" s="194" t="s">
        <v>28</v>
      </c>
      <c r="G846" s="194" t="s">
        <v>224</v>
      </c>
      <c r="H846" s="195">
        <v>2</v>
      </c>
      <c r="I846" s="193">
        <v>0</v>
      </c>
      <c r="J846" s="193">
        <v>1</v>
      </c>
      <c r="K846" s="193">
        <v>0</v>
      </c>
      <c r="L846" s="194" t="s">
        <v>2091</v>
      </c>
      <c r="M846" s="194" t="s">
        <v>169</v>
      </c>
      <c r="N846" s="193"/>
      <c r="O846" s="193"/>
      <c r="P846" s="193"/>
      <c r="Q846" s="193"/>
      <c r="R846" s="193">
        <v>0</v>
      </c>
      <c r="S846" s="193">
        <v>0</v>
      </c>
      <c r="T846" s="193">
        <v>0</v>
      </c>
      <c r="U846" s="193">
        <v>0</v>
      </c>
      <c r="V846" s="193">
        <v>0</v>
      </c>
      <c r="W846" s="193">
        <v>0</v>
      </c>
      <c r="X846" s="193"/>
      <c r="Y846" s="193"/>
    </row>
    <row r="847" spans="1:25">
      <c r="A847" s="325">
        <v>837</v>
      </c>
      <c r="B847" s="192">
        <v>8</v>
      </c>
      <c r="C847" s="193">
        <v>102</v>
      </c>
      <c r="D847" s="194" t="s">
        <v>468</v>
      </c>
      <c r="E847" s="194" t="s">
        <v>99</v>
      </c>
      <c r="F847" s="194" t="s">
        <v>28</v>
      </c>
      <c r="G847" s="194" t="s">
        <v>256</v>
      </c>
      <c r="H847" s="195">
        <v>1</v>
      </c>
      <c r="I847" s="193">
        <v>0</v>
      </c>
      <c r="J847" s="193">
        <v>2</v>
      </c>
      <c r="K847" s="193">
        <v>0</v>
      </c>
      <c r="L847" s="194" t="s">
        <v>2092</v>
      </c>
      <c r="M847" s="194" t="s">
        <v>256</v>
      </c>
      <c r="N847" s="193"/>
      <c r="O847" s="193"/>
      <c r="P847" s="193"/>
      <c r="Q847" s="193"/>
      <c r="R847" s="193">
        <v>0</v>
      </c>
      <c r="S847" s="193">
        <v>0</v>
      </c>
      <c r="T847" s="193">
        <v>0</v>
      </c>
      <c r="U847" s="193">
        <v>0</v>
      </c>
      <c r="V847" s="193">
        <v>0</v>
      </c>
      <c r="W847" s="193">
        <v>0</v>
      </c>
      <c r="X847" s="193"/>
      <c r="Y847" s="193"/>
    </row>
    <row r="848" spans="1:25">
      <c r="A848" s="325">
        <v>838</v>
      </c>
      <c r="B848" s="192">
        <v>8</v>
      </c>
      <c r="C848" s="193">
        <v>103</v>
      </c>
      <c r="D848" s="194" t="s">
        <v>478</v>
      </c>
      <c r="E848" s="194" t="s">
        <v>224</v>
      </c>
      <c r="F848" s="194" t="s">
        <v>28</v>
      </c>
      <c r="G848" s="194" t="s">
        <v>99</v>
      </c>
      <c r="H848" s="195">
        <v>1</v>
      </c>
      <c r="I848" s="193">
        <v>0</v>
      </c>
      <c r="J848" s="193">
        <v>2</v>
      </c>
      <c r="K848" s="193">
        <v>0</v>
      </c>
      <c r="L848" s="194" t="s">
        <v>2093</v>
      </c>
      <c r="M848" s="194" t="s">
        <v>99</v>
      </c>
      <c r="N848" s="193"/>
      <c r="O848" s="193"/>
      <c r="P848" s="193"/>
      <c r="Q848" s="193"/>
      <c r="R848" s="193">
        <v>0</v>
      </c>
      <c r="S848" s="193">
        <v>0</v>
      </c>
      <c r="T848" s="193">
        <v>0</v>
      </c>
      <c r="U848" s="193">
        <v>0</v>
      </c>
      <c r="V848" s="193">
        <v>0</v>
      </c>
      <c r="W848" s="193">
        <v>0</v>
      </c>
      <c r="X848" s="193"/>
      <c r="Y848" s="193"/>
    </row>
    <row r="849" spans="1:25">
      <c r="A849" s="325">
        <v>839</v>
      </c>
      <c r="B849" s="192">
        <v>8</v>
      </c>
      <c r="C849" s="193">
        <v>104</v>
      </c>
      <c r="D849" s="194" t="s">
        <v>483</v>
      </c>
      <c r="E849" s="194" t="s">
        <v>169</v>
      </c>
      <c r="F849" s="194" t="s">
        <v>28</v>
      </c>
      <c r="G849" s="194" t="s">
        <v>256</v>
      </c>
      <c r="H849" s="195">
        <v>2</v>
      </c>
      <c r="I849" s="193">
        <v>0</v>
      </c>
      <c r="J849" s="193">
        <v>3</v>
      </c>
      <c r="K849" s="193">
        <v>0</v>
      </c>
      <c r="L849" s="194" t="s">
        <v>2094</v>
      </c>
      <c r="M849" s="194" t="s">
        <v>256</v>
      </c>
      <c r="N849" s="193"/>
      <c r="O849" s="193"/>
      <c r="P849" s="193"/>
      <c r="Q849" s="193"/>
      <c r="R849" s="193">
        <v>0</v>
      </c>
      <c r="S849" s="193">
        <v>0</v>
      </c>
      <c r="T849" s="193">
        <v>0</v>
      </c>
      <c r="U849" s="193">
        <v>0</v>
      </c>
      <c r="V849" s="193">
        <v>0</v>
      </c>
      <c r="W849" s="193">
        <v>0</v>
      </c>
      <c r="X849" s="193"/>
      <c r="Y849" s="193"/>
    </row>
    <row r="850" spans="1:25">
      <c r="A850" s="325">
        <v>840</v>
      </c>
      <c r="B850" s="192">
        <v>8</v>
      </c>
      <c r="C850" s="193">
        <v>999</v>
      </c>
      <c r="D850" s="194" t="s">
        <v>2095</v>
      </c>
      <c r="E850" s="194" t="s">
        <v>2001</v>
      </c>
      <c r="F850" s="194" t="s">
        <v>28</v>
      </c>
      <c r="G850" s="194" t="s">
        <v>2003</v>
      </c>
      <c r="H850" s="195">
        <v>0</v>
      </c>
      <c r="I850" s="193">
        <v>0</v>
      </c>
      <c r="J850" s="193">
        <v>0</v>
      </c>
      <c r="K850" s="193">
        <v>0</v>
      </c>
      <c r="L850" s="194" t="s">
        <v>2096</v>
      </c>
      <c r="M850" s="194">
        <v>0</v>
      </c>
      <c r="N850" s="193"/>
      <c r="O850" s="193"/>
      <c r="P850" s="193"/>
      <c r="Q850" s="193"/>
      <c r="R850" s="193">
        <v>0</v>
      </c>
      <c r="S850" s="193">
        <v>0</v>
      </c>
      <c r="T850" s="193">
        <v>0</v>
      </c>
      <c r="U850" s="193">
        <v>0</v>
      </c>
      <c r="V850" s="193">
        <v>0</v>
      </c>
      <c r="W850" s="193">
        <v>0</v>
      </c>
      <c r="X850" s="193"/>
      <c r="Y850" s="193"/>
    </row>
    <row r="851" spans="1:25">
      <c r="A851" s="325">
        <v>841</v>
      </c>
      <c r="B851" s="192">
        <v>9</v>
      </c>
      <c r="C851" s="193">
        <v>1</v>
      </c>
      <c r="D851" s="194" t="s">
        <v>21</v>
      </c>
      <c r="E851" s="194" t="s">
        <v>27</v>
      </c>
      <c r="F851" s="194" t="s">
        <v>28</v>
      </c>
      <c r="G851" s="194" t="s">
        <v>29</v>
      </c>
      <c r="H851" s="195">
        <v>2</v>
      </c>
      <c r="I851" s="193">
        <v>0</v>
      </c>
      <c r="J851" s="193">
        <v>0</v>
      </c>
      <c r="K851" s="193">
        <v>0</v>
      </c>
      <c r="L851" s="194" t="s">
        <v>2060</v>
      </c>
      <c r="M851" s="194" t="s">
        <v>27</v>
      </c>
      <c r="N851" s="193">
        <v>10</v>
      </c>
      <c r="O851" s="193">
        <v>0</v>
      </c>
      <c r="P851" s="193">
        <v>6</v>
      </c>
      <c r="Q851" s="193">
        <v>4</v>
      </c>
      <c r="R851" s="193">
        <v>0</v>
      </c>
      <c r="S851" s="193">
        <v>0</v>
      </c>
      <c r="T851" s="193">
        <v>0</v>
      </c>
      <c r="U851" s="193">
        <v>0</v>
      </c>
      <c r="V851" s="193">
        <v>0</v>
      </c>
      <c r="W851" s="193">
        <v>0</v>
      </c>
      <c r="X851" s="193">
        <v>0</v>
      </c>
      <c r="Y851" s="193"/>
    </row>
    <row r="852" spans="1:25">
      <c r="A852" s="325">
        <v>842</v>
      </c>
      <c r="B852" s="192">
        <v>9</v>
      </c>
      <c r="C852" s="193">
        <v>2</v>
      </c>
      <c r="D852" s="194" t="s">
        <v>21</v>
      </c>
      <c r="E852" s="194" t="s">
        <v>32</v>
      </c>
      <c r="F852" s="194" t="s">
        <v>28</v>
      </c>
      <c r="G852" s="194" t="s">
        <v>33</v>
      </c>
      <c r="H852" s="195">
        <v>2</v>
      </c>
      <c r="I852" s="193">
        <v>0</v>
      </c>
      <c r="J852" s="193">
        <v>1</v>
      </c>
      <c r="K852" s="193">
        <v>0</v>
      </c>
      <c r="L852" s="194" t="s">
        <v>2061</v>
      </c>
      <c r="M852" s="194" t="s">
        <v>32</v>
      </c>
      <c r="N852" s="193">
        <v>10</v>
      </c>
      <c r="O852" s="193">
        <v>0</v>
      </c>
      <c r="P852" s="193">
        <v>6</v>
      </c>
      <c r="Q852" s="193">
        <v>4</v>
      </c>
      <c r="R852" s="193">
        <v>0</v>
      </c>
      <c r="S852" s="193">
        <v>0</v>
      </c>
      <c r="T852" s="193">
        <v>0</v>
      </c>
      <c r="U852" s="193">
        <v>0</v>
      </c>
      <c r="V852" s="193">
        <v>0</v>
      </c>
      <c r="W852" s="193">
        <v>0</v>
      </c>
      <c r="X852" s="193">
        <v>0</v>
      </c>
      <c r="Y852" s="193"/>
    </row>
    <row r="853" spans="1:25">
      <c r="A853" s="325">
        <v>843</v>
      </c>
      <c r="B853" s="192">
        <v>9</v>
      </c>
      <c r="C853" s="193">
        <v>25</v>
      </c>
      <c r="D853" s="194" t="s">
        <v>21</v>
      </c>
      <c r="E853" s="194" t="s">
        <v>33</v>
      </c>
      <c r="F853" s="194" t="s">
        <v>28</v>
      </c>
      <c r="G853" s="194" t="s">
        <v>29</v>
      </c>
      <c r="H853" s="195">
        <v>1</v>
      </c>
      <c r="I853" s="193">
        <v>0</v>
      </c>
      <c r="J853" s="193">
        <v>0</v>
      </c>
      <c r="K853" s="193">
        <v>0</v>
      </c>
      <c r="L853" s="194" t="s">
        <v>2062</v>
      </c>
      <c r="M853" s="194" t="s">
        <v>33</v>
      </c>
      <c r="N853" s="193"/>
      <c r="O853" s="193"/>
      <c r="P853" s="193"/>
      <c r="Q853" s="193"/>
      <c r="R853" s="193">
        <v>0</v>
      </c>
      <c r="S853" s="193">
        <v>0</v>
      </c>
      <c r="T853" s="193">
        <v>0</v>
      </c>
      <c r="U853" s="193">
        <v>0</v>
      </c>
      <c r="V853" s="193">
        <v>0</v>
      </c>
      <c r="W853" s="193">
        <v>0</v>
      </c>
      <c r="X853" s="193"/>
      <c r="Y853" s="193"/>
    </row>
    <row r="854" spans="1:25">
      <c r="A854" s="325">
        <v>844</v>
      </c>
      <c r="B854" s="192">
        <v>9</v>
      </c>
      <c r="C854" s="193">
        <v>28</v>
      </c>
      <c r="D854" s="194" t="s">
        <v>21</v>
      </c>
      <c r="E854" s="194" t="s">
        <v>27</v>
      </c>
      <c r="F854" s="194" t="s">
        <v>28</v>
      </c>
      <c r="G854" s="194" t="s">
        <v>32</v>
      </c>
      <c r="H854" s="195">
        <v>2</v>
      </c>
      <c r="I854" s="193">
        <v>0</v>
      </c>
      <c r="J854" s="193">
        <v>2</v>
      </c>
      <c r="K854" s="193">
        <v>0</v>
      </c>
      <c r="L854" s="194"/>
      <c r="M854" s="194"/>
      <c r="N854" s="193"/>
      <c r="O854" s="193"/>
      <c r="P854" s="193"/>
      <c r="Q854" s="193"/>
      <c r="R854" s="193">
        <v>0</v>
      </c>
      <c r="S854" s="193">
        <v>0</v>
      </c>
      <c r="T854" s="193">
        <v>0</v>
      </c>
      <c r="U854" s="193">
        <v>0</v>
      </c>
      <c r="V854" s="193">
        <v>0</v>
      </c>
      <c r="W854" s="193">
        <v>0</v>
      </c>
      <c r="X854" s="193"/>
      <c r="Y854" s="193"/>
    </row>
    <row r="855" spans="1:25">
      <c r="A855" s="325">
        <v>845</v>
      </c>
      <c r="B855" s="192">
        <v>9</v>
      </c>
      <c r="C855" s="193">
        <v>53</v>
      </c>
      <c r="D855" s="194" t="s">
        <v>21</v>
      </c>
      <c r="E855" s="194" t="s">
        <v>33</v>
      </c>
      <c r="F855" s="194" t="s">
        <v>28</v>
      </c>
      <c r="G855" s="194" t="s">
        <v>27</v>
      </c>
      <c r="H855" s="195">
        <v>0</v>
      </c>
      <c r="I855" s="193">
        <v>0</v>
      </c>
      <c r="J855" s="193">
        <v>2</v>
      </c>
      <c r="K855" s="193">
        <v>0</v>
      </c>
      <c r="L855" s="194"/>
      <c r="M855" s="194"/>
      <c r="N855" s="193"/>
      <c r="O855" s="193"/>
      <c r="P855" s="193"/>
      <c r="Q855" s="193"/>
      <c r="R855" s="193">
        <v>0</v>
      </c>
      <c r="S855" s="193">
        <v>0</v>
      </c>
      <c r="T855" s="193">
        <v>0</v>
      </c>
      <c r="U855" s="193">
        <v>0</v>
      </c>
      <c r="V855" s="193">
        <v>0</v>
      </c>
      <c r="W855" s="193">
        <v>0</v>
      </c>
      <c r="X855" s="193"/>
      <c r="Y855" s="193"/>
    </row>
    <row r="856" spans="1:25">
      <c r="A856" s="325">
        <v>846</v>
      </c>
      <c r="B856" s="192">
        <v>9</v>
      </c>
      <c r="C856" s="193">
        <v>54</v>
      </c>
      <c r="D856" s="194" t="s">
        <v>21</v>
      </c>
      <c r="E856" s="194" t="s">
        <v>29</v>
      </c>
      <c r="F856" s="194" t="s">
        <v>28</v>
      </c>
      <c r="G856" s="194" t="s">
        <v>32</v>
      </c>
      <c r="H856" s="195">
        <v>1</v>
      </c>
      <c r="I856" s="193">
        <v>0</v>
      </c>
      <c r="J856" s="193">
        <v>2</v>
      </c>
      <c r="K856" s="193">
        <v>0</v>
      </c>
      <c r="L856" s="194"/>
      <c r="M856" s="194"/>
      <c r="N856" s="193"/>
      <c r="O856" s="193"/>
      <c r="P856" s="193"/>
      <c r="Q856" s="193"/>
      <c r="R856" s="193">
        <v>0</v>
      </c>
      <c r="S856" s="193">
        <v>0</v>
      </c>
      <c r="T856" s="193">
        <v>0</v>
      </c>
      <c r="U856" s="193">
        <v>0</v>
      </c>
      <c r="V856" s="193">
        <v>0</v>
      </c>
      <c r="W856" s="193">
        <v>0</v>
      </c>
      <c r="X856" s="193"/>
      <c r="Y856" s="193"/>
    </row>
    <row r="857" spans="1:25">
      <c r="A857" s="325">
        <v>847</v>
      </c>
      <c r="B857" s="192">
        <v>9</v>
      </c>
      <c r="C857" s="193">
        <v>3</v>
      </c>
      <c r="D857" s="194" t="s">
        <v>110</v>
      </c>
      <c r="E857" s="194" t="s">
        <v>111</v>
      </c>
      <c r="F857" s="194" t="s">
        <v>28</v>
      </c>
      <c r="G857" s="194" t="s">
        <v>112</v>
      </c>
      <c r="H857" s="195">
        <v>2</v>
      </c>
      <c r="I857" s="193">
        <v>0</v>
      </c>
      <c r="J857" s="193">
        <v>1</v>
      </c>
      <c r="K857" s="193">
        <v>0</v>
      </c>
      <c r="L857" s="194" t="s">
        <v>2060</v>
      </c>
      <c r="M857" s="194" t="s">
        <v>116</v>
      </c>
      <c r="N857" s="193"/>
      <c r="O857" s="193"/>
      <c r="P857" s="193"/>
      <c r="Q857" s="193"/>
      <c r="R857" s="193">
        <v>0</v>
      </c>
      <c r="S857" s="193">
        <v>0</v>
      </c>
      <c r="T857" s="193">
        <v>0</v>
      </c>
      <c r="U857" s="193">
        <v>0</v>
      </c>
      <c r="V857" s="193">
        <v>0</v>
      </c>
      <c r="W857" s="193">
        <v>0</v>
      </c>
      <c r="X857" s="193"/>
      <c r="Y857" s="193"/>
    </row>
    <row r="858" spans="1:25">
      <c r="A858" s="325">
        <v>848</v>
      </c>
      <c r="B858" s="192">
        <v>9</v>
      </c>
      <c r="C858" s="193">
        <v>8</v>
      </c>
      <c r="D858" s="194" t="s">
        <v>110</v>
      </c>
      <c r="E858" s="194" t="s">
        <v>115</v>
      </c>
      <c r="F858" s="194" t="s">
        <v>28</v>
      </c>
      <c r="G858" s="194" t="s">
        <v>116</v>
      </c>
      <c r="H858" s="195">
        <v>1</v>
      </c>
      <c r="I858" s="193">
        <v>0</v>
      </c>
      <c r="J858" s="193">
        <v>2</v>
      </c>
      <c r="K858" s="193">
        <v>0</v>
      </c>
      <c r="L858" s="194" t="s">
        <v>2061</v>
      </c>
      <c r="M858" s="194" t="s">
        <v>111</v>
      </c>
      <c r="N858" s="193"/>
      <c r="O858" s="193"/>
      <c r="P858" s="193"/>
      <c r="Q858" s="193"/>
      <c r="R858" s="193">
        <v>0</v>
      </c>
      <c r="S858" s="193">
        <v>0</v>
      </c>
      <c r="T858" s="193">
        <v>0</v>
      </c>
      <c r="U858" s="193">
        <v>0</v>
      </c>
      <c r="V858" s="193">
        <v>0</v>
      </c>
      <c r="W858" s="193">
        <v>0</v>
      </c>
      <c r="X858" s="193"/>
      <c r="Y858" s="193"/>
    </row>
    <row r="859" spans="1:25">
      <c r="A859" s="325">
        <v>849</v>
      </c>
      <c r="B859" s="192">
        <v>9</v>
      </c>
      <c r="C859" s="193">
        <v>26</v>
      </c>
      <c r="D859" s="194" t="s">
        <v>110</v>
      </c>
      <c r="E859" s="194" t="s">
        <v>116</v>
      </c>
      <c r="F859" s="194" t="s">
        <v>28</v>
      </c>
      <c r="G859" s="194" t="s">
        <v>112</v>
      </c>
      <c r="H859" s="195">
        <v>2</v>
      </c>
      <c r="I859" s="193">
        <v>0</v>
      </c>
      <c r="J859" s="193">
        <v>0</v>
      </c>
      <c r="K859" s="193">
        <v>0</v>
      </c>
      <c r="L859" s="194"/>
      <c r="M859" s="194"/>
      <c r="N859" s="193"/>
      <c r="O859" s="193"/>
      <c r="P859" s="193"/>
      <c r="Q859" s="193"/>
      <c r="R859" s="193">
        <v>0</v>
      </c>
      <c r="S859" s="193">
        <v>0</v>
      </c>
      <c r="T859" s="193">
        <v>0</v>
      </c>
      <c r="U859" s="193">
        <v>0</v>
      </c>
      <c r="V859" s="193">
        <v>0</v>
      </c>
      <c r="W859" s="193">
        <v>0</v>
      </c>
      <c r="X859" s="193"/>
      <c r="Y859" s="193"/>
    </row>
    <row r="860" spans="1:25">
      <c r="A860" s="325">
        <v>850</v>
      </c>
      <c r="B860" s="192">
        <v>9</v>
      </c>
      <c r="C860" s="193">
        <v>27</v>
      </c>
      <c r="D860" s="194" t="s">
        <v>110</v>
      </c>
      <c r="E860" s="194" t="s">
        <v>111</v>
      </c>
      <c r="F860" s="194" t="s">
        <v>28</v>
      </c>
      <c r="G860" s="194" t="s">
        <v>115</v>
      </c>
      <c r="H860" s="195">
        <v>2</v>
      </c>
      <c r="I860" s="193">
        <v>0</v>
      </c>
      <c r="J860" s="193">
        <v>1</v>
      </c>
      <c r="K860" s="193">
        <v>0</v>
      </c>
      <c r="L860" s="194"/>
      <c r="M860" s="194"/>
      <c r="N860" s="193"/>
      <c r="O860" s="193"/>
      <c r="P860" s="193"/>
      <c r="Q860" s="193"/>
      <c r="R860" s="193">
        <v>0</v>
      </c>
      <c r="S860" s="193">
        <v>0</v>
      </c>
      <c r="T860" s="193">
        <v>0</v>
      </c>
      <c r="U860" s="193">
        <v>0</v>
      </c>
      <c r="V860" s="193">
        <v>0</v>
      </c>
      <c r="W860" s="193">
        <v>0</v>
      </c>
      <c r="X860" s="193"/>
      <c r="Y860" s="193"/>
    </row>
    <row r="861" spans="1:25">
      <c r="A861" s="325">
        <v>851</v>
      </c>
      <c r="B861" s="192">
        <v>9</v>
      </c>
      <c r="C861" s="193">
        <v>51</v>
      </c>
      <c r="D861" s="194" t="s">
        <v>110</v>
      </c>
      <c r="E861" s="194" t="s">
        <v>116</v>
      </c>
      <c r="F861" s="194" t="s">
        <v>28</v>
      </c>
      <c r="G861" s="194" t="s">
        <v>111</v>
      </c>
      <c r="H861" s="195">
        <v>2</v>
      </c>
      <c r="I861" s="193">
        <v>0</v>
      </c>
      <c r="J861" s="193">
        <v>2</v>
      </c>
      <c r="K861" s="193">
        <v>0</v>
      </c>
      <c r="L861" s="194"/>
      <c r="M861" s="194"/>
      <c r="N861" s="193"/>
      <c r="O861" s="193"/>
      <c r="P861" s="193"/>
      <c r="Q861" s="193"/>
      <c r="R861" s="193">
        <v>0</v>
      </c>
      <c r="S861" s="193">
        <v>0</v>
      </c>
      <c r="T861" s="193">
        <v>0</v>
      </c>
      <c r="U861" s="193">
        <v>0</v>
      </c>
      <c r="V861" s="193">
        <v>0</v>
      </c>
      <c r="W861" s="193">
        <v>0</v>
      </c>
      <c r="X861" s="193"/>
      <c r="Y861" s="193"/>
    </row>
    <row r="862" spans="1:25">
      <c r="A862" s="325">
        <v>852</v>
      </c>
      <c r="B862" s="192">
        <v>9</v>
      </c>
      <c r="C862" s="193">
        <v>52</v>
      </c>
      <c r="D862" s="194" t="s">
        <v>110</v>
      </c>
      <c r="E862" s="194" t="s">
        <v>112</v>
      </c>
      <c r="F862" s="194" t="s">
        <v>28</v>
      </c>
      <c r="G862" s="194" t="s">
        <v>115</v>
      </c>
      <c r="H862" s="195">
        <v>1</v>
      </c>
      <c r="I862" s="193">
        <v>0</v>
      </c>
      <c r="J862" s="193">
        <v>0</v>
      </c>
      <c r="K862" s="193">
        <v>0</v>
      </c>
      <c r="L862" s="194"/>
      <c r="M862" s="194"/>
      <c r="N862" s="193"/>
      <c r="O862" s="193"/>
      <c r="P862" s="193"/>
      <c r="Q862" s="193"/>
      <c r="R862" s="193">
        <v>0</v>
      </c>
      <c r="S862" s="193">
        <v>0</v>
      </c>
      <c r="T862" s="193">
        <v>0</v>
      </c>
      <c r="U862" s="193">
        <v>0</v>
      </c>
      <c r="V862" s="193">
        <v>0</v>
      </c>
      <c r="W862" s="193">
        <v>0</v>
      </c>
      <c r="X862" s="193"/>
      <c r="Y862" s="193"/>
    </row>
    <row r="863" spans="1:25">
      <c r="A863" s="325">
        <v>853</v>
      </c>
      <c r="B863" s="192">
        <v>9</v>
      </c>
      <c r="C863" s="193">
        <v>7</v>
      </c>
      <c r="D863" s="194" t="s">
        <v>127</v>
      </c>
      <c r="E863" s="194" t="s">
        <v>128</v>
      </c>
      <c r="F863" s="194" t="s">
        <v>28</v>
      </c>
      <c r="G863" s="194" t="s">
        <v>129</v>
      </c>
      <c r="H863" s="195">
        <v>4</v>
      </c>
      <c r="I863" s="193">
        <v>0</v>
      </c>
      <c r="J863" s="193">
        <v>2</v>
      </c>
      <c r="K863" s="193">
        <v>0</v>
      </c>
      <c r="L863" s="194" t="s">
        <v>2060</v>
      </c>
      <c r="M863" s="194" t="s">
        <v>128</v>
      </c>
      <c r="N863" s="193"/>
      <c r="O863" s="193"/>
      <c r="P863" s="193"/>
      <c r="Q863" s="193"/>
      <c r="R863" s="193">
        <v>0</v>
      </c>
      <c r="S863" s="193">
        <v>0</v>
      </c>
      <c r="T863" s="193">
        <v>0</v>
      </c>
      <c r="U863" s="193">
        <v>0</v>
      </c>
      <c r="V863" s="193">
        <v>0</v>
      </c>
      <c r="W863" s="193">
        <v>0</v>
      </c>
      <c r="X863" s="193"/>
      <c r="Y863" s="193"/>
    </row>
    <row r="864" spans="1:25">
      <c r="A864" s="325">
        <v>854</v>
      </c>
      <c r="B864" s="192">
        <v>9</v>
      </c>
      <c r="C864" s="193">
        <v>5</v>
      </c>
      <c r="D864" s="194" t="s">
        <v>127</v>
      </c>
      <c r="E864" s="194" t="s">
        <v>132</v>
      </c>
      <c r="F864" s="194" t="s">
        <v>28</v>
      </c>
      <c r="G864" s="194" t="s">
        <v>133</v>
      </c>
      <c r="H864" s="195">
        <v>0</v>
      </c>
      <c r="I864" s="193">
        <v>0</v>
      </c>
      <c r="J864" s="193">
        <v>2</v>
      </c>
      <c r="K864" s="193">
        <v>0</v>
      </c>
      <c r="L864" s="194" t="s">
        <v>2061</v>
      </c>
      <c r="M864" s="194" t="s">
        <v>129</v>
      </c>
      <c r="N864" s="193"/>
      <c r="O864" s="193"/>
      <c r="P864" s="193"/>
      <c r="Q864" s="193"/>
      <c r="R864" s="193">
        <v>0</v>
      </c>
      <c r="S864" s="193">
        <v>0</v>
      </c>
      <c r="T864" s="193">
        <v>0</v>
      </c>
      <c r="U864" s="193">
        <v>0</v>
      </c>
      <c r="V864" s="193">
        <v>0</v>
      </c>
      <c r="W864" s="193">
        <v>0</v>
      </c>
      <c r="X864" s="193"/>
      <c r="Y864" s="193"/>
    </row>
    <row r="865" spans="1:25">
      <c r="A865" s="325">
        <v>855</v>
      </c>
      <c r="B865" s="192">
        <v>9</v>
      </c>
      <c r="C865" s="193">
        <v>29</v>
      </c>
      <c r="D865" s="194" t="s">
        <v>127</v>
      </c>
      <c r="E865" s="194" t="s">
        <v>128</v>
      </c>
      <c r="F865" s="194" t="s">
        <v>28</v>
      </c>
      <c r="G865" s="194" t="s">
        <v>132</v>
      </c>
      <c r="H865" s="195">
        <v>5</v>
      </c>
      <c r="I865" s="193">
        <v>0</v>
      </c>
      <c r="J865" s="193">
        <v>0</v>
      </c>
      <c r="K865" s="193">
        <v>0</v>
      </c>
      <c r="L865" s="194" t="s">
        <v>2062</v>
      </c>
      <c r="M865" s="194" t="s">
        <v>133</v>
      </c>
      <c r="N865" s="193"/>
      <c r="O865" s="193"/>
      <c r="P865" s="193"/>
      <c r="Q865" s="193"/>
      <c r="R865" s="193">
        <v>0</v>
      </c>
      <c r="S865" s="193">
        <v>0</v>
      </c>
      <c r="T865" s="193">
        <v>0</v>
      </c>
      <c r="U865" s="193">
        <v>0</v>
      </c>
      <c r="V865" s="193">
        <v>0</v>
      </c>
      <c r="W865" s="193">
        <v>0</v>
      </c>
      <c r="X865" s="193"/>
      <c r="Y865" s="193"/>
    </row>
    <row r="866" spans="1:25">
      <c r="A866" s="325">
        <v>856</v>
      </c>
      <c r="B866" s="192">
        <v>9</v>
      </c>
      <c r="C866" s="193">
        <v>30</v>
      </c>
      <c r="D866" s="194" t="s">
        <v>127</v>
      </c>
      <c r="E866" s="194" t="s">
        <v>133</v>
      </c>
      <c r="F866" s="194" t="s">
        <v>28</v>
      </c>
      <c r="G866" s="194" t="s">
        <v>129</v>
      </c>
      <c r="H866" s="195">
        <v>1</v>
      </c>
      <c r="I866" s="193">
        <v>0</v>
      </c>
      <c r="J866" s="193">
        <v>1</v>
      </c>
      <c r="K866" s="193">
        <v>0</v>
      </c>
      <c r="L866" s="194"/>
      <c r="M866" s="194"/>
      <c r="N866" s="193"/>
      <c r="O866" s="193"/>
      <c r="P866" s="193"/>
      <c r="Q866" s="193"/>
      <c r="R866" s="193">
        <v>0</v>
      </c>
      <c r="S866" s="193">
        <v>0</v>
      </c>
      <c r="T866" s="193">
        <v>0</v>
      </c>
      <c r="U866" s="193">
        <v>0</v>
      </c>
      <c r="V866" s="193">
        <v>0</v>
      </c>
      <c r="W866" s="193">
        <v>0</v>
      </c>
      <c r="X866" s="193"/>
      <c r="Y866" s="193"/>
    </row>
    <row r="867" spans="1:25">
      <c r="A867" s="325">
        <v>857</v>
      </c>
      <c r="B867" s="192">
        <v>9</v>
      </c>
      <c r="C867" s="193">
        <v>49</v>
      </c>
      <c r="D867" s="194" t="s">
        <v>127</v>
      </c>
      <c r="E867" s="194" t="s">
        <v>133</v>
      </c>
      <c r="F867" s="194" t="s">
        <v>28</v>
      </c>
      <c r="G867" s="194" t="s">
        <v>128</v>
      </c>
      <c r="H867" s="195">
        <v>1</v>
      </c>
      <c r="I867" s="193">
        <v>0</v>
      </c>
      <c r="J867" s="193">
        <v>3</v>
      </c>
      <c r="K867" s="193">
        <v>0</v>
      </c>
      <c r="L867" s="194"/>
      <c r="M867" s="194"/>
      <c r="N867" s="193"/>
      <c r="O867" s="193"/>
      <c r="P867" s="193"/>
      <c r="Q867" s="193"/>
      <c r="R867" s="193">
        <v>0</v>
      </c>
      <c r="S867" s="193">
        <v>0</v>
      </c>
      <c r="T867" s="193">
        <v>0</v>
      </c>
      <c r="U867" s="193">
        <v>0</v>
      </c>
      <c r="V867" s="193">
        <v>0</v>
      </c>
      <c r="W867" s="193">
        <v>0</v>
      </c>
      <c r="X867" s="193"/>
      <c r="Y867" s="193"/>
    </row>
    <row r="868" spans="1:25">
      <c r="A868" s="325">
        <v>858</v>
      </c>
      <c r="B868" s="192">
        <v>9</v>
      </c>
      <c r="C868" s="193">
        <v>50</v>
      </c>
      <c r="D868" s="194" t="s">
        <v>127</v>
      </c>
      <c r="E868" s="194" t="s">
        <v>129</v>
      </c>
      <c r="F868" s="194" t="s">
        <v>28</v>
      </c>
      <c r="G868" s="194" t="s">
        <v>132</v>
      </c>
      <c r="H868" s="195">
        <v>2</v>
      </c>
      <c r="I868" s="193">
        <v>0</v>
      </c>
      <c r="J868" s="193">
        <v>0</v>
      </c>
      <c r="K868" s="193">
        <v>0</v>
      </c>
      <c r="L868" s="194"/>
      <c r="M868" s="194"/>
      <c r="N868" s="193"/>
      <c r="O868" s="193"/>
      <c r="P868" s="193"/>
      <c r="Q868" s="193"/>
      <c r="R868" s="193">
        <v>0</v>
      </c>
      <c r="S868" s="193">
        <v>0</v>
      </c>
      <c r="T868" s="193">
        <v>0</v>
      </c>
      <c r="U868" s="193">
        <v>0</v>
      </c>
      <c r="V868" s="193">
        <v>0</v>
      </c>
      <c r="W868" s="193">
        <v>0</v>
      </c>
      <c r="X868" s="193"/>
      <c r="Y868" s="193"/>
    </row>
    <row r="869" spans="1:25">
      <c r="A869" s="325">
        <v>859</v>
      </c>
      <c r="B869" s="192">
        <v>9</v>
      </c>
      <c r="C869" s="193">
        <v>4</v>
      </c>
      <c r="D869" s="194" t="s">
        <v>144</v>
      </c>
      <c r="E869" s="194" t="s">
        <v>145</v>
      </c>
      <c r="F869" s="194" t="s">
        <v>28</v>
      </c>
      <c r="G869" s="194" t="s">
        <v>146</v>
      </c>
      <c r="H869" s="195">
        <v>3</v>
      </c>
      <c r="I869" s="193">
        <v>0</v>
      </c>
      <c r="J869" s="193">
        <v>2</v>
      </c>
      <c r="K869" s="193">
        <v>0</v>
      </c>
      <c r="L869" s="194" t="s">
        <v>2060</v>
      </c>
      <c r="M869" s="194" t="s">
        <v>145</v>
      </c>
      <c r="N869" s="193"/>
      <c r="O869" s="193"/>
      <c r="P869" s="193"/>
      <c r="Q869" s="193"/>
      <c r="R869" s="193">
        <v>0</v>
      </c>
      <c r="S869" s="193">
        <v>0</v>
      </c>
      <c r="T869" s="193">
        <v>0</v>
      </c>
      <c r="U869" s="193">
        <v>0</v>
      </c>
      <c r="V869" s="193">
        <v>0</v>
      </c>
      <c r="W869" s="193">
        <v>0</v>
      </c>
      <c r="X869" s="193"/>
      <c r="Y869" s="193"/>
    </row>
    <row r="870" spans="1:25">
      <c r="A870" s="325">
        <v>860</v>
      </c>
      <c r="B870" s="192">
        <v>9</v>
      </c>
      <c r="C870" s="193">
        <v>6</v>
      </c>
      <c r="D870" s="194" t="s">
        <v>144</v>
      </c>
      <c r="E870" s="194" t="s">
        <v>150</v>
      </c>
      <c r="F870" s="194" t="s">
        <v>28</v>
      </c>
      <c r="G870" s="194" t="s">
        <v>151</v>
      </c>
      <c r="H870" s="195">
        <v>1</v>
      </c>
      <c r="I870" s="193">
        <v>0</v>
      </c>
      <c r="J870" s="193">
        <v>0</v>
      </c>
      <c r="K870" s="193">
        <v>0</v>
      </c>
      <c r="L870" s="194" t="s">
        <v>2061</v>
      </c>
      <c r="M870" s="194" t="s">
        <v>150</v>
      </c>
      <c r="N870" s="193"/>
      <c r="O870" s="193"/>
      <c r="P870" s="193"/>
      <c r="Q870" s="193"/>
      <c r="R870" s="193">
        <v>0</v>
      </c>
      <c r="S870" s="193">
        <v>0</v>
      </c>
      <c r="T870" s="193">
        <v>0</v>
      </c>
      <c r="U870" s="193">
        <v>0</v>
      </c>
      <c r="V870" s="193">
        <v>0</v>
      </c>
      <c r="W870" s="193">
        <v>0</v>
      </c>
      <c r="X870" s="193"/>
      <c r="Y870" s="193"/>
    </row>
    <row r="871" spans="1:25">
      <c r="A871" s="325">
        <v>861</v>
      </c>
      <c r="B871" s="192">
        <v>9</v>
      </c>
      <c r="C871" s="193">
        <v>31</v>
      </c>
      <c r="D871" s="194" t="s">
        <v>144</v>
      </c>
      <c r="E871" s="194" t="s">
        <v>151</v>
      </c>
      <c r="F871" s="194" t="s">
        <v>28</v>
      </c>
      <c r="G871" s="194" t="s">
        <v>146</v>
      </c>
      <c r="H871" s="195">
        <v>0</v>
      </c>
      <c r="I871" s="193">
        <v>0</v>
      </c>
      <c r="J871" s="193">
        <v>1</v>
      </c>
      <c r="K871" s="193">
        <v>0</v>
      </c>
      <c r="L871" s="194" t="s">
        <v>2062</v>
      </c>
      <c r="M871" s="194" t="s">
        <v>146</v>
      </c>
      <c r="N871" s="193"/>
      <c r="O871" s="193"/>
      <c r="P871" s="193"/>
      <c r="Q871" s="193"/>
      <c r="R871" s="193">
        <v>0</v>
      </c>
      <c r="S871" s="193">
        <v>0</v>
      </c>
      <c r="T871" s="193">
        <v>0</v>
      </c>
      <c r="U871" s="193">
        <v>0</v>
      </c>
      <c r="V871" s="193">
        <v>0</v>
      </c>
      <c r="W871" s="193">
        <v>0</v>
      </c>
      <c r="X871" s="193"/>
      <c r="Y871" s="193"/>
    </row>
    <row r="872" spans="1:25">
      <c r="A872" s="325">
        <v>862</v>
      </c>
      <c r="B872" s="192">
        <v>9</v>
      </c>
      <c r="C872" s="193">
        <v>32</v>
      </c>
      <c r="D872" s="194" t="s">
        <v>144</v>
      </c>
      <c r="E872" s="194" t="s">
        <v>145</v>
      </c>
      <c r="F872" s="194" t="s">
        <v>28</v>
      </c>
      <c r="G872" s="194" t="s">
        <v>150</v>
      </c>
      <c r="H872" s="195">
        <v>1</v>
      </c>
      <c r="I872" s="193">
        <v>0</v>
      </c>
      <c r="J872" s="193">
        <v>1</v>
      </c>
      <c r="K872" s="193">
        <v>0</v>
      </c>
      <c r="L872" s="194"/>
      <c r="M872" s="194"/>
      <c r="N872" s="193"/>
      <c r="O872" s="193"/>
      <c r="P872" s="193"/>
      <c r="Q872" s="193"/>
      <c r="R872" s="193">
        <v>0</v>
      </c>
      <c r="S872" s="193">
        <v>0</v>
      </c>
      <c r="T872" s="193">
        <v>0</v>
      </c>
      <c r="U872" s="193">
        <v>0</v>
      </c>
      <c r="V872" s="193">
        <v>0</v>
      </c>
      <c r="W872" s="193">
        <v>0</v>
      </c>
      <c r="X872" s="193"/>
      <c r="Y872" s="193"/>
    </row>
    <row r="873" spans="1:25">
      <c r="A873" s="325">
        <v>863</v>
      </c>
      <c r="B873" s="192">
        <v>9</v>
      </c>
      <c r="C873" s="193">
        <v>59</v>
      </c>
      <c r="D873" s="194" t="s">
        <v>144</v>
      </c>
      <c r="E873" s="194" t="s">
        <v>151</v>
      </c>
      <c r="F873" s="194" t="s">
        <v>28</v>
      </c>
      <c r="G873" s="194" t="s">
        <v>145</v>
      </c>
      <c r="H873" s="195">
        <v>1</v>
      </c>
      <c r="I873" s="193">
        <v>0</v>
      </c>
      <c r="J873" s="193">
        <v>2</v>
      </c>
      <c r="K873" s="193">
        <v>0</v>
      </c>
      <c r="L873" s="194"/>
      <c r="M873" s="194"/>
      <c r="N873" s="193"/>
      <c r="O873" s="193"/>
      <c r="P873" s="193"/>
      <c r="Q873" s="193"/>
      <c r="R873" s="193">
        <v>0</v>
      </c>
      <c r="S873" s="193">
        <v>0</v>
      </c>
      <c r="T873" s="193">
        <v>0</v>
      </c>
      <c r="U873" s="193">
        <v>0</v>
      </c>
      <c r="V873" s="193">
        <v>0</v>
      </c>
      <c r="W873" s="193">
        <v>0</v>
      </c>
      <c r="X873" s="193"/>
      <c r="Y873" s="193"/>
    </row>
    <row r="874" spans="1:25">
      <c r="A874" s="325">
        <v>864</v>
      </c>
      <c r="B874" s="192">
        <v>9</v>
      </c>
      <c r="C874" s="193">
        <v>60</v>
      </c>
      <c r="D874" s="194" t="s">
        <v>144</v>
      </c>
      <c r="E874" s="194" t="s">
        <v>146</v>
      </c>
      <c r="F874" s="194" t="s">
        <v>28</v>
      </c>
      <c r="G874" s="194" t="s">
        <v>150</v>
      </c>
      <c r="H874" s="195">
        <v>1</v>
      </c>
      <c r="I874" s="193">
        <v>0</v>
      </c>
      <c r="J874" s="193">
        <v>1</v>
      </c>
      <c r="K874" s="193">
        <v>0</v>
      </c>
      <c r="L874" s="194"/>
      <c r="M874" s="194"/>
      <c r="N874" s="193"/>
      <c r="O874" s="193"/>
      <c r="P874" s="193"/>
      <c r="Q874" s="193"/>
      <c r="R874" s="193">
        <v>0</v>
      </c>
      <c r="S874" s="193">
        <v>0</v>
      </c>
      <c r="T874" s="193">
        <v>0</v>
      </c>
      <c r="U874" s="193">
        <v>0</v>
      </c>
      <c r="V874" s="193">
        <v>0</v>
      </c>
      <c r="W874" s="193">
        <v>0</v>
      </c>
      <c r="X874" s="193"/>
      <c r="Y874" s="193"/>
    </row>
    <row r="875" spans="1:25">
      <c r="A875" s="325">
        <v>865</v>
      </c>
      <c r="B875" s="192">
        <v>9</v>
      </c>
      <c r="C875" s="193">
        <v>9</v>
      </c>
      <c r="D875" s="194" t="s">
        <v>164</v>
      </c>
      <c r="E875" s="194" t="s">
        <v>165</v>
      </c>
      <c r="F875" s="194" t="s">
        <v>28</v>
      </c>
      <c r="G875" s="194" t="s">
        <v>166</v>
      </c>
      <c r="H875" s="195">
        <v>1</v>
      </c>
      <c r="I875" s="193">
        <v>0</v>
      </c>
      <c r="J875" s="193">
        <v>1</v>
      </c>
      <c r="K875" s="193">
        <v>0</v>
      </c>
      <c r="L875" s="194" t="s">
        <v>2060</v>
      </c>
      <c r="M875" s="194" t="s">
        <v>169</v>
      </c>
      <c r="N875" s="193"/>
      <c r="O875" s="193"/>
      <c r="P875" s="193"/>
      <c r="Q875" s="193"/>
      <c r="R875" s="193">
        <v>0</v>
      </c>
      <c r="S875" s="193">
        <v>0</v>
      </c>
      <c r="T875" s="193">
        <v>0</v>
      </c>
      <c r="U875" s="193">
        <v>0</v>
      </c>
      <c r="V875" s="193">
        <v>0</v>
      </c>
      <c r="W875" s="193">
        <v>0</v>
      </c>
      <c r="X875" s="193"/>
      <c r="Y875" s="193"/>
    </row>
    <row r="876" spans="1:25">
      <c r="A876" s="325">
        <v>866</v>
      </c>
      <c r="B876" s="192">
        <v>9</v>
      </c>
      <c r="C876" s="193">
        <v>10</v>
      </c>
      <c r="D876" s="194" t="s">
        <v>164</v>
      </c>
      <c r="E876" s="194" t="s">
        <v>169</v>
      </c>
      <c r="F876" s="194" t="s">
        <v>28</v>
      </c>
      <c r="G876" s="194" t="s">
        <v>170</v>
      </c>
      <c r="H876" s="195">
        <v>3</v>
      </c>
      <c r="I876" s="193">
        <v>0</v>
      </c>
      <c r="J876" s="193">
        <v>0</v>
      </c>
      <c r="K876" s="193">
        <v>0</v>
      </c>
      <c r="L876" s="194" t="s">
        <v>2061</v>
      </c>
      <c r="M876" s="194" t="s">
        <v>166</v>
      </c>
      <c r="N876" s="193"/>
      <c r="O876" s="193"/>
      <c r="P876" s="193"/>
      <c r="Q876" s="193"/>
      <c r="R876" s="193">
        <v>0</v>
      </c>
      <c r="S876" s="193">
        <v>0</v>
      </c>
      <c r="T876" s="193">
        <v>0</v>
      </c>
      <c r="U876" s="193">
        <v>0</v>
      </c>
      <c r="V876" s="193">
        <v>0</v>
      </c>
      <c r="W876" s="193">
        <v>0</v>
      </c>
      <c r="X876" s="193"/>
      <c r="Y876" s="193"/>
    </row>
    <row r="877" spans="1:25">
      <c r="A877" s="325">
        <v>867</v>
      </c>
      <c r="B877" s="192">
        <v>9</v>
      </c>
      <c r="C877" s="193">
        <v>33</v>
      </c>
      <c r="D877" s="194" t="s">
        <v>164</v>
      </c>
      <c r="E877" s="194" t="s">
        <v>169</v>
      </c>
      <c r="F877" s="194" t="s">
        <v>28</v>
      </c>
      <c r="G877" s="194" t="s">
        <v>165</v>
      </c>
      <c r="H877" s="195">
        <v>3</v>
      </c>
      <c r="I877" s="193">
        <v>0</v>
      </c>
      <c r="J877" s="193">
        <v>2</v>
      </c>
      <c r="K877" s="193">
        <v>0</v>
      </c>
      <c r="L877" s="194" t="s">
        <v>2062</v>
      </c>
      <c r="M877" s="194" t="s">
        <v>165</v>
      </c>
      <c r="N877" s="193"/>
      <c r="O877" s="193"/>
      <c r="P877" s="193"/>
      <c r="Q877" s="193"/>
      <c r="R877" s="193">
        <v>0</v>
      </c>
      <c r="S877" s="193">
        <v>0</v>
      </c>
      <c r="T877" s="193">
        <v>0</v>
      </c>
      <c r="U877" s="193">
        <v>0</v>
      </c>
      <c r="V877" s="193">
        <v>0</v>
      </c>
      <c r="W877" s="193">
        <v>0</v>
      </c>
      <c r="X877" s="193"/>
      <c r="Y877" s="193"/>
    </row>
    <row r="878" spans="1:25">
      <c r="A878" s="325">
        <v>868</v>
      </c>
      <c r="B878" s="192">
        <v>9</v>
      </c>
      <c r="C878" s="193">
        <v>34</v>
      </c>
      <c r="D878" s="194" t="s">
        <v>164</v>
      </c>
      <c r="E878" s="194" t="s">
        <v>166</v>
      </c>
      <c r="F878" s="194" t="s">
        <v>28</v>
      </c>
      <c r="G878" s="194" t="s">
        <v>170</v>
      </c>
      <c r="H878" s="195">
        <v>2</v>
      </c>
      <c r="I878" s="193">
        <v>0</v>
      </c>
      <c r="J878" s="193">
        <v>1</v>
      </c>
      <c r="K878" s="193">
        <v>0</v>
      </c>
      <c r="L878" s="194"/>
      <c r="M878" s="194"/>
      <c r="N878" s="193"/>
      <c r="O878" s="193"/>
      <c r="P878" s="193"/>
      <c r="Q878" s="193"/>
      <c r="R878" s="193">
        <v>0</v>
      </c>
      <c r="S878" s="193">
        <v>0</v>
      </c>
      <c r="T878" s="193">
        <v>0</v>
      </c>
      <c r="U878" s="193">
        <v>0</v>
      </c>
      <c r="V878" s="193">
        <v>0</v>
      </c>
      <c r="W878" s="193">
        <v>0</v>
      </c>
      <c r="X878" s="193"/>
      <c r="Y878" s="193"/>
    </row>
    <row r="879" spans="1:25">
      <c r="A879" s="325">
        <v>869</v>
      </c>
      <c r="B879" s="192">
        <v>9</v>
      </c>
      <c r="C879" s="193">
        <v>56</v>
      </c>
      <c r="D879" s="194" t="s">
        <v>164</v>
      </c>
      <c r="E879" s="194" t="s">
        <v>166</v>
      </c>
      <c r="F879" s="194" t="s">
        <v>28</v>
      </c>
      <c r="G879" s="194" t="s">
        <v>169</v>
      </c>
      <c r="H879" s="195">
        <v>1</v>
      </c>
      <c r="I879" s="193">
        <v>0</v>
      </c>
      <c r="J879" s="193">
        <v>2</v>
      </c>
      <c r="K879" s="193">
        <v>0</v>
      </c>
      <c r="L879" s="194"/>
      <c r="M879" s="194"/>
      <c r="N879" s="193"/>
      <c r="O879" s="193"/>
      <c r="P879" s="193"/>
      <c r="Q879" s="193"/>
      <c r="R879" s="193">
        <v>0</v>
      </c>
      <c r="S879" s="193">
        <v>0</v>
      </c>
      <c r="T879" s="193">
        <v>0</v>
      </c>
      <c r="U879" s="193">
        <v>0</v>
      </c>
      <c r="V879" s="193">
        <v>0</v>
      </c>
      <c r="W879" s="193">
        <v>0</v>
      </c>
      <c r="X879" s="193"/>
      <c r="Y879" s="193"/>
    </row>
    <row r="880" spans="1:25">
      <c r="A880" s="325">
        <v>870</v>
      </c>
      <c r="B880" s="192">
        <v>9</v>
      </c>
      <c r="C880" s="193">
        <v>55</v>
      </c>
      <c r="D880" s="194" t="s">
        <v>164</v>
      </c>
      <c r="E880" s="194" t="s">
        <v>170</v>
      </c>
      <c r="F880" s="194" t="s">
        <v>28</v>
      </c>
      <c r="G880" s="194" t="s">
        <v>165</v>
      </c>
      <c r="H880" s="195">
        <v>0</v>
      </c>
      <c r="I880" s="193">
        <v>0</v>
      </c>
      <c r="J880" s="193">
        <v>1</v>
      </c>
      <c r="K880" s="193">
        <v>0</v>
      </c>
      <c r="L880" s="194"/>
      <c r="M880" s="194"/>
      <c r="N880" s="193"/>
      <c r="O880" s="193"/>
      <c r="P880" s="193"/>
      <c r="Q880" s="193"/>
      <c r="R880" s="193">
        <v>0</v>
      </c>
      <c r="S880" s="193">
        <v>0</v>
      </c>
      <c r="T880" s="193">
        <v>0</v>
      </c>
      <c r="U880" s="193">
        <v>0</v>
      </c>
      <c r="V880" s="193">
        <v>0</v>
      </c>
      <c r="W880" s="193">
        <v>0</v>
      </c>
      <c r="X880" s="193"/>
      <c r="Y880" s="193"/>
    </row>
    <row r="881" spans="1:25">
      <c r="A881" s="325">
        <v>871</v>
      </c>
      <c r="B881" s="192">
        <v>9</v>
      </c>
      <c r="C881" s="193">
        <v>11</v>
      </c>
      <c r="D881" s="194" t="s">
        <v>181</v>
      </c>
      <c r="E881" s="194" t="s">
        <v>182</v>
      </c>
      <c r="F881" s="194" t="s">
        <v>28</v>
      </c>
      <c r="G881" s="194" t="s">
        <v>183</v>
      </c>
      <c r="H881" s="195">
        <v>2</v>
      </c>
      <c r="I881" s="193">
        <v>0</v>
      </c>
      <c r="J881" s="193">
        <v>2</v>
      </c>
      <c r="K881" s="193">
        <v>0</v>
      </c>
      <c r="L881" s="194" t="s">
        <v>2060</v>
      </c>
      <c r="M881" s="194" t="s">
        <v>187</v>
      </c>
      <c r="N881" s="193"/>
      <c r="O881" s="193"/>
      <c r="P881" s="193"/>
      <c r="Q881" s="193"/>
      <c r="R881" s="193">
        <v>0</v>
      </c>
      <c r="S881" s="193">
        <v>0</v>
      </c>
      <c r="T881" s="193">
        <v>0</v>
      </c>
      <c r="U881" s="193">
        <v>0</v>
      </c>
      <c r="V881" s="193">
        <v>0</v>
      </c>
      <c r="W881" s="193">
        <v>0</v>
      </c>
      <c r="X881" s="193"/>
      <c r="Y881" s="193"/>
    </row>
    <row r="882" spans="1:25">
      <c r="A882" s="325">
        <v>872</v>
      </c>
      <c r="B882" s="192">
        <v>9</v>
      </c>
      <c r="C882" s="193">
        <v>12</v>
      </c>
      <c r="D882" s="194" t="s">
        <v>181</v>
      </c>
      <c r="E882" s="194" t="s">
        <v>187</v>
      </c>
      <c r="F882" s="194" t="s">
        <v>28</v>
      </c>
      <c r="G882" s="194" t="s">
        <v>188</v>
      </c>
      <c r="H882" s="195">
        <v>2</v>
      </c>
      <c r="I882" s="193">
        <v>0</v>
      </c>
      <c r="J882" s="193">
        <v>0</v>
      </c>
      <c r="K882" s="193">
        <v>0</v>
      </c>
      <c r="L882" s="194" t="s">
        <v>2061</v>
      </c>
      <c r="M882" s="194" t="s">
        <v>182</v>
      </c>
      <c r="N882" s="193"/>
      <c r="O882" s="193"/>
      <c r="P882" s="193"/>
      <c r="Q882" s="193"/>
      <c r="R882" s="193">
        <v>0</v>
      </c>
      <c r="S882" s="193">
        <v>0</v>
      </c>
      <c r="T882" s="193">
        <v>0</v>
      </c>
      <c r="U882" s="193">
        <v>0</v>
      </c>
      <c r="V882" s="193">
        <v>0</v>
      </c>
      <c r="W882" s="193">
        <v>0</v>
      </c>
      <c r="X882" s="193"/>
      <c r="Y882" s="193"/>
    </row>
    <row r="883" spans="1:25">
      <c r="A883" s="325">
        <v>873</v>
      </c>
      <c r="B883" s="192">
        <v>9</v>
      </c>
      <c r="C883" s="193">
        <v>35</v>
      </c>
      <c r="D883" s="194" t="s">
        <v>181</v>
      </c>
      <c r="E883" s="194" t="s">
        <v>182</v>
      </c>
      <c r="F883" s="194" t="s">
        <v>28</v>
      </c>
      <c r="G883" s="194" t="s">
        <v>187</v>
      </c>
      <c r="H883" s="195">
        <v>2</v>
      </c>
      <c r="I883" s="193">
        <v>0</v>
      </c>
      <c r="J883" s="193">
        <v>2</v>
      </c>
      <c r="K883" s="193">
        <v>0</v>
      </c>
      <c r="L883" s="194" t="s">
        <v>2062</v>
      </c>
      <c r="M883" s="194" t="s">
        <v>183</v>
      </c>
      <c r="N883" s="193"/>
      <c r="O883" s="193"/>
      <c r="P883" s="193"/>
      <c r="Q883" s="193"/>
      <c r="R883" s="193">
        <v>0</v>
      </c>
      <c r="S883" s="193">
        <v>0</v>
      </c>
      <c r="T883" s="193">
        <v>0</v>
      </c>
      <c r="U883" s="193">
        <v>0</v>
      </c>
      <c r="V883" s="193">
        <v>0</v>
      </c>
      <c r="W883" s="193">
        <v>0</v>
      </c>
      <c r="X883" s="193"/>
      <c r="Y883" s="193"/>
    </row>
    <row r="884" spans="1:25">
      <c r="A884" s="325">
        <v>874</v>
      </c>
      <c r="B884" s="192">
        <v>9</v>
      </c>
      <c r="C884" s="193">
        <v>36</v>
      </c>
      <c r="D884" s="194" t="s">
        <v>181</v>
      </c>
      <c r="E884" s="194" t="s">
        <v>188</v>
      </c>
      <c r="F884" s="194" t="s">
        <v>28</v>
      </c>
      <c r="G884" s="194" t="s">
        <v>183</v>
      </c>
      <c r="H884" s="195">
        <v>1</v>
      </c>
      <c r="I884" s="193">
        <v>0</v>
      </c>
      <c r="J884" s="193">
        <v>2</v>
      </c>
      <c r="K884" s="193">
        <v>0</v>
      </c>
      <c r="L884" s="194"/>
      <c r="M884" s="194"/>
      <c r="N884" s="193"/>
      <c r="O884" s="193"/>
      <c r="P884" s="193"/>
      <c r="Q884" s="193"/>
      <c r="R884" s="193">
        <v>0</v>
      </c>
      <c r="S884" s="193">
        <v>0</v>
      </c>
      <c r="T884" s="193">
        <v>0</v>
      </c>
      <c r="U884" s="193">
        <v>0</v>
      </c>
      <c r="V884" s="193">
        <v>0</v>
      </c>
      <c r="W884" s="193">
        <v>0</v>
      </c>
      <c r="X884" s="193"/>
      <c r="Y884" s="193"/>
    </row>
    <row r="885" spans="1:25">
      <c r="A885" s="325">
        <v>875</v>
      </c>
      <c r="B885" s="192">
        <v>9</v>
      </c>
      <c r="C885" s="193">
        <v>57</v>
      </c>
      <c r="D885" s="194" t="s">
        <v>181</v>
      </c>
      <c r="E885" s="194" t="s">
        <v>183</v>
      </c>
      <c r="F885" s="194" t="s">
        <v>28</v>
      </c>
      <c r="G885" s="194" t="s">
        <v>187</v>
      </c>
      <c r="H885" s="195">
        <v>2</v>
      </c>
      <c r="I885" s="193">
        <v>0</v>
      </c>
      <c r="J885" s="193">
        <v>3</v>
      </c>
      <c r="K885" s="193">
        <v>0</v>
      </c>
      <c r="L885" s="194"/>
      <c r="M885" s="194"/>
      <c r="N885" s="193"/>
      <c r="O885" s="193"/>
      <c r="P885" s="193"/>
      <c r="Q885" s="193"/>
      <c r="R885" s="193">
        <v>0</v>
      </c>
      <c r="S885" s="193">
        <v>0</v>
      </c>
      <c r="T885" s="193">
        <v>0</v>
      </c>
      <c r="U885" s="193">
        <v>0</v>
      </c>
      <c r="V885" s="193">
        <v>0</v>
      </c>
      <c r="W885" s="193">
        <v>0</v>
      </c>
      <c r="X885" s="193"/>
      <c r="Y885" s="193"/>
    </row>
    <row r="886" spans="1:25">
      <c r="A886" s="325">
        <v>876</v>
      </c>
      <c r="B886" s="192">
        <v>9</v>
      </c>
      <c r="C886" s="193">
        <v>58</v>
      </c>
      <c r="D886" s="194" t="s">
        <v>181</v>
      </c>
      <c r="E886" s="194" t="s">
        <v>188</v>
      </c>
      <c r="F886" s="194" t="s">
        <v>28</v>
      </c>
      <c r="G886" s="194" t="s">
        <v>182</v>
      </c>
      <c r="H886" s="195">
        <v>0</v>
      </c>
      <c r="I886" s="193">
        <v>0</v>
      </c>
      <c r="J886" s="193">
        <v>3</v>
      </c>
      <c r="K886" s="193">
        <v>0</v>
      </c>
      <c r="L886" s="194"/>
      <c r="M886" s="194"/>
      <c r="N886" s="193"/>
      <c r="O886" s="193"/>
      <c r="P886" s="193"/>
      <c r="Q886" s="193"/>
      <c r="R886" s="193">
        <v>0</v>
      </c>
      <c r="S886" s="193">
        <v>0</v>
      </c>
      <c r="T886" s="193">
        <v>0</v>
      </c>
      <c r="U886" s="193">
        <v>0</v>
      </c>
      <c r="V886" s="193">
        <v>0</v>
      </c>
      <c r="W886" s="193">
        <v>0</v>
      </c>
      <c r="X886" s="193"/>
      <c r="Y886" s="193"/>
    </row>
    <row r="887" spans="1:25">
      <c r="A887" s="325">
        <v>877</v>
      </c>
      <c r="B887" s="192">
        <v>9</v>
      </c>
      <c r="C887" s="193">
        <v>15</v>
      </c>
      <c r="D887" s="194" t="s">
        <v>201</v>
      </c>
      <c r="E887" s="194" t="s">
        <v>202</v>
      </c>
      <c r="F887" s="194" t="s">
        <v>28</v>
      </c>
      <c r="G887" s="194" t="s">
        <v>203</v>
      </c>
      <c r="H887" s="195">
        <v>0</v>
      </c>
      <c r="I887" s="193">
        <v>0</v>
      </c>
      <c r="J887" s="193">
        <v>2</v>
      </c>
      <c r="K887" s="193">
        <v>0</v>
      </c>
      <c r="L887" s="194" t="s">
        <v>2060</v>
      </c>
      <c r="M887" s="194" t="s">
        <v>206</v>
      </c>
      <c r="N887" s="193"/>
      <c r="O887" s="193"/>
      <c r="P887" s="193"/>
      <c r="Q887" s="193"/>
      <c r="R887" s="193">
        <v>0</v>
      </c>
      <c r="S887" s="193">
        <v>0</v>
      </c>
      <c r="T887" s="193">
        <v>0</v>
      </c>
      <c r="U887" s="193">
        <v>0</v>
      </c>
      <c r="V887" s="193">
        <v>0</v>
      </c>
      <c r="W887" s="193">
        <v>0</v>
      </c>
      <c r="X887" s="193"/>
      <c r="Y887" s="193"/>
    </row>
    <row r="888" spans="1:25">
      <c r="A888" s="325">
        <v>878</v>
      </c>
      <c r="B888" s="192">
        <v>9</v>
      </c>
      <c r="C888" s="193">
        <v>16</v>
      </c>
      <c r="D888" s="194" t="s">
        <v>201</v>
      </c>
      <c r="E888" s="194" t="s">
        <v>206</v>
      </c>
      <c r="F888" s="194" t="s">
        <v>28</v>
      </c>
      <c r="G888" s="194" t="s">
        <v>207</v>
      </c>
      <c r="H888" s="195">
        <v>3</v>
      </c>
      <c r="I888" s="193">
        <v>0</v>
      </c>
      <c r="J888" s="193">
        <v>1</v>
      </c>
      <c r="K888" s="193">
        <v>0</v>
      </c>
      <c r="L888" s="194" t="s">
        <v>2061</v>
      </c>
      <c r="M888" s="194" t="s">
        <v>207</v>
      </c>
      <c r="N888" s="193"/>
      <c r="O888" s="193"/>
      <c r="P888" s="193"/>
      <c r="Q888" s="193"/>
      <c r="R888" s="193">
        <v>0</v>
      </c>
      <c r="S888" s="193">
        <v>0</v>
      </c>
      <c r="T888" s="193">
        <v>0</v>
      </c>
      <c r="U888" s="193">
        <v>0</v>
      </c>
      <c r="V888" s="193">
        <v>0</v>
      </c>
      <c r="W888" s="193">
        <v>0</v>
      </c>
      <c r="X888" s="193"/>
      <c r="Y888" s="193"/>
    </row>
    <row r="889" spans="1:25">
      <c r="A889" s="325">
        <v>879</v>
      </c>
      <c r="B889" s="192">
        <v>9</v>
      </c>
      <c r="C889" s="193">
        <v>39</v>
      </c>
      <c r="D889" s="194" t="s">
        <v>201</v>
      </c>
      <c r="E889" s="194" t="s">
        <v>206</v>
      </c>
      <c r="F889" s="194" t="s">
        <v>28</v>
      </c>
      <c r="G889" s="194" t="s">
        <v>202</v>
      </c>
      <c r="H889" s="195">
        <v>2</v>
      </c>
      <c r="I889" s="193">
        <v>0</v>
      </c>
      <c r="J889" s="193">
        <v>1</v>
      </c>
      <c r="K889" s="193">
        <v>0</v>
      </c>
      <c r="L889" s="194" t="s">
        <v>2062</v>
      </c>
      <c r="M889" s="194" t="s">
        <v>203</v>
      </c>
      <c r="N889" s="193"/>
      <c r="O889" s="193"/>
      <c r="P889" s="193"/>
      <c r="Q889" s="193"/>
      <c r="R889" s="193">
        <v>0</v>
      </c>
      <c r="S889" s="193">
        <v>0</v>
      </c>
      <c r="T889" s="193">
        <v>0</v>
      </c>
      <c r="U889" s="193">
        <v>0</v>
      </c>
      <c r="V889" s="193">
        <v>0</v>
      </c>
      <c r="W889" s="193">
        <v>0</v>
      </c>
      <c r="X889" s="193"/>
      <c r="Y889" s="193"/>
    </row>
    <row r="890" spans="1:25">
      <c r="A890" s="325">
        <v>880</v>
      </c>
      <c r="B890" s="192">
        <v>9</v>
      </c>
      <c r="C890" s="193">
        <v>40</v>
      </c>
      <c r="D890" s="194" t="s">
        <v>201</v>
      </c>
      <c r="E890" s="194" t="s">
        <v>203</v>
      </c>
      <c r="F890" s="194" t="s">
        <v>28</v>
      </c>
      <c r="G890" s="194" t="s">
        <v>207</v>
      </c>
      <c r="H890" s="195">
        <v>1</v>
      </c>
      <c r="I890" s="193">
        <v>0</v>
      </c>
      <c r="J890" s="193">
        <v>2</v>
      </c>
      <c r="K890" s="193">
        <v>0</v>
      </c>
      <c r="L890" s="194"/>
      <c r="M890" s="194"/>
      <c r="N890" s="193"/>
      <c r="O890" s="193"/>
      <c r="P890" s="193"/>
      <c r="Q890" s="193"/>
      <c r="R890" s="193">
        <v>0</v>
      </c>
      <c r="S890" s="193">
        <v>0</v>
      </c>
      <c r="T890" s="193">
        <v>0</v>
      </c>
      <c r="U890" s="193">
        <v>0</v>
      </c>
      <c r="V890" s="193">
        <v>0</v>
      </c>
      <c r="W890" s="193">
        <v>0</v>
      </c>
      <c r="X890" s="193"/>
      <c r="Y890" s="193"/>
    </row>
    <row r="891" spans="1:25">
      <c r="A891" s="325">
        <v>881</v>
      </c>
      <c r="B891" s="192">
        <v>9</v>
      </c>
      <c r="C891" s="193">
        <v>64</v>
      </c>
      <c r="D891" s="194" t="s">
        <v>201</v>
      </c>
      <c r="E891" s="194" t="s">
        <v>203</v>
      </c>
      <c r="F891" s="194" t="s">
        <v>28</v>
      </c>
      <c r="G891" s="194" t="s">
        <v>206</v>
      </c>
      <c r="H891" s="195">
        <v>0</v>
      </c>
      <c r="I891" s="193">
        <v>0</v>
      </c>
      <c r="J891" s="193">
        <v>2</v>
      </c>
      <c r="K891" s="193">
        <v>0</v>
      </c>
      <c r="L891" s="194"/>
      <c r="M891" s="194"/>
      <c r="N891" s="193"/>
      <c r="O891" s="193"/>
      <c r="P891" s="193"/>
      <c r="Q891" s="193"/>
      <c r="R891" s="193">
        <v>0</v>
      </c>
      <c r="S891" s="193">
        <v>0</v>
      </c>
      <c r="T891" s="193">
        <v>0</v>
      </c>
      <c r="U891" s="193">
        <v>0</v>
      </c>
      <c r="V891" s="193">
        <v>0</v>
      </c>
      <c r="W891" s="193">
        <v>0</v>
      </c>
      <c r="X891" s="193"/>
      <c r="Y891" s="193"/>
    </row>
    <row r="892" spans="1:25">
      <c r="A892" s="325">
        <v>882</v>
      </c>
      <c r="B892" s="192">
        <v>9</v>
      </c>
      <c r="C892" s="193">
        <v>63</v>
      </c>
      <c r="D892" s="194" t="s">
        <v>201</v>
      </c>
      <c r="E892" s="194" t="s">
        <v>207</v>
      </c>
      <c r="F892" s="194" t="s">
        <v>28</v>
      </c>
      <c r="G892" s="194" t="s">
        <v>202</v>
      </c>
      <c r="H892" s="195">
        <v>1</v>
      </c>
      <c r="I892" s="193">
        <v>0</v>
      </c>
      <c r="J892" s="193">
        <v>0</v>
      </c>
      <c r="K892" s="193">
        <v>0</v>
      </c>
      <c r="L892" s="194"/>
      <c r="M892" s="194"/>
      <c r="N892" s="193"/>
      <c r="O892" s="193"/>
      <c r="P892" s="193"/>
      <c r="Q892" s="193"/>
      <c r="R892" s="193">
        <v>0</v>
      </c>
      <c r="S892" s="193">
        <v>0</v>
      </c>
      <c r="T892" s="193">
        <v>0</v>
      </c>
      <c r="U892" s="193">
        <v>0</v>
      </c>
      <c r="V892" s="193">
        <v>0</v>
      </c>
      <c r="W892" s="193">
        <v>0</v>
      </c>
      <c r="X892" s="193"/>
      <c r="Y892" s="193"/>
    </row>
    <row r="893" spans="1:25">
      <c r="A893" s="325">
        <v>883</v>
      </c>
      <c r="B893" s="192">
        <v>9</v>
      </c>
      <c r="C893" s="193">
        <v>14</v>
      </c>
      <c r="D893" s="194" t="s">
        <v>218</v>
      </c>
      <c r="E893" s="194" t="s">
        <v>219</v>
      </c>
      <c r="F893" s="194" t="s">
        <v>28</v>
      </c>
      <c r="G893" s="194" t="s">
        <v>220</v>
      </c>
      <c r="H893" s="195">
        <v>3</v>
      </c>
      <c r="I893" s="193">
        <v>0</v>
      </c>
      <c r="J893" s="193">
        <v>0</v>
      </c>
      <c r="K893" s="193">
        <v>0</v>
      </c>
      <c r="L893" s="194" t="s">
        <v>2060</v>
      </c>
      <c r="M893" s="194" t="s">
        <v>224</v>
      </c>
      <c r="N893" s="193"/>
      <c r="O893" s="193"/>
      <c r="P893" s="193"/>
      <c r="Q893" s="193"/>
      <c r="R893" s="193">
        <v>0</v>
      </c>
      <c r="S893" s="193">
        <v>0</v>
      </c>
      <c r="T893" s="193">
        <v>0</v>
      </c>
      <c r="U893" s="193">
        <v>0</v>
      </c>
      <c r="V893" s="193">
        <v>0</v>
      </c>
      <c r="W893" s="193">
        <v>0</v>
      </c>
      <c r="X893" s="193"/>
      <c r="Y893" s="193"/>
    </row>
    <row r="894" spans="1:25">
      <c r="A894" s="325">
        <v>884</v>
      </c>
      <c r="B894" s="192">
        <v>9</v>
      </c>
      <c r="C894" s="193">
        <v>13</v>
      </c>
      <c r="D894" s="194" t="s">
        <v>218</v>
      </c>
      <c r="E894" s="194" t="s">
        <v>223</v>
      </c>
      <c r="F894" s="194" t="s">
        <v>28</v>
      </c>
      <c r="G894" s="194" t="s">
        <v>224</v>
      </c>
      <c r="H894" s="195">
        <v>1</v>
      </c>
      <c r="I894" s="193">
        <v>0</v>
      </c>
      <c r="J894" s="193">
        <v>3</v>
      </c>
      <c r="K894" s="193">
        <v>0</v>
      </c>
      <c r="L894" s="194" t="s">
        <v>2061</v>
      </c>
      <c r="M894" s="194" t="s">
        <v>219</v>
      </c>
      <c r="N894" s="193"/>
      <c r="O894" s="193"/>
      <c r="P894" s="193"/>
      <c r="Q894" s="193"/>
      <c r="R894" s="193">
        <v>0</v>
      </c>
      <c r="S894" s="193">
        <v>0</v>
      </c>
      <c r="T894" s="193">
        <v>0</v>
      </c>
      <c r="U894" s="193">
        <v>0</v>
      </c>
      <c r="V894" s="193">
        <v>0</v>
      </c>
      <c r="W894" s="193">
        <v>0</v>
      </c>
      <c r="X894" s="193"/>
      <c r="Y894" s="193"/>
    </row>
    <row r="895" spans="1:25">
      <c r="A895" s="325">
        <v>885</v>
      </c>
      <c r="B895" s="192">
        <v>9</v>
      </c>
      <c r="C895" s="193">
        <v>38</v>
      </c>
      <c r="D895" s="194" t="s">
        <v>218</v>
      </c>
      <c r="E895" s="194" t="s">
        <v>219</v>
      </c>
      <c r="F895" s="194" t="s">
        <v>28</v>
      </c>
      <c r="G895" s="194" t="s">
        <v>223</v>
      </c>
      <c r="H895" s="195">
        <v>3</v>
      </c>
      <c r="I895" s="193">
        <v>0</v>
      </c>
      <c r="J895" s="193">
        <v>1</v>
      </c>
      <c r="K895" s="193">
        <v>0</v>
      </c>
      <c r="L895" s="194"/>
      <c r="M895" s="194"/>
      <c r="N895" s="193"/>
      <c r="O895" s="193"/>
      <c r="P895" s="193"/>
      <c r="Q895" s="193"/>
      <c r="R895" s="193">
        <v>0</v>
      </c>
      <c r="S895" s="193">
        <v>0</v>
      </c>
      <c r="T895" s="193">
        <v>0</v>
      </c>
      <c r="U895" s="193">
        <v>0</v>
      </c>
      <c r="V895" s="193">
        <v>0</v>
      </c>
      <c r="W895" s="193">
        <v>0</v>
      </c>
      <c r="X895" s="193"/>
      <c r="Y895" s="193"/>
    </row>
    <row r="896" spans="1:25">
      <c r="A896" s="325">
        <v>886</v>
      </c>
      <c r="B896" s="192">
        <v>9</v>
      </c>
      <c r="C896" s="193">
        <v>37</v>
      </c>
      <c r="D896" s="194" t="s">
        <v>218</v>
      </c>
      <c r="E896" s="194" t="s">
        <v>224</v>
      </c>
      <c r="F896" s="194" t="s">
        <v>28</v>
      </c>
      <c r="G896" s="194" t="s">
        <v>220</v>
      </c>
      <c r="H896" s="195">
        <v>2</v>
      </c>
      <c r="I896" s="193">
        <v>0</v>
      </c>
      <c r="J896" s="193">
        <v>1</v>
      </c>
      <c r="K896" s="193">
        <v>0</v>
      </c>
      <c r="L896" s="194"/>
      <c r="M896" s="194"/>
      <c r="N896" s="193"/>
      <c r="O896" s="193"/>
      <c r="P896" s="193"/>
      <c r="Q896" s="193"/>
      <c r="R896" s="193">
        <v>0</v>
      </c>
      <c r="S896" s="193">
        <v>0</v>
      </c>
      <c r="T896" s="193">
        <v>0</v>
      </c>
      <c r="U896" s="193">
        <v>0</v>
      </c>
      <c r="V896" s="193">
        <v>0</v>
      </c>
      <c r="W896" s="193">
        <v>0</v>
      </c>
      <c r="X896" s="193"/>
      <c r="Y896" s="193"/>
    </row>
    <row r="897" spans="1:25">
      <c r="A897" s="325">
        <v>887</v>
      </c>
      <c r="B897" s="192">
        <v>9</v>
      </c>
      <c r="C897" s="193">
        <v>66</v>
      </c>
      <c r="D897" s="194" t="s">
        <v>218</v>
      </c>
      <c r="E897" s="194" t="s">
        <v>224</v>
      </c>
      <c r="F897" s="194" t="s">
        <v>28</v>
      </c>
      <c r="G897" s="194" t="s">
        <v>219</v>
      </c>
      <c r="H897" s="195">
        <v>3</v>
      </c>
      <c r="I897" s="193">
        <v>0</v>
      </c>
      <c r="J897" s="193">
        <v>2</v>
      </c>
      <c r="K897" s="193">
        <v>0</v>
      </c>
      <c r="L897" s="194"/>
      <c r="M897" s="194"/>
      <c r="N897" s="193"/>
      <c r="O897" s="193"/>
      <c r="P897" s="193"/>
      <c r="Q897" s="193"/>
      <c r="R897" s="193">
        <v>0</v>
      </c>
      <c r="S897" s="193">
        <v>0</v>
      </c>
      <c r="T897" s="193">
        <v>0</v>
      </c>
      <c r="U897" s="193">
        <v>0</v>
      </c>
      <c r="V897" s="193">
        <v>0</v>
      </c>
      <c r="W897" s="193">
        <v>0</v>
      </c>
      <c r="X897" s="193"/>
      <c r="Y897" s="193"/>
    </row>
    <row r="898" spans="1:25">
      <c r="A898" s="325">
        <v>888</v>
      </c>
      <c r="B898" s="192">
        <v>9</v>
      </c>
      <c r="C898" s="193">
        <v>65</v>
      </c>
      <c r="D898" s="194" t="s">
        <v>218</v>
      </c>
      <c r="E898" s="194" t="s">
        <v>220</v>
      </c>
      <c r="F898" s="194" t="s">
        <v>28</v>
      </c>
      <c r="G898" s="194" t="s">
        <v>223</v>
      </c>
      <c r="H898" s="195">
        <v>1</v>
      </c>
      <c r="I898" s="193">
        <v>0</v>
      </c>
      <c r="J898" s="193">
        <v>0</v>
      </c>
      <c r="K898" s="193">
        <v>0</v>
      </c>
      <c r="L898" s="194"/>
      <c r="M898" s="194"/>
      <c r="N898" s="193"/>
      <c r="O898" s="193"/>
      <c r="P898" s="193"/>
      <c r="Q898" s="193"/>
      <c r="R898" s="193">
        <v>0</v>
      </c>
      <c r="S898" s="193">
        <v>0</v>
      </c>
      <c r="T898" s="193">
        <v>0</v>
      </c>
      <c r="U898" s="193">
        <v>0</v>
      </c>
      <c r="V898" s="193">
        <v>0</v>
      </c>
      <c r="W898" s="193">
        <v>0</v>
      </c>
      <c r="X898" s="193"/>
      <c r="Y898" s="193"/>
    </row>
    <row r="899" spans="1:25">
      <c r="A899" s="325">
        <v>889</v>
      </c>
      <c r="B899" s="192">
        <v>9</v>
      </c>
      <c r="C899" s="193">
        <v>17</v>
      </c>
      <c r="D899" s="194" t="s">
        <v>238</v>
      </c>
      <c r="E899" s="194" t="s">
        <v>239</v>
      </c>
      <c r="F899" s="194" t="s">
        <v>28</v>
      </c>
      <c r="G899" s="194" t="s">
        <v>240</v>
      </c>
      <c r="H899" s="195">
        <v>2</v>
      </c>
      <c r="I899" s="193">
        <v>0</v>
      </c>
      <c r="J899" s="193">
        <v>3</v>
      </c>
      <c r="K899" s="193">
        <v>0</v>
      </c>
      <c r="L899" s="194" t="s">
        <v>2060</v>
      </c>
      <c r="M899" s="194" t="s">
        <v>240</v>
      </c>
      <c r="N899" s="193"/>
      <c r="O899" s="193"/>
      <c r="P899" s="193"/>
      <c r="Q899" s="193"/>
      <c r="R899" s="193">
        <v>0</v>
      </c>
      <c r="S899" s="193">
        <v>0</v>
      </c>
      <c r="T899" s="193">
        <v>0</v>
      </c>
      <c r="U899" s="193">
        <v>0</v>
      </c>
      <c r="V899" s="193">
        <v>0</v>
      </c>
      <c r="W899" s="193">
        <v>0</v>
      </c>
      <c r="X899" s="193"/>
      <c r="Y899" s="193"/>
    </row>
    <row r="900" spans="1:25">
      <c r="A900" s="325">
        <v>890</v>
      </c>
      <c r="B900" s="192">
        <v>9</v>
      </c>
      <c r="C900" s="193">
        <v>18</v>
      </c>
      <c r="D900" s="194" t="s">
        <v>238</v>
      </c>
      <c r="E900" s="194" t="s">
        <v>243</v>
      </c>
      <c r="F900" s="194" t="s">
        <v>28</v>
      </c>
      <c r="G900" s="194" t="s">
        <v>244</v>
      </c>
      <c r="H900" s="195">
        <v>0</v>
      </c>
      <c r="I900" s="193">
        <v>0</v>
      </c>
      <c r="J900" s="193">
        <v>3</v>
      </c>
      <c r="K900" s="193">
        <v>0</v>
      </c>
      <c r="L900" s="194" t="s">
        <v>2061</v>
      </c>
      <c r="M900" s="194" t="s">
        <v>239</v>
      </c>
      <c r="N900" s="193"/>
      <c r="O900" s="193"/>
      <c r="P900" s="193"/>
      <c r="Q900" s="193"/>
      <c r="R900" s="193">
        <v>0</v>
      </c>
      <c r="S900" s="193">
        <v>0</v>
      </c>
      <c r="T900" s="193">
        <v>0</v>
      </c>
      <c r="U900" s="193">
        <v>0</v>
      </c>
      <c r="V900" s="193">
        <v>0</v>
      </c>
      <c r="W900" s="193">
        <v>0</v>
      </c>
      <c r="X900" s="193"/>
      <c r="Y900" s="193"/>
    </row>
    <row r="901" spans="1:25">
      <c r="A901" s="325">
        <v>891</v>
      </c>
      <c r="B901" s="192">
        <v>9</v>
      </c>
      <c r="C901" s="193">
        <v>42</v>
      </c>
      <c r="D901" s="194" t="s">
        <v>238</v>
      </c>
      <c r="E901" s="194" t="s">
        <v>239</v>
      </c>
      <c r="F901" s="194" t="s">
        <v>28</v>
      </c>
      <c r="G901" s="194" t="s">
        <v>243</v>
      </c>
      <c r="H901" s="195">
        <v>2</v>
      </c>
      <c r="I901" s="193">
        <v>0</v>
      </c>
      <c r="J901" s="193">
        <v>1</v>
      </c>
      <c r="K901" s="193">
        <v>0</v>
      </c>
      <c r="L901" s="194" t="s">
        <v>2062</v>
      </c>
      <c r="M901" s="194" t="s">
        <v>244</v>
      </c>
      <c r="N901" s="193"/>
      <c r="O901" s="193"/>
      <c r="P901" s="193"/>
      <c r="Q901" s="193"/>
      <c r="R901" s="193">
        <v>0</v>
      </c>
      <c r="S901" s="193">
        <v>0</v>
      </c>
      <c r="T901" s="193">
        <v>0</v>
      </c>
      <c r="U901" s="193">
        <v>0</v>
      </c>
      <c r="V901" s="193">
        <v>0</v>
      </c>
      <c r="W901" s="193">
        <v>0</v>
      </c>
      <c r="X901" s="193"/>
      <c r="Y901" s="193"/>
    </row>
    <row r="902" spans="1:25">
      <c r="A902" s="325">
        <v>892</v>
      </c>
      <c r="B902" s="192">
        <v>9</v>
      </c>
      <c r="C902" s="193">
        <v>41</v>
      </c>
      <c r="D902" s="194" t="s">
        <v>238</v>
      </c>
      <c r="E902" s="194" t="s">
        <v>244</v>
      </c>
      <c r="F902" s="194" t="s">
        <v>28</v>
      </c>
      <c r="G902" s="194" t="s">
        <v>240</v>
      </c>
      <c r="H902" s="195">
        <v>2</v>
      </c>
      <c r="I902" s="193">
        <v>0</v>
      </c>
      <c r="J902" s="193">
        <v>2</v>
      </c>
      <c r="K902" s="193">
        <v>0</v>
      </c>
      <c r="L902" s="194"/>
      <c r="M902" s="194"/>
      <c r="N902" s="193"/>
      <c r="O902" s="193"/>
      <c r="P902" s="193"/>
      <c r="Q902" s="193"/>
      <c r="R902" s="193">
        <v>0</v>
      </c>
      <c r="S902" s="193">
        <v>0</v>
      </c>
      <c r="T902" s="193">
        <v>0</v>
      </c>
      <c r="U902" s="193">
        <v>0</v>
      </c>
      <c r="V902" s="193">
        <v>0</v>
      </c>
      <c r="W902" s="193">
        <v>0</v>
      </c>
      <c r="X902" s="193"/>
      <c r="Y902" s="193"/>
    </row>
    <row r="903" spans="1:25">
      <c r="A903" s="325">
        <v>893</v>
      </c>
      <c r="B903" s="192">
        <v>9</v>
      </c>
      <c r="C903" s="193">
        <v>61</v>
      </c>
      <c r="D903" s="194" t="s">
        <v>238</v>
      </c>
      <c r="E903" s="194" t="s">
        <v>244</v>
      </c>
      <c r="F903" s="194" t="s">
        <v>28</v>
      </c>
      <c r="G903" s="194" t="s">
        <v>239</v>
      </c>
      <c r="H903" s="195">
        <v>2</v>
      </c>
      <c r="I903" s="193">
        <v>0</v>
      </c>
      <c r="J903" s="193">
        <v>3</v>
      </c>
      <c r="K903" s="193">
        <v>0</v>
      </c>
      <c r="L903" s="194"/>
      <c r="M903" s="194"/>
      <c r="N903" s="193"/>
      <c r="O903" s="193"/>
      <c r="P903" s="193"/>
      <c r="Q903" s="193"/>
      <c r="R903" s="193">
        <v>0</v>
      </c>
      <c r="S903" s="193">
        <v>0</v>
      </c>
      <c r="T903" s="193">
        <v>0</v>
      </c>
      <c r="U903" s="193">
        <v>0</v>
      </c>
      <c r="V903" s="193">
        <v>0</v>
      </c>
      <c r="W903" s="193">
        <v>0</v>
      </c>
      <c r="X903" s="193"/>
      <c r="Y903" s="193"/>
    </row>
    <row r="904" spans="1:25">
      <c r="A904" s="325">
        <v>894</v>
      </c>
      <c r="B904" s="192">
        <v>9</v>
      </c>
      <c r="C904" s="193">
        <v>62</v>
      </c>
      <c r="D904" s="194" t="s">
        <v>238</v>
      </c>
      <c r="E904" s="194" t="s">
        <v>240</v>
      </c>
      <c r="F904" s="194" t="s">
        <v>28</v>
      </c>
      <c r="G904" s="194" t="s">
        <v>243</v>
      </c>
      <c r="H904" s="195">
        <v>2</v>
      </c>
      <c r="I904" s="193">
        <v>0</v>
      </c>
      <c r="J904" s="193">
        <v>1</v>
      </c>
      <c r="K904" s="193">
        <v>0</v>
      </c>
      <c r="L904" s="194"/>
      <c r="M904" s="194"/>
      <c r="N904" s="193"/>
      <c r="O904" s="193"/>
      <c r="P904" s="193"/>
      <c r="Q904" s="193"/>
      <c r="R904" s="193">
        <v>0</v>
      </c>
      <c r="S904" s="193">
        <v>0</v>
      </c>
      <c r="T904" s="193">
        <v>0</v>
      </c>
      <c r="U904" s="193">
        <v>0</v>
      </c>
      <c r="V904" s="193">
        <v>0</v>
      </c>
      <c r="W904" s="193">
        <v>0</v>
      </c>
      <c r="X904" s="193"/>
      <c r="Y904" s="193"/>
    </row>
    <row r="905" spans="1:25">
      <c r="A905" s="325">
        <v>895</v>
      </c>
      <c r="B905" s="192">
        <v>9</v>
      </c>
      <c r="C905" s="193">
        <v>19</v>
      </c>
      <c r="D905" s="194" t="s">
        <v>255</v>
      </c>
      <c r="E905" s="194" t="s">
        <v>256</v>
      </c>
      <c r="F905" s="194" t="s">
        <v>28</v>
      </c>
      <c r="G905" s="194" t="s">
        <v>257</v>
      </c>
      <c r="H905" s="195">
        <v>5</v>
      </c>
      <c r="I905" s="193">
        <v>0</v>
      </c>
      <c r="J905" s="193">
        <v>1</v>
      </c>
      <c r="K905" s="193">
        <v>0</v>
      </c>
      <c r="L905" s="194" t="s">
        <v>2060</v>
      </c>
      <c r="M905" s="194" t="s">
        <v>256</v>
      </c>
      <c r="N905" s="193"/>
      <c r="O905" s="193"/>
      <c r="P905" s="193"/>
      <c r="Q905" s="193"/>
      <c r="R905" s="193">
        <v>0</v>
      </c>
      <c r="S905" s="193">
        <v>0</v>
      </c>
      <c r="T905" s="193">
        <v>0</v>
      </c>
      <c r="U905" s="193">
        <v>0</v>
      </c>
      <c r="V905" s="193">
        <v>0</v>
      </c>
      <c r="W905" s="193">
        <v>0</v>
      </c>
      <c r="X905" s="193"/>
      <c r="Y905" s="193"/>
    </row>
    <row r="906" spans="1:25">
      <c r="A906" s="325">
        <v>896</v>
      </c>
      <c r="B906" s="192">
        <v>9</v>
      </c>
      <c r="C906" s="193">
        <v>20</v>
      </c>
      <c r="D906" s="194" t="s">
        <v>255</v>
      </c>
      <c r="E906" s="194" t="s">
        <v>260</v>
      </c>
      <c r="F906" s="194" t="s">
        <v>28</v>
      </c>
      <c r="G906" s="194" t="s">
        <v>261</v>
      </c>
      <c r="H906" s="195">
        <v>3</v>
      </c>
      <c r="I906" s="193">
        <v>0</v>
      </c>
      <c r="J906" s="193">
        <v>1</v>
      </c>
      <c r="K906" s="193">
        <v>0</v>
      </c>
      <c r="L906" s="194" t="s">
        <v>2061</v>
      </c>
      <c r="M906" s="194" t="s">
        <v>260</v>
      </c>
      <c r="N906" s="193"/>
      <c r="O906" s="193"/>
      <c r="P906" s="193"/>
      <c r="Q906" s="193"/>
      <c r="R906" s="193">
        <v>0</v>
      </c>
      <c r="S906" s="193">
        <v>0</v>
      </c>
      <c r="T906" s="193">
        <v>0</v>
      </c>
      <c r="U906" s="193">
        <v>0</v>
      </c>
      <c r="V906" s="193">
        <v>0</v>
      </c>
      <c r="W906" s="193">
        <v>0</v>
      </c>
      <c r="X906" s="193"/>
      <c r="Y906" s="193"/>
    </row>
    <row r="907" spans="1:25">
      <c r="A907" s="325">
        <v>897</v>
      </c>
      <c r="B907" s="192">
        <v>9</v>
      </c>
      <c r="C907" s="193">
        <v>43</v>
      </c>
      <c r="D907" s="194" t="s">
        <v>255</v>
      </c>
      <c r="E907" s="194" t="s">
        <v>256</v>
      </c>
      <c r="F907" s="194" t="s">
        <v>28</v>
      </c>
      <c r="G907" s="194" t="s">
        <v>260</v>
      </c>
      <c r="H907" s="195">
        <v>3</v>
      </c>
      <c r="I907" s="193">
        <v>0</v>
      </c>
      <c r="J907" s="193">
        <v>1</v>
      </c>
      <c r="K907" s="193">
        <v>0</v>
      </c>
      <c r="L907" s="194"/>
      <c r="M907" s="194"/>
      <c r="N907" s="193"/>
      <c r="O907" s="193"/>
      <c r="P907" s="193"/>
      <c r="Q907" s="193"/>
      <c r="R907" s="193">
        <v>0</v>
      </c>
      <c r="S907" s="193">
        <v>0</v>
      </c>
      <c r="T907" s="193">
        <v>0</v>
      </c>
      <c r="U907" s="193">
        <v>0</v>
      </c>
      <c r="V907" s="193">
        <v>0</v>
      </c>
      <c r="W907" s="193">
        <v>0</v>
      </c>
      <c r="X907" s="193"/>
      <c r="Y907" s="193"/>
    </row>
    <row r="908" spans="1:25">
      <c r="A908" s="325">
        <v>898</v>
      </c>
      <c r="B908" s="192">
        <v>9</v>
      </c>
      <c r="C908" s="193">
        <v>44</v>
      </c>
      <c r="D908" s="194" t="s">
        <v>255</v>
      </c>
      <c r="E908" s="194" t="s">
        <v>261</v>
      </c>
      <c r="F908" s="194" t="s">
        <v>28</v>
      </c>
      <c r="G908" s="194" t="s">
        <v>257</v>
      </c>
      <c r="H908" s="195">
        <v>1</v>
      </c>
      <c r="I908" s="193">
        <v>0</v>
      </c>
      <c r="J908" s="193">
        <v>1</v>
      </c>
      <c r="K908" s="193">
        <v>0</v>
      </c>
      <c r="L908" s="194"/>
      <c r="M908" s="194"/>
      <c r="N908" s="193"/>
      <c r="O908" s="193"/>
      <c r="P908" s="193"/>
      <c r="Q908" s="193"/>
      <c r="R908" s="193">
        <v>0</v>
      </c>
      <c r="S908" s="193">
        <v>0</v>
      </c>
      <c r="T908" s="193">
        <v>0</v>
      </c>
      <c r="U908" s="193">
        <v>0</v>
      </c>
      <c r="V908" s="193">
        <v>0</v>
      </c>
      <c r="W908" s="193">
        <v>0</v>
      </c>
      <c r="X908" s="193"/>
      <c r="Y908" s="193"/>
    </row>
    <row r="909" spans="1:25">
      <c r="A909" s="325">
        <v>899</v>
      </c>
      <c r="B909" s="192">
        <v>9</v>
      </c>
      <c r="C909" s="193">
        <v>70</v>
      </c>
      <c r="D909" s="194" t="s">
        <v>255</v>
      </c>
      <c r="E909" s="194" t="s">
        <v>261</v>
      </c>
      <c r="F909" s="194" t="s">
        <v>28</v>
      </c>
      <c r="G909" s="194" t="s">
        <v>256</v>
      </c>
      <c r="H909" s="195">
        <v>0</v>
      </c>
      <c r="I909" s="193">
        <v>0</v>
      </c>
      <c r="J909" s="193">
        <v>3</v>
      </c>
      <c r="K909" s="193">
        <v>0</v>
      </c>
      <c r="L909" s="194"/>
      <c r="M909" s="194"/>
      <c r="N909" s="193"/>
      <c r="O909" s="193"/>
      <c r="P909" s="193"/>
      <c r="Q909" s="193"/>
      <c r="R909" s="193">
        <v>0</v>
      </c>
      <c r="S909" s="193">
        <v>0</v>
      </c>
      <c r="T909" s="193">
        <v>0</v>
      </c>
      <c r="U909" s="193">
        <v>0</v>
      </c>
      <c r="V909" s="193">
        <v>0</v>
      </c>
      <c r="W909" s="193">
        <v>0</v>
      </c>
      <c r="X909" s="193"/>
      <c r="Y909" s="193"/>
    </row>
    <row r="910" spans="1:25">
      <c r="A910" s="325">
        <v>900</v>
      </c>
      <c r="B910" s="192">
        <v>9</v>
      </c>
      <c r="C910" s="193">
        <v>69</v>
      </c>
      <c r="D910" s="194" t="s">
        <v>255</v>
      </c>
      <c r="E910" s="194" t="s">
        <v>257</v>
      </c>
      <c r="F910" s="194" t="s">
        <v>28</v>
      </c>
      <c r="G910" s="194" t="s">
        <v>260</v>
      </c>
      <c r="H910" s="195">
        <v>1</v>
      </c>
      <c r="I910" s="193">
        <v>0</v>
      </c>
      <c r="J910" s="193">
        <v>2</v>
      </c>
      <c r="K910" s="193">
        <v>0</v>
      </c>
      <c r="L910" s="194"/>
      <c r="M910" s="194"/>
      <c r="N910" s="193"/>
      <c r="O910" s="193"/>
      <c r="P910" s="193"/>
      <c r="Q910" s="193"/>
      <c r="R910" s="193">
        <v>0</v>
      </c>
      <c r="S910" s="193">
        <v>0</v>
      </c>
      <c r="T910" s="193">
        <v>0</v>
      </c>
      <c r="U910" s="193">
        <v>0</v>
      </c>
      <c r="V910" s="193">
        <v>0</v>
      </c>
      <c r="W910" s="193">
        <v>0</v>
      </c>
      <c r="X910" s="193"/>
      <c r="Y910" s="193"/>
    </row>
    <row r="911" spans="1:25">
      <c r="A911" s="325">
        <v>901</v>
      </c>
      <c r="B911" s="192">
        <v>9</v>
      </c>
      <c r="C911" s="193">
        <v>23</v>
      </c>
      <c r="D911" s="194" t="s">
        <v>272</v>
      </c>
      <c r="E911" s="194" t="s">
        <v>273</v>
      </c>
      <c r="F911" s="194" t="s">
        <v>28</v>
      </c>
      <c r="G911" s="194" t="s">
        <v>274</v>
      </c>
      <c r="H911" s="195">
        <v>3</v>
      </c>
      <c r="I911" s="193">
        <v>0</v>
      </c>
      <c r="J911" s="193">
        <v>1</v>
      </c>
      <c r="K911" s="193">
        <v>0</v>
      </c>
      <c r="L911" s="194" t="s">
        <v>2060</v>
      </c>
      <c r="M911" s="194" t="s">
        <v>273</v>
      </c>
      <c r="N911" s="193"/>
      <c r="O911" s="193"/>
      <c r="P911" s="193"/>
      <c r="Q911" s="193"/>
      <c r="R911" s="193">
        <v>0</v>
      </c>
      <c r="S911" s="193">
        <v>0</v>
      </c>
      <c r="T911" s="193">
        <v>0</v>
      </c>
      <c r="U911" s="193">
        <v>0</v>
      </c>
      <c r="V911" s="193">
        <v>0</v>
      </c>
      <c r="W911" s="193">
        <v>0</v>
      </c>
      <c r="X911" s="193"/>
      <c r="Y911" s="193"/>
    </row>
    <row r="912" spans="1:25">
      <c r="A912" s="325">
        <v>902</v>
      </c>
      <c r="B912" s="192">
        <v>9</v>
      </c>
      <c r="C912" s="193">
        <v>24</v>
      </c>
      <c r="D912" s="194" t="s">
        <v>272</v>
      </c>
      <c r="E912" s="194" t="s">
        <v>277</v>
      </c>
      <c r="F912" s="194" t="s">
        <v>28</v>
      </c>
      <c r="G912" s="194" t="s">
        <v>278</v>
      </c>
      <c r="H912" s="195">
        <v>1</v>
      </c>
      <c r="I912" s="193">
        <v>0</v>
      </c>
      <c r="J912" s="193">
        <v>2</v>
      </c>
      <c r="K912" s="193">
        <v>0</v>
      </c>
      <c r="L912" s="194" t="s">
        <v>2061</v>
      </c>
      <c r="M912" s="194" t="s">
        <v>278</v>
      </c>
      <c r="N912" s="193"/>
      <c r="O912" s="193"/>
      <c r="P912" s="193"/>
      <c r="Q912" s="193"/>
      <c r="R912" s="193">
        <v>0</v>
      </c>
      <c r="S912" s="193">
        <v>0</v>
      </c>
      <c r="T912" s="193">
        <v>0</v>
      </c>
      <c r="U912" s="193">
        <v>0</v>
      </c>
      <c r="V912" s="193">
        <v>0</v>
      </c>
      <c r="W912" s="193">
        <v>0</v>
      </c>
      <c r="X912" s="193"/>
      <c r="Y912" s="193"/>
    </row>
    <row r="913" spans="1:25">
      <c r="A913" s="325">
        <v>903</v>
      </c>
      <c r="B913" s="192">
        <v>9</v>
      </c>
      <c r="C913" s="193">
        <v>47</v>
      </c>
      <c r="D913" s="194" t="s">
        <v>272</v>
      </c>
      <c r="E913" s="194" t="s">
        <v>273</v>
      </c>
      <c r="F913" s="194" t="s">
        <v>28</v>
      </c>
      <c r="G913" s="194" t="s">
        <v>277</v>
      </c>
      <c r="H913" s="195">
        <v>2</v>
      </c>
      <c r="I913" s="193">
        <v>0</v>
      </c>
      <c r="J913" s="193">
        <v>0</v>
      </c>
      <c r="K913" s="193">
        <v>0</v>
      </c>
      <c r="L913" s="194"/>
      <c r="M913" s="194"/>
      <c r="N913" s="193"/>
      <c r="O913" s="193"/>
      <c r="P913" s="193"/>
      <c r="Q913" s="193"/>
      <c r="R913" s="193">
        <v>0</v>
      </c>
      <c r="S913" s="193">
        <v>0</v>
      </c>
      <c r="T913" s="193">
        <v>0</v>
      </c>
      <c r="U913" s="193">
        <v>0</v>
      </c>
      <c r="V913" s="193">
        <v>0</v>
      </c>
      <c r="W913" s="193">
        <v>0</v>
      </c>
      <c r="X913" s="193"/>
      <c r="Y913" s="193"/>
    </row>
    <row r="914" spans="1:25">
      <c r="A914" s="325">
        <v>904</v>
      </c>
      <c r="B914" s="192">
        <v>9</v>
      </c>
      <c r="C914" s="193">
        <v>48</v>
      </c>
      <c r="D914" s="194" t="s">
        <v>272</v>
      </c>
      <c r="E914" s="194" t="s">
        <v>278</v>
      </c>
      <c r="F914" s="194" t="s">
        <v>28</v>
      </c>
      <c r="G914" s="194" t="s">
        <v>274</v>
      </c>
      <c r="H914" s="195">
        <v>2</v>
      </c>
      <c r="I914" s="193">
        <v>0</v>
      </c>
      <c r="J914" s="193">
        <v>1</v>
      </c>
      <c r="K914" s="193">
        <v>0</v>
      </c>
      <c r="L914" s="194"/>
      <c r="M914" s="194"/>
      <c r="N914" s="193"/>
      <c r="O914" s="193"/>
      <c r="P914" s="193"/>
      <c r="Q914" s="193"/>
      <c r="R914" s="193">
        <v>0</v>
      </c>
      <c r="S914" s="193">
        <v>0</v>
      </c>
      <c r="T914" s="193">
        <v>0</v>
      </c>
      <c r="U914" s="193">
        <v>0</v>
      </c>
      <c r="V914" s="193">
        <v>0</v>
      </c>
      <c r="W914" s="193">
        <v>0</v>
      </c>
      <c r="X914" s="193"/>
      <c r="Y914" s="193"/>
    </row>
    <row r="915" spans="1:25">
      <c r="A915" s="325">
        <v>905</v>
      </c>
      <c r="B915" s="192">
        <v>9</v>
      </c>
      <c r="C915" s="193">
        <v>71</v>
      </c>
      <c r="D915" s="194" t="s">
        <v>272</v>
      </c>
      <c r="E915" s="194" t="s">
        <v>278</v>
      </c>
      <c r="F915" s="194" t="s">
        <v>28</v>
      </c>
      <c r="G915" s="194" t="s">
        <v>273</v>
      </c>
      <c r="H915" s="195">
        <v>2</v>
      </c>
      <c r="I915" s="193">
        <v>0</v>
      </c>
      <c r="J915" s="193">
        <v>3</v>
      </c>
      <c r="K915" s="193">
        <v>0</v>
      </c>
      <c r="L915" s="194"/>
      <c r="M915" s="194"/>
      <c r="N915" s="193"/>
      <c r="O915" s="193"/>
      <c r="P915" s="193"/>
      <c r="Q915" s="193"/>
      <c r="R915" s="193">
        <v>0</v>
      </c>
      <c r="S915" s="193">
        <v>0</v>
      </c>
      <c r="T915" s="193">
        <v>0</v>
      </c>
      <c r="U915" s="193">
        <v>0</v>
      </c>
      <c r="V915" s="193">
        <v>0</v>
      </c>
      <c r="W915" s="193">
        <v>0</v>
      </c>
      <c r="X915" s="193"/>
      <c r="Y915" s="193"/>
    </row>
    <row r="916" spans="1:25">
      <c r="A916" s="325">
        <v>906</v>
      </c>
      <c r="B916" s="192">
        <v>9</v>
      </c>
      <c r="C916" s="193">
        <v>72</v>
      </c>
      <c r="D916" s="194" t="s">
        <v>272</v>
      </c>
      <c r="E916" s="194" t="s">
        <v>274</v>
      </c>
      <c r="F916" s="194" t="s">
        <v>28</v>
      </c>
      <c r="G916" s="194" t="s">
        <v>277</v>
      </c>
      <c r="H916" s="195">
        <v>1</v>
      </c>
      <c r="I916" s="193">
        <v>0</v>
      </c>
      <c r="J916" s="193">
        <v>1</v>
      </c>
      <c r="K916" s="193">
        <v>0</v>
      </c>
      <c r="L916" s="194"/>
      <c r="M916" s="194"/>
      <c r="N916" s="193"/>
      <c r="O916" s="193"/>
      <c r="P916" s="193"/>
      <c r="Q916" s="193"/>
      <c r="R916" s="193">
        <v>0</v>
      </c>
      <c r="S916" s="193">
        <v>0</v>
      </c>
      <c r="T916" s="193">
        <v>0</v>
      </c>
      <c r="U916" s="193">
        <v>0</v>
      </c>
      <c r="V916" s="193">
        <v>0</v>
      </c>
      <c r="W916" s="193">
        <v>0</v>
      </c>
      <c r="X916" s="193"/>
      <c r="Y916" s="193"/>
    </row>
    <row r="917" spans="1:25">
      <c r="A917" s="325">
        <v>907</v>
      </c>
      <c r="B917" s="192">
        <v>9</v>
      </c>
      <c r="C917" s="193">
        <v>22</v>
      </c>
      <c r="D917" s="194" t="s">
        <v>289</v>
      </c>
      <c r="E917" s="194" t="s">
        <v>99</v>
      </c>
      <c r="F917" s="194" t="s">
        <v>28</v>
      </c>
      <c r="G917" s="194" t="s">
        <v>91</v>
      </c>
      <c r="H917" s="195">
        <v>3</v>
      </c>
      <c r="I917" s="193">
        <v>0</v>
      </c>
      <c r="J917" s="193">
        <v>2</v>
      </c>
      <c r="K917" s="193">
        <v>0</v>
      </c>
      <c r="L917" s="194" t="s">
        <v>2060</v>
      </c>
      <c r="M917" s="194" t="s">
        <v>99</v>
      </c>
      <c r="N917" s="193"/>
      <c r="O917" s="193"/>
      <c r="P917" s="193"/>
      <c r="Q917" s="193"/>
      <c r="R917" s="193">
        <v>0</v>
      </c>
      <c r="S917" s="193">
        <v>0</v>
      </c>
      <c r="T917" s="193">
        <v>0</v>
      </c>
      <c r="U917" s="193">
        <v>0</v>
      </c>
      <c r="V917" s="193">
        <v>0</v>
      </c>
      <c r="W917" s="193">
        <v>0</v>
      </c>
      <c r="X917" s="193"/>
      <c r="Y917" s="193"/>
    </row>
    <row r="918" spans="1:25">
      <c r="A918" s="325">
        <v>908</v>
      </c>
      <c r="B918" s="192">
        <v>9</v>
      </c>
      <c r="C918" s="193">
        <v>21</v>
      </c>
      <c r="D918" s="194" t="s">
        <v>289</v>
      </c>
      <c r="E918" s="194" t="s">
        <v>96</v>
      </c>
      <c r="F918" s="194" t="s">
        <v>28</v>
      </c>
      <c r="G918" s="194" t="s">
        <v>103</v>
      </c>
      <c r="H918" s="195">
        <v>3</v>
      </c>
      <c r="I918" s="193">
        <v>0</v>
      </c>
      <c r="J918" s="193">
        <v>1</v>
      </c>
      <c r="K918" s="193">
        <v>0</v>
      </c>
      <c r="L918" s="194" t="s">
        <v>2061</v>
      </c>
      <c r="M918" s="194" t="s">
        <v>91</v>
      </c>
      <c r="N918" s="193"/>
      <c r="O918" s="193"/>
      <c r="P918" s="193"/>
      <c r="Q918" s="193"/>
      <c r="R918" s="193">
        <v>0</v>
      </c>
      <c r="S918" s="193">
        <v>0</v>
      </c>
      <c r="T918" s="193">
        <v>0</v>
      </c>
      <c r="U918" s="193">
        <v>0</v>
      </c>
      <c r="V918" s="193">
        <v>0</v>
      </c>
      <c r="W918" s="193">
        <v>0</v>
      </c>
      <c r="X918" s="193"/>
      <c r="Y918" s="193"/>
    </row>
    <row r="919" spans="1:25">
      <c r="A919" s="325">
        <v>909</v>
      </c>
      <c r="B919" s="192">
        <v>9</v>
      </c>
      <c r="C919" s="193">
        <v>45</v>
      </c>
      <c r="D919" s="194" t="s">
        <v>289</v>
      </c>
      <c r="E919" s="194" t="s">
        <v>99</v>
      </c>
      <c r="F919" s="194" t="s">
        <v>28</v>
      </c>
      <c r="G919" s="194" t="s">
        <v>96</v>
      </c>
      <c r="H919" s="195">
        <v>3</v>
      </c>
      <c r="I919" s="193">
        <v>0</v>
      </c>
      <c r="J919" s="193">
        <v>1</v>
      </c>
      <c r="K919" s="193">
        <v>0</v>
      </c>
      <c r="L919" s="194" t="s">
        <v>2062</v>
      </c>
      <c r="M919" s="194" t="s">
        <v>96</v>
      </c>
      <c r="N919" s="193"/>
      <c r="O919" s="193"/>
      <c r="P919" s="193"/>
      <c r="Q919" s="193"/>
      <c r="R919" s="193">
        <v>0</v>
      </c>
      <c r="S919" s="193">
        <v>0</v>
      </c>
      <c r="T919" s="193">
        <v>0</v>
      </c>
      <c r="U919" s="193">
        <v>0</v>
      </c>
      <c r="V919" s="193">
        <v>0</v>
      </c>
      <c r="W919" s="193">
        <v>0</v>
      </c>
      <c r="X919" s="193"/>
      <c r="Y919" s="193"/>
    </row>
    <row r="920" spans="1:25">
      <c r="A920" s="325">
        <v>910</v>
      </c>
      <c r="B920" s="192">
        <v>9</v>
      </c>
      <c r="C920" s="193">
        <v>46</v>
      </c>
      <c r="D920" s="194" t="s">
        <v>289</v>
      </c>
      <c r="E920" s="194" t="s">
        <v>103</v>
      </c>
      <c r="F920" s="194" t="s">
        <v>28</v>
      </c>
      <c r="G920" s="194" t="s">
        <v>91</v>
      </c>
      <c r="H920" s="195">
        <v>1</v>
      </c>
      <c r="I920" s="193">
        <v>0</v>
      </c>
      <c r="J920" s="193">
        <v>2</v>
      </c>
      <c r="K920" s="193">
        <v>0</v>
      </c>
      <c r="L920" s="194"/>
      <c r="M920" s="194"/>
      <c r="N920" s="193"/>
      <c r="O920" s="193"/>
      <c r="P920" s="193"/>
      <c r="Q920" s="193"/>
      <c r="R920" s="193">
        <v>0</v>
      </c>
      <c r="S920" s="193">
        <v>0</v>
      </c>
      <c r="T920" s="193">
        <v>0</v>
      </c>
      <c r="U920" s="193">
        <v>0</v>
      </c>
      <c r="V920" s="193">
        <v>0</v>
      </c>
      <c r="W920" s="193">
        <v>0</v>
      </c>
      <c r="X920" s="193"/>
      <c r="Y920" s="193"/>
    </row>
    <row r="921" spans="1:25">
      <c r="A921" s="325">
        <v>911</v>
      </c>
      <c r="B921" s="192">
        <v>9</v>
      </c>
      <c r="C921" s="193">
        <v>67</v>
      </c>
      <c r="D921" s="194" t="s">
        <v>289</v>
      </c>
      <c r="E921" s="194" t="s">
        <v>103</v>
      </c>
      <c r="F921" s="194" t="s">
        <v>28</v>
      </c>
      <c r="G921" s="194" t="s">
        <v>99</v>
      </c>
      <c r="H921" s="195">
        <v>1</v>
      </c>
      <c r="I921" s="193">
        <v>0</v>
      </c>
      <c r="J921" s="193">
        <v>3</v>
      </c>
      <c r="K921" s="193">
        <v>0</v>
      </c>
      <c r="L921" s="194"/>
      <c r="M921" s="194"/>
      <c r="N921" s="193"/>
      <c r="O921" s="193"/>
      <c r="P921" s="193"/>
      <c r="Q921" s="193"/>
      <c r="R921" s="193">
        <v>0</v>
      </c>
      <c r="S921" s="193">
        <v>0</v>
      </c>
      <c r="T921" s="193">
        <v>0</v>
      </c>
      <c r="U921" s="193">
        <v>0</v>
      </c>
      <c r="V921" s="193">
        <v>0</v>
      </c>
      <c r="W921" s="193">
        <v>0</v>
      </c>
      <c r="X921" s="193"/>
      <c r="Y921" s="193"/>
    </row>
    <row r="922" spans="1:25">
      <c r="A922" s="325">
        <v>912</v>
      </c>
      <c r="B922" s="192">
        <v>9</v>
      </c>
      <c r="C922" s="193">
        <v>68</v>
      </c>
      <c r="D922" s="194" t="s">
        <v>289</v>
      </c>
      <c r="E922" s="194" t="s">
        <v>91</v>
      </c>
      <c r="F922" s="194" t="s">
        <v>28</v>
      </c>
      <c r="G922" s="194" t="s">
        <v>96</v>
      </c>
      <c r="H922" s="195">
        <v>2</v>
      </c>
      <c r="I922" s="193">
        <v>0</v>
      </c>
      <c r="J922" s="193">
        <v>1</v>
      </c>
      <c r="K922" s="193">
        <v>0</v>
      </c>
      <c r="L922" s="194"/>
      <c r="M922" s="194"/>
      <c r="N922" s="193"/>
      <c r="O922" s="193"/>
      <c r="P922" s="193"/>
      <c r="Q922" s="193"/>
      <c r="R922" s="193">
        <v>0</v>
      </c>
      <c r="S922" s="193">
        <v>0</v>
      </c>
      <c r="T922" s="193">
        <v>0</v>
      </c>
      <c r="U922" s="193">
        <v>0</v>
      </c>
      <c r="V922" s="193">
        <v>0</v>
      </c>
      <c r="W922" s="193">
        <v>0</v>
      </c>
      <c r="X922" s="193"/>
      <c r="Y922" s="193"/>
    </row>
    <row r="923" spans="1:25">
      <c r="A923" s="325">
        <v>913</v>
      </c>
      <c r="B923" s="192">
        <v>9</v>
      </c>
      <c r="C923" s="193">
        <v>73</v>
      </c>
      <c r="D923" s="194" t="s">
        <v>304</v>
      </c>
      <c r="E923" s="194" t="s">
        <v>32</v>
      </c>
      <c r="F923" s="194" t="s">
        <v>28</v>
      </c>
      <c r="G923" s="194" t="s">
        <v>111</v>
      </c>
      <c r="H923" s="195">
        <v>2</v>
      </c>
      <c r="I923" s="193">
        <v>0</v>
      </c>
      <c r="J923" s="193">
        <v>1</v>
      </c>
      <c r="K923" s="193">
        <v>0</v>
      </c>
      <c r="L923" s="194" t="s">
        <v>2063</v>
      </c>
      <c r="M923" s="194" t="s">
        <v>32</v>
      </c>
      <c r="N923" s="193"/>
      <c r="O923" s="193"/>
      <c r="P923" s="193"/>
      <c r="Q923" s="193"/>
      <c r="R923" s="193">
        <v>0</v>
      </c>
      <c r="S923" s="193">
        <v>0</v>
      </c>
      <c r="T923" s="193">
        <v>0</v>
      </c>
      <c r="U923" s="193">
        <v>0</v>
      </c>
      <c r="V923" s="193">
        <v>0</v>
      </c>
      <c r="W923" s="193">
        <v>0</v>
      </c>
      <c r="X923" s="193"/>
      <c r="Y923" s="193"/>
    </row>
    <row r="924" spans="1:25">
      <c r="A924" s="325">
        <v>914</v>
      </c>
      <c r="B924" s="192">
        <v>9</v>
      </c>
      <c r="C924" s="193">
        <v>74</v>
      </c>
      <c r="D924" s="194" t="s">
        <v>304</v>
      </c>
      <c r="E924" s="194" t="s">
        <v>169</v>
      </c>
      <c r="F924" s="194" t="s">
        <v>28</v>
      </c>
      <c r="G924" s="194" t="s">
        <v>146</v>
      </c>
      <c r="H924" s="195">
        <v>1</v>
      </c>
      <c r="I924" s="193">
        <v>0</v>
      </c>
      <c r="J924" s="193">
        <v>0</v>
      </c>
      <c r="K924" s="193">
        <v>0</v>
      </c>
      <c r="L924" s="194" t="s">
        <v>2064</v>
      </c>
      <c r="M924" s="194" t="s">
        <v>169</v>
      </c>
      <c r="N924" s="193"/>
      <c r="O924" s="193"/>
      <c r="P924" s="193"/>
      <c r="Q924" s="193"/>
      <c r="R924" s="193">
        <v>0</v>
      </c>
      <c r="S924" s="193">
        <v>0</v>
      </c>
      <c r="T924" s="193">
        <v>0</v>
      </c>
      <c r="U924" s="193">
        <v>0</v>
      </c>
      <c r="V924" s="193">
        <v>0</v>
      </c>
      <c r="W924" s="193">
        <v>0</v>
      </c>
      <c r="X924" s="193"/>
      <c r="Y924" s="193"/>
    </row>
    <row r="925" spans="1:25">
      <c r="A925" s="325">
        <v>915</v>
      </c>
      <c r="B925" s="192">
        <v>9</v>
      </c>
      <c r="C925" s="193">
        <v>75</v>
      </c>
      <c r="D925" s="194" t="s">
        <v>304</v>
      </c>
      <c r="E925" s="194" t="s">
        <v>187</v>
      </c>
      <c r="F925" s="194" t="s">
        <v>28</v>
      </c>
      <c r="G925" s="194" t="s">
        <v>129</v>
      </c>
      <c r="H925" s="195">
        <v>0</v>
      </c>
      <c r="I925" s="193">
        <v>0</v>
      </c>
      <c r="J925" s="193">
        <v>2</v>
      </c>
      <c r="K925" s="193">
        <v>0</v>
      </c>
      <c r="L925" s="194" t="s">
        <v>2065</v>
      </c>
      <c r="M925" s="194" t="s">
        <v>129</v>
      </c>
      <c r="N925" s="193"/>
      <c r="O925" s="193"/>
      <c r="P925" s="193"/>
      <c r="Q925" s="193"/>
      <c r="R925" s="193">
        <v>0</v>
      </c>
      <c r="S925" s="193">
        <v>0</v>
      </c>
      <c r="T925" s="193">
        <v>0</v>
      </c>
      <c r="U925" s="193">
        <v>0</v>
      </c>
      <c r="V925" s="193">
        <v>0</v>
      </c>
      <c r="W925" s="193">
        <v>0</v>
      </c>
      <c r="X925" s="193"/>
      <c r="Y925" s="193"/>
    </row>
    <row r="926" spans="1:25">
      <c r="A926" s="325">
        <v>916</v>
      </c>
      <c r="B926" s="192">
        <v>9</v>
      </c>
      <c r="C926" s="193">
        <v>76</v>
      </c>
      <c r="D926" s="194" t="s">
        <v>304</v>
      </c>
      <c r="E926" s="194" t="s">
        <v>128</v>
      </c>
      <c r="F926" s="194" t="s">
        <v>28</v>
      </c>
      <c r="G926" s="194" t="s">
        <v>182</v>
      </c>
      <c r="H926" s="195">
        <v>2</v>
      </c>
      <c r="I926" s="193">
        <v>3</v>
      </c>
      <c r="J926" s="193">
        <v>2</v>
      </c>
      <c r="K926" s="193">
        <v>0</v>
      </c>
      <c r="L926" s="194" t="s">
        <v>2066</v>
      </c>
      <c r="M926" s="194" t="s">
        <v>128</v>
      </c>
      <c r="N926" s="193"/>
      <c r="O926" s="193"/>
      <c r="P926" s="193"/>
      <c r="Q926" s="193"/>
      <c r="R926" s="193">
        <v>0</v>
      </c>
      <c r="S926" s="193">
        <v>0</v>
      </c>
      <c r="T926" s="193">
        <v>0</v>
      </c>
      <c r="U926" s="193">
        <v>0</v>
      </c>
      <c r="V926" s="193">
        <v>0</v>
      </c>
      <c r="W926" s="193">
        <v>0</v>
      </c>
      <c r="X926" s="193"/>
      <c r="Y926" s="193"/>
    </row>
    <row r="927" spans="1:25">
      <c r="A927" s="325">
        <v>917</v>
      </c>
      <c r="B927" s="192">
        <v>9</v>
      </c>
      <c r="C927" s="193">
        <v>77</v>
      </c>
      <c r="D927" s="194" t="s">
        <v>304</v>
      </c>
      <c r="E927" s="194" t="s">
        <v>240</v>
      </c>
      <c r="F927" s="194" t="s">
        <v>28</v>
      </c>
      <c r="G927" s="194" t="s">
        <v>183</v>
      </c>
      <c r="H927" s="195">
        <v>2</v>
      </c>
      <c r="I927" s="193">
        <v>0</v>
      </c>
      <c r="J927" s="193">
        <v>3</v>
      </c>
      <c r="K927" s="193">
        <v>0</v>
      </c>
      <c r="L927" s="194" t="s">
        <v>2067</v>
      </c>
      <c r="M927" s="194" t="s">
        <v>183</v>
      </c>
      <c r="N927" s="193"/>
      <c r="O927" s="193"/>
      <c r="P927" s="193"/>
      <c r="Q927" s="193"/>
      <c r="R927" s="193">
        <v>0</v>
      </c>
      <c r="S927" s="193">
        <v>0</v>
      </c>
      <c r="T927" s="193">
        <v>0</v>
      </c>
      <c r="U927" s="193">
        <v>0</v>
      </c>
      <c r="V927" s="193">
        <v>0</v>
      </c>
      <c r="W927" s="193">
        <v>0</v>
      </c>
      <c r="X927" s="193"/>
      <c r="Y927" s="193"/>
    </row>
    <row r="928" spans="1:25">
      <c r="A928" s="325">
        <v>918</v>
      </c>
      <c r="B928" s="192">
        <v>9</v>
      </c>
      <c r="C928" s="193">
        <v>78</v>
      </c>
      <c r="D928" s="194" t="s">
        <v>304</v>
      </c>
      <c r="E928" s="194" t="s">
        <v>166</v>
      </c>
      <c r="F928" s="194" t="s">
        <v>28</v>
      </c>
      <c r="G928" s="194" t="s">
        <v>239</v>
      </c>
      <c r="H928" s="195">
        <v>1</v>
      </c>
      <c r="I928" s="193">
        <v>0</v>
      </c>
      <c r="J928" s="193">
        <v>4</v>
      </c>
      <c r="K928" s="193">
        <v>0</v>
      </c>
      <c r="L928" s="194" t="s">
        <v>2068</v>
      </c>
      <c r="M928" s="194" t="s">
        <v>239</v>
      </c>
      <c r="N928" s="193"/>
      <c r="O928" s="193"/>
      <c r="P928" s="193"/>
      <c r="Q928" s="193"/>
      <c r="R928" s="193">
        <v>0</v>
      </c>
      <c r="S928" s="193">
        <v>0</v>
      </c>
      <c r="T928" s="193">
        <v>0</v>
      </c>
      <c r="U928" s="193">
        <v>0</v>
      </c>
      <c r="V928" s="193">
        <v>0</v>
      </c>
      <c r="W928" s="193">
        <v>0</v>
      </c>
      <c r="X928" s="193"/>
      <c r="Y928" s="193"/>
    </row>
    <row r="929" spans="1:25">
      <c r="A929" s="325">
        <v>919</v>
      </c>
      <c r="B929" s="192">
        <v>9</v>
      </c>
      <c r="C929" s="193">
        <v>79</v>
      </c>
      <c r="D929" s="194" t="s">
        <v>304</v>
      </c>
      <c r="E929" s="194" t="s">
        <v>27</v>
      </c>
      <c r="F929" s="194" t="s">
        <v>28</v>
      </c>
      <c r="G929" s="194" t="s">
        <v>133</v>
      </c>
      <c r="H929" s="195">
        <v>1</v>
      </c>
      <c r="I929" s="193">
        <v>0</v>
      </c>
      <c r="J929" s="193">
        <v>0</v>
      </c>
      <c r="K929" s="193">
        <v>0</v>
      </c>
      <c r="L929" s="194" t="s">
        <v>2069</v>
      </c>
      <c r="M929" s="194" t="s">
        <v>27</v>
      </c>
      <c r="N929" s="193"/>
      <c r="O929" s="193"/>
      <c r="P929" s="193"/>
      <c r="Q929" s="193"/>
      <c r="R929" s="193">
        <v>0</v>
      </c>
      <c r="S929" s="193">
        <v>0</v>
      </c>
      <c r="T929" s="193">
        <v>0</v>
      </c>
      <c r="U929" s="193">
        <v>0</v>
      </c>
      <c r="V929" s="193">
        <v>0</v>
      </c>
      <c r="W929" s="193">
        <v>0</v>
      </c>
      <c r="X929" s="193"/>
      <c r="Y929" s="193"/>
    </row>
    <row r="930" spans="1:25">
      <c r="A930" s="325">
        <v>920</v>
      </c>
      <c r="B930" s="192">
        <v>9</v>
      </c>
      <c r="C930" s="193">
        <v>80</v>
      </c>
      <c r="D930" s="194" t="s">
        <v>304</v>
      </c>
      <c r="E930" s="194" t="s">
        <v>99</v>
      </c>
      <c r="F930" s="194" t="s">
        <v>28</v>
      </c>
      <c r="G930" s="194" t="s">
        <v>244</v>
      </c>
      <c r="H930" s="195">
        <v>3</v>
      </c>
      <c r="I930" s="193">
        <v>0</v>
      </c>
      <c r="J930" s="193">
        <v>1</v>
      </c>
      <c r="K930" s="193">
        <v>0</v>
      </c>
      <c r="L930" s="194" t="s">
        <v>2070</v>
      </c>
      <c r="M930" s="194" t="s">
        <v>99</v>
      </c>
      <c r="N930" s="193"/>
      <c r="O930" s="193"/>
      <c r="P930" s="193"/>
      <c r="Q930" s="193"/>
      <c r="R930" s="193">
        <v>0</v>
      </c>
      <c r="S930" s="193">
        <v>0</v>
      </c>
      <c r="T930" s="193">
        <v>0</v>
      </c>
      <c r="U930" s="193">
        <v>0</v>
      </c>
      <c r="V930" s="193">
        <v>0</v>
      </c>
      <c r="W930" s="193">
        <v>0</v>
      </c>
      <c r="X930" s="193"/>
      <c r="Y930" s="193"/>
    </row>
    <row r="931" spans="1:25">
      <c r="A931" s="325">
        <v>921</v>
      </c>
      <c r="B931" s="192">
        <v>9</v>
      </c>
      <c r="C931" s="193">
        <v>81</v>
      </c>
      <c r="D931" s="194" t="s">
        <v>304</v>
      </c>
      <c r="E931" s="194" t="s">
        <v>145</v>
      </c>
      <c r="F931" s="194" t="s">
        <v>28</v>
      </c>
      <c r="G931" s="194" t="s">
        <v>165</v>
      </c>
      <c r="H931" s="195">
        <v>1</v>
      </c>
      <c r="I931" s="193">
        <v>0</v>
      </c>
      <c r="J931" s="193">
        <v>2</v>
      </c>
      <c r="K931" s="193">
        <v>0</v>
      </c>
      <c r="L931" s="194" t="s">
        <v>2071</v>
      </c>
      <c r="M931" s="194" t="s">
        <v>165</v>
      </c>
      <c r="N931" s="193"/>
      <c r="O931" s="193"/>
      <c r="P931" s="193"/>
      <c r="Q931" s="193"/>
      <c r="R931" s="193">
        <v>0</v>
      </c>
      <c r="S931" s="193">
        <v>0</v>
      </c>
      <c r="T931" s="193">
        <v>0</v>
      </c>
      <c r="U931" s="193">
        <v>0</v>
      </c>
      <c r="V931" s="193">
        <v>0</v>
      </c>
      <c r="W931" s="193">
        <v>0</v>
      </c>
      <c r="X931" s="193"/>
      <c r="Y931" s="193"/>
    </row>
    <row r="932" spans="1:25">
      <c r="A932" s="325">
        <v>922</v>
      </c>
      <c r="B932" s="192">
        <v>9</v>
      </c>
      <c r="C932" s="193">
        <v>82</v>
      </c>
      <c r="D932" s="194" t="s">
        <v>304</v>
      </c>
      <c r="E932" s="194" t="s">
        <v>206</v>
      </c>
      <c r="F932" s="194" t="s">
        <v>28</v>
      </c>
      <c r="G932" s="194" t="s">
        <v>33</v>
      </c>
      <c r="H932" s="195">
        <v>3</v>
      </c>
      <c r="I932" s="193">
        <v>0</v>
      </c>
      <c r="J932" s="193">
        <v>0</v>
      </c>
      <c r="K932" s="193">
        <v>0</v>
      </c>
      <c r="L932" s="194" t="s">
        <v>2072</v>
      </c>
      <c r="M932" s="194" t="s">
        <v>206</v>
      </c>
      <c r="N932" s="193"/>
      <c r="O932" s="193"/>
      <c r="P932" s="193"/>
      <c r="Q932" s="193"/>
      <c r="R932" s="193">
        <v>0</v>
      </c>
      <c r="S932" s="193">
        <v>0</v>
      </c>
      <c r="T932" s="193">
        <v>0</v>
      </c>
      <c r="U932" s="193">
        <v>0</v>
      </c>
      <c r="V932" s="193">
        <v>0</v>
      </c>
      <c r="W932" s="193">
        <v>0</v>
      </c>
      <c r="X932" s="193"/>
      <c r="Y932" s="193"/>
    </row>
    <row r="933" spans="1:25">
      <c r="A933" s="325">
        <v>923</v>
      </c>
      <c r="B933" s="192">
        <v>9</v>
      </c>
      <c r="C933" s="193">
        <v>83</v>
      </c>
      <c r="D933" s="194" t="s">
        <v>304</v>
      </c>
      <c r="E933" s="194" t="s">
        <v>278</v>
      </c>
      <c r="F933" s="194" t="s">
        <v>28</v>
      </c>
      <c r="G933" s="194" t="s">
        <v>91</v>
      </c>
      <c r="H933" s="195">
        <v>1</v>
      </c>
      <c r="I933" s="193">
        <v>3</v>
      </c>
      <c r="J933" s="193">
        <v>1</v>
      </c>
      <c r="K933" s="193">
        <v>4</v>
      </c>
      <c r="L933" s="194" t="s">
        <v>2073</v>
      </c>
      <c r="M933" s="194" t="s">
        <v>91</v>
      </c>
      <c r="N933" s="193"/>
      <c r="O933" s="193"/>
      <c r="P933" s="193"/>
      <c r="Q933" s="193"/>
      <c r="R933" s="193">
        <v>0</v>
      </c>
      <c r="S933" s="193">
        <v>0</v>
      </c>
      <c r="T933" s="193">
        <v>0</v>
      </c>
      <c r="U933" s="193">
        <v>0</v>
      </c>
      <c r="V933" s="193">
        <v>0</v>
      </c>
      <c r="W933" s="193">
        <v>0</v>
      </c>
      <c r="X933" s="193"/>
      <c r="Y933" s="193"/>
    </row>
    <row r="934" spans="1:25">
      <c r="A934" s="325">
        <v>924</v>
      </c>
      <c r="B934" s="192">
        <v>9</v>
      </c>
      <c r="C934" s="193">
        <v>84</v>
      </c>
      <c r="D934" s="194" t="s">
        <v>304</v>
      </c>
      <c r="E934" s="194" t="s">
        <v>224</v>
      </c>
      <c r="F934" s="194" t="s">
        <v>28</v>
      </c>
      <c r="G934" s="194" t="s">
        <v>260</v>
      </c>
      <c r="H934" s="195">
        <v>2</v>
      </c>
      <c r="I934" s="193">
        <v>0</v>
      </c>
      <c r="J934" s="193">
        <v>0</v>
      </c>
      <c r="K934" s="193">
        <v>0</v>
      </c>
      <c r="L934" s="194" t="s">
        <v>2074</v>
      </c>
      <c r="M934" s="194" t="s">
        <v>224</v>
      </c>
      <c r="N934" s="193"/>
      <c r="O934" s="193"/>
      <c r="P934" s="193"/>
      <c r="Q934" s="193"/>
      <c r="R934" s="193">
        <v>0</v>
      </c>
      <c r="S934" s="193">
        <v>0</v>
      </c>
      <c r="T934" s="193">
        <v>0</v>
      </c>
      <c r="U934" s="193">
        <v>0</v>
      </c>
      <c r="V934" s="193">
        <v>0</v>
      </c>
      <c r="W934" s="193">
        <v>0</v>
      </c>
      <c r="X934" s="193"/>
      <c r="Y934" s="193"/>
    </row>
    <row r="935" spans="1:25">
      <c r="A935" s="325">
        <v>925</v>
      </c>
      <c r="B935" s="192">
        <v>9</v>
      </c>
      <c r="C935" s="193">
        <v>85</v>
      </c>
      <c r="D935" s="194" t="s">
        <v>304</v>
      </c>
      <c r="E935" s="194" t="s">
        <v>116</v>
      </c>
      <c r="F935" s="194" t="s">
        <v>28</v>
      </c>
      <c r="G935" s="194" t="s">
        <v>203</v>
      </c>
      <c r="H935" s="195">
        <v>2</v>
      </c>
      <c r="I935" s="193">
        <v>3</v>
      </c>
      <c r="J935" s="193">
        <v>2</v>
      </c>
      <c r="K935" s="193">
        <v>1</v>
      </c>
      <c r="L935" s="194" t="s">
        <v>2075</v>
      </c>
      <c r="M935" s="194" t="s">
        <v>116</v>
      </c>
      <c r="N935" s="193"/>
      <c r="O935" s="193"/>
      <c r="P935" s="193"/>
      <c r="Q935" s="193"/>
      <c r="R935" s="193">
        <v>0</v>
      </c>
      <c r="S935" s="193">
        <v>0</v>
      </c>
      <c r="T935" s="193">
        <v>0</v>
      </c>
      <c r="U935" s="193">
        <v>0</v>
      </c>
      <c r="V935" s="193">
        <v>0</v>
      </c>
      <c r="W935" s="193">
        <v>0</v>
      </c>
      <c r="X935" s="193"/>
      <c r="Y935" s="193"/>
    </row>
    <row r="936" spans="1:25">
      <c r="A936" s="325">
        <v>926</v>
      </c>
      <c r="B936" s="192">
        <v>9</v>
      </c>
      <c r="C936" s="193">
        <v>86</v>
      </c>
      <c r="D936" s="194" t="s">
        <v>304</v>
      </c>
      <c r="E936" s="194" t="s">
        <v>256</v>
      </c>
      <c r="F936" s="194" t="s">
        <v>28</v>
      </c>
      <c r="G936" s="194" t="s">
        <v>219</v>
      </c>
      <c r="H936" s="195">
        <v>1</v>
      </c>
      <c r="I936" s="193">
        <v>0</v>
      </c>
      <c r="J936" s="193">
        <v>2</v>
      </c>
      <c r="K936" s="193">
        <v>0</v>
      </c>
      <c r="L936" s="194" t="s">
        <v>2076</v>
      </c>
      <c r="M936" s="194" t="s">
        <v>219</v>
      </c>
      <c r="N936" s="193"/>
      <c r="O936" s="193"/>
      <c r="P936" s="193"/>
      <c r="Q936" s="193"/>
      <c r="R936" s="193">
        <v>0</v>
      </c>
      <c r="S936" s="193">
        <v>0</v>
      </c>
      <c r="T936" s="193">
        <v>0</v>
      </c>
      <c r="U936" s="193">
        <v>0</v>
      </c>
      <c r="V936" s="193">
        <v>0</v>
      </c>
      <c r="W936" s="193">
        <v>0</v>
      </c>
      <c r="X936" s="193"/>
      <c r="Y936" s="193"/>
    </row>
    <row r="937" spans="1:25">
      <c r="A937" s="325">
        <v>927</v>
      </c>
      <c r="B937" s="192">
        <v>9</v>
      </c>
      <c r="C937" s="193">
        <v>87</v>
      </c>
      <c r="D937" s="194" t="s">
        <v>304</v>
      </c>
      <c r="E937" s="194" t="s">
        <v>273</v>
      </c>
      <c r="F937" s="194" t="s">
        <v>28</v>
      </c>
      <c r="G937" s="194" t="s">
        <v>96</v>
      </c>
      <c r="H937" s="195">
        <v>4</v>
      </c>
      <c r="I937" s="193">
        <v>0</v>
      </c>
      <c r="J937" s="193">
        <v>0</v>
      </c>
      <c r="K937" s="193">
        <v>0</v>
      </c>
      <c r="L937" s="194" t="s">
        <v>2077</v>
      </c>
      <c r="M937" s="194" t="s">
        <v>273</v>
      </c>
      <c r="N937" s="193"/>
      <c r="O937" s="193"/>
      <c r="P937" s="193"/>
      <c r="Q937" s="193"/>
      <c r="R937" s="193">
        <v>0</v>
      </c>
      <c r="S937" s="193">
        <v>0</v>
      </c>
      <c r="T937" s="193">
        <v>0</v>
      </c>
      <c r="U937" s="193">
        <v>0</v>
      </c>
      <c r="V937" s="193">
        <v>0</v>
      </c>
      <c r="W937" s="193">
        <v>0</v>
      </c>
      <c r="X937" s="193"/>
      <c r="Y937" s="193"/>
    </row>
    <row r="938" spans="1:25">
      <c r="A938" s="325">
        <v>928</v>
      </c>
      <c r="B938" s="192">
        <v>9</v>
      </c>
      <c r="C938" s="193">
        <v>88</v>
      </c>
      <c r="D938" s="194" t="s">
        <v>304</v>
      </c>
      <c r="E938" s="194" t="s">
        <v>150</v>
      </c>
      <c r="F938" s="194" t="s">
        <v>28</v>
      </c>
      <c r="G938" s="194" t="s">
        <v>207</v>
      </c>
      <c r="H938" s="195">
        <v>1</v>
      </c>
      <c r="I938" s="193">
        <v>0</v>
      </c>
      <c r="J938" s="193">
        <v>3</v>
      </c>
      <c r="K938" s="193">
        <v>0</v>
      </c>
      <c r="L938" s="194" t="s">
        <v>2078</v>
      </c>
      <c r="M938" s="194" t="s">
        <v>207</v>
      </c>
      <c r="N938" s="193"/>
      <c r="O938" s="193"/>
      <c r="P938" s="193"/>
      <c r="Q938" s="193"/>
      <c r="R938" s="193">
        <v>0</v>
      </c>
      <c r="S938" s="193">
        <v>0</v>
      </c>
      <c r="T938" s="193">
        <v>0</v>
      </c>
      <c r="U938" s="193">
        <v>0</v>
      </c>
      <c r="V938" s="193">
        <v>0</v>
      </c>
      <c r="W938" s="193">
        <v>0</v>
      </c>
      <c r="X938" s="193"/>
      <c r="Y938" s="193"/>
    </row>
    <row r="939" spans="1:25">
      <c r="A939" s="325">
        <v>929</v>
      </c>
      <c r="B939" s="192">
        <v>9</v>
      </c>
      <c r="C939" s="193">
        <v>89</v>
      </c>
      <c r="D939" s="194" t="s">
        <v>391</v>
      </c>
      <c r="E939" s="194" t="s">
        <v>169</v>
      </c>
      <c r="F939" s="194" t="s">
        <v>28</v>
      </c>
      <c r="G939" s="194" t="s">
        <v>183</v>
      </c>
      <c r="H939" s="195">
        <v>2</v>
      </c>
      <c r="I939" s="193">
        <v>4</v>
      </c>
      <c r="J939" s="193">
        <v>2</v>
      </c>
      <c r="K939" s="193">
        <v>2</v>
      </c>
      <c r="L939" s="194" t="s">
        <v>2079</v>
      </c>
      <c r="M939" s="194" t="s">
        <v>169</v>
      </c>
      <c r="N939" s="193"/>
      <c r="O939" s="193"/>
      <c r="P939" s="193"/>
      <c r="Q939" s="193"/>
      <c r="R939" s="193">
        <v>0</v>
      </c>
      <c r="S939" s="193">
        <v>0</v>
      </c>
      <c r="T939" s="193">
        <v>0</v>
      </c>
      <c r="U939" s="193">
        <v>0</v>
      </c>
      <c r="V939" s="193">
        <v>0</v>
      </c>
      <c r="W939" s="193">
        <v>0</v>
      </c>
      <c r="X939" s="193"/>
      <c r="Y939" s="193"/>
    </row>
    <row r="940" spans="1:25">
      <c r="A940" s="325">
        <v>930</v>
      </c>
      <c r="B940" s="192">
        <v>9</v>
      </c>
      <c r="C940" s="193">
        <v>90</v>
      </c>
      <c r="D940" s="194" t="s">
        <v>391</v>
      </c>
      <c r="E940" s="194" t="s">
        <v>32</v>
      </c>
      <c r="F940" s="194" t="s">
        <v>28</v>
      </c>
      <c r="G940" s="194" t="s">
        <v>129</v>
      </c>
      <c r="H940" s="195">
        <v>1</v>
      </c>
      <c r="I940" s="193">
        <v>0</v>
      </c>
      <c r="J940" s="193">
        <v>2</v>
      </c>
      <c r="K940" s="193">
        <v>0</v>
      </c>
      <c r="L940" s="194" t="s">
        <v>2080</v>
      </c>
      <c r="M940" s="194" t="s">
        <v>129</v>
      </c>
      <c r="N940" s="193"/>
      <c r="O940" s="193"/>
      <c r="P940" s="193"/>
      <c r="Q940" s="193"/>
      <c r="R940" s="193">
        <v>0</v>
      </c>
      <c r="S940" s="193">
        <v>0</v>
      </c>
      <c r="T940" s="193">
        <v>0</v>
      </c>
      <c r="U940" s="193">
        <v>0</v>
      </c>
      <c r="V940" s="193">
        <v>0</v>
      </c>
      <c r="W940" s="193">
        <v>0</v>
      </c>
      <c r="X940" s="193"/>
      <c r="Y940" s="193"/>
    </row>
    <row r="941" spans="1:25">
      <c r="A941" s="325">
        <v>931</v>
      </c>
      <c r="B941" s="192">
        <v>9</v>
      </c>
      <c r="C941" s="193">
        <v>91</v>
      </c>
      <c r="D941" s="194" t="s">
        <v>391</v>
      </c>
      <c r="E941" s="194" t="s">
        <v>128</v>
      </c>
      <c r="F941" s="194" t="s">
        <v>28</v>
      </c>
      <c r="G941" s="194" t="s">
        <v>239</v>
      </c>
      <c r="H941" s="195">
        <v>1</v>
      </c>
      <c r="I941" s="193">
        <v>0</v>
      </c>
      <c r="J941" s="193">
        <v>2</v>
      </c>
      <c r="K941" s="193">
        <v>0</v>
      </c>
      <c r="L941" s="194" t="s">
        <v>2081</v>
      </c>
      <c r="M941" s="194" t="s">
        <v>239</v>
      </c>
      <c r="N941" s="193"/>
      <c r="O941" s="193"/>
      <c r="P941" s="193"/>
      <c r="Q941" s="193"/>
      <c r="R941" s="193">
        <v>0</v>
      </c>
      <c r="S941" s="193">
        <v>0</v>
      </c>
      <c r="T941" s="193">
        <v>0</v>
      </c>
      <c r="U941" s="193">
        <v>0</v>
      </c>
      <c r="V941" s="193">
        <v>0</v>
      </c>
      <c r="W941" s="193">
        <v>0</v>
      </c>
      <c r="X941" s="193"/>
      <c r="Y941" s="193"/>
    </row>
    <row r="942" spans="1:25">
      <c r="A942" s="325">
        <v>932</v>
      </c>
      <c r="B942" s="192">
        <v>9</v>
      </c>
      <c r="C942" s="193">
        <v>92</v>
      </c>
      <c r="D942" s="194" t="s">
        <v>391</v>
      </c>
      <c r="E942" s="194" t="s">
        <v>27</v>
      </c>
      <c r="F942" s="194" t="s">
        <v>28</v>
      </c>
      <c r="G942" s="194" t="s">
        <v>99</v>
      </c>
      <c r="H942" s="195">
        <v>0</v>
      </c>
      <c r="I942" s="193">
        <v>0</v>
      </c>
      <c r="J942" s="193">
        <v>1</v>
      </c>
      <c r="K942" s="193">
        <v>0</v>
      </c>
      <c r="L942" s="194" t="s">
        <v>2082</v>
      </c>
      <c r="M942" s="194" t="s">
        <v>99</v>
      </c>
      <c r="N942" s="193"/>
      <c r="O942" s="193"/>
      <c r="P942" s="193"/>
      <c r="Q942" s="193"/>
      <c r="R942" s="193">
        <v>0</v>
      </c>
      <c r="S942" s="193">
        <v>0</v>
      </c>
      <c r="T942" s="193">
        <v>0</v>
      </c>
      <c r="U942" s="193">
        <v>0</v>
      </c>
      <c r="V942" s="193">
        <v>0</v>
      </c>
      <c r="W942" s="193">
        <v>0</v>
      </c>
      <c r="X942" s="193"/>
      <c r="Y942" s="193"/>
    </row>
    <row r="943" spans="1:25">
      <c r="A943" s="325">
        <v>933</v>
      </c>
      <c r="B943" s="192">
        <v>9</v>
      </c>
      <c r="C943" s="193">
        <v>93</v>
      </c>
      <c r="D943" s="194" t="s">
        <v>391</v>
      </c>
      <c r="E943" s="194" t="s">
        <v>91</v>
      </c>
      <c r="F943" s="194" t="s">
        <v>28</v>
      </c>
      <c r="G943" s="194" t="s">
        <v>224</v>
      </c>
      <c r="H943" s="195">
        <v>1</v>
      </c>
      <c r="I943" s="193">
        <v>0</v>
      </c>
      <c r="J943" s="193">
        <v>0</v>
      </c>
      <c r="K943" s="193">
        <v>0</v>
      </c>
      <c r="L943" s="194" t="s">
        <v>2083</v>
      </c>
      <c r="M943" s="194" t="s">
        <v>91</v>
      </c>
      <c r="N943" s="193"/>
      <c r="O943" s="193"/>
      <c r="P943" s="193"/>
      <c r="Q943" s="193"/>
      <c r="R943" s="193">
        <v>0</v>
      </c>
      <c r="S943" s="193">
        <v>0</v>
      </c>
      <c r="T943" s="193">
        <v>0</v>
      </c>
      <c r="U943" s="193">
        <v>0</v>
      </c>
      <c r="V943" s="193">
        <v>0</v>
      </c>
      <c r="W943" s="193">
        <v>0</v>
      </c>
      <c r="X943" s="193"/>
      <c r="Y943" s="193"/>
    </row>
    <row r="944" spans="1:25">
      <c r="A944" s="325">
        <v>934</v>
      </c>
      <c r="B944" s="192">
        <v>9</v>
      </c>
      <c r="C944" s="193">
        <v>94</v>
      </c>
      <c r="D944" s="194" t="s">
        <v>391</v>
      </c>
      <c r="E944" s="194" t="s">
        <v>165</v>
      </c>
      <c r="F944" s="194" t="s">
        <v>28</v>
      </c>
      <c r="G944" s="194" t="s">
        <v>206</v>
      </c>
      <c r="H944" s="195">
        <v>0</v>
      </c>
      <c r="I944" s="193">
        <v>0</v>
      </c>
      <c r="J944" s="193">
        <v>2</v>
      </c>
      <c r="K944" s="193">
        <v>0</v>
      </c>
      <c r="L944" s="194" t="s">
        <v>2084</v>
      </c>
      <c r="M944" s="194" t="s">
        <v>206</v>
      </c>
      <c r="N944" s="193"/>
      <c r="O944" s="193"/>
      <c r="P944" s="193"/>
      <c r="Q944" s="193"/>
      <c r="R944" s="193">
        <v>0</v>
      </c>
      <c r="S944" s="193">
        <v>0</v>
      </c>
      <c r="T944" s="193">
        <v>0</v>
      </c>
      <c r="U944" s="193">
        <v>0</v>
      </c>
      <c r="V944" s="193">
        <v>0</v>
      </c>
      <c r="W944" s="193">
        <v>0</v>
      </c>
      <c r="X944" s="193"/>
      <c r="Y944" s="193"/>
    </row>
    <row r="945" spans="1:25">
      <c r="A945" s="325">
        <v>935</v>
      </c>
      <c r="B945" s="192">
        <v>9</v>
      </c>
      <c r="C945" s="193">
        <v>95</v>
      </c>
      <c r="D945" s="194" t="s">
        <v>391</v>
      </c>
      <c r="E945" s="194" t="s">
        <v>219</v>
      </c>
      <c r="F945" s="194" t="s">
        <v>28</v>
      </c>
      <c r="G945" s="194" t="s">
        <v>207</v>
      </c>
      <c r="H945" s="195">
        <v>2</v>
      </c>
      <c r="I945" s="193">
        <v>0</v>
      </c>
      <c r="J945" s="193">
        <v>1</v>
      </c>
      <c r="K945" s="193">
        <v>0</v>
      </c>
      <c r="L945" s="194" t="s">
        <v>2085</v>
      </c>
      <c r="M945" s="194" t="s">
        <v>219</v>
      </c>
      <c r="N945" s="193"/>
      <c r="O945" s="193"/>
      <c r="P945" s="193"/>
      <c r="Q945" s="193"/>
      <c r="R945" s="193">
        <v>0</v>
      </c>
      <c r="S945" s="193">
        <v>0</v>
      </c>
      <c r="T945" s="193">
        <v>0</v>
      </c>
      <c r="U945" s="193">
        <v>0</v>
      </c>
      <c r="V945" s="193">
        <v>0</v>
      </c>
      <c r="W945" s="193">
        <v>0</v>
      </c>
      <c r="X945" s="193"/>
      <c r="Y945" s="193"/>
    </row>
    <row r="946" spans="1:25">
      <c r="A946" s="325">
        <v>936</v>
      </c>
      <c r="B946" s="192">
        <v>9</v>
      </c>
      <c r="C946" s="193">
        <v>96</v>
      </c>
      <c r="D946" s="194" t="s">
        <v>391</v>
      </c>
      <c r="E946" s="194" t="s">
        <v>116</v>
      </c>
      <c r="F946" s="194" t="s">
        <v>28</v>
      </c>
      <c r="G946" s="194" t="s">
        <v>273</v>
      </c>
      <c r="H946" s="195">
        <v>0</v>
      </c>
      <c r="I946" s="193">
        <v>0</v>
      </c>
      <c r="J946" s="193">
        <v>2</v>
      </c>
      <c r="K946" s="193">
        <v>0</v>
      </c>
      <c r="L946" s="194" t="s">
        <v>2086</v>
      </c>
      <c r="M946" s="194" t="s">
        <v>273</v>
      </c>
      <c r="N946" s="193"/>
      <c r="O946" s="193"/>
      <c r="P946" s="193"/>
      <c r="Q946" s="193"/>
      <c r="R946" s="193">
        <v>0</v>
      </c>
      <c r="S946" s="193">
        <v>0</v>
      </c>
      <c r="T946" s="193">
        <v>0</v>
      </c>
      <c r="U946" s="193">
        <v>0</v>
      </c>
      <c r="V946" s="193">
        <v>0</v>
      </c>
      <c r="W946" s="193">
        <v>0</v>
      </c>
      <c r="X946" s="193"/>
      <c r="Y946" s="193"/>
    </row>
    <row r="947" spans="1:25">
      <c r="A947" s="325">
        <v>937</v>
      </c>
      <c r="B947" s="192">
        <v>9</v>
      </c>
      <c r="C947" s="193">
        <v>97</v>
      </c>
      <c r="D947" s="194" t="s">
        <v>445</v>
      </c>
      <c r="E947" s="194" t="s">
        <v>169</v>
      </c>
      <c r="F947" s="194" t="s">
        <v>28</v>
      </c>
      <c r="G947" s="194" t="s">
        <v>129</v>
      </c>
      <c r="H947" s="195">
        <v>1</v>
      </c>
      <c r="I947" s="193">
        <v>3</v>
      </c>
      <c r="J947" s="193">
        <v>1</v>
      </c>
      <c r="K947" s="193">
        <v>1</v>
      </c>
      <c r="L947" s="194" t="s">
        <v>2087</v>
      </c>
      <c r="M947" s="194" t="s">
        <v>169</v>
      </c>
      <c r="N947" s="193"/>
      <c r="O947" s="193"/>
      <c r="P947" s="193"/>
      <c r="Q947" s="193"/>
      <c r="R947" s="193">
        <v>0</v>
      </c>
      <c r="S947" s="193">
        <v>0</v>
      </c>
      <c r="T947" s="193">
        <v>0</v>
      </c>
      <c r="U947" s="193">
        <v>0</v>
      </c>
      <c r="V947" s="193">
        <v>0</v>
      </c>
      <c r="W947" s="193">
        <v>0</v>
      </c>
      <c r="X947" s="193"/>
      <c r="Y947" s="193"/>
    </row>
    <row r="948" spans="1:25">
      <c r="A948" s="325">
        <v>938</v>
      </c>
      <c r="B948" s="192">
        <v>9</v>
      </c>
      <c r="C948" s="193">
        <v>98</v>
      </c>
      <c r="D948" s="194" t="s">
        <v>445</v>
      </c>
      <c r="E948" s="194" t="s">
        <v>91</v>
      </c>
      <c r="F948" s="194" t="s">
        <v>28</v>
      </c>
      <c r="G948" s="194" t="s">
        <v>206</v>
      </c>
      <c r="H948" s="195">
        <v>2</v>
      </c>
      <c r="I948" s="193">
        <v>3</v>
      </c>
      <c r="J948" s="193">
        <v>2</v>
      </c>
      <c r="K948" s="193">
        <v>0</v>
      </c>
      <c r="L948" s="194" t="s">
        <v>2088</v>
      </c>
      <c r="M948" s="194" t="s">
        <v>91</v>
      </c>
      <c r="N948" s="193"/>
      <c r="O948" s="193"/>
      <c r="P948" s="193"/>
      <c r="Q948" s="193"/>
      <c r="R948" s="193">
        <v>0</v>
      </c>
      <c r="S948" s="193">
        <v>0</v>
      </c>
      <c r="T948" s="193">
        <v>0</v>
      </c>
      <c r="U948" s="193">
        <v>0</v>
      </c>
      <c r="V948" s="193">
        <v>0</v>
      </c>
      <c r="W948" s="193">
        <v>0</v>
      </c>
      <c r="X948" s="193"/>
      <c r="Y948" s="193"/>
    </row>
    <row r="949" spans="1:25">
      <c r="A949" s="325">
        <v>939</v>
      </c>
      <c r="B949" s="192">
        <v>9</v>
      </c>
      <c r="C949" s="193">
        <v>99</v>
      </c>
      <c r="D949" s="194" t="s">
        <v>445</v>
      </c>
      <c r="E949" s="194" t="s">
        <v>239</v>
      </c>
      <c r="F949" s="194" t="s">
        <v>28</v>
      </c>
      <c r="G949" s="194" t="s">
        <v>99</v>
      </c>
      <c r="H949" s="195">
        <v>2</v>
      </c>
      <c r="I949" s="193">
        <v>0</v>
      </c>
      <c r="J949" s="193">
        <v>1</v>
      </c>
      <c r="K949" s="193">
        <v>0</v>
      </c>
      <c r="L949" s="194" t="s">
        <v>2089</v>
      </c>
      <c r="M949" s="194" t="s">
        <v>239</v>
      </c>
      <c r="N949" s="193"/>
      <c r="O949" s="193"/>
      <c r="P949" s="193"/>
      <c r="Q949" s="193"/>
      <c r="R949" s="193">
        <v>0</v>
      </c>
      <c r="S949" s="193">
        <v>0</v>
      </c>
      <c r="T949" s="193">
        <v>0</v>
      </c>
      <c r="U949" s="193">
        <v>0</v>
      </c>
      <c r="V949" s="193">
        <v>0</v>
      </c>
      <c r="W949" s="193">
        <v>0</v>
      </c>
      <c r="X949" s="193"/>
      <c r="Y949" s="193"/>
    </row>
    <row r="950" spans="1:25">
      <c r="A950" s="325">
        <v>940</v>
      </c>
      <c r="B950" s="192">
        <v>9</v>
      </c>
      <c r="C950" s="193">
        <v>100</v>
      </c>
      <c r="D950" s="194" t="s">
        <v>445</v>
      </c>
      <c r="E950" s="194" t="s">
        <v>219</v>
      </c>
      <c r="F950" s="194" t="s">
        <v>28</v>
      </c>
      <c r="G950" s="194" t="s">
        <v>273</v>
      </c>
      <c r="H950" s="195">
        <v>3</v>
      </c>
      <c r="I950" s="193">
        <v>0</v>
      </c>
      <c r="J950" s="193">
        <v>2</v>
      </c>
      <c r="K950" s="193">
        <v>0</v>
      </c>
      <c r="L950" s="194" t="s">
        <v>2090</v>
      </c>
      <c r="M950" s="194" t="s">
        <v>219</v>
      </c>
      <c r="N950" s="193"/>
      <c r="O950" s="193"/>
      <c r="P950" s="193"/>
      <c r="Q950" s="193"/>
      <c r="R950" s="193">
        <v>0</v>
      </c>
      <c r="S950" s="193">
        <v>0</v>
      </c>
      <c r="T950" s="193">
        <v>0</v>
      </c>
      <c r="U950" s="193">
        <v>0</v>
      </c>
      <c r="V950" s="193">
        <v>0</v>
      </c>
      <c r="W950" s="193">
        <v>0</v>
      </c>
      <c r="X950" s="193"/>
      <c r="Y950" s="193"/>
    </row>
    <row r="951" spans="1:25">
      <c r="A951" s="325">
        <v>941</v>
      </c>
      <c r="B951" s="192">
        <v>9</v>
      </c>
      <c r="C951" s="193">
        <v>101</v>
      </c>
      <c r="D951" s="194" t="s">
        <v>468</v>
      </c>
      <c r="E951" s="194" t="s">
        <v>169</v>
      </c>
      <c r="F951" s="194" t="s">
        <v>28</v>
      </c>
      <c r="G951" s="194" t="s">
        <v>91</v>
      </c>
      <c r="H951" s="195">
        <v>0</v>
      </c>
      <c r="I951" s="193">
        <v>0</v>
      </c>
      <c r="J951" s="193">
        <v>1</v>
      </c>
      <c r="K951" s="193">
        <v>0</v>
      </c>
      <c r="L951" s="194" t="s">
        <v>2091</v>
      </c>
      <c r="M951" s="194" t="s">
        <v>91</v>
      </c>
      <c r="N951" s="193"/>
      <c r="O951" s="193"/>
      <c r="P951" s="193"/>
      <c r="Q951" s="193"/>
      <c r="R951" s="193">
        <v>0</v>
      </c>
      <c r="S951" s="193">
        <v>0</v>
      </c>
      <c r="T951" s="193">
        <v>0</v>
      </c>
      <c r="U951" s="193">
        <v>0</v>
      </c>
      <c r="V951" s="193">
        <v>0</v>
      </c>
      <c r="W951" s="193">
        <v>0</v>
      </c>
      <c r="X951" s="193"/>
      <c r="Y951" s="193"/>
    </row>
    <row r="952" spans="1:25">
      <c r="A952" s="325">
        <v>942</v>
      </c>
      <c r="B952" s="192">
        <v>9</v>
      </c>
      <c r="C952" s="193">
        <v>102</v>
      </c>
      <c r="D952" s="194" t="s">
        <v>468</v>
      </c>
      <c r="E952" s="194" t="s">
        <v>239</v>
      </c>
      <c r="F952" s="194" t="s">
        <v>28</v>
      </c>
      <c r="G952" s="194" t="s">
        <v>219</v>
      </c>
      <c r="H952" s="195">
        <v>2</v>
      </c>
      <c r="I952" s="193">
        <v>0</v>
      </c>
      <c r="J952" s="193">
        <v>1</v>
      </c>
      <c r="K952" s="193">
        <v>0</v>
      </c>
      <c r="L952" s="194" t="s">
        <v>2092</v>
      </c>
      <c r="M952" s="194" t="s">
        <v>239</v>
      </c>
      <c r="N952" s="193"/>
      <c r="O952" s="193"/>
      <c r="P952" s="193"/>
      <c r="Q952" s="193"/>
      <c r="R952" s="193">
        <v>0</v>
      </c>
      <c r="S952" s="193">
        <v>0</v>
      </c>
      <c r="T952" s="193">
        <v>0</v>
      </c>
      <c r="U952" s="193">
        <v>0</v>
      </c>
      <c r="V952" s="193">
        <v>0</v>
      </c>
      <c r="W952" s="193">
        <v>0</v>
      </c>
      <c r="X952" s="193"/>
      <c r="Y952" s="193"/>
    </row>
    <row r="953" spans="1:25">
      <c r="A953" s="325">
        <v>943</v>
      </c>
      <c r="B953" s="192">
        <v>9</v>
      </c>
      <c r="C953" s="193">
        <v>103</v>
      </c>
      <c r="D953" s="194" t="s">
        <v>478</v>
      </c>
      <c r="E953" s="194" t="s">
        <v>169</v>
      </c>
      <c r="F953" s="194" t="s">
        <v>28</v>
      </c>
      <c r="G953" s="194" t="s">
        <v>219</v>
      </c>
      <c r="H953" s="195">
        <v>0</v>
      </c>
      <c r="I953" s="193">
        <v>0</v>
      </c>
      <c r="J953" s="193">
        <v>2</v>
      </c>
      <c r="K953" s="193">
        <v>0</v>
      </c>
      <c r="L953" s="194" t="s">
        <v>2093</v>
      </c>
      <c r="M953" s="194" t="s">
        <v>219</v>
      </c>
      <c r="N953" s="193"/>
      <c r="O953" s="193"/>
      <c r="P953" s="193"/>
      <c r="Q953" s="193"/>
      <c r="R953" s="193">
        <v>0</v>
      </c>
      <c r="S953" s="193">
        <v>0</v>
      </c>
      <c r="T953" s="193">
        <v>0</v>
      </c>
      <c r="U953" s="193">
        <v>0</v>
      </c>
      <c r="V953" s="193">
        <v>0</v>
      </c>
      <c r="W953" s="193">
        <v>0</v>
      </c>
      <c r="X953" s="193"/>
      <c r="Y953" s="193"/>
    </row>
    <row r="954" spans="1:25">
      <c r="A954" s="325">
        <v>944</v>
      </c>
      <c r="B954" s="192">
        <v>9</v>
      </c>
      <c r="C954" s="193">
        <v>104</v>
      </c>
      <c r="D954" s="194" t="s">
        <v>483</v>
      </c>
      <c r="E954" s="194" t="s">
        <v>91</v>
      </c>
      <c r="F954" s="194" t="s">
        <v>28</v>
      </c>
      <c r="G954" s="194" t="s">
        <v>239</v>
      </c>
      <c r="H954" s="195">
        <v>0</v>
      </c>
      <c r="I954" s="193">
        <v>0</v>
      </c>
      <c r="J954" s="193">
        <v>3</v>
      </c>
      <c r="K954" s="193">
        <v>0</v>
      </c>
      <c r="L954" s="194" t="s">
        <v>2094</v>
      </c>
      <c r="M954" s="194" t="s">
        <v>239</v>
      </c>
      <c r="N954" s="193"/>
      <c r="O954" s="193"/>
      <c r="P954" s="193"/>
      <c r="Q954" s="193"/>
      <c r="R954" s="193">
        <v>0</v>
      </c>
      <c r="S954" s="193">
        <v>0</v>
      </c>
      <c r="T954" s="193">
        <v>0</v>
      </c>
      <c r="U954" s="193">
        <v>0</v>
      </c>
      <c r="V954" s="193">
        <v>0</v>
      </c>
      <c r="W954" s="193">
        <v>0</v>
      </c>
      <c r="X954" s="193"/>
      <c r="Y954" s="193"/>
    </row>
    <row r="955" spans="1:25">
      <c r="A955" s="325">
        <v>945</v>
      </c>
      <c r="B955" s="192">
        <v>9</v>
      </c>
      <c r="C955" s="193">
        <v>999</v>
      </c>
      <c r="D955" s="194" t="s">
        <v>2095</v>
      </c>
      <c r="E955" s="194" t="s">
        <v>2001</v>
      </c>
      <c r="F955" s="194" t="s">
        <v>28</v>
      </c>
      <c r="G955" s="194" t="s">
        <v>2003</v>
      </c>
      <c r="H955" s="195">
        <v>0</v>
      </c>
      <c r="I955" s="193">
        <v>0</v>
      </c>
      <c r="J955" s="193">
        <v>0</v>
      </c>
      <c r="K955" s="193">
        <v>0</v>
      </c>
      <c r="L955" s="194" t="s">
        <v>2096</v>
      </c>
      <c r="M955" s="194">
        <v>0</v>
      </c>
      <c r="N955" s="193"/>
      <c r="O955" s="193"/>
      <c r="P955" s="193"/>
      <c r="Q955" s="193"/>
      <c r="R955" s="193">
        <v>0</v>
      </c>
      <c r="S955" s="193">
        <v>0</v>
      </c>
      <c r="T955" s="193">
        <v>0</v>
      </c>
      <c r="U955" s="193">
        <v>0</v>
      </c>
      <c r="V955" s="193">
        <v>0</v>
      </c>
      <c r="W955" s="193">
        <v>0</v>
      </c>
      <c r="X955" s="193"/>
      <c r="Y955" s="193"/>
    </row>
    <row r="956" spans="1:25">
      <c r="A956" s="325">
        <v>946</v>
      </c>
      <c r="B956" s="192">
        <v>10</v>
      </c>
      <c r="C956" s="193">
        <v>1</v>
      </c>
      <c r="D956" s="194" t="s">
        <v>21</v>
      </c>
      <c r="E956" s="194" t="s">
        <v>27</v>
      </c>
      <c r="F956" s="194" t="s">
        <v>28</v>
      </c>
      <c r="G956" s="194" t="s">
        <v>29</v>
      </c>
      <c r="H956" s="195">
        <v>3</v>
      </c>
      <c r="I956" s="193">
        <v>0</v>
      </c>
      <c r="J956" s="193">
        <v>0</v>
      </c>
      <c r="K956" s="193">
        <v>0</v>
      </c>
      <c r="L956" s="194" t="s">
        <v>2060</v>
      </c>
      <c r="M956" s="194" t="s">
        <v>27</v>
      </c>
      <c r="N956" s="193">
        <v>10</v>
      </c>
      <c r="O956" s="193">
        <v>0</v>
      </c>
      <c r="P956" s="193">
        <v>3</v>
      </c>
      <c r="Q956" s="193">
        <v>0</v>
      </c>
      <c r="R956" s="193">
        <v>0</v>
      </c>
      <c r="S956" s="193">
        <v>0</v>
      </c>
      <c r="T956" s="193">
        <v>0</v>
      </c>
      <c r="U956" s="193">
        <v>0</v>
      </c>
      <c r="V956" s="193">
        <v>0</v>
      </c>
      <c r="W956" s="193">
        <v>0</v>
      </c>
      <c r="X956" s="193">
        <v>0</v>
      </c>
      <c r="Y956" s="193"/>
    </row>
    <row r="957" spans="1:25">
      <c r="A957" s="325">
        <v>947</v>
      </c>
      <c r="B957" s="192">
        <v>10</v>
      </c>
      <c r="C957" s="193">
        <v>2</v>
      </c>
      <c r="D957" s="194" t="s">
        <v>21</v>
      </c>
      <c r="E957" s="194" t="s">
        <v>32</v>
      </c>
      <c r="F957" s="194" t="s">
        <v>28</v>
      </c>
      <c r="G957" s="194" t="s">
        <v>33</v>
      </c>
      <c r="H957" s="195">
        <v>1</v>
      </c>
      <c r="I957" s="193">
        <v>0</v>
      </c>
      <c r="J957" s="193">
        <v>1</v>
      </c>
      <c r="K957" s="193">
        <v>0</v>
      </c>
      <c r="L957" s="194" t="s">
        <v>2061</v>
      </c>
      <c r="M957" s="194" t="s">
        <v>32</v>
      </c>
      <c r="N957" s="193">
        <v>0</v>
      </c>
      <c r="O957" s="193">
        <v>0</v>
      </c>
      <c r="P957" s="193">
        <v>3</v>
      </c>
      <c r="Q957" s="193">
        <v>0</v>
      </c>
      <c r="R957" s="193">
        <v>0</v>
      </c>
      <c r="S957" s="193">
        <v>0</v>
      </c>
      <c r="T957" s="193">
        <v>0</v>
      </c>
      <c r="U957" s="193">
        <v>0</v>
      </c>
      <c r="V957" s="193">
        <v>0</v>
      </c>
      <c r="W957" s="193">
        <v>0</v>
      </c>
      <c r="X957" s="193">
        <v>0</v>
      </c>
      <c r="Y957" s="193"/>
    </row>
    <row r="958" spans="1:25">
      <c r="A958" s="325">
        <v>948</v>
      </c>
      <c r="B958" s="192">
        <v>10</v>
      </c>
      <c r="C958" s="193">
        <v>25</v>
      </c>
      <c r="D958" s="194" t="s">
        <v>21</v>
      </c>
      <c r="E958" s="194" t="s">
        <v>33</v>
      </c>
      <c r="F958" s="194" t="s">
        <v>28</v>
      </c>
      <c r="G958" s="194" t="s">
        <v>29</v>
      </c>
      <c r="H958" s="195">
        <v>2</v>
      </c>
      <c r="I958" s="193">
        <v>0</v>
      </c>
      <c r="J958" s="193">
        <v>0</v>
      </c>
      <c r="K958" s="193">
        <v>0</v>
      </c>
      <c r="L958" s="194" t="s">
        <v>2062</v>
      </c>
      <c r="M958" s="194" t="s">
        <v>33</v>
      </c>
      <c r="N958" s="193"/>
      <c r="O958" s="193"/>
      <c r="P958" s="193"/>
      <c r="Q958" s="193"/>
      <c r="R958" s="193">
        <v>0</v>
      </c>
      <c r="S958" s="193">
        <v>0</v>
      </c>
      <c r="T958" s="193">
        <v>0</v>
      </c>
      <c r="U958" s="193">
        <v>0</v>
      </c>
      <c r="V958" s="193">
        <v>0</v>
      </c>
      <c r="W958" s="193">
        <v>0</v>
      </c>
      <c r="X958" s="193"/>
      <c r="Y958" s="193"/>
    </row>
    <row r="959" spans="1:25">
      <c r="A959" s="325">
        <v>949</v>
      </c>
      <c r="B959" s="192">
        <v>10</v>
      </c>
      <c r="C959" s="193">
        <v>28</v>
      </c>
      <c r="D959" s="194" t="s">
        <v>21</v>
      </c>
      <c r="E959" s="194" t="s">
        <v>27</v>
      </c>
      <c r="F959" s="194" t="s">
        <v>28</v>
      </c>
      <c r="G959" s="194" t="s">
        <v>32</v>
      </c>
      <c r="H959" s="195">
        <v>2</v>
      </c>
      <c r="I959" s="193">
        <v>0</v>
      </c>
      <c r="J959" s="193">
        <v>2</v>
      </c>
      <c r="K959" s="193">
        <v>0</v>
      </c>
      <c r="L959" s="194"/>
      <c r="M959" s="194"/>
      <c r="N959" s="193"/>
      <c r="O959" s="193"/>
      <c r="P959" s="193"/>
      <c r="Q959" s="193"/>
      <c r="R959" s="193">
        <v>0</v>
      </c>
      <c r="S959" s="193">
        <v>0</v>
      </c>
      <c r="T959" s="193">
        <v>0</v>
      </c>
      <c r="U959" s="193">
        <v>0</v>
      </c>
      <c r="V959" s="193">
        <v>0</v>
      </c>
      <c r="W959" s="193">
        <v>0</v>
      </c>
      <c r="X959" s="193"/>
      <c r="Y959" s="193"/>
    </row>
    <row r="960" spans="1:25">
      <c r="A960" s="325">
        <v>950</v>
      </c>
      <c r="B960" s="192">
        <v>10</v>
      </c>
      <c r="C960" s="193">
        <v>53</v>
      </c>
      <c r="D960" s="194" t="s">
        <v>21</v>
      </c>
      <c r="E960" s="194" t="s">
        <v>33</v>
      </c>
      <c r="F960" s="194" t="s">
        <v>28</v>
      </c>
      <c r="G960" s="194" t="s">
        <v>27</v>
      </c>
      <c r="H960" s="195">
        <v>1</v>
      </c>
      <c r="I960" s="193">
        <v>0</v>
      </c>
      <c r="J960" s="193">
        <v>2</v>
      </c>
      <c r="K960" s="193">
        <v>0</v>
      </c>
      <c r="L960" s="194"/>
      <c r="M960" s="194"/>
      <c r="N960" s="193"/>
      <c r="O960" s="193"/>
      <c r="P960" s="193"/>
      <c r="Q960" s="193"/>
      <c r="R960" s="193">
        <v>0</v>
      </c>
      <c r="S960" s="193">
        <v>0</v>
      </c>
      <c r="T960" s="193">
        <v>0</v>
      </c>
      <c r="U960" s="193">
        <v>0</v>
      </c>
      <c r="V960" s="193">
        <v>0</v>
      </c>
      <c r="W960" s="193">
        <v>0</v>
      </c>
      <c r="X960" s="193"/>
      <c r="Y960" s="193"/>
    </row>
    <row r="961" spans="1:25">
      <c r="A961" s="325">
        <v>951</v>
      </c>
      <c r="B961" s="192">
        <v>10</v>
      </c>
      <c r="C961" s="193">
        <v>54</v>
      </c>
      <c r="D961" s="194" t="s">
        <v>21</v>
      </c>
      <c r="E961" s="194" t="s">
        <v>29</v>
      </c>
      <c r="F961" s="194" t="s">
        <v>28</v>
      </c>
      <c r="G961" s="194" t="s">
        <v>32</v>
      </c>
      <c r="H961" s="195">
        <v>0</v>
      </c>
      <c r="I961" s="193">
        <v>0</v>
      </c>
      <c r="J961" s="193">
        <v>1</v>
      </c>
      <c r="K961" s="193">
        <v>0</v>
      </c>
      <c r="L961" s="194"/>
      <c r="M961" s="194"/>
      <c r="N961" s="193"/>
      <c r="O961" s="193"/>
      <c r="P961" s="193"/>
      <c r="Q961" s="193"/>
      <c r="R961" s="193">
        <v>0</v>
      </c>
      <c r="S961" s="193">
        <v>0</v>
      </c>
      <c r="T961" s="193">
        <v>0</v>
      </c>
      <c r="U961" s="193">
        <v>0</v>
      </c>
      <c r="V961" s="193">
        <v>0</v>
      </c>
      <c r="W961" s="193">
        <v>0</v>
      </c>
      <c r="X961" s="193"/>
      <c r="Y961" s="193"/>
    </row>
    <row r="962" spans="1:25">
      <c r="A962" s="325">
        <v>952</v>
      </c>
      <c r="B962" s="192">
        <v>10</v>
      </c>
      <c r="C962" s="193">
        <v>3</v>
      </c>
      <c r="D962" s="194" t="s">
        <v>110</v>
      </c>
      <c r="E962" s="194" t="s">
        <v>111</v>
      </c>
      <c r="F962" s="194" t="s">
        <v>28</v>
      </c>
      <c r="G962" s="194" t="s">
        <v>112</v>
      </c>
      <c r="H962" s="195">
        <v>1</v>
      </c>
      <c r="I962" s="193">
        <v>0</v>
      </c>
      <c r="J962" s="193">
        <v>1</v>
      </c>
      <c r="K962" s="193">
        <v>0</v>
      </c>
      <c r="L962" s="194" t="s">
        <v>2060</v>
      </c>
      <c r="M962" s="194" t="s">
        <v>116</v>
      </c>
      <c r="N962" s="193"/>
      <c r="O962" s="193"/>
      <c r="P962" s="193"/>
      <c r="Q962" s="193"/>
      <c r="R962" s="193">
        <v>0</v>
      </c>
      <c r="S962" s="193">
        <v>0</v>
      </c>
      <c r="T962" s="193">
        <v>0</v>
      </c>
      <c r="U962" s="193">
        <v>0</v>
      </c>
      <c r="V962" s="193">
        <v>0</v>
      </c>
      <c r="W962" s="193">
        <v>0</v>
      </c>
      <c r="X962" s="193"/>
      <c r="Y962" s="193"/>
    </row>
    <row r="963" spans="1:25">
      <c r="A963" s="325">
        <v>953</v>
      </c>
      <c r="B963" s="192">
        <v>10</v>
      </c>
      <c r="C963" s="193">
        <v>8</v>
      </c>
      <c r="D963" s="194" t="s">
        <v>110</v>
      </c>
      <c r="E963" s="194" t="s">
        <v>115</v>
      </c>
      <c r="F963" s="194" t="s">
        <v>28</v>
      </c>
      <c r="G963" s="194" t="s">
        <v>116</v>
      </c>
      <c r="H963" s="195">
        <v>0</v>
      </c>
      <c r="I963" s="193">
        <v>0</v>
      </c>
      <c r="J963" s="193">
        <v>3</v>
      </c>
      <c r="K963" s="193">
        <v>0</v>
      </c>
      <c r="L963" s="194" t="s">
        <v>2061</v>
      </c>
      <c r="M963" s="194" t="s">
        <v>112</v>
      </c>
      <c r="N963" s="193"/>
      <c r="O963" s="193"/>
      <c r="P963" s="193"/>
      <c r="Q963" s="193"/>
      <c r="R963" s="193">
        <v>0</v>
      </c>
      <c r="S963" s="193">
        <v>0</v>
      </c>
      <c r="T963" s="193">
        <v>0</v>
      </c>
      <c r="U963" s="193">
        <v>0</v>
      </c>
      <c r="V963" s="193">
        <v>0</v>
      </c>
      <c r="W963" s="193">
        <v>0</v>
      </c>
      <c r="X963" s="193"/>
      <c r="Y963" s="193"/>
    </row>
    <row r="964" spans="1:25">
      <c r="A964" s="325">
        <v>954</v>
      </c>
      <c r="B964" s="192">
        <v>10</v>
      </c>
      <c r="C964" s="193">
        <v>26</v>
      </c>
      <c r="D964" s="194" t="s">
        <v>110</v>
      </c>
      <c r="E964" s="194" t="s">
        <v>116</v>
      </c>
      <c r="F964" s="194" t="s">
        <v>28</v>
      </c>
      <c r="G964" s="194" t="s">
        <v>112</v>
      </c>
      <c r="H964" s="195">
        <v>2</v>
      </c>
      <c r="I964" s="193">
        <v>0</v>
      </c>
      <c r="J964" s="193">
        <v>1</v>
      </c>
      <c r="K964" s="193">
        <v>0</v>
      </c>
      <c r="L964" s="194" t="s">
        <v>2062</v>
      </c>
      <c r="M964" s="194" t="s">
        <v>115</v>
      </c>
      <c r="N964" s="193"/>
      <c r="O964" s="193"/>
      <c r="P964" s="193"/>
      <c r="Q964" s="193"/>
      <c r="R964" s="193">
        <v>0</v>
      </c>
      <c r="S964" s="193">
        <v>0</v>
      </c>
      <c r="T964" s="193">
        <v>0</v>
      </c>
      <c r="U964" s="193">
        <v>0</v>
      </c>
      <c r="V964" s="193">
        <v>0</v>
      </c>
      <c r="W964" s="193">
        <v>0</v>
      </c>
      <c r="X964" s="193"/>
      <c r="Y964" s="193"/>
    </row>
    <row r="965" spans="1:25">
      <c r="A965" s="325">
        <v>955</v>
      </c>
      <c r="B965" s="192">
        <v>10</v>
      </c>
      <c r="C965" s="193">
        <v>27</v>
      </c>
      <c r="D965" s="194" t="s">
        <v>110</v>
      </c>
      <c r="E965" s="194" t="s">
        <v>111</v>
      </c>
      <c r="F965" s="194" t="s">
        <v>28</v>
      </c>
      <c r="G965" s="194" t="s">
        <v>115</v>
      </c>
      <c r="H965" s="195">
        <v>0</v>
      </c>
      <c r="I965" s="193">
        <v>0</v>
      </c>
      <c r="J965" s="193">
        <v>3</v>
      </c>
      <c r="K965" s="193">
        <v>0</v>
      </c>
      <c r="L965" s="194"/>
      <c r="M965" s="194"/>
      <c r="N965" s="193"/>
      <c r="O965" s="193"/>
      <c r="P965" s="193"/>
      <c r="Q965" s="193"/>
      <c r="R965" s="193">
        <v>0</v>
      </c>
      <c r="S965" s="193">
        <v>0</v>
      </c>
      <c r="T965" s="193">
        <v>0</v>
      </c>
      <c r="U965" s="193">
        <v>0</v>
      </c>
      <c r="V965" s="193">
        <v>0</v>
      </c>
      <c r="W965" s="193">
        <v>0</v>
      </c>
      <c r="X965" s="193"/>
      <c r="Y965" s="193"/>
    </row>
    <row r="966" spans="1:25">
      <c r="A966" s="325">
        <v>956</v>
      </c>
      <c r="B966" s="192">
        <v>10</v>
      </c>
      <c r="C966" s="193">
        <v>51</v>
      </c>
      <c r="D966" s="194" t="s">
        <v>110</v>
      </c>
      <c r="E966" s="194" t="s">
        <v>116</v>
      </c>
      <c r="F966" s="194" t="s">
        <v>28</v>
      </c>
      <c r="G966" s="194" t="s">
        <v>111</v>
      </c>
      <c r="H966" s="195">
        <v>1</v>
      </c>
      <c r="I966" s="193">
        <v>0</v>
      </c>
      <c r="J966" s="193">
        <v>1</v>
      </c>
      <c r="K966" s="193">
        <v>0</v>
      </c>
      <c r="L966" s="194"/>
      <c r="M966" s="194"/>
      <c r="N966" s="193"/>
      <c r="O966" s="193"/>
      <c r="P966" s="193"/>
      <c r="Q966" s="193"/>
      <c r="R966" s="193">
        <v>0</v>
      </c>
      <c r="S966" s="193">
        <v>0</v>
      </c>
      <c r="T966" s="193">
        <v>0</v>
      </c>
      <c r="U966" s="193">
        <v>0</v>
      </c>
      <c r="V966" s="193">
        <v>0</v>
      </c>
      <c r="W966" s="193">
        <v>0</v>
      </c>
      <c r="X966" s="193"/>
      <c r="Y966" s="193"/>
    </row>
    <row r="967" spans="1:25">
      <c r="A967" s="325">
        <v>957</v>
      </c>
      <c r="B967" s="192">
        <v>10</v>
      </c>
      <c r="C967" s="193">
        <v>52</v>
      </c>
      <c r="D967" s="194" t="s">
        <v>110</v>
      </c>
      <c r="E967" s="194" t="s">
        <v>112</v>
      </c>
      <c r="F967" s="194" t="s">
        <v>28</v>
      </c>
      <c r="G967" s="194" t="s">
        <v>115</v>
      </c>
      <c r="H967" s="195">
        <v>1</v>
      </c>
      <c r="I967" s="193">
        <v>0</v>
      </c>
      <c r="J967" s="193">
        <v>0</v>
      </c>
      <c r="K967" s="193">
        <v>0</v>
      </c>
      <c r="L967" s="194"/>
      <c r="M967" s="194"/>
      <c r="N967" s="193"/>
      <c r="O967" s="193"/>
      <c r="P967" s="193"/>
      <c r="Q967" s="193"/>
      <c r="R967" s="193">
        <v>0</v>
      </c>
      <c r="S967" s="193">
        <v>0</v>
      </c>
      <c r="T967" s="193">
        <v>0</v>
      </c>
      <c r="U967" s="193">
        <v>0</v>
      </c>
      <c r="V967" s="193">
        <v>0</v>
      </c>
      <c r="W967" s="193">
        <v>0</v>
      </c>
      <c r="X967" s="193"/>
      <c r="Y967" s="193"/>
    </row>
    <row r="968" spans="1:25">
      <c r="A968" s="325">
        <v>958</v>
      </c>
      <c r="B968" s="192">
        <v>10</v>
      </c>
      <c r="C968" s="193">
        <v>7</v>
      </c>
      <c r="D968" s="194" t="s">
        <v>127</v>
      </c>
      <c r="E968" s="194" t="s">
        <v>128</v>
      </c>
      <c r="F968" s="194" t="s">
        <v>28</v>
      </c>
      <c r="G968" s="194" t="s">
        <v>129</v>
      </c>
      <c r="H968" s="195">
        <v>3</v>
      </c>
      <c r="I968" s="193">
        <v>0</v>
      </c>
      <c r="J968" s="193">
        <v>0</v>
      </c>
      <c r="K968" s="193">
        <v>0</v>
      </c>
      <c r="L968" s="194" t="s">
        <v>2060</v>
      </c>
      <c r="M968" s="194" t="s">
        <v>128</v>
      </c>
      <c r="N968" s="193"/>
      <c r="O968" s="193"/>
      <c r="P968" s="193"/>
      <c r="Q968" s="193"/>
      <c r="R968" s="193">
        <v>0</v>
      </c>
      <c r="S968" s="193">
        <v>0</v>
      </c>
      <c r="T968" s="193">
        <v>0</v>
      </c>
      <c r="U968" s="193">
        <v>0</v>
      </c>
      <c r="V968" s="193">
        <v>0</v>
      </c>
      <c r="W968" s="193">
        <v>0</v>
      </c>
      <c r="X968" s="193"/>
      <c r="Y968" s="193"/>
    </row>
    <row r="969" spans="1:25">
      <c r="A969" s="325">
        <v>959</v>
      </c>
      <c r="B969" s="192">
        <v>10</v>
      </c>
      <c r="C969" s="193">
        <v>5</v>
      </c>
      <c r="D969" s="194" t="s">
        <v>127</v>
      </c>
      <c r="E969" s="194" t="s">
        <v>132</v>
      </c>
      <c r="F969" s="194" t="s">
        <v>28</v>
      </c>
      <c r="G969" s="194" t="s">
        <v>133</v>
      </c>
      <c r="H969" s="195">
        <v>0</v>
      </c>
      <c r="I969" s="193">
        <v>0</v>
      </c>
      <c r="J969" s="193">
        <v>1</v>
      </c>
      <c r="K969" s="193">
        <v>0</v>
      </c>
      <c r="L969" s="194" t="s">
        <v>2061</v>
      </c>
      <c r="M969" s="194" t="s">
        <v>129</v>
      </c>
      <c r="N969" s="193"/>
      <c r="O969" s="193"/>
      <c r="P969" s="193"/>
      <c r="Q969" s="193"/>
      <c r="R969" s="193">
        <v>0</v>
      </c>
      <c r="S969" s="193">
        <v>0</v>
      </c>
      <c r="T969" s="193">
        <v>0</v>
      </c>
      <c r="U969" s="193">
        <v>0</v>
      </c>
      <c r="V969" s="193">
        <v>0</v>
      </c>
      <c r="W969" s="193">
        <v>0</v>
      </c>
      <c r="X969" s="193"/>
      <c r="Y969" s="193"/>
    </row>
    <row r="970" spans="1:25">
      <c r="A970" s="325">
        <v>960</v>
      </c>
      <c r="B970" s="192">
        <v>10</v>
      </c>
      <c r="C970" s="193">
        <v>29</v>
      </c>
      <c r="D970" s="194" t="s">
        <v>127</v>
      </c>
      <c r="E970" s="194" t="s">
        <v>128</v>
      </c>
      <c r="F970" s="194" t="s">
        <v>28</v>
      </c>
      <c r="G970" s="194" t="s">
        <v>132</v>
      </c>
      <c r="H970" s="195">
        <v>3</v>
      </c>
      <c r="I970" s="193">
        <v>0</v>
      </c>
      <c r="J970" s="193">
        <v>0</v>
      </c>
      <c r="K970" s="193">
        <v>0</v>
      </c>
      <c r="L970" s="194"/>
      <c r="M970" s="194"/>
      <c r="N970" s="193"/>
      <c r="O970" s="193"/>
      <c r="P970" s="193"/>
      <c r="Q970" s="193"/>
      <c r="R970" s="193">
        <v>0</v>
      </c>
      <c r="S970" s="193">
        <v>0</v>
      </c>
      <c r="T970" s="193">
        <v>0</v>
      </c>
      <c r="U970" s="193">
        <v>0</v>
      </c>
      <c r="V970" s="193">
        <v>0</v>
      </c>
      <c r="W970" s="193">
        <v>0</v>
      </c>
      <c r="X970" s="193"/>
      <c r="Y970" s="193"/>
    </row>
    <row r="971" spans="1:25">
      <c r="A971" s="325">
        <v>961</v>
      </c>
      <c r="B971" s="192">
        <v>10</v>
      </c>
      <c r="C971" s="193">
        <v>30</v>
      </c>
      <c r="D971" s="194" t="s">
        <v>127</v>
      </c>
      <c r="E971" s="194" t="s">
        <v>133</v>
      </c>
      <c r="F971" s="194" t="s">
        <v>28</v>
      </c>
      <c r="G971" s="194" t="s">
        <v>129</v>
      </c>
      <c r="H971" s="195">
        <v>0</v>
      </c>
      <c r="I971" s="193">
        <v>0</v>
      </c>
      <c r="J971" s="193">
        <v>1</v>
      </c>
      <c r="K971" s="193">
        <v>0</v>
      </c>
      <c r="L971" s="194"/>
      <c r="M971" s="194"/>
      <c r="N971" s="193"/>
      <c r="O971" s="193"/>
      <c r="P971" s="193"/>
      <c r="Q971" s="193"/>
      <c r="R971" s="193">
        <v>0</v>
      </c>
      <c r="S971" s="193">
        <v>0</v>
      </c>
      <c r="T971" s="193">
        <v>0</v>
      </c>
      <c r="U971" s="193">
        <v>0</v>
      </c>
      <c r="V971" s="193">
        <v>0</v>
      </c>
      <c r="W971" s="193">
        <v>0</v>
      </c>
      <c r="X971" s="193"/>
      <c r="Y971" s="193"/>
    </row>
    <row r="972" spans="1:25">
      <c r="A972" s="325">
        <v>962</v>
      </c>
      <c r="B972" s="192">
        <v>10</v>
      </c>
      <c r="C972" s="193">
        <v>49</v>
      </c>
      <c r="D972" s="194" t="s">
        <v>127</v>
      </c>
      <c r="E972" s="194" t="s">
        <v>133</v>
      </c>
      <c r="F972" s="194" t="s">
        <v>28</v>
      </c>
      <c r="G972" s="194" t="s">
        <v>128</v>
      </c>
      <c r="H972" s="195">
        <v>0</v>
      </c>
      <c r="I972" s="193">
        <v>0</v>
      </c>
      <c r="J972" s="193">
        <v>3</v>
      </c>
      <c r="K972" s="193">
        <v>0</v>
      </c>
      <c r="L972" s="194"/>
      <c r="M972" s="194"/>
      <c r="N972" s="193"/>
      <c r="O972" s="193"/>
      <c r="P972" s="193"/>
      <c r="Q972" s="193"/>
      <c r="R972" s="193">
        <v>0</v>
      </c>
      <c r="S972" s="193">
        <v>0</v>
      </c>
      <c r="T972" s="193">
        <v>0</v>
      </c>
      <c r="U972" s="193">
        <v>0</v>
      </c>
      <c r="V972" s="193">
        <v>0</v>
      </c>
      <c r="W972" s="193">
        <v>0</v>
      </c>
      <c r="X972" s="193"/>
      <c r="Y972" s="193"/>
    </row>
    <row r="973" spans="1:25">
      <c r="A973" s="325">
        <v>963</v>
      </c>
      <c r="B973" s="192">
        <v>10</v>
      </c>
      <c r="C973" s="193">
        <v>50</v>
      </c>
      <c r="D973" s="194" t="s">
        <v>127</v>
      </c>
      <c r="E973" s="194" t="s">
        <v>129</v>
      </c>
      <c r="F973" s="194" t="s">
        <v>28</v>
      </c>
      <c r="G973" s="194" t="s">
        <v>132</v>
      </c>
      <c r="H973" s="195">
        <v>1</v>
      </c>
      <c r="I973" s="193">
        <v>0</v>
      </c>
      <c r="J973" s="193">
        <v>0</v>
      </c>
      <c r="K973" s="193">
        <v>0</v>
      </c>
      <c r="L973" s="194"/>
      <c r="M973" s="194"/>
      <c r="N973" s="193"/>
      <c r="O973" s="193"/>
      <c r="P973" s="193"/>
      <c r="Q973" s="193"/>
      <c r="R973" s="193">
        <v>0</v>
      </c>
      <c r="S973" s="193">
        <v>0</v>
      </c>
      <c r="T973" s="193">
        <v>0</v>
      </c>
      <c r="U973" s="193">
        <v>0</v>
      </c>
      <c r="V973" s="193">
        <v>0</v>
      </c>
      <c r="W973" s="193">
        <v>0</v>
      </c>
      <c r="X973" s="193"/>
      <c r="Y973" s="193"/>
    </row>
    <row r="974" spans="1:25">
      <c r="A974" s="325">
        <v>964</v>
      </c>
      <c r="B974" s="192">
        <v>10</v>
      </c>
      <c r="C974" s="193">
        <v>4</v>
      </c>
      <c r="D974" s="194" t="s">
        <v>144</v>
      </c>
      <c r="E974" s="194" t="s">
        <v>145</v>
      </c>
      <c r="F974" s="194" t="s">
        <v>28</v>
      </c>
      <c r="G974" s="194" t="s">
        <v>146</v>
      </c>
      <c r="H974" s="195">
        <v>1</v>
      </c>
      <c r="I974" s="193">
        <v>0</v>
      </c>
      <c r="J974" s="193">
        <v>0</v>
      </c>
      <c r="K974" s="193">
        <v>0</v>
      </c>
      <c r="L974" s="194" t="s">
        <v>2060</v>
      </c>
      <c r="M974" s="194" t="s">
        <v>145</v>
      </c>
      <c r="N974" s="193"/>
      <c r="O974" s="193"/>
      <c r="P974" s="193"/>
      <c r="Q974" s="193"/>
      <c r="R974" s="193">
        <v>0</v>
      </c>
      <c r="S974" s="193">
        <v>0</v>
      </c>
      <c r="T974" s="193">
        <v>0</v>
      </c>
      <c r="U974" s="193">
        <v>0</v>
      </c>
      <c r="V974" s="193">
        <v>0</v>
      </c>
      <c r="W974" s="193">
        <v>0</v>
      </c>
      <c r="X974" s="193"/>
      <c r="Y974" s="193"/>
    </row>
    <row r="975" spans="1:25">
      <c r="A975" s="325">
        <v>965</v>
      </c>
      <c r="B975" s="192">
        <v>10</v>
      </c>
      <c r="C975" s="193">
        <v>6</v>
      </c>
      <c r="D975" s="194" t="s">
        <v>144</v>
      </c>
      <c r="E975" s="194" t="s">
        <v>150</v>
      </c>
      <c r="F975" s="194" t="s">
        <v>28</v>
      </c>
      <c r="G975" s="194" t="s">
        <v>151</v>
      </c>
      <c r="H975" s="195">
        <v>1</v>
      </c>
      <c r="I975" s="193">
        <v>0</v>
      </c>
      <c r="J975" s="193">
        <v>1</v>
      </c>
      <c r="K975" s="193">
        <v>0</v>
      </c>
      <c r="L975" s="194" t="s">
        <v>2061</v>
      </c>
      <c r="M975" s="194" t="s">
        <v>151</v>
      </c>
      <c r="N975" s="193"/>
      <c r="O975" s="193"/>
      <c r="P975" s="193"/>
      <c r="Q975" s="193"/>
      <c r="R975" s="193">
        <v>0</v>
      </c>
      <c r="S975" s="193">
        <v>0</v>
      </c>
      <c r="T975" s="193">
        <v>0</v>
      </c>
      <c r="U975" s="193">
        <v>0</v>
      </c>
      <c r="V975" s="193">
        <v>0</v>
      </c>
      <c r="W975" s="193">
        <v>0</v>
      </c>
      <c r="X975" s="193"/>
      <c r="Y975" s="193"/>
    </row>
    <row r="976" spans="1:25">
      <c r="A976" s="325">
        <v>966</v>
      </c>
      <c r="B976" s="192">
        <v>10</v>
      </c>
      <c r="C976" s="193">
        <v>31</v>
      </c>
      <c r="D976" s="194" t="s">
        <v>144</v>
      </c>
      <c r="E976" s="194" t="s">
        <v>151</v>
      </c>
      <c r="F976" s="194" t="s">
        <v>28</v>
      </c>
      <c r="G976" s="194" t="s">
        <v>146</v>
      </c>
      <c r="H976" s="195">
        <v>2</v>
      </c>
      <c r="I976" s="193">
        <v>0</v>
      </c>
      <c r="J976" s="193">
        <v>0</v>
      </c>
      <c r="K976" s="193">
        <v>0</v>
      </c>
      <c r="L976" s="194" t="s">
        <v>2062</v>
      </c>
      <c r="M976" s="194" t="s">
        <v>150</v>
      </c>
      <c r="N976" s="193"/>
      <c r="O976" s="193"/>
      <c r="P976" s="193"/>
      <c r="Q976" s="193"/>
      <c r="R976" s="193">
        <v>0</v>
      </c>
      <c r="S976" s="193">
        <v>0</v>
      </c>
      <c r="T976" s="193">
        <v>0</v>
      </c>
      <c r="U976" s="193">
        <v>0</v>
      </c>
      <c r="V976" s="193">
        <v>0</v>
      </c>
      <c r="W976" s="193">
        <v>0</v>
      </c>
      <c r="X976" s="193"/>
      <c r="Y976" s="193"/>
    </row>
    <row r="977" spans="1:25">
      <c r="A977" s="325">
        <v>967</v>
      </c>
      <c r="B977" s="192">
        <v>10</v>
      </c>
      <c r="C977" s="193">
        <v>32</v>
      </c>
      <c r="D977" s="194" t="s">
        <v>144</v>
      </c>
      <c r="E977" s="194" t="s">
        <v>145</v>
      </c>
      <c r="F977" s="194" t="s">
        <v>28</v>
      </c>
      <c r="G977" s="194" t="s">
        <v>150</v>
      </c>
      <c r="H977" s="195">
        <v>1</v>
      </c>
      <c r="I977" s="193">
        <v>0</v>
      </c>
      <c r="J977" s="193">
        <v>0</v>
      </c>
      <c r="K977" s="193">
        <v>0</v>
      </c>
      <c r="L977" s="194"/>
      <c r="M977" s="194"/>
      <c r="N977" s="193"/>
      <c r="O977" s="193"/>
      <c r="P977" s="193"/>
      <c r="Q977" s="193"/>
      <c r="R977" s="193">
        <v>0</v>
      </c>
      <c r="S977" s="193">
        <v>0</v>
      </c>
      <c r="T977" s="193">
        <v>0</v>
      </c>
      <c r="U977" s="193">
        <v>0</v>
      </c>
      <c r="V977" s="193">
        <v>0</v>
      </c>
      <c r="W977" s="193">
        <v>0</v>
      </c>
      <c r="X977" s="193"/>
      <c r="Y977" s="193"/>
    </row>
    <row r="978" spans="1:25">
      <c r="A978" s="325">
        <v>968</v>
      </c>
      <c r="B978" s="192">
        <v>10</v>
      </c>
      <c r="C978" s="193">
        <v>59</v>
      </c>
      <c r="D978" s="194" t="s">
        <v>144</v>
      </c>
      <c r="E978" s="194" t="s">
        <v>151</v>
      </c>
      <c r="F978" s="194" t="s">
        <v>28</v>
      </c>
      <c r="G978" s="194" t="s">
        <v>145</v>
      </c>
      <c r="H978" s="195">
        <v>1</v>
      </c>
      <c r="I978" s="193">
        <v>0</v>
      </c>
      <c r="J978" s="193">
        <v>1</v>
      </c>
      <c r="K978" s="193">
        <v>0</v>
      </c>
      <c r="L978" s="194"/>
      <c r="M978" s="194"/>
      <c r="N978" s="193"/>
      <c r="O978" s="193"/>
      <c r="P978" s="193"/>
      <c r="Q978" s="193"/>
      <c r="R978" s="193">
        <v>0</v>
      </c>
      <c r="S978" s="193">
        <v>0</v>
      </c>
      <c r="T978" s="193">
        <v>0</v>
      </c>
      <c r="U978" s="193">
        <v>0</v>
      </c>
      <c r="V978" s="193">
        <v>0</v>
      </c>
      <c r="W978" s="193">
        <v>0</v>
      </c>
      <c r="X978" s="193"/>
      <c r="Y978" s="193"/>
    </row>
    <row r="979" spans="1:25">
      <c r="A979" s="325">
        <v>969</v>
      </c>
      <c r="B979" s="192">
        <v>10</v>
      </c>
      <c r="C979" s="193">
        <v>60</v>
      </c>
      <c r="D979" s="194" t="s">
        <v>144</v>
      </c>
      <c r="E979" s="194" t="s">
        <v>146</v>
      </c>
      <c r="F979" s="194" t="s">
        <v>28</v>
      </c>
      <c r="G979" s="194" t="s">
        <v>150</v>
      </c>
      <c r="H979" s="195">
        <v>0</v>
      </c>
      <c r="I979" s="193">
        <v>0</v>
      </c>
      <c r="J979" s="193">
        <v>1</v>
      </c>
      <c r="K979" s="193">
        <v>0</v>
      </c>
      <c r="L979" s="194"/>
      <c r="M979" s="194"/>
      <c r="N979" s="193"/>
      <c r="O979" s="193"/>
      <c r="P979" s="193"/>
      <c r="Q979" s="193"/>
      <c r="R979" s="193">
        <v>0</v>
      </c>
      <c r="S979" s="193">
        <v>0</v>
      </c>
      <c r="T979" s="193">
        <v>0</v>
      </c>
      <c r="U979" s="193">
        <v>0</v>
      </c>
      <c r="V979" s="193">
        <v>0</v>
      </c>
      <c r="W979" s="193">
        <v>0</v>
      </c>
      <c r="X979" s="193"/>
      <c r="Y979" s="193"/>
    </row>
    <row r="980" spans="1:25">
      <c r="A980" s="325">
        <v>970</v>
      </c>
      <c r="B980" s="192">
        <v>10</v>
      </c>
      <c r="C980" s="193">
        <v>9</v>
      </c>
      <c r="D980" s="194" t="s">
        <v>164</v>
      </c>
      <c r="E980" s="194" t="s">
        <v>165</v>
      </c>
      <c r="F980" s="194" t="s">
        <v>28</v>
      </c>
      <c r="G980" s="194" t="s">
        <v>166</v>
      </c>
      <c r="H980" s="195">
        <v>1</v>
      </c>
      <c r="I980" s="193">
        <v>0</v>
      </c>
      <c r="J980" s="193">
        <v>1</v>
      </c>
      <c r="K980" s="193">
        <v>0</v>
      </c>
      <c r="L980" s="194" t="s">
        <v>2060</v>
      </c>
      <c r="M980" s="194" t="s">
        <v>169</v>
      </c>
      <c r="N980" s="193"/>
      <c r="O980" s="193"/>
      <c r="P980" s="193"/>
      <c r="Q980" s="193"/>
      <c r="R980" s="193">
        <v>0</v>
      </c>
      <c r="S980" s="193">
        <v>0</v>
      </c>
      <c r="T980" s="193">
        <v>0</v>
      </c>
      <c r="U980" s="193">
        <v>0</v>
      </c>
      <c r="V980" s="193">
        <v>0</v>
      </c>
      <c r="W980" s="193">
        <v>0</v>
      </c>
      <c r="X980" s="193"/>
      <c r="Y980" s="193"/>
    </row>
    <row r="981" spans="1:25">
      <c r="A981" s="325">
        <v>971</v>
      </c>
      <c r="B981" s="192">
        <v>10</v>
      </c>
      <c r="C981" s="193">
        <v>10</v>
      </c>
      <c r="D981" s="194" t="s">
        <v>164</v>
      </c>
      <c r="E981" s="194" t="s">
        <v>169</v>
      </c>
      <c r="F981" s="194" t="s">
        <v>28</v>
      </c>
      <c r="G981" s="194" t="s">
        <v>170</v>
      </c>
      <c r="H981" s="195">
        <v>3</v>
      </c>
      <c r="I981" s="193">
        <v>0</v>
      </c>
      <c r="J981" s="193">
        <v>0</v>
      </c>
      <c r="K981" s="193">
        <v>0</v>
      </c>
      <c r="L981" s="194" t="s">
        <v>2061</v>
      </c>
      <c r="M981" s="194" t="s">
        <v>166</v>
      </c>
      <c r="N981" s="193"/>
      <c r="O981" s="193"/>
      <c r="P981" s="193"/>
      <c r="Q981" s="193"/>
      <c r="R981" s="193">
        <v>0</v>
      </c>
      <c r="S981" s="193">
        <v>0</v>
      </c>
      <c r="T981" s="193">
        <v>0</v>
      </c>
      <c r="U981" s="193">
        <v>0</v>
      </c>
      <c r="V981" s="193">
        <v>0</v>
      </c>
      <c r="W981" s="193">
        <v>0</v>
      </c>
      <c r="X981" s="193"/>
      <c r="Y981" s="193"/>
    </row>
    <row r="982" spans="1:25">
      <c r="A982" s="325">
        <v>972</v>
      </c>
      <c r="B982" s="192">
        <v>10</v>
      </c>
      <c r="C982" s="193">
        <v>33</v>
      </c>
      <c r="D982" s="194" t="s">
        <v>164</v>
      </c>
      <c r="E982" s="194" t="s">
        <v>169</v>
      </c>
      <c r="F982" s="194" t="s">
        <v>28</v>
      </c>
      <c r="G982" s="194" t="s">
        <v>165</v>
      </c>
      <c r="H982" s="195">
        <v>3</v>
      </c>
      <c r="I982" s="193">
        <v>0</v>
      </c>
      <c r="J982" s="193">
        <v>0</v>
      </c>
      <c r="K982" s="193">
        <v>0</v>
      </c>
      <c r="L982" s="194"/>
      <c r="M982" s="194"/>
      <c r="N982" s="193"/>
      <c r="O982" s="193"/>
      <c r="P982" s="193"/>
      <c r="Q982" s="193"/>
      <c r="R982" s="193">
        <v>0</v>
      </c>
      <c r="S982" s="193">
        <v>0</v>
      </c>
      <c r="T982" s="193">
        <v>0</v>
      </c>
      <c r="U982" s="193">
        <v>0</v>
      </c>
      <c r="V982" s="193">
        <v>0</v>
      </c>
      <c r="W982" s="193">
        <v>0</v>
      </c>
      <c r="X982" s="193"/>
      <c r="Y982" s="193"/>
    </row>
    <row r="983" spans="1:25">
      <c r="A983" s="325">
        <v>973</v>
      </c>
      <c r="B983" s="192">
        <v>10</v>
      </c>
      <c r="C983" s="193">
        <v>34</v>
      </c>
      <c r="D983" s="194" t="s">
        <v>164</v>
      </c>
      <c r="E983" s="194" t="s">
        <v>166</v>
      </c>
      <c r="F983" s="194" t="s">
        <v>28</v>
      </c>
      <c r="G983" s="194" t="s">
        <v>170</v>
      </c>
      <c r="H983" s="195">
        <v>1</v>
      </c>
      <c r="I983" s="193">
        <v>0</v>
      </c>
      <c r="J983" s="193">
        <v>0</v>
      </c>
      <c r="K983" s="193">
        <v>0</v>
      </c>
      <c r="L983" s="194"/>
      <c r="M983" s="194"/>
      <c r="N983" s="193"/>
      <c r="O983" s="193"/>
      <c r="P983" s="193"/>
      <c r="Q983" s="193"/>
      <c r="R983" s="193">
        <v>0</v>
      </c>
      <c r="S983" s="193">
        <v>0</v>
      </c>
      <c r="T983" s="193">
        <v>0</v>
      </c>
      <c r="U983" s="193">
        <v>0</v>
      </c>
      <c r="V983" s="193">
        <v>0</v>
      </c>
      <c r="W983" s="193">
        <v>0</v>
      </c>
      <c r="X983" s="193"/>
      <c r="Y983" s="193"/>
    </row>
    <row r="984" spans="1:25">
      <c r="A984" s="325">
        <v>974</v>
      </c>
      <c r="B984" s="192">
        <v>10</v>
      </c>
      <c r="C984" s="193">
        <v>56</v>
      </c>
      <c r="D984" s="194" t="s">
        <v>164</v>
      </c>
      <c r="E984" s="194" t="s">
        <v>166</v>
      </c>
      <c r="F984" s="194" t="s">
        <v>28</v>
      </c>
      <c r="G984" s="194" t="s">
        <v>169</v>
      </c>
      <c r="H984" s="195">
        <v>1</v>
      </c>
      <c r="I984" s="193">
        <v>0</v>
      </c>
      <c r="J984" s="193">
        <v>3</v>
      </c>
      <c r="K984" s="193">
        <v>0</v>
      </c>
      <c r="L984" s="194"/>
      <c r="M984" s="194"/>
      <c r="N984" s="193"/>
      <c r="O984" s="193"/>
      <c r="P984" s="193"/>
      <c r="Q984" s="193"/>
      <c r="R984" s="193">
        <v>0</v>
      </c>
      <c r="S984" s="193">
        <v>0</v>
      </c>
      <c r="T984" s="193">
        <v>0</v>
      </c>
      <c r="U984" s="193">
        <v>0</v>
      </c>
      <c r="V984" s="193">
        <v>0</v>
      </c>
      <c r="W984" s="193">
        <v>0</v>
      </c>
      <c r="X984" s="193"/>
      <c r="Y984" s="193"/>
    </row>
    <row r="985" spans="1:25">
      <c r="A985" s="325">
        <v>975</v>
      </c>
      <c r="B985" s="192">
        <v>10</v>
      </c>
      <c r="C985" s="193">
        <v>55</v>
      </c>
      <c r="D985" s="194" t="s">
        <v>164</v>
      </c>
      <c r="E985" s="194" t="s">
        <v>170</v>
      </c>
      <c r="F985" s="194" t="s">
        <v>28</v>
      </c>
      <c r="G985" s="194" t="s">
        <v>165</v>
      </c>
      <c r="H985" s="195">
        <v>1</v>
      </c>
      <c r="I985" s="193">
        <v>0</v>
      </c>
      <c r="J985" s="193">
        <v>1</v>
      </c>
      <c r="K985" s="193">
        <v>0</v>
      </c>
      <c r="L985" s="194"/>
      <c r="M985" s="194"/>
      <c r="N985" s="193"/>
      <c r="O985" s="193"/>
      <c r="P985" s="193"/>
      <c r="Q985" s="193"/>
      <c r="R985" s="193">
        <v>0</v>
      </c>
      <c r="S985" s="193">
        <v>0</v>
      </c>
      <c r="T985" s="193">
        <v>0</v>
      </c>
      <c r="U985" s="193">
        <v>0</v>
      </c>
      <c r="V985" s="193">
        <v>0</v>
      </c>
      <c r="W985" s="193">
        <v>0</v>
      </c>
      <c r="X985" s="193"/>
      <c r="Y985" s="193"/>
    </row>
    <row r="986" spans="1:25">
      <c r="A986" s="325">
        <v>976</v>
      </c>
      <c r="B986" s="192">
        <v>10</v>
      </c>
      <c r="C986" s="193">
        <v>11</v>
      </c>
      <c r="D986" s="194" t="s">
        <v>181</v>
      </c>
      <c r="E986" s="194" t="s">
        <v>182</v>
      </c>
      <c r="F986" s="194" t="s">
        <v>28</v>
      </c>
      <c r="G986" s="194" t="s">
        <v>183</v>
      </c>
      <c r="H986" s="195">
        <v>1</v>
      </c>
      <c r="I986" s="193">
        <v>0</v>
      </c>
      <c r="J986" s="193">
        <v>1</v>
      </c>
      <c r="K986" s="193">
        <v>0</v>
      </c>
      <c r="L986" s="194" t="s">
        <v>2060</v>
      </c>
      <c r="M986" s="194" t="s">
        <v>183</v>
      </c>
      <c r="N986" s="193"/>
      <c r="O986" s="193"/>
      <c r="P986" s="193"/>
      <c r="Q986" s="193"/>
      <c r="R986" s="193">
        <v>0</v>
      </c>
      <c r="S986" s="193">
        <v>0</v>
      </c>
      <c r="T986" s="193">
        <v>0</v>
      </c>
      <c r="U986" s="193">
        <v>0</v>
      </c>
      <c r="V986" s="193">
        <v>0</v>
      </c>
      <c r="W986" s="193">
        <v>0</v>
      </c>
      <c r="X986" s="193"/>
      <c r="Y986" s="193"/>
    </row>
    <row r="987" spans="1:25">
      <c r="A987" s="325">
        <v>977</v>
      </c>
      <c r="B987" s="192">
        <v>10</v>
      </c>
      <c r="C987" s="193">
        <v>12</v>
      </c>
      <c r="D987" s="194" t="s">
        <v>181</v>
      </c>
      <c r="E987" s="194" t="s">
        <v>187</v>
      </c>
      <c r="F987" s="194" t="s">
        <v>28</v>
      </c>
      <c r="G987" s="194" t="s">
        <v>188</v>
      </c>
      <c r="H987" s="195">
        <v>1</v>
      </c>
      <c r="I987" s="193">
        <v>0</v>
      </c>
      <c r="J987" s="193">
        <v>1</v>
      </c>
      <c r="K987" s="193">
        <v>0</v>
      </c>
      <c r="L987" s="194" t="s">
        <v>2061</v>
      </c>
      <c r="M987" s="194" t="s">
        <v>188</v>
      </c>
      <c r="N987" s="193"/>
      <c r="O987" s="193"/>
      <c r="P987" s="193"/>
      <c r="Q987" s="193"/>
      <c r="R987" s="193">
        <v>0</v>
      </c>
      <c r="S987" s="193">
        <v>0</v>
      </c>
      <c r="T987" s="193">
        <v>0</v>
      </c>
      <c r="U987" s="193">
        <v>0</v>
      </c>
      <c r="V987" s="193">
        <v>0</v>
      </c>
      <c r="W987" s="193">
        <v>0</v>
      </c>
      <c r="X987" s="193"/>
      <c r="Y987" s="193"/>
    </row>
    <row r="988" spans="1:25">
      <c r="A988" s="325">
        <v>978</v>
      </c>
      <c r="B988" s="192">
        <v>10</v>
      </c>
      <c r="C988" s="193">
        <v>35</v>
      </c>
      <c r="D988" s="194" t="s">
        <v>181</v>
      </c>
      <c r="E988" s="194" t="s">
        <v>182</v>
      </c>
      <c r="F988" s="194" t="s">
        <v>28</v>
      </c>
      <c r="G988" s="194" t="s">
        <v>187</v>
      </c>
      <c r="H988" s="195">
        <v>1</v>
      </c>
      <c r="I988" s="193">
        <v>0</v>
      </c>
      <c r="J988" s="193">
        <v>0</v>
      </c>
      <c r="K988" s="193">
        <v>0</v>
      </c>
      <c r="L988" s="194" t="s">
        <v>2062</v>
      </c>
      <c r="M988" s="194" t="s">
        <v>182</v>
      </c>
      <c r="N988" s="193"/>
      <c r="O988" s="193"/>
      <c r="P988" s="193"/>
      <c r="Q988" s="193"/>
      <c r="R988" s="193">
        <v>0</v>
      </c>
      <c r="S988" s="193">
        <v>0</v>
      </c>
      <c r="T988" s="193">
        <v>0</v>
      </c>
      <c r="U988" s="193">
        <v>0</v>
      </c>
      <c r="V988" s="193">
        <v>0</v>
      </c>
      <c r="W988" s="193">
        <v>0</v>
      </c>
      <c r="X988" s="193"/>
      <c r="Y988" s="193"/>
    </row>
    <row r="989" spans="1:25">
      <c r="A989" s="325">
        <v>979</v>
      </c>
      <c r="B989" s="192">
        <v>10</v>
      </c>
      <c r="C989" s="193">
        <v>36</v>
      </c>
      <c r="D989" s="194" t="s">
        <v>181</v>
      </c>
      <c r="E989" s="194" t="s">
        <v>188</v>
      </c>
      <c r="F989" s="194" t="s">
        <v>28</v>
      </c>
      <c r="G989" s="194" t="s">
        <v>183</v>
      </c>
      <c r="H989" s="195">
        <v>0</v>
      </c>
      <c r="I989" s="193">
        <v>0</v>
      </c>
      <c r="J989" s="193">
        <v>2</v>
      </c>
      <c r="K989" s="193">
        <v>0</v>
      </c>
      <c r="L989" s="194"/>
      <c r="M989" s="194"/>
      <c r="N989" s="193"/>
      <c r="O989" s="193"/>
      <c r="P989" s="193"/>
      <c r="Q989" s="193"/>
      <c r="R989" s="193">
        <v>0</v>
      </c>
      <c r="S989" s="193">
        <v>0</v>
      </c>
      <c r="T989" s="193">
        <v>0</v>
      </c>
      <c r="U989" s="193">
        <v>0</v>
      </c>
      <c r="V989" s="193">
        <v>0</v>
      </c>
      <c r="W989" s="193">
        <v>0</v>
      </c>
      <c r="X989" s="193"/>
      <c r="Y989" s="193"/>
    </row>
    <row r="990" spans="1:25">
      <c r="A990" s="325">
        <v>980</v>
      </c>
      <c r="B990" s="192">
        <v>10</v>
      </c>
      <c r="C990" s="193">
        <v>57</v>
      </c>
      <c r="D990" s="194" t="s">
        <v>181</v>
      </c>
      <c r="E990" s="194" t="s">
        <v>183</v>
      </c>
      <c r="F990" s="194" t="s">
        <v>28</v>
      </c>
      <c r="G990" s="194" t="s">
        <v>187</v>
      </c>
      <c r="H990" s="195">
        <v>0</v>
      </c>
      <c r="I990" s="193">
        <v>0</v>
      </c>
      <c r="J990" s="193">
        <v>0</v>
      </c>
      <c r="K990" s="193">
        <v>0</v>
      </c>
      <c r="L990" s="194"/>
      <c r="M990" s="194"/>
      <c r="N990" s="193"/>
      <c r="O990" s="193"/>
      <c r="P990" s="193"/>
      <c r="Q990" s="193"/>
      <c r="R990" s="193">
        <v>0</v>
      </c>
      <c r="S990" s="193">
        <v>0</v>
      </c>
      <c r="T990" s="193">
        <v>0</v>
      </c>
      <c r="U990" s="193">
        <v>0</v>
      </c>
      <c r="V990" s="193">
        <v>0</v>
      </c>
      <c r="W990" s="193">
        <v>0</v>
      </c>
      <c r="X990" s="193"/>
      <c r="Y990" s="193"/>
    </row>
    <row r="991" spans="1:25">
      <c r="A991" s="325">
        <v>981</v>
      </c>
      <c r="B991" s="192">
        <v>10</v>
      </c>
      <c r="C991" s="193">
        <v>58</v>
      </c>
      <c r="D991" s="194" t="s">
        <v>181</v>
      </c>
      <c r="E991" s="194" t="s">
        <v>188</v>
      </c>
      <c r="F991" s="194" t="s">
        <v>28</v>
      </c>
      <c r="G991" s="194" t="s">
        <v>182</v>
      </c>
      <c r="H991" s="195">
        <v>1</v>
      </c>
      <c r="I991" s="193">
        <v>0</v>
      </c>
      <c r="J991" s="193">
        <v>0</v>
      </c>
      <c r="K991" s="193">
        <v>0</v>
      </c>
      <c r="L991" s="194"/>
      <c r="M991" s="194"/>
      <c r="N991" s="193"/>
      <c r="O991" s="193"/>
      <c r="P991" s="193"/>
      <c r="Q991" s="193"/>
      <c r="R991" s="193">
        <v>0</v>
      </c>
      <c r="S991" s="193">
        <v>0</v>
      </c>
      <c r="T991" s="193">
        <v>0</v>
      </c>
      <c r="U991" s="193">
        <v>0</v>
      </c>
      <c r="V991" s="193">
        <v>0</v>
      </c>
      <c r="W991" s="193">
        <v>0</v>
      </c>
      <c r="X991" s="193"/>
      <c r="Y991" s="193"/>
    </row>
    <row r="992" spans="1:25">
      <c r="A992" s="325">
        <v>982</v>
      </c>
      <c r="B992" s="192">
        <v>10</v>
      </c>
      <c r="C992" s="193">
        <v>15</v>
      </c>
      <c r="D992" s="194" t="s">
        <v>201</v>
      </c>
      <c r="E992" s="194" t="s">
        <v>202</v>
      </c>
      <c r="F992" s="194" t="s">
        <v>28</v>
      </c>
      <c r="G992" s="194" t="s">
        <v>203</v>
      </c>
      <c r="H992" s="195">
        <v>1</v>
      </c>
      <c r="I992" s="193">
        <v>0</v>
      </c>
      <c r="J992" s="193">
        <v>0</v>
      </c>
      <c r="K992" s="193">
        <v>0</v>
      </c>
      <c r="L992" s="194" t="s">
        <v>2060</v>
      </c>
      <c r="M992" s="194" t="s">
        <v>206</v>
      </c>
      <c r="N992" s="193"/>
      <c r="O992" s="193"/>
      <c r="P992" s="193"/>
      <c r="Q992" s="193"/>
      <c r="R992" s="193">
        <v>0</v>
      </c>
      <c r="S992" s="193">
        <v>0</v>
      </c>
      <c r="T992" s="193">
        <v>0</v>
      </c>
      <c r="U992" s="193">
        <v>0</v>
      </c>
      <c r="V992" s="193">
        <v>0</v>
      </c>
      <c r="W992" s="193">
        <v>0</v>
      </c>
      <c r="X992" s="193"/>
      <c r="Y992" s="193"/>
    </row>
    <row r="993" spans="1:25">
      <c r="A993" s="325">
        <v>983</v>
      </c>
      <c r="B993" s="192">
        <v>10</v>
      </c>
      <c r="C993" s="193">
        <v>16</v>
      </c>
      <c r="D993" s="194" t="s">
        <v>201</v>
      </c>
      <c r="E993" s="194" t="s">
        <v>206</v>
      </c>
      <c r="F993" s="194" t="s">
        <v>28</v>
      </c>
      <c r="G993" s="194" t="s">
        <v>207</v>
      </c>
      <c r="H993" s="195">
        <v>2</v>
      </c>
      <c r="I993" s="193">
        <v>0</v>
      </c>
      <c r="J993" s="193">
        <v>1</v>
      </c>
      <c r="K993" s="193">
        <v>0</v>
      </c>
      <c r="L993" s="194" t="s">
        <v>2061</v>
      </c>
      <c r="M993" s="194" t="s">
        <v>207</v>
      </c>
      <c r="N993" s="193"/>
      <c r="O993" s="193"/>
      <c r="P993" s="193"/>
      <c r="Q993" s="193"/>
      <c r="R993" s="193">
        <v>0</v>
      </c>
      <c r="S993" s="193">
        <v>0</v>
      </c>
      <c r="T993" s="193">
        <v>0</v>
      </c>
      <c r="U993" s="193">
        <v>0</v>
      </c>
      <c r="V993" s="193">
        <v>0</v>
      </c>
      <c r="W993" s="193">
        <v>0</v>
      </c>
      <c r="X993" s="193"/>
      <c r="Y993" s="193"/>
    </row>
    <row r="994" spans="1:25">
      <c r="A994" s="325">
        <v>984</v>
      </c>
      <c r="B994" s="192">
        <v>10</v>
      </c>
      <c r="C994" s="193">
        <v>39</v>
      </c>
      <c r="D994" s="194" t="s">
        <v>201</v>
      </c>
      <c r="E994" s="194" t="s">
        <v>206</v>
      </c>
      <c r="F994" s="194" t="s">
        <v>28</v>
      </c>
      <c r="G994" s="194" t="s">
        <v>202</v>
      </c>
      <c r="H994" s="195">
        <v>1</v>
      </c>
      <c r="I994" s="193">
        <v>0</v>
      </c>
      <c r="J994" s="193">
        <v>0</v>
      </c>
      <c r="K994" s="193">
        <v>0</v>
      </c>
      <c r="L994" s="194" t="s">
        <v>2062</v>
      </c>
      <c r="M994" s="194" t="s">
        <v>202</v>
      </c>
      <c r="N994" s="193"/>
      <c r="O994" s="193"/>
      <c r="P994" s="193"/>
      <c r="Q994" s="193"/>
      <c r="R994" s="193">
        <v>0</v>
      </c>
      <c r="S994" s="193">
        <v>0</v>
      </c>
      <c r="T994" s="193">
        <v>0</v>
      </c>
      <c r="U994" s="193">
        <v>0</v>
      </c>
      <c r="V994" s="193">
        <v>0</v>
      </c>
      <c r="W994" s="193">
        <v>0</v>
      </c>
      <c r="X994" s="193"/>
      <c r="Y994" s="193"/>
    </row>
    <row r="995" spans="1:25">
      <c r="A995" s="325">
        <v>985</v>
      </c>
      <c r="B995" s="192">
        <v>10</v>
      </c>
      <c r="C995" s="193">
        <v>40</v>
      </c>
      <c r="D995" s="194" t="s">
        <v>201</v>
      </c>
      <c r="E995" s="194" t="s">
        <v>203</v>
      </c>
      <c r="F995" s="194" t="s">
        <v>28</v>
      </c>
      <c r="G995" s="194" t="s">
        <v>207</v>
      </c>
      <c r="H995" s="195">
        <v>0</v>
      </c>
      <c r="I995" s="193">
        <v>0</v>
      </c>
      <c r="J995" s="193">
        <v>1</v>
      </c>
      <c r="K995" s="193">
        <v>0</v>
      </c>
      <c r="L995" s="194"/>
      <c r="M995" s="194"/>
      <c r="N995" s="193"/>
      <c r="O995" s="193"/>
      <c r="P995" s="193"/>
      <c r="Q995" s="193"/>
      <c r="R995" s="193">
        <v>0</v>
      </c>
      <c r="S995" s="193">
        <v>0</v>
      </c>
      <c r="T995" s="193">
        <v>0</v>
      </c>
      <c r="U995" s="193">
        <v>0</v>
      </c>
      <c r="V995" s="193">
        <v>0</v>
      </c>
      <c r="W995" s="193">
        <v>0</v>
      </c>
      <c r="X995" s="193"/>
      <c r="Y995" s="193"/>
    </row>
    <row r="996" spans="1:25">
      <c r="A996" s="325">
        <v>986</v>
      </c>
      <c r="B996" s="192">
        <v>10</v>
      </c>
      <c r="C996" s="193">
        <v>64</v>
      </c>
      <c r="D996" s="194" t="s">
        <v>201</v>
      </c>
      <c r="E996" s="194" t="s">
        <v>203</v>
      </c>
      <c r="F996" s="194" t="s">
        <v>28</v>
      </c>
      <c r="G996" s="194" t="s">
        <v>206</v>
      </c>
      <c r="H996" s="195">
        <v>1</v>
      </c>
      <c r="I996" s="193">
        <v>0</v>
      </c>
      <c r="J996" s="193">
        <v>0</v>
      </c>
      <c r="K996" s="193">
        <v>0</v>
      </c>
      <c r="L996" s="194"/>
      <c r="M996" s="194"/>
      <c r="N996" s="193"/>
      <c r="O996" s="193"/>
      <c r="P996" s="193"/>
      <c r="Q996" s="193"/>
      <c r="R996" s="193">
        <v>0</v>
      </c>
      <c r="S996" s="193">
        <v>0</v>
      </c>
      <c r="T996" s="193">
        <v>0</v>
      </c>
      <c r="U996" s="193">
        <v>0</v>
      </c>
      <c r="V996" s="193">
        <v>0</v>
      </c>
      <c r="W996" s="193">
        <v>0</v>
      </c>
      <c r="X996" s="193"/>
      <c r="Y996" s="193"/>
    </row>
    <row r="997" spans="1:25">
      <c r="A997" s="325">
        <v>987</v>
      </c>
      <c r="B997" s="192">
        <v>10</v>
      </c>
      <c r="C997" s="193">
        <v>63</v>
      </c>
      <c r="D997" s="194" t="s">
        <v>201</v>
      </c>
      <c r="E997" s="194" t="s">
        <v>207</v>
      </c>
      <c r="F997" s="194" t="s">
        <v>28</v>
      </c>
      <c r="G997" s="194" t="s">
        <v>202</v>
      </c>
      <c r="H997" s="195">
        <v>1</v>
      </c>
      <c r="I997" s="193">
        <v>0</v>
      </c>
      <c r="J997" s="193">
        <v>1</v>
      </c>
      <c r="K997" s="193">
        <v>0</v>
      </c>
      <c r="L997" s="194"/>
      <c r="M997" s="194"/>
      <c r="N997" s="193"/>
      <c r="O997" s="193"/>
      <c r="P997" s="193"/>
      <c r="Q997" s="193"/>
      <c r="R997" s="193">
        <v>0</v>
      </c>
      <c r="S997" s="193">
        <v>0</v>
      </c>
      <c r="T997" s="193">
        <v>0</v>
      </c>
      <c r="U997" s="193">
        <v>0</v>
      </c>
      <c r="V997" s="193">
        <v>0</v>
      </c>
      <c r="W997" s="193">
        <v>0</v>
      </c>
      <c r="X997" s="193"/>
      <c r="Y997" s="193"/>
    </row>
    <row r="998" spans="1:25">
      <c r="A998" s="325">
        <v>988</v>
      </c>
      <c r="B998" s="192">
        <v>10</v>
      </c>
      <c r="C998" s="193">
        <v>14</v>
      </c>
      <c r="D998" s="194" t="s">
        <v>218</v>
      </c>
      <c r="E998" s="194" t="s">
        <v>219</v>
      </c>
      <c r="F998" s="194" t="s">
        <v>28</v>
      </c>
      <c r="G998" s="194" t="s">
        <v>220</v>
      </c>
      <c r="H998" s="195">
        <v>3</v>
      </c>
      <c r="I998" s="193">
        <v>0</v>
      </c>
      <c r="J998" s="193">
        <v>0</v>
      </c>
      <c r="K998" s="193">
        <v>0</v>
      </c>
      <c r="L998" s="194" t="s">
        <v>2060</v>
      </c>
      <c r="M998" s="194" t="s">
        <v>219</v>
      </c>
      <c r="N998" s="193"/>
      <c r="O998" s="193"/>
      <c r="P998" s="193"/>
      <c r="Q998" s="193"/>
      <c r="R998" s="193">
        <v>0</v>
      </c>
      <c r="S998" s="193">
        <v>0</v>
      </c>
      <c r="T998" s="193">
        <v>0</v>
      </c>
      <c r="U998" s="193">
        <v>0</v>
      </c>
      <c r="V998" s="193">
        <v>0</v>
      </c>
      <c r="W998" s="193">
        <v>0</v>
      </c>
      <c r="X998" s="193"/>
      <c r="Y998" s="193"/>
    </row>
    <row r="999" spans="1:25">
      <c r="A999" s="325">
        <v>989</v>
      </c>
      <c r="B999" s="192">
        <v>10</v>
      </c>
      <c r="C999" s="193">
        <v>13</v>
      </c>
      <c r="D999" s="194" t="s">
        <v>218</v>
      </c>
      <c r="E999" s="194" t="s">
        <v>223</v>
      </c>
      <c r="F999" s="194" t="s">
        <v>28</v>
      </c>
      <c r="G999" s="194" t="s">
        <v>224</v>
      </c>
      <c r="H999" s="195">
        <v>0</v>
      </c>
      <c r="I999" s="193">
        <v>0</v>
      </c>
      <c r="J999" s="193">
        <v>1</v>
      </c>
      <c r="K999" s="193">
        <v>0</v>
      </c>
      <c r="L999" s="194" t="s">
        <v>2061</v>
      </c>
      <c r="M999" s="194" t="s">
        <v>224</v>
      </c>
      <c r="N999" s="193"/>
      <c r="O999" s="193"/>
      <c r="P999" s="193"/>
      <c r="Q999" s="193"/>
      <c r="R999" s="193">
        <v>0</v>
      </c>
      <c r="S999" s="193">
        <v>0</v>
      </c>
      <c r="T999" s="193">
        <v>0</v>
      </c>
      <c r="U999" s="193">
        <v>0</v>
      </c>
      <c r="V999" s="193">
        <v>0</v>
      </c>
      <c r="W999" s="193">
        <v>0</v>
      </c>
      <c r="X999" s="193"/>
      <c r="Y999" s="193"/>
    </row>
    <row r="1000" spans="1:25">
      <c r="A1000" s="325">
        <v>990</v>
      </c>
      <c r="B1000" s="192">
        <v>10</v>
      </c>
      <c r="C1000" s="193">
        <v>38</v>
      </c>
      <c r="D1000" s="194" t="s">
        <v>218</v>
      </c>
      <c r="E1000" s="194" t="s">
        <v>219</v>
      </c>
      <c r="F1000" s="194" t="s">
        <v>28</v>
      </c>
      <c r="G1000" s="194" t="s">
        <v>223</v>
      </c>
      <c r="H1000" s="195">
        <v>2</v>
      </c>
      <c r="I1000" s="193">
        <v>0</v>
      </c>
      <c r="J1000" s="193">
        <v>0</v>
      </c>
      <c r="K1000" s="193">
        <v>0</v>
      </c>
      <c r="L1000" s="194"/>
      <c r="M1000" s="194"/>
      <c r="N1000" s="193"/>
      <c r="O1000" s="193"/>
      <c r="P1000" s="193"/>
      <c r="Q1000" s="193"/>
      <c r="R1000" s="193">
        <v>0</v>
      </c>
      <c r="S1000" s="193">
        <v>0</v>
      </c>
      <c r="T1000" s="193">
        <v>0</v>
      </c>
      <c r="U1000" s="193">
        <v>0</v>
      </c>
      <c r="V1000" s="193">
        <v>0</v>
      </c>
      <c r="W1000" s="193">
        <v>0</v>
      </c>
      <c r="X1000" s="193"/>
      <c r="Y1000" s="193"/>
    </row>
    <row r="1001" spans="1:25">
      <c r="A1001" s="325">
        <v>991</v>
      </c>
      <c r="B1001" s="192">
        <v>10</v>
      </c>
      <c r="C1001" s="193">
        <v>37</v>
      </c>
      <c r="D1001" s="194" t="s">
        <v>218</v>
      </c>
      <c r="E1001" s="194" t="s">
        <v>224</v>
      </c>
      <c r="F1001" s="194" t="s">
        <v>28</v>
      </c>
      <c r="G1001" s="194" t="s">
        <v>220</v>
      </c>
      <c r="H1001" s="195">
        <v>1</v>
      </c>
      <c r="I1001" s="193">
        <v>0</v>
      </c>
      <c r="J1001" s="193">
        <v>0</v>
      </c>
      <c r="K1001" s="193">
        <v>0</v>
      </c>
      <c r="L1001" s="194"/>
      <c r="M1001" s="194"/>
      <c r="N1001" s="193"/>
      <c r="O1001" s="193"/>
      <c r="P1001" s="193"/>
      <c r="Q1001" s="193"/>
      <c r="R1001" s="193">
        <v>0</v>
      </c>
      <c r="S1001" s="193">
        <v>0</v>
      </c>
      <c r="T1001" s="193">
        <v>0</v>
      </c>
      <c r="U1001" s="193">
        <v>0</v>
      </c>
      <c r="V1001" s="193">
        <v>0</v>
      </c>
      <c r="W1001" s="193">
        <v>0</v>
      </c>
      <c r="X1001" s="193"/>
      <c r="Y1001" s="193"/>
    </row>
    <row r="1002" spans="1:25">
      <c r="A1002" s="325">
        <v>992</v>
      </c>
      <c r="B1002" s="192">
        <v>10</v>
      </c>
      <c r="C1002" s="193">
        <v>66</v>
      </c>
      <c r="D1002" s="194" t="s">
        <v>218</v>
      </c>
      <c r="E1002" s="194" t="s">
        <v>224</v>
      </c>
      <c r="F1002" s="194" t="s">
        <v>28</v>
      </c>
      <c r="G1002" s="194" t="s">
        <v>219</v>
      </c>
      <c r="H1002" s="195">
        <v>0</v>
      </c>
      <c r="I1002" s="193">
        <v>0</v>
      </c>
      <c r="J1002" s="193">
        <v>3</v>
      </c>
      <c r="K1002" s="193">
        <v>0</v>
      </c>
      <c r="L1002" s="194"/>
      <c r="M1002" s="194"/>
      <c r="N1002" s="193"/>
      <c r="O1002" s="193"/>
      <c r="P1002" s="193"/>
      <c r="Q1002" s="193"/>
      <c r="R1002" s="193">
        <v>0</v>
      </c>
      <c r="S1002" s="193">
        <v>0</v>
      </c>
      <c r="T1002" s="193">
        <v>0</v>
      </c>
      <c r="U1002" s="193">
        <v>0</v>
      </c>
      <c r="V1002" s="193">
        <v>0</v>
      </c>
      <c r="W1002" s="193">
        <v>0</v>
      </c>
      <c r="X1002" s="193"/>
      <c r="Y1002" s="193"/>
    </row>
    <row r="1003" spans="1:25">
      <c r="A1003" s="325">
        <v>993</v>
      </c>
      <c r="B1003" s="192">
        <v>10</v>
      </c>
      <c r="C1003" s="193">
        <v>65</v>
      </c>
      <c r="D1003" s="194" t="s">
        <v>218</v>
      </c>
      <c r="E1003" s="194" t="s">
        <v>220</v>
      </c>
      <c r="F1003" s="194" t="s">
        <v>28</v>
      </c>
      <c r="G1003" s="194" t="s">
        <v>223</v>
      </c>
      <c r="H1003" s="195">
        <v>1</v>
      </c>
      <c r="I1003" s="193">
        <v>0</v>
      </c>
      <c r="J1003" s="193">
        <v>1</v>
      </c>
      <c r="K1003" s="193">
        <v>0</v>
      </c>
      <c r="L1003" s="194"/>
      <c r="M1003" s="194"/>
      <c r="N1003" s="193"/>
      <c r="O1003" s="193"/>
      <c r="P1003" s="193"/>
      <c r="Q1003" s="193"/>
      <c r="R1003" s="193">
        <v>0</v>
      </c>
      <c r="S1003" s="193">
        <v>0</v>
      </c>
      <c r="T1003" s="193">
        <v>0</v>
      </c>
      <c r="U1003" s="193">
        <v>0</v>
      </c>
      <c r="V1003" s="193">
        <v>0</v>
      </c>
      <c r="W1003" s="193">
        <v>0</v>
      </c>
      <c r="X1003" s="193"/>
      <c r="Y1003" s="193"/>
    </row>
    <row r="1004" spans="1:25">
      <c r="A1004" s="325">
        <v>994</v>
      </c>
      <c r="B1004" s="192">
        <v>10</v>
      </c>
      <c r="C1004" s="193">
        <v>17</v>
      </c>
      <c r="D1004" s="194" t="s">
        <v>238</v>
      </c>
      <c r="E1004" s="194" t="s">
        <v>239</v>
      </c>
      <c r="F1004" s="194" t="s">
        <v>28</v>
      </c>
      <c r="G1004" s="194" t="s">
        <v>240</v>
      </c>
      <c r="H1004" s="195">
        <v>3</v>
      </c>
      <c r="I1004" s="193">
        <v>0</v>
      </c>
      <c r="J1004" s="193">
        <v>1</v>
      </c>
      <c r="K1004" s="193">
        <v>0</v>
      </c>
      <c r="L1004" s="194" t="s">
        <v>2060</v>
      </c>
      <c r="M1004" s="194" t="s">
        <v>239</v>
      </c>
      <c r="N1004" s="193"/>
      <c r="O1004" s="193"/>
      <c r="P1004" s="193"/>
      <c r="Q1004" s="193"/>
      <c r="R1004" s="193">
        <v>0</v>
      </c>
      <c r="S1004" s="193">
        <v>0</v>
      </c>
      <c r="T1004" s="193">
        <v>0</v>
      </c>
      <c r="U1004" s="193">
        <v>0</v>
      </c>
      <c r="V1004" s="193">
        <v>0</v>
      </c>
      <c r="W1004" s="193">
        <v>0</v>
      </c>
      <c r="X1004" s="193"/>
      <c r="Y1004" s="193"/>
    </row>
    <row r="1005" spans="1:25">
      <c r="A1005" s="325">
        <v>995</v>
      </c>
      <c r="B1005" s="192">
        <v>10</v>
      </c>
      <c r="C1005" s="193">
        <v>18</v>
      </c>
      <c r="D1005" s="194" t="s">
        <v>238</v>
      </c>
      <c r="E1005" s="194" t="s">
        <v>243</v>
      </c>
      <c r="F1005" s="194" t="s">
        <v>28</v>
      </c>
      <c r="G1005" s="194" t="s">
        <v>244</v>
      </c>
      <c r="H1005" s="195">
        <v>0</v>
      </c>
      <c r="I1005" s="193">
        <v>0</v>
      </c>
      <c r="J1005" s="193">
        <v>1</v>
      </c>
      <c r="K1005" s="193">
        <v>0</v>
      </c>
      <c r="L1005" s="194" t="s">
        <v>2061</v>
      </c>
      <c r="M1005" s="194" t="s">
        <v>240</v>
      </c>
      <c r="N1005" s="193"/>
      <c r="O1005" s="193"/>
      <c r="P1005" s="193"/>
      <c r="Q1005" s="193"/>
      <c r="R1005" s="193">
        <v>0</v>
      </c>
      <c r="S1005" s="193">
        <v>0</v>
      </c>
      <c r="T1005" s="193">
        <v>0</v>
      </c>
      <c r="U1005" s="193">
        <v>0</v>
      </c>
      <c r="V1005" s="193">
        <v>0</v>
      </c>
      <c r="W1005" s="193">
        <v>0</v>
      </c>
      <c r="X1005" s="193"/>
      <c r="Y1005" s="193"/>
    </row>
    <row r="1006" spans="1:25">
      <c r="A1006" s="325">
        <v>996</v>
      </c>
      <c r="B1006" s="192">
        <v>10</v>
      </c>
      <c r="C1006" s="193">
        <v>42</v>
      </c>
      <c r="D1006" s="194" t="s">
        <v>238</v>
      </c>
      <c r="E1006" s="194" t="s">
        <v>239</v>
      </c>
      <c r="F1006" s="194" t="s">
        <v>28</v>
      </c>
      <c r="G1006" s="194" t="s">
        <v>243</v>
      </c>
      <c r="H1006" s="195">
        <v>3</v>
      </c>
      <c r="I1006" s="193">
        <v>0</v>
      </c>
      <c r="J1006" s="193">
        <v>0</v>
      </c>
      <c r="K1006" s="193">
        <v>0</v>
      </c>
      <c r="L1006" s="194"/>
      <c r="M1006" s="194"/>
      <c r="N1006" s="193"/>
      <c r="O1006" s="193"/>
      <c r="P1006" s="193"/>
      <c r="Q1006" s="193"/>
      <c r="R1006" s="193">
        <v>0</v>
      </c>
      <c r="S1006" s="193">
        <v>0</v>
      </c>
      <c r="T1006" s="193">
        <v>0</v>
      </c>
      <c r="U1006" s="193">
        <v>0</v>
      </c>
      <c r="V1006" s="193">
        <v>0</v>
      </c>
      <c r="W1006" s="193">
        <v>0</v>
      </c>
      <c r="X1006" s="193"/>
      <c r="Y1006" s="193"/>
    </row>
    <row r="1007" spans="1:25">
      <c r="A1007" s="325">
        <v>997</v>
      </c>
      <c r="B1007" s="192">
        <v>10</v>
      </c>
      <c r="C1007" s="193">
        <v>41</v>
      </c>
      <c r="D1007" s="194" t="s">
        <v>238</v>
      </c>
      <c r="E1007" s="194" t="s">
        <v>244</v>
      </c>
      <c r="F1007" s="194" t="s">
        <v>28</v>
      </c>
      <c r="G1007" s="194" t="s">
        <v>240</v>
      </c>
      <c r="H1007" s="195">
        <v>0</v>
      </c>
      <c r="I1007" s="193">
        <v>0</v>
      </c>
      <c r="J1007" s="193">
        <v>1</v>
      </c>
      <c r="K1007" s="193">
        <v>0</v>
      </c>
      <c r="L1007" s="194"/>
      <c r="M1007" s="194"/>
      <c r="N1007" s="193"/>
      <c r="O1007" s="193"/>
      <c r="P1007" s="193"/>
      <c r="Q1007" s="193"/>
      <c r="R1007" s="193">
        <v>0</v>
      </c>
      <c r="S1007" s="193">
        <v>0</v>
      </c>
      <c r="T1007" s="193">
        <v>0</v>
      </c>
      <c r="U1007" s="193">
        <v>0</v>
      </c>
      <c r="V1007" s="193">
        <v>0</v>
      </c>
      <c r="W1007" s="193">
        <v>0</v>
      </c>
      <c r="X1007" s="193"/>
      <c r="Y1007" s="193"/>
    </row>
    <row r="1008" spans="1:25">
      <c r="A1008" s="325">
        <v>998</v>
      </c>
      <c r="B1008" s="192">
        <v>10</v>
      </c>
      <c r="C1008" s="193">
        <v>61</v>
      </c>
      <c r="D1008" s="194" t="s">
        <v>238</v>
      </c>
      <c r="E1008" s="194" t="s">
        <v>244</v>
      </c>
      <c r="F1008" s="194" t="s">
        <v>28</v>
      </c>
      <c r="G1008" s="194" t="s">
        <v>239</v>
      </c>
      <c r="H1008" s="195">
        <v>0</v>
      </c>
      <c r="I1008" s="193">
        <v>0</v>
      </c>
      <c r="J1008" s="193">
        <v>2</v>
      </c>
      <c r="K1008" s="193">
        <v>0</v>
      </c>
      <c r="L1008" s="194"/>
      <c r="M1008" s="194"/>
      <c r="N1008" s="193"/>
      <c r="O1008" s="193"/>
      <c r="P1008" s="193"/>
      <c r="Q1008" s="193"/>
      <c r="R1008" s="193">
        <v>0</v>
      </c>
      <c r="S1008" s="193">
        <v>0</v>
      </c>
      <c r="T1008" s="193">
        <v>0</v>
      </c>
      <c r="U1008" s="193">
        <v>0</v>
      </c>
      <c r="V1008" s="193">
        <v>0</v>
      </c>
      <c r="W1008" s="193">
        <v>0</v>
      </c>
      <c r="X1008" s="193"/>
      <c r="Y1008" s="193"/>
    </row>
    <row r="1009" spans="1:25">
      <c r="A1009" s="325">
        <v>999</v>
      </c>
      <c r="B1009" s="192">
        <v>10</v>
      </c>
      <c r="C1009" s="193">
        <v>62</v>
      </c>
      <c r="D1009" s="194" t="s">
        <v>238</v>
      </c>
      <c r="E1009" s="194" t="s">
        <v>240</v>
      </c>
      <c r="F1009" s="194" t="s">
        <v>28</v>
      </c>
      <c r="G1009" s="194" t="s">
        <v>243</v>
      </c>
      <c r="H1009" s="195">
        <v>1</v>
      </c>
      <c r="I1009" s="193">
        <v>0</v>
      </c>
      <c r="J1009" s="193">
        <v>0</v>
      </c>
      <c r="K1009" s="193">
        <v>0</v>
      </c>
      <c r="L1009" s="194"/>
      <c r="M1009" s="194"/>
      <c r="N1009" s="193"/>
      <c r="O1009" s="193"/>
      <c r="P1009" s="193"/>
      <c r="Q1009" s="193"/>
      <c r="R1009" s="193">
        <v>0</v>
      </c>
      <c r="S1009" s="193">
        <v>0</v>
      </c>
      <c r="T1009" s="193">
        <v>0</v>
      </c>
      <c r="U1009" s="193">
        <v>0</v>
      </c>
      <c r="V1009" s="193">
        <v>0</v>
      </c>
      <c r="W1009" s="193">
        <v>0</v>
      </c>
      <c r="X1009" s="193"/>
      <c r="Y1009" s="193"/>
    </row>
    <row r="1010" spans="1:25">
      <c r="A1010" s="325">
        <v>1000</v>
      </c>
      <c r="B1010" s="192">
        <v>10</v>
      </c>
      <c r="C1010" s="193">
        <v>19</v>
      </c>
      <c r="D1010" s="194" t="s">
        <v>255</v>
      </c>
      <c r="E1010" s="194" t="s">
        <v>256</v>
      </c>
      <c r="F1010" s="194" t="s">
        <v>28</v>
      </c>
      <c r="G1010" s="194" t="s">
        <v>257</v>
      </c>
      <c r="H1010" s="195">
        <v>3</v>
      </c>
      <c r="I1010" s="193">
        <v>0</v>
      </c>
      <c r="J1010" s="193">
        <v>1</v>
      </c>
      <c r="K1010" s="193">
        <v>0</v>
      </c>
      <c r="L1010" s="194" t="s">
        <v>2060</v>
      </c>
      <c r="M1010" s="194" t="s">
        <v>256</v>
      </c>
      <c r="N1010" s="193"/>
      <c r="O1010" s="193"/>
      <c r="P1010" s="193"/>
      <c r="Q1010" s="193"/>
      <c r="R1010" s="193">
        <v>0</v>
      </c>
      <c r="S1010" s="193">
        <v>0</v>
      </c>
      <c r="T1010" s="193">
        <v>0</v>
      </c>
      <c r="U1010" s="193">
        <v>0</v>
      </c>
      <c r="V1010" s="193">
        <v>0</v>
      </c>
      <c r="W1010" s="193">
        <v>0</v>
      </c>
      <c r="X1010" s="193"/>
      <c r="Y1010" s="193"/>
    </row>
    <row r="1011" spans="1:25">
      <c r="A1011" s="325">
        <v>1001</v>
      </c>
      <c r="B1011" s="192">
        <v>10</v>
      </c>
      <c r="C1011" s="193">
        <v>20</v>
      </c>
      <c r="D1011" s="194" t="s">
        <v>255</v>
      </c>
      <c r="E1011" s="194" t="s">
        <v>260</v>
      </c>
      <c r="F1011" s="194" t="s">
        <v>28</v>
      </c>
      <c r="G1011" s="194" t="s">
        <v>261</v>
      </c>
      <c r="H1011" s="195">
        <v>1</v>
      </c>
      <c r="I1011" s="193">
        <v>0</v>
      </c>
      <c r="J1011" s="193">
        <v>0</v>
      </c>
      <c r="K1011" s="193">
        <v>0</v>
      </c>
      <c r="L1011" s="194" t="s">
        <v>2061</v>
      </c>
      <c r="M1011" s="194" t="s">
        <v>257</v>
      </c>
      <c r="N1011" s="193"/>
      <c r="O1011" s="193"/>
      <c r="P1011" s="193"/>
      <c r="Q1011" s="193"/>
      <c r="R1011" s="193">
        <v>0</v>
      </c>
      <c r="S1011" s="193">
        <v>0</v>
      </c>
      <c r="T1011" s="193">
        <v>0</v>
      </c>
      <c r="U1011" s="193">
        <v>0</v>
      </c>
      <c r="V1011" s="193">
        <v>0</v>
      </c>
      <c r="W1011" s="193">
        <v>0</v>
      </c>
      <c r="X1011" s="193"/>
      <c r="Y1011" s="193"/>
    </row>
    <row r="1012" spans="1:25">
      <c r="A1012" s="325">
        <v>1002</v>
      </c>
      <c r="B1012" s="192">
        <v>10</v>
      </c>
      <c r="C1012" s="193">
        <v>43</v>
      </c>
      <c r="D1012" s="194" t="s">
        <v>255</v>
      </c>
      <c r="E1012" s="194" t="s">
        <v>256</v>
      </c>
      <c r="F1012" s="194" t="s">
        <v>28</v>
      </c>
      <c r="G1012" s="194" t="s">
        <v>260</v>
      </c>
      <c r="H1012" s="195">
        <v>3</v>
      </c>
      <c r="I1012" s="193">
        <v>0</v>
      </c>
      <c r="J1012" s="193">
        <v>0</v>
      </c>
      <c r="K1012" s="193">
        <v>0</v>
      </c>
      <c r="L1012" s="194" t="s">
        <v>2062</v>
      </c>
      <c r="M1012" s="194" t="s">
        <v>260</v>
      </c>
      <c r="N1012" s="193"/>
      <c r="O1012" s="193"/>
      <c r="P1012" s="193"/>
      <c r="Q1012" s="193"/>
      <c r="R1012" s="193">
        <v>0</v>
      </c>
      <c r="S1012" s="193">
        <v>0</v>
      </c>
      <c r="T1012" s="193">
        <v>0</v>
      </c>
      <c r="U1012" s="193">
        <v>0</v>
      </c>
      <c r="V1012" s="193">
        <v>0</v>
      </c>
      <c r="W1012" s="193">
        <v>0</v>
      </c>
      <c r="X1012" s="193"/>
      <c r="Y1012" s="193"/>
    </row>
    <row r="1013" spans="1:25">
      <c r="A1013" s="325">
        <v>1003</v>
      </c>
      <c r="B1013" s="192">
        <v>10</v>
      </c>
      <c r="C1013" s="193">
        <v>44</v>
      </c>
      <c r="D1013" s="194" t="s">
        <v>255</v>
      </c>
      <c r="E1013" s="194" t="s">
        <v>261</v>
      </c>
      <c r="F1013" s="194" t="s">
        <v>28</v>
      </c>
      <c r="G1013" s="194" t="s">
        <v>257</v>
      </c>
      <c r="H1013" s="195">
        <v>0</v>
      </c>
      <c r="I1013" s="193">
        <v>0</v>
      </c>
      <c r="J1013" s="193">
        <v>1</v>
      </c>
      <c r="K1013" s="193">
        <v>0</v>
      </c>
      <c r="L1013" s="194"/>
      <c r="M1013" s="194"/>
      <c r="N1013" s="193"/>
      <c r="O1013" s="193"/>
      <c r="P1013" s="193"/>
      <c r="Q1013" s="193"/>
      <c r="R1013" s="193">
        <v>0</v>
      </c>
      <c r="S1013" s="193">
        <v>0</v>
      </c>
      <c r="T1013" s="193">
        <v>0</v>
      </c>
      <c r="U1013" s="193">
        <v>0</v>
      </c>
      <c r="V1013" s="193">
        <v>0</v>
      </c>
      <c r="W1013" s="193">
        <v>0</v>
      </c>
      <c r="X1013" s="193"/>
      <c r="Y1013" s="193"/>
    </row>
    <row r="1014" spans="1:25">
      <c r="A1014" s="325">
        <v>1004</v>
      </c>
      <c r="B1014" s="192">
        <v>10</v>
      </c>
      <c r="C1014" s="193">
        <v>70</v>
      </c>
      <c r="D1014" s="194" t="s">
        <v>255</v>
      </c>
      <c r="E1014" s="194" t="s">
        <v>261</v>
      </c>
      <c r="F1014" s="194" t="s">
        <v>28</v>
      </c>
      <c r="G1014" s="194" t="s">
        <v>256</v>
      </c>
      <c r="H1014" s="195">
        <v>0</v>
      </c>
      <c r="I1014" s="193">
        <v>0</v>
      </c>
      <c r="J1014" s="193">
        <v>2</v>
      </c>
      <c r="K1014" s="193">
        <v>0</v>
      </c>
      <c r="L1014" s="194"/>
      <c r="M1014" s="194"/>
      <c r="N1014" s="193"/>
      <c r="O1014" s="193"/>
      <c r="P1014" s="193"/>
      <c r="Q1014" s="193"/>
      <c r="R1014" s="193">
        <v>0</v>
      </c>
      <c r="S1014" s="193">
        <v>0</v>
      </c>
      <c r="T1014" s="193">
        <v>0</v>
      </c>
      <c r="U1014" s="193">
        <v>0</v>
      </c>
      <c r="V1014" s="193">
        <v>0</v>
      </c>
      <c r="W1014" s="193">
        <v>0</v>
      </c>
      <c r="X1014" s="193"/>
      <c r="Y1014" s="193"/>
    </row>
    <row r="1015" spans="1:25">
      <c r="A1015" s="325">
        <v>1005</v>
      </c>
      <c r="B1015" s="192">
        <v>10</v>
      </c>
      <c r="C1015" s="193">
        <v>69</v>
      </c>
      <c r="D1015" s="194" t="s">
        <v>255</v>
      </c>
      <c r="E1015" s="194" t="s">
        <v>257</v>
      </c>
      <c r="F1015" s="194" t="s">
        <v>28</v>
      </c>
      <c r="G1015" s="194" t="s">
        <v>260</v>
      </c>
      <c r="H1015" s="195">
        <v>1</v>
      </c>
      <c r="I1015" s="193">
        <v>0</v>
      </c>
      <c r="J1015" s="193">
        <v>1</v>
      </c>
      <c r="K1015" s="193">
        <v>0</v>
      </c>
      <c r="L1015" s="194"/>
      <c r="M1015" s="194"/>
      <c r="N1015" s="193"/>
      <c r="O1015" s="193"/>
      <c r="P1015" s="193"/>
      <c r="Q1015" s="193"/>
      <c r="R1015" s="193">
        <v>0</v>
      </c>
      <c r="S1015" s="193">
        <v>0</v>
      </c>
      <c r="T1015" s="193">
        <v>0</v>
      </c>
      <c r="U1015" s="193">
        <v>0</v>
      </c>
      <c r="V1015" s="193">
        <v>0</v>
      </c>
      <c r="W1015" s="193">
        <v>0</v>
      </c>
      <c r="X1015" s="193"/>
      <c r="Y1015" s="193"/>
    </row>
    <row r="1016" spans="1:25">
      <c r="A1016" s="325">
        <v>1006</v>
      </c>
      <c r="B1016" s="192">
        <v>10</v>
      </c>
      <c r="C1016" s="193">
        <v>23</v>
      </c>
      <c r="D1016" s="194" t="s">
        <v>272</v>
      </c>
      <c r="E1016" s="194" t="s">
        <v>273</v>
      </c>
      <c r="F1016" s="194" t="s">
        <v>28</v>
      </c>
      <c r="G1016" s="194" t="s">
        <v>274</v>
      </c>
      <c r="H1016" s="195">
        <v>1</v>
      </c>
      <c r="I1016" s="193">
        <v>0</v>
      </c>
      <c r="J1016" s="193">
        <v>1</v>
      </c>
      <c r="K1016" s="193">
        <v>0</v>
      </c>
      <c r="L1016" s="194" t="s">
        <v>2060</v>
      </c>
      <c r="M1016" s="194" t="s">
        <v>273</v>
      </c>
      <c r="N1016" s="193"/>
      <c r="O1016" s="193"/>
      <c r="P1016" s="193"/>
      <c r="Q1016" s="193"/>
      <c r="R1016" s="193">
        <v>0</v>
      </c>
      <c r="S1016" s="193">
        <v>0</v>
      </c>
      <c r="T1016" s="193">
        <v>0</v>
      </c>
      <c r="U1016" s="193">
        <v>0</v>
      </c>
      <c r="V1016" s="193">
        <v>0</v>
      </c>
      <c r="W1016" s="193">
        <v>0</v>
      </c>
      <c r="X1016" s="193"/>
      <c r="Y1016" s="193"/>
    </row>
    <row r="1017" spans="1:25">
      <c r="A1017" s="325">
        <v>1007</v>
      </c>
      <c r="B1017" s="192">
        <v>10</v>
      </c>
      <c r="C1017" s="193">
        <v>24</v>
      </c>
      <c r="D1017" s="194" t="s">
        <v>272</v>
      </c>
      <c r="E1017" s="194" t="s">
        <v>277</v>
      </c>
      <c r="F1017" s="194" t="s">
        <v>28</v>
      </c>
      <c r="G1017" s="194" t="s">
        <v>278</v>
      </c>
      <c r="H1017" s="195">
        <v>0</v>
      </c>
      <c r="I1017" s="193">
        <v>0</v>
      </c>
      <c r="J1017" s="193">
        <v>2</v>
      </c>
      <c r="K1017" s="193">
        <v>0</v>
      </c>
      <c r="L1017" s="194" t="s">
        <v>2061</v>
      </c>
      <c r="M1017" s="194" t="s">
        <v>278</v>
      </c>
      <c r="N1017" s="193"/>
      <c r="O1017" s="193"/>
      <c r="P1017" s="193"/>
      <c r="Q1017" s="193"/>
      <c r="R1017" s="193">
        <v>0</v>
      </c>
      <c r="S1017" s="193">
        <v>0</v>
      </c>
      <c r="T1017" s="193">
        <v>0</v>
      </c>
      <c r="U1017" s="193">
        <v>0</v>
      </c>
      <c r="V1017" s="193">
        <v>0</v>
      </c>
      <c r="W1017" s="193">
        <v>0</v>
      </c>
      <c r="X1017" s="193"/>
      <c r="Y1017" s="193"/>
    </row>
    <row r="1018" spans="1:25">
      <c r="A1018" s="325">
        <v>1008</v>
      </c>
      <c r="B1018" s="192">
        <v>10</v>
      </c>
      <c r="C1018" s="193">
        <v>47</v>
      </c>
      <c r="D1018" s="194" t="s">
        <v>272</v>
      </c>
      <c r="E1018" s="194" t="s">
        <v>273</v>
      </c>
      <c r="F1018" s="194" t="s">
        <v>28</v>
      </c>
      <c r="G1018" s="194" t="s">
        <v>277</v>
      </c>
      <c r="H1018" s="195">
        <v>3</v>
      </c>
      <c r="I1018" s="193">
        <v>0</v>
      </c>
      <c r="J1018" s="193">
        <v>0</v>
      </c>
      <c r="K1018" s="193">
        <v>0</v>
      </c>
      <c r="L1018" s="194" t="s">
        <v>2062</v>
      </c>
      <c r="M1018" s="194" t="s">
        <v>274</v>
      </c>
      <c r="N1018" s="193"/>
      <c r="O1018" s="193"/>
      <c r="P1018" s="193"/>
      <c r="Q1018" s="193"/>
      <c r="R1018" s="193">
        <v>0</v>
      </c>
      <c r="S1018" s="193">
        <v>0</v>
      </c>
      <c r="T1018" s="193">
        <v>0</v>
      </c>
      <c r="U1018" s="193">
        <v>0</v>
      </c>
      <c r="V1018" s="193">
        <v>0</v>
      </c>
      <c r="W1018" s="193">
        <v>0</v>
      </c>
      <c r="X1018" s="193"/>
      <c r="Y1018" s="193"/>
    </row>
    <row r="1019" spans="1:25">
      <c r="A1019" s="325">
        <v>1009</v>
      </c>
      <c r="B1019" s="192">
        <v>10</v>
      </c>
      <c r="C1019" s="193">
        <v>48</v>
      </c>
      <c r="D1019" s="194" t="s">
        <v>272</v>
      </c>
      <c r="E1019" s="194" t="s">
        <v>278</v>
      </c>
      <c r="F1019" s="194" t="s">
        <v>28</v>
      </c>
      <c r="G1019" s="194" t="s">
        <v>274</v>
      </c>
      <c r="H1019" s="195">
        <v>1</v>
      </c>
      <c r="I1019" s="193">
        <v>0</v>
      </c>
      <c r="J1019" s="193">
        <v>0</v>
      </c>
      <c r="K1019" s="193">
        <v>0</v>
      </c>
      <c r="L1019" s="194"/>
      <c r="M1019" s="194"/>
      <c r="N1019" s="193"/>
      <c r="O1019" s="193"/>
      <c r="P1019" s="193"/>
      <c r="Q1019" s="193"/>
      <c r="R1019" s="193">
        <v>0</v>
      </c>
      <c r="S1019" s="193">
        <v>0</v>
      </c>
      <c r="T1019" s="193">
        <v>0</v>
      </c>
      <c r="U1019" s="193">
        <v>0</v>
      </c>
      <c r="V1019" s="193">
        <v>0</v>
      </c>
      <c r="W1019" s="193">
        <v>0</v>
      </c>
      <c r="X1019" s="193"/>
      <c r="Y1019" s="193"/>
    </row>
    <row r="1020" spans="1:25">
      <c r="A1020" s="325">
        <v>1010</v>
      </c>
      <c r="B1020" s="192">
        <v>10</v>
      </c>
      <c r="C1020" s="193">
        <v>71</v>
      </c>
      <c r="D1020" s="194" t="s">
        <v>272</v>
      </c>
      <c r="E1020" s="194" t="s">
        <v>278</v>
      </c>
      <c r="F1020" s="194" t="s">
        <v>28</v>
      </c>
      <c r="G1020" s="194" t="s">
        <v>273</v>
      </c>
      <c r="H1020" s="195">
        <v>0</v>
      </c>
      <c r="I1020" s="193">
        <v>0</v>
      </c>
      <c r="J1020" s="193">
        <v>1</v>
      </c>
      <c r="K1020" s="193">
        <v>0</v>
      </c>
      <c r="L1020" s="194"/>
      <c r="M1020" s="194"/>
      <c r="N1020" s="193"/>
      <c r="O1020" s="193"/>
      <c r="P1020" s="193"/>
      <c r="Q1020" s="193"/>
      <c r="R1020" s="193">
        <v>0</v>
      </c>
      <c r="S1020" s="193">
        <v>0</v>
      </c>
      <c r="T1020" s="193">
        <v>0</v>
      </c>
      <c r="U1020" s="193">
        <v>0</v>
      </c>
      <c r="V1020" s="193">
        <v>0</v>
      </c>
      <c r="W1020" s="193">
        <v>0</v>
      </c>
      <c r="X1020" s="193"/>
      <c r="Y1020" s="193"/>
    </row>
    <row r="1021" spans="1:25">
      <c r="A1021" s="325">
        <v>1011</v>
      </c>
      <c r="B1021" s="192">
        <v>10</v>
      </c>
      <c r="C1021" s="193">
        <v>72</v>
      </c>
      <c r="D1021" s="194" t="s">
        <v>272</v>
      </c>
      <c r="E1021" s="194" t="s">
        <v>274</v>
      </c>
      <c r="F1021" s="194" t="s">
        <v>28</v>
      </c>
      <c r="G1021" s="194" t="s">
        <v>277</v>
      </c>
      <c r="H1021" s="195">
        <v>2</v>
      </c>
      <c r="I1021" s="193">
        <v>0</v>
      </c>
      <c r="J1021" s="193">
        <v>0</v>
      </c>
      <c r="K1021" s="193">
        <v>0</v>
      </c>
      <c r="L1021" s="194"/>
      <c r="M1021" s="194"/>
      <c r="N1021" s="193"/>
      <c r="O1021" s="193"/>
      <c r="P1021" s="193"/>
      <c r="Q1021" s="193"/>
      <c r="R1021" s="193">
        <v>0</v>
      </c>
      <c r="S1021" s="193">
        <v>0</v>
      </c>
      <c r="T1021" s="193">
        <v>0</v>
      </c>
      <c r="U1021" s="193">
        <v>0</v>
      </c>
      <c r="V1021" s="193">
        <v>0</v>
      </c>
      <c r="W1021" s="193">
        <v>0</v>
      </c>
      <c r="X1021" s="193"/>
      <c r="Y1021" s="193"/>
    </row>
    <row r="1022" spans="1:25">
      <c r="A1022" s="325">
        <v>1012</v>
      </c>
      <c r="B1022" s="192">
        <v>10</v>
      </c>
      <c r="C1022" s="193">
        <v>22</v>
      </c>
      <c r="D1022" s="194" t="s">
        <v>289</v>
      </c>
      <c r="E1022" s="194" t="s">
        <v>99</v>
      </c>
      <c r="F1022" s="194" t="s">
        <v>28</v>
      </c>
      <c r="G1022" s="194" t="s">
        <v>91</v>
      </c>
      <c r="H1022" s="195">
        <v>2</v>
      </c>
      <c r="I1022" s="193">
        <v>0</v>
      </c>
      <c r="J1022" s="193">
        <v>1</v>
      </c>
      <c r="K1022" s="193">
        <v>0</v>
      </c>
      <c r="L1022" s="194" t="s">
        <v>2060</v>
      </c>
      <c r="M1022" s="194" t="s">
        <v>99</v>
      </c>
      <c r="N1022" s="193"/>
      <c r="O1022" s="193"/>
      <c r="P1022" s="193"/>
      <c r="Q1022" s="193"/>
      <c r="R1022" s="193">
        <v>0</v>
      </c>
      <c r="S1022" s="193">
        <v>0</v>
      </c>
      <c r="T1022" s="193">
        <v>0</v>
      </c>
      <c r="U1022" s="193">
        <v>0</v>
      </c>
      <c r="V1022" s="193">
        <v>0</v>
      </c>
      <c r="W1022" s="193">
        <v>0</v>
      </c>
      <c r="X1022" s="193"/>
      <c r="Y1022" s="193"/>
    </row>
    <row r="1023" spans="1:25">
      <c r="A1023" s="325">
        <v>1013</v>
      </c>
      <c r="B1023" s="192">
        <v>10</v>
      </c>
      <c r="C1023" s="193">
        <v>21</v>
      </c>
      <c r="D1023" s="194" t="s">
        <v>289</v>
      </c>
      <c r="E1023" s="194" t="s">
        <v>96</v>
      </c>
      <c r="F1023" s="194" t="s">
        <v>28</v>
      </c>
      <c r="G1023" s="194" t="s">
        <v>103</v>
      </c>
      <c r="H1023" s="195">
        <v>1</v>
      </c>
      <c r="I1023" s="193">
        <v>0</v>
      </c>
      <c r="J1023" s="193">
        <v>0</v>
      </c>
      <c r="K1023" s="193">
        <v>0</v>
      </c>
      <c r="L1023" s="194" t="s">
        <v>2061</v>
      </c>
      <c r="M1023" s="194" t="s">
        <v>91</v>
      </c>
      <c r="N1023" s="193"/>
      <c r="O1023" s="193"/>
      <c r="P1023" s="193"/>
      <c r="Q1023" s="193"/>
      <c r="R1023" s="193">
        <v>0</v>
      </c>
      <c r="S1023" s="193">
        <v>0</v>
      </c>
      <c r="T1023" s="193">
        <v>0</v>
      </c>
      <c r="U1023" s="193">
        <v>0</v>
      </c>
      <c r="V1023" s="193">
        <v>0</v>
      </c>
      <c r="W1023" s="193">
        <v>0</v>
      </c>
      <c r="X1023" s="193"/>
      <c r="Y1023" s="193"/>
    </row>
    <row r="1024" spans="1:25">
      <c r="A1024" s="325">
        <v>1014</v>
      </c>
      <c r="B1024" s="192">
        <v>10</v>
      </c>
      <c r="C1024" s="193">
        <v>45</v>
      </c>
      <c r="D1024" s="194" t="s">
        <v>289</v>
      </c>
      <c r="E1024" s="194" t="s">
        <v>99</v>
      </c>
      <c r="F1024" s="194" t="s">
        <v>28</v>
      </c>
      <c r="G1024" s="194" t="s">
        <v>96</v>
      </c>
      <c r="H1024" s="195">
        <v>3</v>
      </c>
      <c r="I1024" s="193">
        <v>0</v>
      </c>
      <c r="J1024" s="193">
        <v>0</v>
      </c>
      <c r="K1024" s="193">
        <v>0</v>
      </c>
      <c r="L1024" s="194" t="s">
        <v>2062</v>
      </c>
      <c r="M1024" s="194" t="s">
        <v>96</v>
      </c>
      <c r="N1024" s="193"/>
      <c r="O1024" s="193"/>
      <c r="P1024" s="193"/>
      <c r="Q1024" s="193"/>
      <c r="R1024" s="193">
        <v>0</v>
      </c>
      <c r="S1024" s="193">
        <v>0</v>
      </c>
      <c r="T1024" s="193">
        <v>0</v>
      </c>
      <c r="U1024" s="193">
        <v>0</v>
      </c>
      <c r="V1024" s="193">
        <v>0</v>
      </c>
      <c r="W1024" s="193">
        <v>0</v>
      </c>
      <c r="X1024" s="193"/>
      <c r="Y1024" s="193"/>
    </row>
    <row r="1025" spans="1:25">
      <c r="A1025" s="325">
        <v>1015</v>
      </c>
      <c r="B1025" s="192">
        <v>10</v>
      </c>
      <c r="C1025" s="193">
        <v>46</v>
      </c>
      <c r="D1025" s="194" t="s">
        <v>289</v>
      </c>
      <c r="E1025" s="194" t="s">
        <v>103</v>
      </c>
      <c r="F1025" s="194" t="s">
        <v>28</v>
      </c>
      <c r="G1025" s="194" t="s">
        <v>91</v>
      </c>
      <c r="H1025" s="195">
        <v>1</v>
      </c>
      <c r="I1025" s="193">
        <v>0</v>
      </c>
      <c r="J1025" s="193">
        <v>2</v>
      </c>
      <c r="K1025" s="193">
        <v>0</v>
      </c>
      <c r="L1025" s="194"/>
      <c r="M1025" s="194"/>
      <c r="N1025" s="193"/>
      <c r="O1025" s="193"/>
      <c r="P1025" s="193"/>
      <c r="Q1025" s="193"/>
      <c r="R1025" s="193">
        <v>0</v>
      </c>
      <c r="S1025" s="193">
        <v>0</v>
      </c>
      <c r="T1025" s="193">
        <v>0</v>
      </c>
      <c r="U1025" s="193">
        <v>0</v>
      </c>
      <c r="V1025" s="193">
        <v>0</v>
      </c>
      <c r="W1025" s="193">
        <v>0</v>
      </c>
      <c r="X1025" s="193"/>
      <c r="Y1025" s="193"/>
    </row>
    <row r="1026" spans="1:25">
      <c r="A1026" s="325">
        <v>1016</v>
      </c>
      <c r="B1026" s="192">
        <v>10</v>
      </c>
      <c r="C1026" s="193">
        <v>67</v>
      </c>
      <c r="D1026" s="194" t="s">
        <v>289</v>
      </c>
      <c r="E1026" s="194" t="s">
        <v>103</v>
      </c>
      <c r="F1026" s="194" t="s">
        <v>28</v>
      </c>
      <c r="G1026" s="194" t="s">
        <v>99</v>
      </c>
      <c r="H1026" s="195">
        <v>0</v>
      </c>
      <c r="I1026" s="193">
        <v>0</v>
      </c>
      <c r="J1026" s="193">
        <v>2</v>
      </c>
      <c r="K1026" s="193">
        <v>0</v>
      </c>
      <c r="L1026" s="194"/>
      <c r="M1026" s="194"/>
      <c r="N1026" s="193"/>
      <c r="O1026" s="193"/>
      <c r="P1026" s="193"/>
      <c r="Q1026" s="193"/>
      <c r="R1026" s="193">
        <v>0</v>
      </c>
      <c r="S1026" s="193">
        <v>0</v>
      </c>
      <c r="T1026" s="193">
        <v>0</v>
      </c>
      <c r="U1026" s="193">
        <v>0</v>
      </c>
      <c r="V1026" s="193">
        <v>0</v>
      </c>
      <c r="W1026" s="193">
        <v>0</v>
      </c>
      <c r="X1026" s="193"/>
      <c r="Y1026" s="193"/>
    </row>
    <row r="1027" spans="1:25">
      <c r="A1027" s="325">
        <v>1017</v>
      </c>
      <c r="B1027" s="192">
        <v>10</v>
      </c>
      <c r="C1027" s="193">
        <v>68</v>
      </c>
      <c r="D1027" s="194" t="s">
        <v>289</v>
      </c>
      <c r="E1027" s="194" t="s">
        <v>91</v>
      </c>
      <c r="F1027" s="194" t="s">
        <v>28</v>
      </c>
      <c r="G1027" s="194" t="s">
        <v>96</v>
      </c>
      <c r="H1027" s="195">
        <v>1</v>
      </c>
      <c r="I1027" s="193">
        <v>0</v>
      </c>
      <c r="J1027" s="193">
        <v>1</v>
      </c>
      <c r="K1027" s="193">
        <v>0</v>
      </c>
      <c r="L1027" s="194"/>
      <c r="M1027" s="194"/>
      <c r="N1027" s="193"/>
      <c r="O1027" s="193"/>
      <c r="P1027" s="193"/>
      <c r="Q1027" s="193"/>
      <c r="R1027" s="193">
        <v>0</v>
      </c>
      <c r="S1027" s="193">
        <v>0</v>
      </c>
      <c r="T1027" s="193">
        <v>0</v>
      </c>
      <c r="U1027" s="193">
        <v>0</v>
      </c>
      <c r="V1027" s="193">
        <v>0</v>
      </c>
      <c r="W1027" s="193">
        <v>0</v>
      </c>
      <c r="X1027" s="193"/>
      <c r="Y1027" s="193"/>
    </row>
    <row r="1028" spans="1:25">
      <c r="A1028" s="325">
        <v>1018</v>
      </c>
      <c r="B1028" s="192">
        <v>10</v>
      </c>
      <c r="C1028" s="193">
        <v>73</v>
      </c>
      <c r="D1028" s="194" t="s">
        <v>304</v>
      </c>
      <c r="E1028" s="194" t="s">
        <v>32</v>
      </c>
      <c r="F1028" s="194" t="s">
        <v>28</v>
      </c>
      <c r="G1028" s="194" t="s">
        <v>112</v>
      </c>
      <c r="H1028" s="195">
        <v>1</v>
      </c>
      <c r="I1028" s="193">
        <v>0</v>
      </c>
      <c r="J1028" s="193">
        <v>0</v>
      </c>
      <c r="K1028" s="193">
        <v>0</v>
      </c>
      <c r="L1028" s="194" t="s">
        <v>2063</v>
      </c>
      <c r="M1028" s="194" t="s">
        <v>32</v>
      </c>
      <c r="N1028" s="193"/>
      <c r="O1028" s="193"/>
      <c r="P1028" s="193"/>
      <c r="Q1028" s="193"/>
      <c r="R1028" s="193">
        <v>0</v>
      </c>
      <c r="S1028" s="193">
        <v>0</v>
      </c>
      <c r="T1028" s="193">
        <v>0</v>
      </c>
      <c r="U1028" s="193">
        <v>0</v>
      </c>
      <c r="V1028" s="193">
        <v>0</v>
      </c>
      <c r="W1028" s="193">
        <v>0</v>
      </c>
      <c r="X1028" s="193"/>
      <c r="Y1028" s="193"/>
    </row>
    <row r="1029" spans="1:25">
      <c r="A1029" s="325">
        <v>1019</v>
      </c>
      <c r="B1029" s="192">
        <v>10</v>
      </c>
      <c r="C1029" s="193">
        <v>74</v>
      </c>
      <c r="D1029" s="194" t="s">
        <v>304</v>
      </c>
      <c r="E1029" s="194" t="s">
        <v>169</v>
      </c>
      <c r="F1029" s="194" t="s">
        <v>28</v>
      </c>
      <c r="G1029" s="194" t="s">
        <v>150</v>
      </c>
      <c r="H1029" s="195">
        <v>3</v>
      </c>
      <c r="I1029" s="193">
        <v>0</v>
      </c>
      <c r="J1029" s="193">
        <v>1</v>
      </c>
      <c r="K1029" s="193">
        <v>0</v>
      </c>
      <c r="L1029" s="194" t="s">
        <v>2064</v>
      </c>
      <c r="M1029" s="194" t="s">
        <v>169</v>
      </c>
      <c r="N1029" s="193"/>
      <c r="O1029" s="193"/>
      <c r="P1029" s="193"/>
      <c r="Q1029" s="193"/>
      <c r="R1029" s="193">
        <v>0</v>
      </c>
      <c r="S1029" s="193">
        <v>0</v>
      </c>
      <c r="T1029" s="193">
        <v>0</v>
      </c>
      <c r="U1029" s="193">
        <v>0</v>
      </c>
      <c r="V1029" s="193">
        <v>0</v>
      </c>
      <c r="W1029" s="193">
        <v>0</v>
      </c>
      <c r="X1029" s="193"/>
      <c r="Y1029" s="193"/>
    </row>
    <row r="1030" spans="1:25">
      <c r="A1030" s="325">
        <v>1020</v>
      </c>
      <c r="B1030" s="192">
        <v>10</v>
      </c>
      <c r="C1030" s="193">
        <v>75</v>
      </c>
      <c r="D1030" s="194" t="s">
        <v>304</v>
      </c>
      <c r="E1030" s="194" t="s">
        <v>183</v>
      </c>
      <c r="F1030" s="194" t="s">
        <v>28</v>
      </c>
      <c r="G1030" s="194" t="s">
        <v>129</v>
      </c>
      <c r="H1030" s="195">
        <v>1</v>
      </c>
      <c r="I1030" s="193">
        <v>0</v>
      </c>
      <c r="J1030" s="193">
        <v>2</v>
      </c>
      <c r="K1030" s="193">
        <v>0</v>
      </c>
      <c r="L1030" s="194" t="s">
        <v>2065</v>
      </c>
      <c r="M1030" s="194" t="s">
        <v>129</v>
      </c>
      <c r="N1030" s="193"/>
      <c r="O1030" s="193"/>
      <c r="P1030" s="193"/>
      <c r="Q1030" s="193"/>
      <c r="R1030" s="193">
        <v>0</v>
      </c>
      <c r="S1030" s="193">
        <v>0</v>
      </c>
      <c r="T1030" s="193">
        <v>0</v>
      </c>
      <c r="U1030" s="193">
        <v>0</v>
      </c>
      <c r="V1030" s="193">
        <v>0</v>
      </c>
      <c r="W1030" s="193">
        <v>0</v>
      </c>
      <c r="X1030" s="193"/>
      <c r="Y1030" s="193"/>
    </row>
    <row r="1031" spans="1:25">
      <c r="A1031" s="325">
        <v>1021</v>
      </c>
      <c r="B1031" s="192">
        <v>10</v>
      </c>
      <c r="C1031" s="193">
        <v>76</v>
      </c>
      <c r="D1031" s="194" t="s">
        <v>304</v>
      </c>
      <c r="E1031" s="194" t="s">
        <v>128</v>
      </c>
      <c r="F1031" s="194" t="s">
        <v>28</v>
      </c>
      <c r="G1031" s="194" t="s">
        <v>188</v>
      </c>
      <c r="H1031" s="195">
        <v>3</v>
      </c>
      <c r="I1031" s="193">
        <v>0</v>
      </c>
      <c r="J1031" s="193">
        <v>0</v>
      </c>
      <c r="K1031" s="193">
        <v>0</v>
      </c>
      <c r="L1031" s="194" t="s">
        <v>2066</v>
      </c>
      <c r="M1031" s="194" t="s">
        <v>128</v>
      </c>
      <c r="N1031" s="193"/>
      <c r="O1031" s="193"/>
      <c r="P1031" s="193"/>
      <c r="Q1031" s="193"/>
      <c r="R1031" s="193">
        <v>0</v>
      </c>
      <c r="S1031" s="193">
        <v>0</v>
      </c>
      <c r="T1031" s="193">
        <v>0</v>
      </c>
      <c r="U1031" s="193">
        <v>0</v>
      </c>
      <c r="V1031" s="193">
        <v>0</v>
      </c>
      <c r="W1031" s="193">
        <v>0</v>
      </c>
      <c r="X1031" s="193"/>
      <c r="Y1031" s="193"/>
    </row>
    <row r="1032" spans="1:25">
      <c r="A1032" s="325">
        <v>1022</v>
      </c>
      <c r="B1032" s="192">
        <v>10</v>
      </c>
      <c r="C1032" s="193">
        <v>77</v>
      </c>
      <c r="D1032" s="194" t="s">
        <v>304</v>
      </c>
      <c r="E1032" s="194" t="s">
        <v>239</v>
      </c>
      <c r="F1032" s="194" t="s">
        <v>28</v>
      </c>
      <c r="G1032" s="194" t="s">
        <v>202</v>
      </c>
      <c r="H1032" s="195">
        <v>3</v>
      </c>
      <c r="I1032" s="193">
        <v>0</v>
      </c>
      <c r="J1032" s="193">
        <v>0</v>
      </c>
      <c r="K1032" s="193">
        <v>0</v>
      </c>
      <c r="L1032" s="194" t="s">
        <v>2067</v>
      </c>
      <c r="M1032" s="194" t="s">
        <v>239</v>
      </c>
      <c r="N1032" s="193"/>
      <c r="O1032" s="193"/>
      <c r="P1032" s="193"/>
      <c r="Q1032" s="193"/>
      <c r="R1032" s="193">
        <v>0</v>
      </c>
      <c r="S1032" s="193">
        <v>0</v>
      </c>
      <c r="T1032" s="193">
        <v>0</v>
      </c>
      <c r="U1032" s="193">
        <v>0</v>
      </c>
      <c r="V1032" s="193">
        <v>0</v>
      </c>
      <c r="W1032" s="193">
        <v>0</v>
      </c>
      <c r="X1032" s="193"/>
      <c r="Y1032" s="193"/>
    </row>
    <row r="1033" spans="1:25">
      <c r="A1033" s="325">
        <v>1023</v>
      </c>
      <c r="B1033" s="192">
        <v>10</v>
      </c>
      <c r="C1033" s="193">
        <v>78</v>
      </c>
      <c r="D1033" s="194" t="s">
        <v>304</v>
      </c>
      <c r="E1033" s="194" t="s">
        <v>166</v>
      </c>
      <c r="F1033" s="194" t="s">
        <v>28</v>
      </c>
      <c r="G1033" s="194" t="s">
        <v>240</v>
      </c>
      <c r="H1033" s="195">
        <v>0</v>
      </c>
      <c r="I1033" s="193">
        <v>0</v>
      </c>
      <c r="J1033" s="193">
        <v>1</v>
      </c>
      <c r="K1033" s="193">
        <v>0</v>
      </c>
      <c r="L1033" s="194" t="s">
        <v>2068</v>
      </c>
      <c r="M1033" s="194" t="s">
        <v>240</v>
      </c>
      <c r="N1033" s="193"/>
      <c r="O1033" s="193"/>
      <c r="P1033" s="193"/>
      <c r="Q1033" s="193"/>
      <c r="R1033" s="193">
        <v>0</v>
      </c>
      <c r="S1033" s="193">
        <v>0</v>
      </c>
      <c r="T1033" s="193">
        <v>0</v>
      </c>
      <c r="U1033" s="193">
        <v>0</v>
      </c>
      <c r="V1033" s="193">
        <v>0</v>
      </c>
      <c r="W1033" s="193">
        <v>0</v>
      </c>
      <c r="X1033" s="193"/>
      <c r="Y1033" s="193"/>
    </row>
    <row r="1034" spans="1:25">
      <c r="A1034" s="325">
        <v>1024</v>
      </c>
      <c r="B1034" s="192">
        <v>10</v>
      </c>
      <c r="C1034" s="193">
        <v>79</v>
      </c>
      <c r="D1034" s="194" t="s">
        <v>304</v>
      </c>
      <c r="E1034" s="194" t="s">
        <v>27</v>
      </c>
      <c r="F1034" s="194" t="s">
        <v>28</v>
      </c>
      <c r="G1034" s="194" t="s">
        <v>182</v>
      </c>
      <c r="H1034" s="195">
        <v>2</v>
      </c>
      <c r="I1034" s="193">
        <v>0</v>
      </c>
      <c r="J1034" s="193">
        <v>1</v>
      </c>
      <c r="K1034" s="193">
        <v>0</v>
      </c>
      <c r="L1034" s="194" t="s">
        <v>2069</v>
      </c>
      <c r="M1034" s="194" t="s">
        <v>27</v>
      </c>
      <c r="N1034" s="193"/>
      <c r="O1034" s="193"/>
      <c r="P1034" s="193"/>
      <c r="Q1034" s="193"/>
      <c r="R1034" s="193">
        <v>0</v>
      </c>
      <c r="S1034" s="193">
        <v>0</v>
      </c>
      <c r="T1034" s="193">
        <v>0</v>
      </c>
      <c r="U1034" s="193">
        <v>0</v>
      </c>
      <c r="V1034" s="193">
        <v>0</v>
      </c>
      <c r="W1034" s="193">
        <v>0</v>
      </c>
      <c r="X1034" s="193"/>
      <c r="Y1034" s="193"/>
    </row>
    <row r="1035" spans="1:25">
      <c r="A1035" s="325">
        <v>1025</v>
      </c>
      <c r="B1035" s="192">
        <v>10</v>
      </c>
      <c r="C1035" s="193">
        <v>80</v>
      </c>
      <c r="D1035" s="194" t="s">
        <v>304</v>
      </c>
      <c r="E1035" s="194" t="s">
        <v>99</v>
      </c>
      <c r="F1035" s="194" t="s">
        <v>28</v>
      </c>
      <c r="G1035" s="194" t="s">
        <v>274</v>
      </c>
      <c r="H1035" s="195">
        <v>3</v>
      </c>
      <c r="I1035" s="193">
        <v>0</v>
      </c>
      <c r="J1035" s="193">
        <v>0</v>
      </c>
      <c r="K1035" s="193">
        <v>0</v>
      </c>
      <c r="L1035" s="194" t="s">
        <v>2070</v>
      </c>
      <c r="M1035" s="194" t="s">
        <v>99</v>
      </c>
      <c r="N1035" s="193"/>
      <c r="O1035" s="193"/>
      <c r="P1035" s="193"/>
      <c r="Q1035" s="193"/>
      <c r="R1035" s="193">
        <v>0</v>
      </c>
      <c r="S1035" s="193">
        <v>0</v>
      </c>
      <c r="T1035" s="193">
        <v>0</v>
      </c>
      <c r="U1035" s="193">
        <v>0</v>
      </c>
      <c r="V1035" s="193">
        <v>0</v>
      </c>
      <c r="W1035" s="193">
        <v>0</v>
      </c>
      <c r="X1035" s="193"/>
      <c r="Y1035" s="193"/>
    </row>
    <row r="1036" spans="1:25">
      <c r="A1036" s="325">
        <v>1026</v>
      </c>
      <c r="B1036" s="192">
        <v>10</v>
      </c>
      <c r="C1036" s="193">
        <v>81</v>
      </c>
      <c r="D1036" s="194" t="s">
        <v>304</v>
      </c>
      <c r="E1036" s="194" t="s">
        <v>145</v>
      </c>
      <c r="F1036" s="194" t="s">
        <v>28</v>
      </c>
      <c r="G1036" s="194" t="s">
        <v>115</v>
      </c>
      <c r="H1036" s="195">
        <v>1</v>
      </c>
      <c r="I1036" s="193">
        <v>0</v>
      </c>
      <c r="J1036" s="193">
        <v>0</v>
      </c>
      <c r="K1036" s="193">
        <v>0</v>
      </c>
      <c r="L1036" s="194" t="s">
        <v>2071</v>
      </c>
      <c r="M1036" s="194" t="s">
        <v>145</v>
      </c>
      <c r="N1036" s="193"/>
      <c r="O1036" s="193"/>
      <c r="P1036" s="193"/>
      <c r="Q1036" s="193"/>
      <c r="R1036" s="193">
        <v>0</v>
      </c>
      <c r="S1036" s="193">
        <v>0</v>
      </c>
      <c r="T1036" s="193">
        <v>0</v>
      </c>
      <c r="U1036" s="193">
        <v>0</v>
      </c>
      <c r="V1036" s="193">
        <v>0</v>
      </c>
      <c r="W1036" s="193">
        <v>0</v>
      </c>
      <c r="X1036" s="193"/>
      <c r="Y1036" s="193"/>
    </row>
    <row r="1037" spans="1:25">
      <c r="A1037" s="325">
        <v>1027</v>
      </c>
      <c r="B1037" s="192">
        <v>10</v>
      </c>
      <c r="C1037" s="193">
        <v>82</v>
      </c>
      <c r="D1037" s="194" t="s">
        <v>304</v>
      </c>
      <c r="E1037" s="194" t="s">
        <v>206</v>
      </c>
      <c r="F1037" s="194" t="s">
        <v>28</v>
      </c>
      <c r="G1037" s="194" t="s">
        <v>33</v>
      </c>
      <c r="H1037" s="195">
        <v>1</v>
      </c>
      <c r="I1037" s="193">
        <v>0</v>
      </c>
      <c r="J1037" s="193">
        <v>0</v>
      </c>
      <c r="K1037" s="193">
        <v>0</v>
      </c>
      <c r="L1037" s="194" t="s">
        <v>2072</v>
      </c>
      <c r="M1037" s="194" t="s">
        <v>206</v>
      </c>
      <c r="N1037" s="193"/>
      <c r="O1037" s="193"/>
      <c r="P1037" s="193"/>
      <c r="Q1037" s="193"/>
      <c r="R1037" s="193">
        <v>0</v>
      </c>
      <c r="S1037" s="193">
        <v>0</v>
      </c>
      <c r="T1037" s="193">
        <v>0</v>
      </c>
      <c r="U1037" s="193">
        <v>0</v>
      </c>
      <c r="V1037" s="193">
        <v>0</v>
      </c>
      <c r="W1037" s="193">
        <v>0</v>
      </c>
      <c r="X1037" s="193"/>
      <c r="Y1037" s="193"/>
    </row>
    <row r="1038" spans="1:25">
      <c r="A1038" s="325">
        <v>1028</v>
      </c>
      <c r="B1038" s="192">
        <v>10</v>
      </c>
      <c r="C1038" s="193">
        <v>83</v>
      </c>
      <c r="D1038" s="194" t="s">
        <v>304</v>
      </c>
      <c r="E1038" s="194" t="s">
        <v>278</v>
      </c>
      <c r="F1038" s="194" t="s">
        <v>28</v>
      </c>
      <c r="G1038" s="194" t="s">
        <v>91</v>
      </c>
      <c r="H1038" s="195">
        <v>1</v>
      </c>
      <c r="I1038" s="193">
        <v>0</v>
      </c>
      <c r="J1038" s="193">
        <v>2</v>
      </c>
      <c r="K1038" s="193">
        <v>0</v>
      </c>
      <c r="L1038" s="194" t="s">
        <v>2073</v>
      </c>
      <c r="M1038" s="194" t="s">
        <v>91</v>
      </c>
      <c r="N1038" s="193"/>
      <c r="O1038" s="193"/>
      <c r="P1038" s="193"/>
      <c r="Q1038" s="193"/>
      <c r="R1038" s="193">
        <v>0</v>
      </c>
      <c r="S1038" s="193">
        <v>0</v>
      </c>
      <c r="T1038" s="193">
        <v>0</v>
      </c>
      <c r="U1038" s="193">
        <v>0</v>
      </c>
      <c r="V1038" s="193">
        <v>0</v>
      </c>
      <c r="W1038" s="193">
        <v>0</v>
      </c>
      <c r="X1038" s="193"/>
      <c r="Y1038" s="193"/>
    </row>
    <row r="1039" spans="1:25">
      <c r="A1039" s="325">
        <v>1029</v>
      </c>
      <c r="B1039" s="192">
        <v>10</v>
      </c>
      <c r="C1039" s="193">
        <v>84</v>
      </c>
      <c r="D1039" s="194" t="s">
        <v>304</v>
      </c>
      <c r="E1039" s="194" t="s">
        <v>219</v>
      </c>
      <c r="F1039" s="194" t="s">
        <v>28</v>
      </c>
      <c r="G1039" s="194" t="s">
        <v>257</v>
      </c>
      <c r="H1039" s="195">
        <v>3</v>
      </c>
      <c r="I1039" s="193">
        <v>0</v>
      </c>
      <c r="J1039" s="193">
        <v>1</v>
      </c>
      <c r="K1039" s="193">
        <v>0</v>
      </c>
      <c r="L1039" s="194" t="s">
        <v>2074</v>
      </c>
      <c r="M1039" s="194" t="s">
        <v>219</v>
      </c>
      <c r="N1039" s="193"/>
      <c r="O1039" s="193"/>
      <c r="P1039" s="193"/>
      <c r="Q1039" s="193"/>
      <c r="R1039" s="193">
        <v>0</v>
      </c>
      <c r="S1039" s="193">
        <v>0</v>
      </c>
      <c r="T1039" s="193">
        <v>0</v>
      </c>
      <c r="U1039" s="193">
        <v>0</v>
      </c>
      <c r="V1039" s="193">
        <v>0</v>
      </c>
      <c r="W1039" s="193">
        <v>0</v>
      </c>
      <c r="X1039" s="193"/>
      <c r="Y1039" s="193"/>
    </row>
    <row r="1040" spans="1:25">
      <c r="A1040" s="325">
        <v>1030</v>
      </c>
      <c r="B1040" s="192">
        <v>10</v>
      </c>
      <c r="C1040" s="193">
        <v>85</v>
      </c>
      <c r="D1040" s="194" t="s">
        <v>304</v>
      </c>
      <c r="E1040" s="194" t="s">
        <v>116</v>
      </c>
      <c r="F1040" s="194" t="s">
        <v>28</v>
      </c>
      <c r="G1040" s="194" t="s">
        <v>260</v>
      </c>
      <c r="H1040" s="195">
        <v>1</v>
      </c>
      <c r="I1040" s="193">
        <v>0</v>
      </c>
      <c r="J1040" s="193">
        <v>2</v>
      </c>
      <c r="K1040" s="193">
        <v>0</v>
      </c>
      <c r="L1040" s="194" t="s">
        <v>2075</v>
      </c>
      <c r="M1040" s="194" t="s">
        <v>260</v>
      </c>
      <c r="N1040" s="193"/>
      <c r="O1040" s="193"/>
      <c r="P1040" s="193"/>
      <c r="Q1040" s="193"/>
      <c r="R1040" s="193">
        <v>0</v>
      </c>
      <c r="S1040" s="193">
        <v>0</v>
      </c>
      <c r="T1040" s="193">
        <v>0</v>
      </c>
      <c r="U1040" s="193">
        <v>0</v>
      </c>
      <c r="V1040" s="193">
        <v>0</v>
      </c>
      <c r="W1040" s="193">
        <v>0</v>
      </c>
      <c r="X1040" s="193"/>
      <c r="Y1040" s="193"/>
    </row>
    <row r="1041" spans="1:25">
      <c r="A1041" s="325">
        <v>1031</v>
      </c>
      <c r="B1041" s="192">
        <v>10</v>
      </c>
      <c r="C1041" s="193">
        <v>86</v>
      </c>
      <c r="D1041" s="194" t="s">
        <v>304</v>
      </c>
      <c r="E1041" s="194" t="s">
        <v>256</v>
      </c>
      <c r="F1041" s="194" t="s">
        <v>28</v>
      </c>
      <c r="G1041" s="194" t="s">
        <v>224</v>
      </c>
      <c r="H1041" s="195">
        <v>3</v>
      </c>
      <c r="I1041" s="193">
        <v>0</v>
      </c>
      <c r="J1041" s="193">
        <v>1</v>
      </c>
      <c r="K1041" s="193">
        <v>0</v>
      </c>
      <c r="L1041" s="194" t="s">
        <v>2076</v>
      </c>
      <c r="M1041" s="194" t="s">
        <v>256</v>
      </c>
      <c r="N1041" s="193"/>
      <c r="O1041" s="193"/>
      <c r="P1041" s="193"/>
      <c r="Q1041" s="193"/>
      <c r="R1041" s="193">
        <v>0</v>
      </c>
      <c r="S1041" s="193">
        <v>0</v>
      </c>
      <c r="T1041" s="193">
        <v>0</v>
      </c>
      <c r="U1041" s="193">
        <v>0</v>
      </c>
      <c r="V1041" s="193">
        <v>0</v>
      </c>
      <c r="W1041" s="193">
        <v>0</v>
      </c>
      <c r="X1041" s="193"/>
      <c r="Y1041" s="193"/>
    </row>
    <row r="1042" spans="1:25">
      <c r="A1042" s="325">
        <v>1032</v>
      </c>
      <c r="B1042" s="192">
        <v>10</v>
      </c>
      <c r="C1042" s="193">
        <v>87</v>
      </c>
      <c r="D1042" s="194" t="s">
        <v>304</v>
      </c>
      <c r="E1042" s="194" t="s">
        <v>273</v>
      </c>
      <c r="F1042" s="194" t="s">
        <v>28</v>
      </c>
      <c r="G1042" s="194" t="s">
        <v>96</v>
      </c>
      <c r="H1042" s="195">
        <v>3</v>
      </c>
      <c r="I1042" s="193">
        <v>0</v>
      </c>
      <c r="J1042" s="193">
        <v>1</v>
      </c>
      <c r="K1042" s="193">
        <v>0</v>
      </c>
      <c r="L1042" s="194" t="s">
        <v>2077</v>
      </c>
      <c r="M1042" s="194" t="s">
        <v>273</v>
      </c>
      <c r="N1042" s="193"/>
      <c r="O1042" s="193"/>
      <c r="P1042" s="193"/>
      <c r="Q1042" s="193"/>
      <c r="R1042" s="193">
        <v>0</v>
      </c>
      <c r="S1042" s="193">
        <v>0</v>
      </c>
      <c r="T1042" s="193">
        <v>0</v>
      </c>
      <c r="U1042" s="193">
        <v>0</v>
      </c>
      <c r="V1042" s="193">
        <v>0</v>
      </c>
      <c r="W1042" s="193">
        <v>0</v>
      </c>
      <c r="X1042" s="193"/>
      <c r="Y1042" s="193"/>
    </row>
    <row r="1043" spans="1:25">
      <c r="A1043" s="325">
        <v>1033</v>
      </c>
      <c r="B1043" s="192">
        <v>10</v>
      </c>
      <c r="C1043" s="193">
        <v>88</v>
      </c>
      <c r="D1043" s="194" t="s">
        <v>304</v>
      </c>
      <c r="E1043" s="194" t="s">
        <v>151</v>
      </c>
      <c r="F1043" s="194" t="s">
        <v>28</v>
      </c>
      <c r="G1043" s="194" t="s">
        <v>207</v>
      </c>
      <c r="H1043" s="195">
        <v>1</v>
      </c>
      <c r="I1043" s="193">
        <v>0</v>
      </c>
      <c r="J1043" s="193">
        <v>2</v>
      </c>
      <c r="K1043" s="193">
        <v>0</v>
      </c>
      <c r="L1043" s="194" t="s">
        <v>2078</v>
      </c>
      <c r="M1043" s="194" t="s">
        <v>207</v>
      </c>
      <c r="N1043" s="193"/>
      <c r="O1043" s="193"/>
      <c r="P1043" s="193"/>
      <c r="Q1043" s="193"/>
      <c r="R1043" s="193">
        <v>0</v>
      </c>
      <c r="S1043" s="193">
        <v>0</v>
      </c>
      <c r="T1043" s="193">
        <v>0</v>
      </c>
      <c r="U1043" s="193">
        <v>0</v>
      </c>
      <c r="V1043" s="193">
        <v>0</v>
      </c>
      <c r="W1043" s="193">
        <v>0</v>
      </c>
      <c r="X1043" s="193"/>
      <c r="Y1043" s="193"/>
    </row>
    <row r="1044" spans="1:25">
      <c r="A1044" s="325">
        <v>1034</v>
      </c>
      <c r="B1044" s="192">
        <v>10</v>
      </c>
      <c r="C1044" s="193">
        <v>89</v>
      </c>
      <c r="D1044" s="194" t="s">
        <v>391</v>
      </c>
      <c r="E1044" s="194" t="s">
        <v>169</v>
      </c>
      <c r="F1044" s="194" t="s">
        <v>28</v>
      </c>
      <c r="G1044" s="194" t="s">
        <v>239</v>
      </c>
      <c r="H1044" s="195">
        <v>3</v>
      </c>
      <c r="I1044" s="193">
        <v>1</v>
      </c>
      <c r="J1044" s="193">
        <v>3</v>
      </c>
      <c r="K1044" s="193">
        <v>1</v>
      </c>
      <c r="L1044" s="194" t="s">
        <v>2079</v>
      </c>
      <c r="M1044" s="194" t="s">
        <v>239</v>
      </c>
      <c r="N1044" s="193"/>
      <c r="O1044" s="193"/>
      <c r="P1044" s="193"/>
      <c r="Q1044" s="193"/>
      <c r="R1044" s="193">
        <v>0</v>
      </c>
      <c r="S1044" s="193">
        <v>0</v>
      </c>
      <c r="T1044" s="193">
        <v>0</v>
      </c>
      <c r="U1044" s="193">
        <v>0</v>
      </c>
      <c r="V1044" s="193">
        <v>0</v>
      </c>
      <c r="W1044" s="193">
        <v>0</v>
      </c>
      <c r="X1044" s="193"/>
      <c r="Y1044" s="193"/>
    </row>
    <row r="1045" spans="1:25">
      <c r="A1045" s="325">
        <v>1035</v>
      </c>
      <c r="B1045" s="192">
        <v>10</v>
      </c>
      <c r="C1045" s="193">
        <v>90</v>
      </c>
      <c r="D1045" s="194" t="s">
        <v>391</v>
      </c>
      <c r="E1045" s="194" t="s">
        <v>32</v>
      </c>
      <c r="F1045" s="194" t="s">
        <v>28</v>
      </c>
      <c r="G1045" s="194" t="s">
        <v>129</v>
      </c>
      <c r="H1045" s="195">
        <v>1</v>
      </c>
      <c r="I1045" s="193">
        <v>0</v>
      </c>
      <c r="J1045" s="193">
        <v>2</v>
      </c>
      <c r="K1045" s="193">
        <v>0</v>
      </c>
      <c r="L1045" s="194" t="s">
        <v>2080</v>
      </c>
      <c r="M1045" s="194" t="s">
        <v>129</v>
      </c>
      <c r="N1045" s="193"/>
      <c r="O1045" s="193"/>
      <c r="P1045" s="193"/>
      <c r="Q1045" s="193"/>
      <c r="R1045" s="193">
        <v>0</v>
      </c>
      <c r="S1045" s="193">
        <v>0</v>
      </c>
      <c r="T1045" s="193">
        <v>0</v>
      </c>
      <c r="U1045" s="193">
        <v>0</v>
      </c>
      <c r="V1045" s="193">
        <v>0</v>
      </c>
      <c r="W1045" s="193">
        <v>0</v>
      </c>
      <c r="X1045" s="193"/>
      <c r="Y1045" s="193"/>
    </row>
    <row r="1046" spans="1:25">
      <c r="A1046" s="325">
        <v>1036</v>
      </c>
      <c r="B1046" s="192">
        <v>10</v>
      </c>
      <c r="C1046" s="193">
        <v>91</v>
      </c>
      <c r="D1046" s="194" t="s">
        <v>391</v>
      </c>
      <c r="E1046" s="194" t="s">
        <v>128</v>
      </c>
      <c r="F1046" s="194" t="s">
        <v>28</v>
      </c>
      <c r="G1046" s="194" t="s">
        <v>240</v>
      </c>
      <c r="H1046" s="195">
        <v>3</v>
      </c>
      <c r="I1046" s="193">
        <v>0</v>
      </c>
      <c r="J1046" s="193">
        <v>0</v>
      </c>
      <c r="K1046" s="193">
        <v>0</v>
      </c>
      <c r="L1046" s="194" t="s">
        <v>2081</v>
      </c>
      <c r="M1046" s="194" t="s">
        <v>128</v>
      </c>
      <c r="N1046" s="193"/>
      <c r="O1046" s="193"/>
      <c r="P1046" s="193"/>
      <c r="Q1046" s="193"/>
      <c r="R1046" s="193">
        <v>0</v>
      </c>
      <c r="S1046" s="193">
        <v>0</v>
      </c>
      <c r="T1046" s="193">
        <v>0</v>
      </c>
      <c r="U1046" s="193">
        <v>0</v>
      </c>
      <c r="V1046" s="193">
        <v>0</v>
      </c>
      <c r="W1046" s="193">
        <v>0</v>
      </c>
      <c r="X1046" s="193"/>
      <c r="Y1046" s="193"/>
    </row>
    <row r="1047" spans="1:25">
      <c r="A1047" s="325">
        <v>1037</v>
      </c>
      <c r="B1047" s="192">
        <v>10</v>
      </c>
      <c r="C1047" s="193">
        <v>92</v>
      </c>
      <c r="D1047" s="194" t="s">
        <v>391</v>
      </c>
      <c r="E1047" s="194" t="s">
        <v>27</v>
      </c>
      <c r="F1047" s="194" t="s">
        <v>28</v>
      </c>
      <c r="G1047" s="194" t="s">
        <v>99</v>
      </c>
      <c r="H1047" s="195">
        <v>1</v>
      </c>
      <c r="I1047" s="193">
        <v>0</v>
      </c>
      <c r="J1047" s="193">
        <v>3</v>
      </c>
      <c r="K1047" s="193">
        <v>0</v>
      </c>
      <c r="L1047" s="194" t="s">
        <v>2082</v>
      </c>
      <c r="M1047" s="194" t="s">
        <v>99</v>
      </c>
      <c r="N1047" s="193"/>
      <c r="O1047" s="193"/>
      <c r="P1047" s="193"/>
      <c r="Q1047" s="193"/>
      <c r="R1047" s="193">
        <v>0</v>
      </c>
      <c r="S1047" s="193">
        <v>0</v>
      </c>
      <c r="T1047" s="193">
        <v>0</v>
      </c>
      <c r="U1047" s="193">
        <v>0</v>
      </c>
      <c r="V1047" s="193">
        <v>0</v>
      </c>
      <c r="W1047" s="193">
        <v>0</v>
      </c>
      <c r="X1047" s="193"/>
      <c r="Y1047" s="193"/>
    </row>
    <row r="1048" spans="1:25">
      <c r="A1048" s="325">
        <v>1038</v>
      </c>
      <c r="B1048" s="192">
        <v>10</v>
      </c>
      <c r="C1048" s="193">
        <v>93</v>
      </c>
      <c r="D1048" s="194" t="s">
        <v>391</v>
      </c>
      <c r="E1048" s="194" t="s">
        <v>91</v>
      </c>
      <c r="F1048" s="194" t="s">
        <v>28</v>
      </c>
      <c r="G1048" s="194" t="s">
        <v>219</v>
      </c>
      <c r="H1048" s="195">
        <v>1</v>
      </c>
      <c r="I1048" s="193">
        <v>0</v>
      </c>
      <c r="J1048" s="193">
        <v>3</v>
      </c>
      <c r="K1048" s="193">
        <v>0</v>
      </c>
      <c r="L1048" s="194" t="s">
        <v>2083</v>
      </c>
      <c r="M1048" s="194" t="s">
        <v>219</v>
      </c>
      <c r="N1048" s="193"/>
      <c r="O1048" s="193"/>
      <c r="P1048" s="193"/>
      <c r="Q1048" s="193"/>
      <c r="R1048" s="193">
        <v>0</v>
      </c>
      <c r="S1048" s="193">
        <v>0</v>
      </c>
      <c r="T1048" s="193">
        <v>0</v>
      </c>
      <c r="U1048" s="193">
        <v>0</v>
      </c>
      <c r="V1048" s="193">
        <v>0</v>
      </c>
      <c r="W1048" s="193">
        <v>0</v>
      </c>
      <c r="X1048" s="193"/>
      <c r="Y1048" s="193"/>
    </row>
    <row r="1049" spans="1:25">
      <c r="A1049" s="325">
        <v>1039</v>
      </c>
      <c r="B1049" s="192">
        <v>10</v>
      </c>
      <c r="C1049" s="193">
        <v>94</v>
      </c>
      <c r="D1049" s="194" t="s">
        <v>391</v>
      </c>
      <c r="E1049" s="194" t="s">
        <v>145</v>
      </c>
      <c r="F1049" s="194" t="s">
        <v>28</v>
      </c>
      <c r="G1049" s="194" t="s">
        <v>206</v>
      </c>
      <c r="H1049" s="195">
        <v>1</v>
      </c>
      <c r="I1049" s="193">
        <v>0</v>
      </c>
      <c r="J1049" s="193">
        <v>0</v>
      </c>
      <c r="K1049" s="193">
        <v>0</v>
      </c>
      <c r="L1049" s="194" t="s">
        <v>2084</v>
      </c>
      <c r="M1049" s="194" t="s">
        <v>145</v>
      </c>
      <c r="N1049" s="193"/>
      <c r="O1049" s="193"/>
      <c r="P1049" s="193"/>
      <c r="Q1049" s="193"/>
      <c r="R1049" s="193">
        <v>0</v>
      </c>
      <c r="S1049" s="193">
        <v>0</v>
      </c>
      <c r="T1049" s="193">
        <v>0</v>
      </c>
      <c r="U1049" s="193">
        <v>0</v>
      </c>
      <c r="V1049" s="193">
        <v>0</v>
      </c>
      <c r="W1049" s="193">
        <v>0</v>
      </c>
      <c r="X1049" s="193"/>
      <c r="Y1049" s="193"/>
    </row>
    <row r="1050" spans="1:25">
      <c r="A1050" s="325">
        <v>1040</v>
      </c>
      <c r="B1050" s="192">
        <v>10</v>
      </c>
      <c r="C1050" s="193">
        <v>95</v>
      </c>
      <c r="D1050" s="194" t="s">
        <v>391</v>
      </c>
      <c r="E1050" s="194" t="s">
        <v>256</v>
      </c>
      <c r="F1050" s="194" t="s">
        <v>28</v>
      </c>
      <c r="G1050" s="194" t="s">
        <v>207</v>
      </c>
      <c r="H1050" s="195">
        <v>3</v>
      </c>
      <c r="I1050" s="193">
        <v>0</v>
      </c>
      <c r="J1050" s="193">
        <v>0</v>
      </c>
      <c r="K1050" s="193">
        <v>0</v>
      </c>
      <c r="L1050" s="194" t="s">
        <v>2085</v>
      </c>
      <c r="M1050" s="194" t="s">
        <v>256</v>
      </c>
      <c r="N1050" s="193"/>
      <c r="O1050" s="193"/>
      <c r="P1050" s="193"/>
      <c r="Q1050" s="193"/>
      <c r="R1050" s="193">
        <v>0</v>
      </c>
      <c r="S1050" s="193">
        <v>0</v>
      </c>
      <c r="T1050" s="193">
        <v>0</v>
      </c>
      <c r="U1050" s="193">
        <v>0</v>
      </c>
      <c r="V1050" s="193">
        <v>0</v>
      </c>
      <c r="W1050" s="193">
        <v>0</v>
      </c>
      <c r="X1050" s="193"/>
      <c r="Y1050" s="193"/>
    </row>
    <row r="1051" spans="1:25">
      <c r="A1051" s="325">
        <v>1041</v>
      </c>
      <c r="B1051" s="192">
        <v>10</v>
      </c>
      <c r="C1051" s="193">
        <v>96</v>
      </c>
      <c r="D1051" s="194" t="s">
        <v>391</v>
      </c>
      <c r="E1051" s="194" t="s">
        <v>260</v>
      </c>
      <c r="F1051" s="194" t="s">
        <v>28</v>
      </c>
      <c r="G1051" s="194" t="s">
        <v>273</v>
      </c>
      <c r="H1051" s="195">
        <v>0</v>
      </c>
      <c r="I1051" s="193">
        <v>0</v>
      </c>
      <c r="J1051" s="193">
        <v>2</v>
      </c>
      <c r="K1051" s="193">
        <v>0</v>
      </c>
      <c r="L1051" s="194" t="s">
        <v>2086</v>
      </c>
      <c r="M1051" s="194" t="s">
        <v>273</v>
      </c>
      <c r="N1051" s="193"/>
      <c r="O1051" s="193"/>
      <c r="P1051" s="193"/>
      <c r="Q1051" s="193"/>
      <c r="R1051" s="193">
        <v>0</v>
      </c>
      <c r="S1051" s="193">
        <v>0</v>
      </c>
      <c r="T1051" s="193">
        <v>0</v>
      </c>
      <c r="U1051" s="193">
        <v>0</v>
      </c>
      <c r="V1051" s="193">
        <v>0</v>
      </c>
      <c r="W1051" s="193">
        <v>0</v>
      </c>
      <c r="X1051" s="193"/>
      <c r="Y1051" s="193"/>
    </row>
    <row r="1052" spans="1:25">
      <c r="A1052" s="325">
        <v>1042</v>
      </c>
      <c r="B1052" s="192">
        <v>10</v>
      </c>
      <c r="C1052" s="193">
        <v>97</v>
      </c>
      <c r="D1052" s="194" t="s">
        <v>445</v>
      </c>
      <c r="E1052" s="194" t="s">
        <v>239</v>
      </c>
      <c r="F1052" s="194" t="s">
        <v>28</v>
      </c>
      <c r="G1052" s="194" t="s">
        <v>129</v>
      </c>
      <c r="H1052" s="195">
        <v>3</v>
      </c>
      <c r="I1052" s="193">
        <v>0</v>
      </c>
      <c r="J1052" s="193">
        <v>2</v>
      </c>
      <c r="K1052" s="193">
        <v>0</v>
      </c>
      <c r="L1052" s="194" t="s">
        <v>2087</v>
      </c>
      <c r="M1052" s="194" t="s">
        <v>239</v>
      </c>
      <c r="N1052" s="193"/>
      <c r="O1052" s="193"/>
      <c r="P1052" s="193"/>
      <c r="Q1052" s="193"/>
      <c r="R1052" s="193">
        <v>0</v>
      </c>
      <c r="S1052" s="193">
        <v>0</v>
      </c>
      <c r="T1052" s="193">
        <v>0</v>
      </c>
      <c r="U1052" s="193">
        <v>0</v>
      </c>
      <c r="V1052" s="193">
        <v>0</v>
      </c>
      <c r="W1052" s="193">
        <v>0</v>
      </c>
      <c r="X1052" s="193"/>
      <c r="Y1052" s="193"/>
    </row>
    <row r="1053" spans="1:25">
      <c r="A1053" s="325">
        <v>1043</v>
      </c>
      <c r="B1053" s="192">
        <v>10</v>
      </c>
      <c r="C1053" s="193">
        <v>98</v>
      </c>
      <c r="D1053" s="194" t="s">
        <v>445</v>
      </c>
      <c r="E1053" s="194" t="s">
        <v>219</v>
      </c>
      <c r="F1053" s="194" t="s">
        <v>28</v>
      </c>
      <c r="G1053" s="194" t="s">
        <v>145</v>
      </c>
      <c r="H1053" s="195">
        <v>3</v>
      </c>
      <c r="I1053" s="193">
        <v>0</v>
      </c>
      <c r="J1053" s="193">
        <v>1</v>
      </c>
      <c r="K1053" s="193">
        <v>0</v>
      </c>
      <c r="L1053" s="194" t="s">
        <v>2088</v>
      </c>
      <c r="M1053" s="194" t="s">
        <v>219</v>
      </c>
      <c r="N1053" s="193"/>
      <c r="O1053" s="193"/>
      <c r="P1053" s="193"/>
      <c r="Q1053" s="193"/>
      <c r="R1053" s="193">
        <v>0</v>
      </c>
      <c r="S1053" s="193">
        <v>0</v>
      </c>
      <c r="T1053" s="193">
        <v>0</v>
      </c>
      <c r="U1053" s="193">
        <v>0</v>
      </c>
      <c r="V1053" s="193">
        <v>0</v>
      </c>
      <c r="W1053" s="193">
        <v>0</v>
      </c>
      <c r="X1053" s="193"/>
      <c r="Y1053" s="193"/>
    </row>
    <row r="1054" spans="1:25">
      <c r="A1054" s="325">
        <v>1044</v>
      </c>
      <c r="B1054" s="192">
        <v>10</v>
      </c>
      <c r="C1054" s="193">
        <v>99</v>
      </c>
      <c r="D1054" s="194" t="s">
        <v>445</v>
      </c>
      <c r="E1054" s="194" t="s">
        <v>128</v>
      </c>
      <c r="F1054" s="194" t="s">
        <v>28</v>
      </c>
      <c r="G1054" s="194" t="s">
        <v>99</v>
      </c>
      <c r="H1054" s="195">
        <v>3</v>
      </c>
      <c r="I1054" s="193">
        <v>1</v>
      </c>
      <c r="J1054" s="193">
        <v>3</v>
      </c>
      <c r="K1054" s="193">
        <v>1</v>
      </c>
      <c r="L1054" s="194" t="s">
        <v>2089</v>
      </c>
      <c r="M1054" s="194" t="s">
        <v>99</v>
      </c>
      <c r="N1054" s="193"/>
      <c r="O1054" s="193"/>
      <c r="P1054" s="193"/>
      <c r="Q1054" s="193"/>
      <c r="R1054" s="193">
        <v>0</v>
      </c>
      <c r="S1054" s="193">
        <v>0</v>
      </c>
      <c r="T1054" s="193">
        <v>0</v>
      </c>
      <c r="U1054" s="193">
        <v>0</v>
      </c>
      <c r="V1054" s="193">
        <v>0</v>
      </c>
      <c r="W1054" s="193">
        <v>0</v>
      </c>
      <c r="X1054" s="193"/>
      <c r="Y1054" s="193"/>
    </row>
    <row r="1055" spans="1:25">
      <c r="A1055" s="325">
        <v>1045</v>
      </c>
      <c r="B1055" s="192">
        <v>10</v>
      </c>
      <c r="C1055" s="193">
        <v>100</v>
      </c>
      <c r="D1055" s="194" t="s">
        <v>445</v>
      </c>
      <c r="E1055" s="194" t="s">
        <v>256</v>
      </c>
      <c r="F1055" s="194" t="s">
        <v>28</v>
      </c>
      <c r="G1055" s="194" t="s">
        <v>273</v>
      </c>
      <c r="H1055" s="195">
        <v>3</v>
      </c>
      <c r="I1055" s="193">
        <v>0</v>
      </c>
      <c r="J1055" s="193">
        <v>2</v>
      </c>
      <c r="K1055" s="193">
        <v>0</v>
      </c>
      <c r="L1055" s="194" t="s">
        <v>2090</v>
      </c>
      <c r="M1055" s="194" t="s">
        <v>256</v>
      </c>
      <c r="N1055" s="193"/>
      <c r="O1055" s="193"/>
      <c r="P1055" s="193"/>
      <c r="Q1055" s="193"/>
      <c r="R1055" s="193">
        <v>0</v>
      </c>
      <c r="S1055" s="193">
        <v>0</v>
      </c>
      <c r="T1055" s="193">
        <v>0</v>
      </c>
      <c r="U1055" s="193">
        <v>0</v>
      </c>
      <c r="V1055" s="193">
        <v>0</v>
      </c>
      <c r="W1055" s="193">
        <v>0</v>
      </c>
      <c r="X1055" s="193"/>
      <c r="Y1055" s="193"/>
    </row>
    <row r="1056" spans="1:25">
      <c r="A1056" s="325">
        <v>1046</v>
      </c>
      <c r="B1056" s="192">
        <v>10</v>
      </c>
      <c r="C1056" s="193">
        <v>101</v>
      </c>
      <c r="D1056" s="194" t="s">
        <v>468</v>
      </c>
      <c r="E1056" s="194" t="s">
        <v>239</v>
      </c>
      <c r="F1056" s="194" t="s">
        <v>28</v>
      </c>
      <c r="G1056" s="194" t="s">
        <v>219</v>
      </c>
      <c r="H1056" s="195">
        <v>1</v>
      </c>
      <c r="I1056" s="193">
        <v>0</v>
      </c>
      <c r="J1056" s="193">
        <v>2</v>
      </c>
      <c r="K1056" s="193">
        <v>0</v>
      </c>
      <c r="L1056" s="194" t="s">
        <v>2091</v>
      </c>
      <c r="M1056" s="194" t="s">
        <v>219</v>
      </c>
      <c r="N1056" s="193"/>
      <c r="O1056" s="193"/>
      <c r="P1056" s="193"/>
      <c r="Q1056" s="193"/>
      <c r="R1056" s="193">
        <v>0</v>
      </c>
      <c r="S1056" s="193">
        <v>0</v>
      </c>
      <c r="T1056" s="193">
        <v>0</v>
      </c>
      <c r="U1056" s="193">
        <v>0</v>
      </c>
      <c r="V1056" s="193">
        <v>0</v>
      </c>
      <c r="W1056" s="193">
        <v>0</v>
      </c>
      <c r="X1056" s="193"/>
      <c r="Y1056" s="193"/>
    </row>
    <row r="1057" spans="1:25">
      <c r="A1057" s="325">
        <v>1047</v>
      </c>
      <c r="B1057" s="192">
        <v>10</v>
      </c>
      <c r="C1057" s="193">
        <v>102</v>
      </c>
      <c r="D1057" s="194" t="s">
        <v>468</v>
      </c>
      <c r="E1057" s="194" t="s">
        <v>99</v>
      </c>
      <c r="F1057" s="194" t="s">
        <v>28</v>
      </c>
      <c r="G1057" s="194" t="s">
        <v>256</v>
      </c>
      <c r="H1057" s="195">
        <v>2</v>
      </c>
      <c r="I1057" s="193">
        <v>0</v>
      </c>
      <c r="J1057" s="193">
        <v>1</v>
      </c>
      <c r="K1057" s="193">
        <v>0</v>
      </c>
      <c r="L1057" s="194" t="s">
        <v>2092</v>
      </c>
      <c r="M1057" s="194" t="s">
        <v>99</v>
      </c>
      <c r="N1057" s="193"/>
      <c r="O1057" s="193"/>
      <c r="P1057" s="193"/>
      <c r="Q1057" s="193"/>
      <c r="R1057" s="193">
        <v>0</v>
      </c>
      <c r="S1057" s="193">
        <v>0</v>
      </c>
      <c r="T1057" s="193">
        <v>0</v>
      </c>
      <c r="U1057" s="193">
        <v>0</v>
      </c>
      <c r="V1057" s="193">
        <v>0</v>
      </c>
      <c r="W1057" s="193">
        <v>0</v>
      </c>
      <c r="X1057" s="193"/>
      <c r="Y1057" s="193"/>
    </row>
    <row r="1058" spans="1:25">
      <c r="A1058" s="325">
        <v>1048</v>
      </c>
      <c r="B1058" s="192">
        <v>10</v>
      </c>
      <c r="C1058" s="193">
        <v>103</v>
      </c>
      <c r="D1058" s="194" t="s">
        <v>478</v>
      </c>
      <c r="E1058" s="194" t="s">
        <v>239</v>
      </c>
      <c r="F1058" s="194" t="s">
        <v>28</v>
      </c>
      <c r="G1058" s="194" t="s">
        <v>256</v>
      </c>
      <c r="H1058" s="195">
        <v>2</v>
      </c>
      <c r="I1058" s="193">
        <v>0</v>
      </c>
      <c r="J1058" s="193">
        <v>1</v>
      </c>
      <c r="K1058" s="193">
        <v>0</v>
      </c>
      <c r="L1058" s="194" t="s">
        <v>2093</v>
      </c>
      <c r="M1058" s="194" t="s">
        <v>239</v>
      </c>
      <c r="N1058" s="193"/>
      <c r="O1058" s="193"/>
      <c r="P1058" s="193"/>
      <c r="Q1058" s="193"/>
      <c r="R1058" s="193">
        <v>0</v>
      </c>
      <c r="S1058" s="193">
        <v>0</v>
      </c>
      <c r="T1058" s="193">
        <v>0</v>
      </c>
      <c r="U1058" s="193">
        <v>0</v>
      </c>
      <c r="V1058" s="193">
        <v>0</v>
      </c>
      <c r="W1058" s="193">
        <v>0</v>
      </c>
      <c r="X1058" s="193"/>
      <c r="Y1058" s="193"/>
    </row>
    <row r="1059" spans="1:25">
      <c r="A1059" s="325">
        <v>1049</v>
      </c>
      <c r="B1059" s="192">
        <v>10</v>
      </c>
      <c r="C1059" s="193">
        <v>104</v>
      </c>
      <c r="D1059" s="194" t="s">
        <v>483</v>
      </c>
      <c r="E1059" s="194" t="s">
        <v>219</v>
      </c>
      <c r="F1059" s="194" t="s">
        <v>28</v>
      </c>
      <c r="G1059" s="194" t="s">
        <v>99</v>
      </c>
      <c r="H1059" s="195">
        <v>2</v>
      </c>
      <c r="I1059" s="193">
        <v>0</v>
      </c>
      <c r="J1059" s="193">
        <v>1</v>
      </c>
      <c r="K1059" s="193">
        <v>0</v>
      </c>
      <c r="L1059" s="194" t="s">
        <v>2094</v>
      </c>
      <c r="M1059" s="194" t="s">
        <v>219</v>
      </c>
      <c r="N1059" s="193"/>
      <c r="O1059" s="193"/>
      <c r="P1059" s="193"/>
      <c r="Q1059" s="193"/>
      <c r="R1059" s="193">
        <v>0</v>
      </c>
      <c r="S1059" s="193">
        <v>0</v>
      </c>
      <c r="T1059" s="193">
        <v>0</v>
      </c>
      <c r="U1059" s="193">
        <v>0</v>
      </c>
      <c r="V1059" s="193">
        <v>0</v>
      </c>
      <c r="W1059" s="193">
        <v>0</v>
      </c>
      <c r="X1059" s="193"/>
      <c r="Y1059" s="193"/>
    </row>
    <row r="1060" spans="1:25">
      <c r="A1060" s="325">
        <v>1050</v>
      </c>
      <c r="B1060" s="192">
        <v>10</v>
      </c>
      <c r="C1060" s="193">
        <v>999</v>
      </c>
      <c r="D1060" s="194" t="s">
        <v>2095</v>
      </c>
      <c r="E1060" s="194" t="s">
        <v>2001</v>
      </c>
      <c r="F1060" s="194" t="s">
        <v>28</v>
      </c>
      <c r="G1060" s="194" t="s">
        <v>2003</v>
      </c>
      <c r="H1060" s="195">
        <v>0</v>
      </c>
      <c r="I1060" s="193">
        <v>0</v>
      </c>
      <c r="J1060" s="193">
        <v>0</v>
      </c>
      <c r="K1060" s="193">
        <v>0</v>
      </c>
      <c r="L1060" s="194" t="s">
        <v>2096</v>
      </c>
      <c r="M1060" s="194">
        <v>0</v>
      </c>
      <c r="N1060" s="193"/>
      <c r="O1060" s="193"/>
      <c r="P1060" s="193"/>
      <c r="Q1060" s="193"/>
      <c r="R1060" s="193">
        <v>0</v>
      </c>
      <c r="S1060" s="193">
        <v>0</v>
      </c>
      <c r="T1060" s="193">
        <v>0</v>
      </c>
      <c r="U1060" s="193">
        <v>0</v>
      </c>
      <c r="V1060" s="193">
        <v>0</v>
      </c>
      <c r="W1060" s="193">
        <v>0</v>
      </c>
      <c r="X1060" s="193"/>
      <c r="Y1060" s="193"/>
    </row>
    <row r="1061" spans="1:25">
      <c r="A1061" s="325">
        <v>1051</v>
      </c>
      <c r="B1061" s="192"/>
      <c r="C1061" s="193"/>
      <c r="D1061" s="194"/>
      <c r="E1061" s="194"/>
      <c r="F1061" s="194"/>
      <c r="G1061" s="194"/>
      <c r="H1061" s="195"/>
      <c r="I1061" s="193"/>
      <c r="J1061" s="193"/>
      <c r="K1061" s="193"/>
      <c r="L1061" s="194"/>
      <c r="M1061" s="194"/>
      <c r="N1061" s="193"/>
      <c r="O1061" s="193"/>
      <c r="P1061" s="193"/>
      <c r="Q1061" s="193"/>
      <c r="R1061" s="193">
        <v>0</v>
      </c>
      <c r="S1061" s="193">
        <v>0</v>
      </c>
      <c r="T1061" s="193">
        <v>0</v>
      </c>
      <c r="U1061" s="193">
        <v>0</v>
      </c>
      <c r="V1061" s="193">
        <v>0</v>
      </c>
      <c r="W1061" s="193">
        <v>0</v>
      </c>
      <c r="X1061" s="193"/>
      <c r="Y1061" s="193"/>
    </row>
    <row r="1062" spans="1:25">
      <c r="C1062" s="132"/>
      <c r="D1062" s="131"/>
      <c r="E1062" s="131"/>
      <c r="F1062" s="131"/>
      <c r="G1062" s="131"/>
      <c r="H1062" s="196"/>
      <c r="I1062" s="132"/>
      <c r="J1062" s="132"/>
      <c r="K1062" s="132"/>
      <c r="L1062" s="131"/>
      <c r="M1062" s="131"/>
      <c r="N1062" s="132"/>
      <c r="O1062" s="132"/>
      <c r="P1062" s="132"/>
      <c r="Q1062" s="132"/>
      <c r="R1062" s="132"/>
      <c r="S1062" s="132"/>
      <c r="T1062" s="132"/>
      <c r="U1062" s="132"/>
      <c r="V1062" s="132"/>
      <c r="W1062" s="132"/>
      <c r="X1062" s="132"/>
      <c r="Y1062" s="132"/>
    </row>
    <row r="1063" spans="1:25">
      <c r="C1063" s="132"/>
      <c r="D1063" s="131"/>
      <c r="E1063" s="131"/>
      <c r="F1063" s="131"/>
      <c r="G1063" s="131"/>
      <c r="H1063" s="196"/>
      <c r="I1063" s="132"/>
      <c r="J1063" s="132"/>
      <c r="K1063" s="132"/>
      <c r="L1063" s="131"/>
      <c r="M1063" s="131"/>
    </row>
    <row r="1064" spans="1:25">
      <c r="B1064" s="79"/>
      <c r="C1064" s="80"/>
      <c r="D1064" s="80"/>
      <c r="E1064" s="80"/>
      <c r="F1064" s="80"/>
      <c r="G1064" s="80"/>
      <c r="H1064" s="80"/>
      <c r="I1064" s="80"/>
      <c r="J1064" s="80"/>
      <c r="K1064" s="80"/>
      <c r="L1064" s="80"/>
      <c r="M1064" s="80"/>
      <c r="N1064" s="80"/>
      <c r="O1064" s="80"/>
      <c r="P1064" s="80"/>
      <c r="Q1064" s="80"/>
      <c r="R1064" s="80"/>
      <c r="S1064" s="80"/>
      <c r="T1064" s="80"/>
      <c r="U1064" s="80"/>
      <c r="V1064" s="80"/>
      <c r="W1064" s="80"/>
      <c r="X1064" s="80"/>
      <c r="Y1064" s="80"/>
    </row>
  </sheetData>
  <sheetProtection sheet="1" scenarios="1"/>
  <sortState xmlns:xlrd2="http://schemas.microsoft.com/office/spreadsheetml/2017/richdata2" ref="A11:Y1061">
    <sortCondition ref="A11:A1061"/>
  </sortState>
  <mergeCells count="4">
    <mergeCell ref="Q2:Y2"/>
    <mergeCell ref="Z2:AB2"/>
    <mergeCell ref="Q3:Y3"/>
    <mergeCell ref="Z3:AB3"/>
  </mergeCells>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tAdmPosiciones"/>
  <dimension ref="B1:W38"/>
  <sheetViews>
    <sheetView showRowColHeaders="0" workbookViewId="0"/>
  </sheetViews>
  <sheetFormatPr defaultColWidth="4.88671875" defaultRowHeight="15.6"/>
  <cols>
    <col min="1" max="1" width="1" style="64" customWidth="1"/>
    <col min="2" max="2" width="6" style="64" bestFit="1" customWidth="1"/>
    <col min="3" max="3" width="46.109375" style="64" bestFit="1" customWidth="1"/>
    <col min="4" max="4" width="5.109375" style="64" customWidth="1"/>
    <col min="5" max="5" width="7.33203125" style="64" bestFit="1" customWidth="1"/>
    <col min="6" max="6" width="10" style="64" customWidth="1"/>
    <col min="7" max="7" width="10.44140625" style="64" customWidth="1"/>
    <col min="8" max="8" width="8.109375" style="64" customWidth="1"/>
    <col min="9" max="9" width="8.88671875" style="64" bestFit="1" customWidth="1"/>
    <col min="10" max="10" width="8.6640625" style="64" customWidth="1"/>
    <col min="11" max="11" width="7.88671875" style="64" customWidth="1"/>
    <col min="12" max="12" width="8.109375" style="64" customWidth="1"/>
    <col min="13" max="14" width="6.6640625" style="64" customWidth="1"/>
    <col min="15" max="15" width="9.6640625" style="64" bestFit="1" customWidth="1"/>
    <col min="16" max="16" width="9.33203125" style="64" customWidth="1"/>
    <col min="17" max="17" width="11.6640625" style="64" customWidth="1"/>
    <col min="18" max="18" width="8.33203125" style="64" bestFit="1" customWidth="1"/>
    <col min="19" max="19" width="8.88671875" style="64" bestFit="1" customWidth="1"/>
    <col min="20" max="20" width="10.109375" style="64" customWidth="1"/>
    <col min="21" max="21" width="13.33203125" style="64" bestFit="1" customWidth="1"/>
    <col min="22" max="22" width="4.88671875" style="215"/>
    <col min="23" max="16384" width="4.88671875" style="64"/>
  </cols>
  <sheetData>
    <row r="1" spans="2:23" ht="3.75" customHeight="1"/>
    <row r="2" spans="2:23" s="66" customFormat="1" ht="30">
      <c r="B2" s="76" t="s">
        <v>13</v>
      </c>
      <c r="C2" s="65"/>
      <c r="D2" s="65"/>
      <c r="E2" s="65"/>
      <c r="F2" s="65"/>
      <c r="G2" s="65"/>
      <c r="H2" s="65"/>
      <c r="I2" s="65"/>
      <c r="J2" s="65"/>
      <c r="K2" s="65"/>
      <c r="L2" s="65"/>
      <c r="M2" s="65"/>
      <c r="N2" s="65"/>
      <c r="O2" s="65"/>
      <c r="P2" s="65"/>
      <c r="Q2" s="65"/>
      <c r="R2" s="65"/>
      <c r="S2" s="495" t="s">
        <v>14</v>
      </c>
      <c r="T2" s="496"/>
      <c r="U2" s="496"/>
      <c r="V2" s="438"/>
      <c r="W2" s="138"/>
    </row>
    <row r="3" spans="2:23" s="66" customFormat="1" ht="30.6" thickBot="1">
      <c r="B3" s="65" t="s">
        <v>15</v>
      </c>
      <c r="C3" s="65"/>
      <c r="D3" s="65"/>
      <c r="E3" s="65"/>
      <c r="F3" s="65"/>
      <c r="G3" s="65"/>
      <c r="H3" s="65"/>
      <c r="I3" s="65"/>
      <c r="J3" s="65"/>
      <c r="K3" s="65"/>
      <c r="L3" s="65"/>
      <c r="M3" s="65"/>
      <c r="N3" s="65"/>
      <c r="O3" s="65"/>
      <c r="P3" s="65"/>
      <c r="Q3" s="65"/>
      <c r="R3" s="65"/>
      <c r="S3" s="497" t="s">
        <v>16</v>
      </c>
      <c r="T3" s="498"/>
      <c r="U3" s="498"/>
      <c r="V3" s="438"/>
      <c r="W3" s="138"/>
    </row>
    <row r="4" spans="2:23" ht="6" customHeight="1" thickTop="1" thickBot="1">
      <c r="B4" s="68"/>
      <c r="C4" s="68"/>
      <c r="D4" s="68"/>
      <c r="E4" s="68"/>
      <c r="F4" s="68"/>
      <c r="G4" s="68"/>
      <c r="H4" s="68"/>
      <c r="I4" s="68"/>
      <c r="J4" s="68"/>
      <c r="K4" s="68"/>
      <c r="L4" s="68"/>
      <c r="M4" s="68"/>
      <c r="N4" s="68"/>
      <c r="O4" s="68"/>
      <c r="P4" s="68"/>
      <c r="Q4" s="68"/>
      <c r="R4" s="68"/>
      <c r="S4" s="68"/>
      <c r="T4" s="68"/>
      <c r="U4" s="68"/>
    </row>
    <row r="5" spans="2:23" ht="16.2" hidden="1" thickBot="1"/>
    <row r="6" spans="2:23" ht="9" hidden="1" customHeight="1"/>
    <row r="7" spans="2:23" ht="18.600000000000001" thickTop="1" thickBot="1">
      <c r="B7" s="433"/>
      <c r="C7" s="434" t="s">
        <v>2097</v>
      </c>
      <c r="D7" s="617">
        <v>46185</v>
      </c>
      <c r="E7" s="617"/>
      <c r="F7" s="617"/>
      <c r="G7" s="618" t="s">
        <v>2098</v>
      </c>
      <c r="H7" s="618"/>
      <c r="I7" s="446">
        <v>5</v>
      </c>
      <c r="J7" s="618" t="s">
        <v>2099</v>
      </c>
      <c r="K7" s="618"/>
      <c r="L7" s="618"/>
      <c r="M7" s="618"/>
      <c r="N7" s="618"/>
      <c r="O7" s="618"/>
      <c r="P7" s="447">
        <v>2.5</v>
      </c>
      <c r="Q7" s="618" t="s">
        <v>2100</v>
      </c>
      <c r="R7" s="618"/>
      <c r="S7" s="618"/>
      <c r="T7" s="618"/>
      <c r="U7" s="448">
        <v>40</v>
      </c>
    </row>
    <row r="8" spans="2:23" ht="10.5" customHeight="1" thickTop="1">
      <c r="B8" s="196"/>
      <c r="C8" s="196"/>
      <c r="D8" s="196"/>
      <c r="E8" s="196"/>
      <c r="F8" s="197"/>
      <c r="G8" s="196"/>
      <c r="H8" s="196"/>
      <c r="I8" s="196"/>
      <c r="J8" s="196"/>
      <c r="K8" s="196"/>
      <c r="L8" s="196"/>
      <c r="M8" s="196"/>
      <c r="N8" s="196"/>
      <c r="O8" s="196"/>
      <c r="P8" s="196"/>
      <c r="Q8" s="196"/>
      <c r="R8" s="196"/>
      <c r="S8" s="196"/>
      <c r="T8" s="196"/>
      <c r="U8" s="198"/>
    </row>
    <row r="9" spans="2:23" hidden="1">
      <c r="B9" s="196"/>
      <c r="C9" s="196"/>
      <c r="D9" s="196"/>
      <c r="E9" s="196"/>
      <c r="F9" s="197"/>
      <c r="G9" s="196"/>
      <c r="H9" s="196"/>
      <c r="I9" s="196"/>
      <c r="J9" s="196"/>
      <c r="K9" s="196"/>
      <c r="L9" s="196"/>
      <c r="M9" s="196"/>
      <c r="N9" s="196"/>
      <c r="O9" s="196"/>
      <c r="P9" s="196"/>
      <c r="Q9" s="196"/>
      <c r="R9" s="196"/>
      <c r="S9" s="196"/>
      <c r="T9" s="196"/>
      <c r="U9" s="198"/>
      <c r="V9" s="439"/>
    </row>
    <row r="10" spans="2:23">
      <c r="B10" s="196"/>
      <c r="C10" s="196"/>
      <c r="D10" s="196"/>
      <c r="E10" s="196"/>
      <c r="F10" s="197"/>
      <c r="G10" s="196"/>
      <c r="H10" s="436" t="s">
        <v>2101</v>
      </c>
      <c r="I10" s="436"/>
      <c r="J10" s="436"/>
      <c r="K10" s="436"/>
      <c r="L10" s="436"/>
      <c r="M10" s="436"/>
      <c r="N10" s="436"/>
      <c r="O10" s="436"/>
      <c r="P10" s="436"/>
      <c r="Q10" s="436"/>
      <c r="R10" s="436"/>
      <c r="S10" s="437"/>
      <c r="T10" s="196"/>
      <c r="U10" s="198"/>
      <c r="V10" s="439"/>
    </row>
    <row r="11" spans="2:23">
      <c r="B11" s="614" t="s">
        <v>504</v>
      </c>
      <c r="C11" s="614" t="s">
        <v>2102</v>
      </c>
      <c r="D11" s="614" t="s">
        <v>2005</v>
      </c>
      <c r="E11" s="614" t="s">
        <v>2103</v>
      </c>
      <c r="F11" s="616" t="s">
        <v>2104</v>
      </c>
      <c r="G11" s="614" t="s">
        <v>2105</v>
      </c>
      <c r="H11" s="614" t="s">
        <v>2106</v>
      </c>
      <c r="I11" s="614" t="s">
        <v>2107</v>
      </c>
      <c r="J11" s="614" t="s">
        <v>72</v>
      </c>
      <c r="K11" s="614" t="s">
        <v>2108</v>
      </c>
      <c r="L11" s="436" t="s">
        <v>2109</v>
      </c>
      <c r="M11" s="436"/>
      <c r="N11" s="436"/>
      <c r="O11" s="436"/>
      <c r="P11" s="436"/>
      <c r="Q11" s="614" t="s">
        <v>2110</v>
      </c>
      <c r="R11" s="435"/>
      <c r="S11" s="614" t="s">
        <v>2111</v>
      </c>
      <c r="T11" s="614" t="s">
        <v>2112</v>
      </c>
      <c r="U11" s="615" t="s">
        <v>2113</v>
      </c>
      <c r="V11" s="439"/>
    </row>
    <row r="12" spans="2:23" s="124" customFormat="1">
      <c r="B12" s="614"/>
      <c r="C12" s="614"/>
      <c r="D12" s="614"/>
      <c r="E12" s="614"/>
      <c r="F12" s="616"/>
      <c r="G12" s="614"/>
      <c r="H12" s="614"/>
      <c r="I12" s="614"/>
      <c r="J12" s="614"/>
      <c r="K12" s="614"/>
      <c r="L12" s="435" t="s">
        <v>711</v>
      </c>
      <c r="M12" s="435" t="s">
        <v>2114</v>
      </c>
      <c r="N12" s="435" t="s">
        <v>2115</v>
      </c>
      <c r="O12" s="435" t="s">
        <v>2116</v>
      </c>
      <c r="P12" s="435" t="s">
        <v>483</v>
      </c>
      <c r="Q12" s="614"/>
      <c r="R12" s="435" t="s">
        <v>2117</v>
      </c>
      <c r="S12" s="614"/>
      <c r="T12" s="614"/>
      <c r="U12" s="615"/>
      <c r="V12" s="440"/>
    </row>
    <row r="13" spans="2:23" ht="16.5" customHeight="1">
      <c r="B13" s="441">
        <v>1</v>
      </c>
      <c r="C13" s="442" t="s">
        <v>2036</v>
      </c>
      <c r="D13" s="441">
        <v>9</v>
      </c>
      <c r="E13" s="443">
        <v>5</v>
      </c>
      <c r="F13" s="444">
        <v>2.5</v>
      </c>
      <c r="G13" s="443">
        <v>0</v>
      </c>
      <c r="H13" s="443">
        <v>0</v>
      </c>
      <c r="I13" s="443">
        <v>20</v>
      </c>
      <c r="J13" s="443">
        <v>12</v>
      </c>
      <c r="K13" s="443">
        <v>8</v>
      </c>
      <c r="L13" s="443">
        <v>0</v>
      </c>
      <c r="M13" s="443">
        <v>0</v>
      </c>
      <c r="N13" s="443">
        <v>0</v>
      </c>
      <c r="O13" s="443">
        <v>0</v>
      </c>
      <c r="P13" s="443">
        <v>0</v>
      </c>
      <c r="Q13" s="443">
        <v>0</v>
      </c>
      <c r="R13" s="443">
        <v>0</v>
      </c>
      <c r="S13" s="441">
        <v>40</v>
      </c>
      <c r="T13" s="441">
        <v>0</v>
      </c>
      <c r="U13" s="445">
        <v>1</v>
      </c>
      <c r="V13" s="215">
        <v>7.8947368421052634E-3</v>
      </c>
    </row>
    <row r="14" spans="2:23" ht="16.5" customHeight="1">
      <c r="B14" s="441">
        <v>2</v>
      </c>
      <c r="C14" s="442" t="s">
        <v>2033</v>
      </c>
      <c r="D14" s="441">
        <v>8</v>
      </c>
      <c r="E14" s="443">
        <v>7</v>
      </c>
      <c r="F14" s="444">
        <v>3.5</v>
      </c>
      <c r="G14" s="443">
        <v>2</v>
      </c>
      <c r="H14" s="443">
        <v>0</v>
      </c>
      <c r="I14" s="443">
        <v>20</v>
      </c>
      <c r="J14" s="443">
        <v>6</v>
      </c>
      <c r="K14" s="443">
        <v>0</v>
      </c>
      <c r="L14" s="443">
        <v>0</v>
      </c>
      <c r="M14" s="443">
        <v>0</v>
      </c>
      <c r="N14" s="443">
        <v>0</v>
      </c>
      <c r="O14" s="443">
        <v>0</v>
      </c>
      <c r="P14" s="443">
        <v>0</v>
      </c>
      <c r="Q14" s="443">
        <v>0</v>
      </c>
      <c r="R14" s="443">
        <v>0</v>
      </c>
      <c r="S14" s="441">
        <v>26</v>
      </c>
      <c r="T14" s="441">
        <v>14</v>
      </c>
      <c r="U14" s="445">
        <v>0.65</v>
      </c>
      <c r="V14" s="215">
        <v>7.8947368421052634E-3</v>
      </c>
    </row>
    <row r="15" spans="2:23" ht="16.5" customHeight="1">
      <c r="B15" s="441">
        <v>3</v>
      </c>
      <c r="C15" s="442" t="s">
        <v>2030</v>
      </c>
      <c r="D15" s="441">
        <v>7</v>
      </c>
      <c r="E15" s="443">
        <v>4</v>
      </c>
      <c r="F15" s="444">
        <v>2</v>
      </c>
      <c r="G15" s="443">
        <v>1</v>
      </c>
      <c r="H15" s="443">
        <v>0</v>
      </c>
      <c r="I15" s="443">
        <v>10</v>
      </c>
      <c r="J15" s="443">
        <v>9</v>
      </c>
      <c r="K15" s="443">
        <v>4</v>
      </c>
      <c r="L15" s="443">
        <v>0</v>
      </c>
      <c r="M15" s="443">
        <v>0</v>
      </c>
      <c r="N15" s="443">
        <v>0</v>
      </c>
      <c r="O15" s="443">
        <v>0</v>
      </c>
      <c r="P15" s="443">
        <v>0</v>
      </c>
      <c r="Q15" s="443">
        <v>0</v>
      </c>
      <c r="R15" s="443">
        <v>0</v>
      </c>
      <c r="S15" s="441">
        <v>23</v>
      </c>
      <c r="T15" s="441">
        <v>17</v>
      </c>
      <c r="U15" s="445">
        <v>0.57499999999999996</v>
      </c>
      <c r="V15" s="215">
        <v>5.263157894736842E-3</v>
      </c>
    </row>
    <row r="16" spans="2:23" ht="16.5" customHeight="1">
      <c r="B16" s="441">
        <v>4</v>
      </c>
      <c r="C16" s="442" t="s">
        <v>2007</v>
      </c>
      <c r="D16" s="441">
        <v>1</v>
      </c>
      <c r="E16" s="443">
        <v>3</v>
      </c>
      <c r="F16" s="444">
        <v>1.5</v>
      </c>
      <c r="G16" s="443">
        <v>2</v>
      </c>
      <c r="H16" s="443">
        <v>0</v>
      </c>
      <c r="I16" s="443">
        <v>10</v>
      </c>
      <c r="J16" s="443">
        <v>9</v>
      </c>
      <c r="K16" s="443">
        <v>4</v>
      </c>
      <c r="L16" s="443">
        <v>0</v>
      </c>
      <c r="M16" s="443">
        <v>0</v>
      </c>
      <c r="N16" s="443">
        <v>0</v>
      </c>
      <c r="O16" s="443">
        <v>0</v>
      </c>
      <c r="P16" s="443">
        <v>0</v>
      </c>
      <c r="Q16" s="443">
        <v>0</v>
      </c>
      <c r="R16" s="443">
        <v>0</v>
      </c>
      <c r="S16" s="441">
        <v>23</v>
      </c>
      <c r="T16" s="441">
        <v>17</v>
      </c>
      <c r="U16" s="445">
        <v>0.57499999999999996</v>
      </c>
      <c r="V16" s="215">
        <v>2.631578947368421E-3</v>
      </c>
    </row>
    <row r="17" spans="2:22" ht="16.5" customHeight="1">
      <c r="B17" s="441">
        <v>5</v>
      </c>
      <c r="C17" s="442" t="s">
        <v>2011</v>
      </c>
      <c r="D17" s="441">
        <v>2</v>
      </c>
      <c r="E17" s="443">
        <v>7</v>
      </c>
      <c r="F17" s="444">
        <v>3.5</v>
      </c>
      <c r="G17" s="443">
        <v>2</v>
      </c>
      <c r="H17" s="443">
        <v>0</v>
      </c>
      <c r="I17" s="443">
        <v>10</v>
      </c>
      <c r="J17" s="443">
        <v>9</v>
      </c>
      <c r="K17" s="443">
        <v>4</v>
      </c>
      <c r="L17" s="443">
        <v>0</v>
      </c>
      <c r="M17" s="443">
        <v>0</v>
      </c>
      <c r="N17" s="443">
        <v>0</v>
      </c>
      <c r="O17" s="443">
        <v>0</v>
      </c>
      <c r="P17" s="443">
        <v>0</v>
      </c>
      <c r="Q17" s="443">
        <v>0</v>
      </c>
      <c r="R17" s="443">
        <v>0</v>
      </c>
      <c r="S17" s="441">
        <v>23</v>
      </c>
      <c r="T17" s="441">
        <v>17</v>
      </c>
      <c r="U17" s="445">
        <v>0.57499999999999996</v>
      </c>
      <c r="V17" s="215">
        <v>0</v>
      </c>
    </row>
    <row r="18" spans="2:22" ht="16.5" customHeight="1">
      <c r="B18" s="441">
        <v>6</v>
      </c>
      <c r="C18" s="442" t="s">
        <v>2015</v>
      </c>
      <c r="D18" s="441">
        <v>3</v>
      </c>
      <c r="E18" s="443">
        <v>5</v>
      </c>
      <c r="F18" s="444">
        <v>2.5</v>
      </c>
      <c r="G18" s="443">
        <v>0</v>
      </c>
      <c r="H18" s="443">
        <v>0</v>
      </c>
      <c r="I18" s="443">
        <v>10</v>
      </c>
      <c r="J18" s="443">
        <v>6</v>
      </c>
      <c r="K18" s="443">
        <v>4</v>
      </c>
      <c r="L18" s="443">
        <v>0</v>
      </c>
      <c r="M18" s="443">
        <v>0</v>
      </c>
      <c r="N18" s="443">
        <v>0</v>
      </c>
      <c r="O18" s="443">
        <v>0</v>
      </c>
      <c r="P18" s="443">
        <v>0</v>
      </c>
      <c r="Q18" s="443">
        <v>0</v>
      </c>
      <c r="R18" s="443">
        <v>0</v>
      </c>
      <c r="S18" s="441">
        <v>20</v>
      </c>
      <c r="T18" s="441">
        <v>20</v>
      </c>
      <c r="U18" s="445">
        <v>0.5</v>
      </c>
      <c r="V18" s="215">
        <v>7.8947368421052634E-3</v>
      </c>
    </row>
    <row r="19" spans="2:22" ht="16.5" customHeight="1">
      <c r="B19" s="441">
        <v>7</v>
      </c>
      <c r="C19" s="442" t="s">
        <v>1986</v>
      </c>
      <c r="D19" s="441">
        <v>10</v>
      </c>
      <c r="E19" s="443">
        <v>5</v>
      </c>
      <c r="F19" s="444">
        <v>2.5</v>
      </c>
      <c r="G19" s="443">
        <v>0</v>
      </c>
      <c r="H19" s="443">
        <v>0</v>
      </c>
      <c r="I19" s="443">
        <v>10</v>
      </c>
      <c r="J19" s="443">
        <v>6</v>
      </c>
      <c r="K19" s="443">
        <v>0</v>
      </c>
      <c r="L19" s="443">
        <v>0</v>
      </c>
      <c r="M19" s="443">
        <v>0</v>
      </c>
      <c r="N19" s="443">
        <v>0</v>
      </c>
      <c r="O19" s="443">
        <v>0</v>
      </c>
      <c r="P19" s="443">
        <v>0</v>
      </c>
      <c r="Q19" s="443">
        <v>0</v>
      </c>
      <c r="R19" s="443">
        <v>0</v>
      </c>
      <c r="S19" s="441">
        <v>16</v>
      </c>
      <c r="T19" s="441">
        <v>24</v>
      </c>
      <c r="U19" s="445">
        <v>0.4</v>
      </c>
      <c r="V19" s="215">
        <v>1.9736842105263157E-2</v>
      </c>
    </row>
    <row r="20" spans="2:22" ht="16.5" customHeight="1">
      <c r="B20" s="441">
        <v>8</v>
      </c>
      <c r="C20" s="442" t="s">
        <v>2026</v>
      </c>
      <c r="D20" s="441">
        <v>6</v>
      </c>
      <c r="E20" s="443">
        <v>3</v>
      </c>
      <c r="F20" s="444">
        <v>1.5</v>
      </c>
      <c r="G20" s="443">
        <v>2</v>
      </c>
      <c r="H20" s="443">
        <v>0</v>
      </c>
      <c r="I20" s="443">
        <v>10</v>
      </c>
      <c r="J20" s="443">
        <v>6</v>
      </c>
      <c r="K20" s="443">
        <v>0</v>
      </c>
      <c r="L20" s="443">
        <v>0</v>
      </c>
      <c r="M20" s="443">
        <v>0</v>
      </c>
      <c r="N20" s="443">
        <v>0</v>
      </c>
      <c r="O20" s="443">
        <v>0</v>
      </c>
      <c r="P20" s="443">
        <v>0</v>
      </c>
      <c r="Q20" s="443">
        <v>0</v>
      </c>
      <c r="R20" s="443">
        <v>0</v>
      </c>
      <c r="S20" s="441">
        <v>16</v>
      </c>
      <c r="T20" s="441">
        <v>24</v>
      </c>
      <c r="U20" s="445">
        <v>0.4</v>
      </c>
      <c r="V20" s="215">
        <v>1.4473684210526316E-2</v>
      </c>
    </row>
    <row r="21" spans="2:22" ht="16.5" customHeight="1">
      <c r="B21" s="441">
        <v>9</v>
      </c>
      <c r="C21" s="442" t="s">
        <v>2019</v>
      </c>
      <c r="D21" s="441">
        <v>4</v>
      </c>
      <c r="E21" s="443">
        <v>3</v>
      </c>
      <c r="F21" s="444">
        <v>1.5</v>
      </c>
      <c r="G21" s="443">
        <v>2</v>
      </c>
      <c r="H21" s="443">
        <v>0</v>
      </c>
      <c r="I21" s="443">
        <v>10</v>
      </c>
      <c r="J21" s="443">
        <v>3</v>
      </c>
      <c r="K21" s="443">
        <v>0</v>
      </c>
      <c r="L21" s="443">
        <v>0</v>
      </c>
      <c r="M21" s="443">
        <v>0</v>
      </c>
      <c r="N21" s="443">
        <v>0</v>
      </c>
      <c r="O21" s="443">
        <v>0</v>
      </c>
      <c r="P21" s="443">
        <v>0</v>
      </c>
      <c r="Q21" s="443">
        <v>0</v>
      </c>
      <c r="R21" s="443">
        <v>0</v>
      </c>
      <c r="S21" s="441">
        <v>13</v>
      </c>
      <c r="T21" s="441">
        <v>27</v>
      </c>
      <c r="U21" s="445">
        <v>0.32500000000000001</v>
      </c>
      <c r="V21" s="215">
        <v>1.0526315789473684E-2</v>
      </c>
    </row>
    <row r="22" spans="2:22" ht="16.5" customHeight="1">
      <c r="B22" s="441">
        <v>10</v>
      </c>
      <c r="C22" s="442" t="s">
        <v>2023</v>
      </c>
      <c r="D22" s="441">
        <v>5</v>
      </c>
      <c r="E22" s="443">
        <v>4</v>
      </c>
      <c r="F22" s="444">
        <v>2</v>
      </c>
      <c r="G22" s="443">
        <v>1</v>
      </c>
      <c r="H22" s="443">
        <v>0</v>
      </c>
      <c r="I22" s="443">
        <v>0</v>
      </c>
      <c r="J22" s="443">
        <v>3</v>
      </c>
      <c r="K22" s="443">
        <v>0</v>
      </c>
      <c r="L22" s="443">
        <v>0</v>
      </c>
      <c r="M22" s="443">
        <v>0</v>
      </c>
      <c r="N22" s="443">
        <v>0</v>
      </c>
      <c r="O22" s="443">
        <v>0</v>
      </c>
      <c r="P22" s="443">
        <v>0</v>
      </c>
      <c r="Q22" s="443">
        <v>0</v>
      </c>
      <c r="R22" s="443">
        <v>0</v>
      </c>
      <c r="S22" s="441">
        <v>3</v>
      </c>
      <c r="T22" s="441">
        <v>37</v>
      </c>
      <c r="U22" s="445">
        <v>7.4999999999999997E-2</v>
      </c>
      <c r="V22" s="215">
        <v>5.263157894736842E-3</v>
      </c>
    </row>
    <row r="23" spans="2:22" ht="16.5" customHeight="1">
      <c r="B23" s="441"/>
      <c r="C23" s="442"/>
      <c r="D23" s="441"/>
      <c r="E23" s="443"/>
      <c r="F23" s="444"/>
      <c r="G23" s="443"/>
      <c r="H23" s="443"/>
      <c r="I23" s="443"/>
      <c r="J23" s="443"/>
      <c r="K23" s="443"/>
      <c r="L23" s="443"/>
      <c r="M23" s="443"/>
      <c r="N23" s="443"/>
      <c r="O23" s="443"/>
      <c r="P23" s="443"/>
      <c r="Q23" s="443"/>
      <c r="R23" s="443"/>
      <c r="S23" s="441"/>
      <c r="T23" s="441"/>
      <c r="U23" s="445"/>
    </row>
    <row r="24" spans="2:22" ht="16.5" customHeight="1">
      <c r="B24" s="441"/>
      <c r="C24" s="442"/>
      <c r="D24" s="441"/>
      <c r="E24" s="443"/>
      <c r="F24" s="444"/>
      <c r="G24" s="443"/>
      <c r="H24" s="443"/>
      <c r="I24" s="443"/>
      <c r="J24" s="443"/>
      <c r="K24" s="443"/>
      <c r="L24" s="443"/>
      <c r="M24" s="443"/>
      <c r="N24" s="443"/>
      <c r="O24" s="443"/>
      <c r="P24" s="443"/>
      <c r="Q24" s="443"/>
      <c r="R24" s="443"/>
      <c r="S24" s="441"/>
      <c r="T24" s="441"/>
      <c r="U24" s="445"/>
    </row>
    <row r="25" spans="2:22" ht="16.5" customHeight="1">
      <c r="B25" s="441"/>
      <c r="C25" s="442"/>
      <c r="D25" s="441"/>
      <c r="E25" s="443"/>
      <c r="F25" s="444"/>
      <c r="G25" s="443"/>
      <c r="H25" s="443"/>
      <c r="I25" s="443"/>
      <c r="J25" s="443"/>
      <c r="K25" s="443"/>
      <c r="L25" s="443"/>
      <c r="M25" s="443"/>
      <c r="N25" s="443"/>
      <c r="O25" s="443"/>
      <c r="P25" s="443"/>
      <c r="Q25" s="443"/>
      <c r="R25" s="443"/>
      <c r="S25" s="441"/>
      <c r="T25" s="441"/>
      <c r="U25" s="445"/>
    </row>
    <row r="26" spans="2:22" ht="16.5" customHeight="1">
      <c r="B26" s="441"/>
      <c r="C26" s="442"/>
      <c r="D26" s="441"/>
      <c r="E26" s="443"/>
      <c r="F26" s="444"/>
      <c r="G26" s="443"/>
      <c r="H26" s="443"/>
      <c r="I26" s="443"/>
      <c r="J26" s="443"/>
      <c r="K26" s="443"/>
      <c r="L26" s="443"/>
      <c r="M26" s="443"/>
      <c r="N26" s="443"/>
      <c r="O26" s="443"/>
      <c r="P26" s="443"/>
      <c r="Q26" s="443"/>
      <c r="R26" s="443"/>
      <c r="S26" s="441"/>
      <c r="T26" s="441"/>
      <c r="U26" s="445"/>
    </row>
    <row r="27" spans="2:22" ht="16.5" customHeight="1">
      <c r="B27" s="441"/>
      <c r="C27" s="442"/>
      <c r="D27" s="441"/>
      <c r="E27" s="443"/>
      <c r="F27" s="444"/>
      <c r="G27" s="443"/>
      <c r="H27" s="443"/>
      <c r="I27" s="443"/>
      <c r="J27" s="443"/>
      <c r="K27" s="443"/>
      <c r="L27" s="443"/>
      <c r="M27" s="443"/>
      <c r="N27" s="443"/>
      <c r="O27" s="443"/>
      <c r="P27" s="443"/>
      <c r="Q27" s="443"/>
      <c r="R27" s="443"/>
      <c r="S27" s="441"/>
      <c r="T27" s="441"/>
      <c r="U27" s="445"/>
    </row>
    <row r="28" spans="2:22" ht="16.5" customHeight="1">
      <c r="B28" s="441"/>
      <c r="C28" s="442"/>
      <c r="D28" s="441"/>
      <c r="E28" s="443"/>
      <c r="F28" s="444"/>
      <c r="G28" s="443"/>
      <c r="H28" s="443"/>
      <c r="I28" s="443"/>
      <c r="J28" s="443"/>
      <c r="K28" s="443"/>
      <c r="L28" s="443"/>
      <c r="M28" s="443"/>
      <c r="N28" s="443"/>
      <c r="O28" s="443"/>
      <c r="P28" s="443"/>
      <c r="Q28" s="443"/>
      <c r="R28" s="443"/>
      <c r="S28" s="441"/>
      <c r="T28" s="441"/>
      <c r="U28" s="445"/>
    </row>
    <row r="29" spans="2:22" ht="16.5" customHeight="1">
      <c r="B29" s="441"/>
      <c r="C29" s="442"/>
      <c r="D29" s="441"/>
      <c r="E29" s="443"/>
      <c r="F29" s="444"/>
      <c r="G29" s="443"/>
      <c r="H29" s="443"/>
      <c r="I29" s="443"/>
      <c r="J29" s="443"/>
      <c r="K29" s="443"/>
      <c r="L29" s="443"/>
      <c r="M29" s="443"/>
      <c r="N29" s="443"/>
      <c r="O29" s="443"/>
      <c r="P29" s="443"/>
      <c r="Q29" s="443"/>
      <c r="R29" s="443"/>
      <c r="S29" s="441"/>
      <c r="T29" s="441"/>
      <c r="U29" s="445"/>
    </row>
    <row r="30" spans="2:22" ht="16.5" customHeight="1">
      <c r="B30" s="441"/>
      <c r="C30" s="442"/>
      <c r="D30" s="441"/>
      <c r="E30" s="443"/>
      <c r="F30" s="444"/>
      <c r="G30" s="443"/>
      <c r="H30" s="443"/>
      <c r="I30" s="443"/>
      <c r="J30" s="443"/>
      <c r="K30" s="443"/>
      <c r="L30" s="443"/>
      <c r="M30" s="443"/>
      <c r="N30" s="443"/>
      <c r="O30" s="443"/>
      <c r="P30" s="443"/>
      <c r="Q30" s="443"/>
      <c r="R30" s="443"/>
      <c r="S30" s="441"/>
      <c r="T30" s="441"/>
      <c r="U30" s="445"/>
    </row>
    <row r="31" spans="2:22" ht="16.5" customHeight="1">
      <c r="B31" s="441"/>
      <c r="C31" s="442"/>
      <c r="D31" s="441"/>
      <c r="E31" s="443"/>
      <c r="F31" s="444"/>
      <c r="G31" s="443"/>
      <c r="H31" s="443"/>
      <c r="I31" s="443"/>
      <c r="J31" s="443"/>
      <c r="K31" s="443"/>
      <c r="L31" s="443"/>
      <c r="M31" s="443"/>
      <c r="N31" s="443"/>
      <c r="O31" s="443"/>
      <c r="P31" s="443"/>
      <c r="Q31" s="443"/>
      <c r="R31" s="443"/>
      <c r="S31" s="441"/>
      <c r="T31" s="441"/>
      <c r="U31" s="445"/>
    </row>
    <row r="32" spans="2:22" ht="16.5" customHeight="1">
      <c r="B32" s="441"/>
      <c r="C32" s="442"/>
      <c r="D32" s="441"/>
      <c r="E32" s="443"/>
      <c r="F32" s="444"/>
      <c r="G32" s="443"/>
      <c r="H32" s="443"/>
      <c r="I32" s="443"/>
      <c r="J32" s="443"/>
      <c r="K32" s="443"/>
      <c r="L32" s="443"/>
      <c r="M32" s="443"/>
      <c r="N32" s="443"/>
      <c r="O32" s="443"/>
      <c r="P32" s="443"/>
      <c r="Q32" s="443"/>
      <c r="R32" s="443"/>
      <c r="S32" s="441"/>
      <c r="T32" s="441"/>
      <c r="U32" s="445"/>
    </row>
    <row r="33" spans="2:21" ht="16.5" customHeight="1">
      <c r="B33" s="441"/>
      <c r="C33" s="442"/>
      <c r="D33" s="441"/>
      <c r="E33" s="443"/>
      <c r="F33" s="444"/>
      <c r="G33" s="443"/>
      <c r="H33" s="443"/>
      <c r="I33" s="443"/>
      <c r="J33" s="443"/>
      <c r="K33" s="443"/>
      <c r="L33" s="443"/>
      <c r="M33" s="443"/>
      <c r="N33" s="443"/>
      <c r="O33" s="443"/>
      <c r="P33" s="443"/>
      <c r="Q33" s="443"/>
      <c r="R33" s="443"/>
      <c r="S33" s="441"/>
      <c r="T33" s="441"/>
      <c r="U33" s="445"/>
    </row>
    <row r="34" spans="2:21" ht="16.5" customHeight="1">
      <c r="B34" s="441"/>
      <c r="C34" s="442"/>
      <c r="D34" s="441"/>
      <c r="E34" s="443"/>
      <c r="F34" s="444"/>
      <c r="G34" s="443"/>
      <c r="H34" s="443"/>
      <c r="I34" s="443"/>
      <c r="J34" s="443"/>
      <c r="K34" s="443"/>
      <c r="L34" s="443"/>
      <c r="M34" s="443"/>
      <c r="N34" s="443"/>
      <c r="O34" s="443"/>
      <c r="P34" s="443"/>
      <c r="Q34" s="443"/>
      <c r="R34" s="443"/>
      <c r="S34" s="441"/>
      <c r="T34" s="441"/>
      <c r="U34" s="445"/>
    </row>
    <row r="35" spans="2:21" ht="16.5" customHeight="1">
      <c r="B35" s="441"/>
      <c r="C35" s="442"/>
      <c r="D35" s="441"/>
      <c r="E35" s="443"/>
      <c r="F35" s="444"/>
      <c r="G35" s="443"/>
      <c r="H35" s="443"/>
      <c r="I35" s="443"/>
      <c r="J35" s="443"/>
      <c r="K35" s="443"/>
      <c r="L35" s="443"/>
      <c r="M35" s="443"/>
      <c r="N35" s="443"/>
      <c r="O35" s="443"/>
      <c r="P35" s="443"/>
      <c r="Q35" s="443"/>
      <c r="R35" s="443"/>
      <c r="S35" s="441"/>
      <c r="T35" s="441"/>
      <c r="U35" s="445"/>
    </row>
    <row r="37" spans="2:21">
      <c r="B37" s="75"/>
    </row>
    <row r="38" spans="2:21">
      <c r="B38" s="79"/>
      <c r="C38" s="80"/>
      <c r="D38" s="80"/>
      <c r="E38" s="80"/>
      <c r="F38" s="80"/>
      <c r="G38" s="80"/>
      <c r="H38" s="80"/>
      <c r="I38" s="80"/>
      <c r="J38" s="80"/>
      <c r="K38" s="80"/>
      <c r="L38" s="80"/>
      <c r="M38" s="80"/>
      <c r="N38" s="80"/>
      <c r="O38" s="80"/>
      <c r="P38" s="80"/>
      <c r="Q38" s="80"/>
      <c r="R38" s="80"/>
      <c r="S38" s="80"/>
      <c r="T38" s="80"/>
      <c r="U38" s="80"/>
    </row>
  </sheetData>
  <sheetProtection sheet="1" scenarios="1"/>
  <sortState xmlns:xlrd2="http://schemas.microsoft.com/office/spreadsheetml/2017/richdata2" ref="B13:U35">
    <sortCondition descending="1" ref="S13:S35"/>
    <sortCondition ref="G13:G35"/>
  </sortState>
  <mergeCells count="20">
    <mergeCell ref="S2:U2"/>
    <mergeCell ref="S3:U3"/>
    <mergeCell ref="D7:F7"/>
    <mergeCell ref="Q7:T7"/>
    <mergeCell ref="G7:H7"/>
    <mergeCell ref="J7:O7"/>
    <mergeCell ref="B11:B12"/>
    <mergeCell ref="C11:C12"/>
    <mergeCell ref="D11:D12"/>
    <mergeCell ref="H11:H12"/>
    <mergeCell ref="I11:I12"/>
    <mergeCell ref="T11:T12"/>
    <mergeCell ref="U11:U12"/>
    <mergeCell ref="S11:S12"/>
    <mergeCell ref="E11:E12"/>
    <mergeCell ref="F11:F12"/>
    <mergeCell ref="G11:G12"/>
    <mergeCell ref="J11:J12"/>
    <mergeCell ref="K11:K12"/>
    <mergeCell ref="Q11:Q12"/>
  </mergeCells>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tPichichi"/>
  <dimension ref="B1:H36"/>
  <sheetViews>
    <sheetView showGridLines="0" showRowColHeaders="0" workbookViewId="0">
      <selection activeCell="B34" sqref="B34"/>
    </sheetView>
  </sheetViews>
  <sheetFormatPr defaultColWidth="4.88671875" defaultRowHeight="15.6"/>
  <cols>
    <col min="1" max="1" width="1" style="64" customWidth="1"/>
    <col min="2" max="2" width="6" style="64" bestFit="1" customWidth="1"/>
    <col min="3" max="3" width="46.109375" style="64" bestFit="1" customWidth="1"/>
    <col min="4" max="4" width="23.109375" style="125" customWidth="1"/>
    <col min="5" max="5" width="40.5546875" style="125" customWidth="1"/>
    <col min="6" max="6" width="16.6640625" style="125" bestFit="1" customWidth="1"/>
    <col min="7" max="7" width="2.44140625" style="64" customWidth="1"/>
    <col min="8" max="8" width="28.88671875" style="64" bestFit="1" customWidth="1"/>
    <col min="9" max="16384" width="4.88671875" style="64"/>
  </cols>
  <sheetData>
    <row r="1" spans="2:8" ht="3.75" customHeight="1">
      <c r="D1" s="64"/>
      <c r="E1" s="64"/>
      <c r="F1" s="64"/>
    </row>
    <row r="2" spans="2:8" s="66" customFormat="1" ht="30">
      <c r="B2" s="76" t="s">
        <v>13</v>
      </c>
      <c r="C2" s="65"/>
      <c r="D2" s="65"/>
      <c r="E2" s="65"/>
      <c r="F2" s="211" t="s">
        <v>14</v>
      </c>
    </row>
    <row r="3" spans="2:8" s="66" customFormat="1" ht="30.6" thickBot="1">
      <c r="B3" s="65" t="s">
        <v>15</v>
      </c>
      <c r="C3" s="65"/>
      <c r="D3" s="65"/>
      <c r="E3" s="65"/>
      <c r="F3" s="212" t="s">
        <v>16</v>
      </c>
    </row>
    <row r="4" spans="2:8" ht="3" customHeight="1" thickTop="1" thickBot="1">
      <c r="B4" s="68"/>
      <c r="C4" s="68"/>
      <c r="D4" s="68"/>
      <c r="E4" s="68"/>
      <c r="F4" s="68"/>
    </row>
    <row r="5" spans="2:8" ht="18.600000000000001" thickTop="1" thickBot="1">
      <c r="B5" s="405" t="s">
        <v>2118</v>
      </c>
      <c r="C5" s="414"/>
      <c r="D5" s="414"/>
      <c r="E5" s="414"/>
      <c r="F5" s="414"/>
    </row>
    <row r="6" spans="2:8" ht="3.75" customHeight="1" thickTop="1" thickBot="1">
      <c r="B6" s="82"/>
      <c r="C6" s="82"/>
      <c r="D6" s="82"/>
      <c r="E6" s="82"/>
      <c r="F6" s="82"/>
    </row>
    <row r="7" spans="2:8" ht="5.25" customHeight="1" thickTop="1" thickBot="1">
      <c r="D7" s="64"/>
      <c r="E7" s="64"/>
      <c r="F7" s="64"/>
    </row>
    <row r="8" spans="2:8" ht="16.2" thickBot="1">
      <c r="B8" s="623" t="s">
        <v>2005</v>
      </c>
      <c r="C8" s="623" t="s">
        <v>2102</v>
      </c>
      <c r="D8" s="619" t="s">
        <v>45</v>
      </c>
      <c r="E8" s="621" t="s">
        <v>2119</v>
      </c>
      <c r="F8" s="619" t="s">
        <v>72</v>
      </c>
      <c r="H8" s="449" t="s">
        <v>2120</v>
      </c>
    </row>
    <row r="9" spans="2:8" s="124" customFormat="1">
      <c r="B9" s="624"/>
      <c r="C9" s="624"/>
      <c r="D9" s="620"/>
      <c r="E9" s="622"/>
      <c r="F9" s="620"/>
      <c r="G9" s="64"/>
    </row>
    <row r="10" spans="2:8" ht="16.5" customHeight="1">
      <c r="B10" s="441">
        <v>1</v>
      </c>
      <c r="C10" s="442" t="s">
        <v>2007</v>
      </c>
      <c r="D10" s="450" t="s">
        <v>2001</v>
      </c>
      <c r="E10" s="451" t="s">
        <v>2003</v>
      </c>
      <c r="F10" s="452">
        <v>0</v>
      </c>
    </row>
    <row r="11" spans="2:8" ht="16.5" customHeight="1">
      <c r="B11" s="441">
        <v>2</v>
      </c>
      <c r="C11" s="442" t="s">
        <v>2011</v>
      </c>
      <c r="D11" s="450" t="s">
        <v>2001</v>
      </c>
      <c r="E11" s="451" t="s">
        <v>2003</v>
      </c>
      <c r="F11" s="452">
        <v>0</v>
      </c>
    </row>
    <row r="12" spans="2:8" ht="16.5" customHeight="1">
      <c r="B12" s="441">
        <v>3</v>
      </c>
      <c r="C12" s="442" t="s">
        <v>2015</v>
      </c>
      <c r="D12" s="450" t="s">
        <v>2001</v>
      </c>
      <c r="E12" s="451" t="s">
        <v>2003</v>
      </c>
      <c r="F12" s="452">
        <v>0</v>
      </c>
    </row>
    <row r="13" spans="2:8" ht="16.5" customHeight="1">
      <c r="B13" s="441">
        <v>4</v>
      </c>
      <c r="C13" s="442" t="s">
        <v>2019</v>
      </c>
      <c r="D13" s="450" t="s">
        <v>2001</v>
      </c>
      <c r="E13" s="451" t="s">
        <v>2003</v>
      </c>
      <c r="F13" s="452">
        <v>0</v>
      </c>
    </row>
    <row r="14" spans="2:8" ht="16.5" customHeight="1">
      <c r="B14" s="441">
        <v>5</v>
      </c>
      <c r="C14" s="442" t="s">
        <v>2023</v>
      </c>
      <c r="D14" s="450" t="s">
        <v>2001</v>
      </c>
      <c r="E14" s="451" t="s">
        <v>2003</v>
      </c>
      <c r="F14" s="452">
        <v>0</v>
      </c>
    </row>
    <row r="15" spans="2:8" ht="16.5" customHeight="1">
      <c r="B15" s="441">
        <v>6</v>
      </c>
      <c r="C15" s="442" t="s">
        <v>2026</v>
      </c>
      <c r="D15" s="450" t="s">
        <v>2001</v>
      </c>
      <c r="E15" s="451" t="s">
        <v>2003</v>
      </c>
      <c r="F15" s="452">
        <v>0</v>
      </c>
    </row>
    <row r="16" spans="2:8" ht="16.5" customHeight="1">
      <c r="B16" s="441">
        <v>7</v>
      </c>
      <c r="C16" s="442" t="s">
        <v>2030</v>
      </c>
      <c r="D16" s="450" t="s">
        <v>2001</v>
      </c>
      <c r="E16" s="451" t="s">
        <v>2003</v>
      </c>
      <c r="F16" s="452">
        <v>0</v>
      </c>
    </row>
    <row r="17" spans="2:6" ht="16.5" customHeight="1">
      <c r="B17" s="441">
        <v>8</v>
      </c>
      <c r="C17" s="442" t="s">
        <v>2033</v>
      </c>
      <c r="D17" s="450" t="s">
        <v>2001</v>
      </c>
      <c r="E17" s="451" t="s">
        <v>2003</v>
      </c>
      <c r="F17" s="452">
        <v>0</v>
      </c>
    </row>
    <row r="18" spans="2:6" ht="16.5" customHeight="1">
      <c r="B18" s="441">
        <v>9</v>
      </c>
      <c r="C18" s="442" t="s">
        <v>2036</v>
      </c>
      <c r="D18" s="450" t="s">
        <v>2001</v>
      </c>
      <c r="E18" s="451" t="s">
        <v>2003</v>
      </c>
      <c r="F18" s="452">
        <v>0</v>
      </c>
    </row>
    <row r="19" spans="2:6" ht="16.5" customHeight="1">
      <c r="B19" s="441">
        <v>10</v>
      </c>
      <c r="C19" s="442" t="s">
        <v>1986</v>
      </c>
      <c r="D19" s="450" t="s">
        <v>2001</v>
      </c>
      <c r="E19" s="451" t="s">
        <v>2003</v>
      </c>
      <c r="F19" s="452">
        <v>0</v>
      </c>
    </row>
    <row r="20" spans="2:6" ht="16.5" customHeight="1">
      <c r="B20" s="441"/>
      <c r="C20" s="442"/>
      <c r="D20" s="450"/>
      <c r="E20" s="451"/>
      <c r="F20" s="452"/>
    </row>
    <row r="21" spans="2:6" ht="16.5" customHeight="1">
      <c r="B21" s="441"/>
      <c r="C21" s="442"/>
      <c r="D21" s="450"/>
      <c r="E21" s="451"/>
      <c r="F21" s="452"/>
    </row>
    <row r="22" spans="2:6" ht="16.5" customHeight="1">
      <c r="B22" s="441"/>
      <c r="C22" s="442"/>
      <c r="D22" s="450"/>
      <c r="E22" s="451"/>
      <c r="F22" s="452"/>
    </row>
    <row r="23" spans="2:6" ht="16.5" customHeight="1">
      <c r="B23" s="441"/>
      <c r="C23" s="442"/>
      <c r="D23" s="450"/>
      <c r="E23" s="451"/>
      <c r="F23" s="452"/>
    </row>
    <row r="24" spans="2:6" ht="16.5" customHeight="1">
      <c r="B24" s="441"/>
      <c r="C24" s="442"/>
      <c r="D24" s="450"/>
      <c r="E24" s="451"/>
      <c r="F24" s="452"/>
    </row>
    <row r="25" spans="2:6" ht="16.5" customHeight="1">
      <c r="B25" s="441"/>
      <c r="C25" s="442"/>
      <c r="D25" s="450"/>
      <c r="E25" s="451"/>
      <c r="F25" s="452"/>
    </row>
    <row r="26" spans="2:6" ht="16.5" customHeight="1">
      <c r="B26" s="441"/>
      <c r="C26" s="442"/>
      <c r="D26" s="450"/>
      <c r="E26" s="451"/>
      <c r="F26" s="452"/>
    </row>
    <row r="27" spans="2:6" ht="16.5" customHeight="1">
      <c r="B27" s="441"/>
      <c r="C27" s="442"/>
      <c r="D27" s="450"/>
      <c r="E27" s="451"/>
      <c r="F27" s="452"/>
    </row>
    <row r="28" spans="2:6" ht="16.5" customHeight="1">
      <c r="B28" s="441"/>
      <c r="C28" s="442"/>
      <c r="D28" s="450"/>
      <c r="E28" s="451"/>
      <c r="F28" s="452"/>
    </row>
    <row r="29" spans="2:6" ht="16.5" customHeight="1">
      <c r="B29" s="441"/>
      <c r="C29" s="442"/>
      <c r="D29" s="450"/>
      <c r="E29" s="451"/>
      <c r="F29" s="452"/>
    </row>
    <row r="30" spans="2:6" ht="16.5" customHeight="1">
      <c r="B30" s="441"/>
      <c r="C30" s="442"/>
      <c r="D30" s="450"/>
      <c r="E30" s="451"/>
      <c r="F30" s="452"/>
    </row>
    <row r="31" spans="2:6" ht="16.5" customHeight="1">
      <c r="B31" s="441"/>
      <c r="C31" s="442"/>
      <c r="D31" s="450"/>
      <c r="E31" s="451"/>
      <c r="F31" s="452"/>
    </row>
    <row r="32" spans="2:6" ht="16.5" customHeight="1">
      <c r="B32" s="441"/>
      <c r="C32" s="442"/>
      <c r="D32" s="450"/>
      <c r="E32" s="451"/>
      <c r="F32" s="452"/>
    </row>
    <row r="33" spans="2:6">
      <c r="B33" s="75"/>
    </row>
    <row r="34" spans="2:6">
      <c r="B34" s="79"/>
      <c r="C34" s="80"/>
      <c r="D34" s="213"/>
      <c r="E34" s="213"/>
      <c r="F34" s="213"/>
    </row>
    <row r="36" spans="2:6">
      <c r="F36" s="64"/>
    </row>
  </sheetData>
  <sheetProtection sheet="1" scenarios="1"/>
  <mergeCells count="5">
    <mergeCell ref="F8:F9"/>
    <mergeCell ref="E8:E9"/>
    <mergeCell ref="B8:B9"/>
    <mergeCell ref="C8:C9"/>
    <mergeCell ref="D8:D9"/>
  </mergeCells>
  <conditionalFormatting sqref="H8">
    <cfRule type="expression" dxfId="5" priority="1">
      <formula>IFERROR(INDIRECT("'Carga Quiniela'!AH17"),1)</formula>
    </cfRule>
  </conditionalFormatting>
  <hyperlinks>
    <hyperlink ref="H8" location="rGoleadorTemp" tooltip="Actualizar datos" display="Actualizar Datos Goleador" xr:uid="{00000000-0004-0000-1C00-000000000000}"/>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tPuntos"/>
  <dimension ref="B1:AI284"/>
  <sheetViews>
    <sheetView showGridLines="0" showRowColHeaders="0" topLeftCell="A259" workbookViewId="0">
      <selection activeCell="B284" sqref="B284"/>
    </sheetView>
  </sheetViews>
  <sheetFormatPr defaultColWidth="4.88671875" defaultRowHeight="15.6"/>
  <cols>
    <col min="1" max="1" width="1" style="64" customWidth="1"/>
    <col min="2" max="4" width="4.88671875" style="64"/>
    <col min="5" max="5" width="7.5546875" style="64" customWidth="1"/>
    <col min="6" max="6" width="8.6640625" style="64" customWidth="1"/>
    <col min="7" max="7" width="7.44140625" style="64" customWidth="1"/>
    <col min="8" max="8" width="6.5546875" style="64" customWidth="1"/>
    <col min="9" max="9" width="7.5546875" style="64" customWidth="1"/>
    <col min="10" max="18" width="6.5546875" style="64" customWidth="1"/>
    <col min="19" max="19" width="7.109375" style="64" customWidth="1"/>
    <col min="20" max="20" width="4.33203125" style="64" customWidth="1"/>
    <col min="21" max="21" width="7.109375" style="64" customWidth="1"/>
    <col min="22" max="22" width="4.33203125" style="64" customWidth="1"/>
    <col min="23" max="23" width="8.5546875" style="64" bestFit="1" customWidth="1"/>
    <col min="24" max="24" width="4.5546875" style="64" customWidth="1"/>
    <col min="25" max="32" width="4.88671875" style="64" customWidth="1"/>
    <col min="33" max="16384" width="4.88671875" style="64"/>
  </cols>
  <sheetData>
    <row r="1" spans="2:34" ht="3.75" customHeight="1"/>
    <row r="2" spans="2:34" s="66" customFormat="1" ht="30">
      <c r="B2" s="76" t="s">
        <v>13</v>
      </c>
      <c r="C2" s="65"/>
      <c r="D2" s="65"/>
      <c r="E2" s="65"/>
      <c r="F2" s="65"/>
      <c r="G2" s="65"/>
      <c r="H2" s="65"/>
      <c r="I2" s="65"/>
      <c r="J2" s="65"/>
      <c r="K2" s="65"/>
      <c r="L2" s="65"/>
      <c r="M2" s="65"/>
      <c r="N2" s="65"/>
      <c r="O2" s="65"/>
      <c r="P2" s="65"/>
      <c r="Q2" s="65"/>
      <c r="R2" s="65"/>
      <c r="S2" s="65"/>
      <c r="T2" s="495" t="s">
        <v>14</v>
      </c>
      <c r="U2" s="496"/>
      <c r="V2" s="496"/>
      <c r="W2" s="496"/>
      <c r="X2" s="496"/>
      <c r="Y2" s="65"/>
      <c r="Z2" s="65"/>
      <c r="AA2" s="65"/>
      <c r="AB2" s="65"/>
      <c r="AC2" s="65"/>
      <c r="AD2" s="545"/>
      <c r="AE2" s="545"/>
      <c r="AF2" s="545"/>
      <c r="AG2" s="545"/>
      <c r="AH2" s="545"/>
    </row>
    <row r="3" spans="2:34" s="66" customFormat="1" ht="30.6" thickBot="1">
      <c r="B3" s="65" t="s">
        <v>15</v>
      </c>
      <c r="C3" s="65"/>
      <c r="D3" s="65"/>
      <c r="E3" s="65"/>
      <c r="F3" s="65"/>
      <c r="G3" s="65"/>
      <c r="H3" s="65"/>
      <c r="I3" s="65"/>
      <c r="J3" s="65"/>
      <c r="K3" s="65"/>
      <c r="L3" s="65"/>
      <c r="M3" s="65"/>
      <c r="N3" s="65"/>
      <c r="O3" s="65"/>
      <c r="P3" s="65"/>
      <c r="Q3" s="65"/>
      <c r="R3" s="65"/>
      <c r="S3" s="65"/>
      <c r="T3" s="497" t="s">
        <v>16</v>
      </c>
      <c r="U3" s="498"/>
      <c r="V3" s="498"/>
      <c r="W3" s="498"/>
      <c r="X3" s="498"/>
      <c r="Y3" s="65"/>
      <c r="Z3" s="65"/>
      <c r="AA3" s="65"/>
      <c r="AB3" s="65"/>
      <c r="AC3" s="65"/>
      <c r="AD3" s="545"/>
      <c r="AE3" s="545"/>
      <c r="AF3" s="545"/>
      <c r="AG3" s="545"/>
      <c r="AH3" s="545"/>
    </row>
    <row r="4" spans="2:34" ht="4.5" customHeight="1" thickTop="1" thickBot="1">
      <c r="B4" s="68"/>
      <c r="C4" s="68"/>
      <c r="D4" s="68"/>
      <c r="E4" s="68"/>
      <c r="F4" s="68"/>
      <c r="G4" s="68"/>
      <c r="H4" s="68"/>
      <c r="I4" s="68"/>
      <c r="J4" s="68"/>
      <c r="K4" s="68"/>
      <c r="L4" s="68"/>
      <c r="M4" s="68"/>
      <c r="N4" s="68"/>
      <c r="O4" s="68"/>
      <c r="P4" s="68"/>
      <c r="Q4" s="68"/>
      <c r="R4" s="68"/>
      <c r="S4" s="68"/>
      <c r="T4" s="68"/>
      <c r="U4" s="68"/>
      <c r="V4" s="68"/>
      <c r="W4" s="68"/>
      <c r="X4" s="68"/>
    </row>
    <row r="5" spans="2:34" hidden="1"/>
    <row r="6" spans="2:34" ht="9" hidden="1" customHeight="1"/>
    <row r="7" spans="2:34" ht="18.600000000000001" thickTop="1" thickBot="1">
      <c r="B7" s="407" t="s">
        <v>2121</v>
      </c>
      <c r="C7" s="405"/>
      <c r="D7" s="405"/>
      <c r="E7" s="405"/>
      <c r="F7" s="405"/>
      <c r="G7" s="405"/>
      <c r="H7" s="405"/>
      <c r="I7" s="405"/>
      <c r="J7" s="405"/>
      <c r="K7" s="405"/>
      <c r="L7" s="405"/>
      <c r="M7" s="405"/>
      <c r="N7" s="405"/>
      <c r="O7" s="405"/>
      <c r="P7" s="405"/>
      <c r="Q7" s="405"/>
      <c r="R7" s="405"/>
      <c r="S7" s="405"/>
      <c r="T7" s="405"/>
      <c r="U7" s="405"/>
      <c r="V7" s="405"/>
      <c r="W7" s="405"/>
      <c r="X7" s="405"/>
    </row>
    <row r="8" spans="2:34" ht="16.2" thickTop="1">
      <c r="C8" s="163"/>
      <c r="D8" s="163"/>
      <c r="E8" s="163"/>
      <c r="F8" s="163"/>
      <c r="G8" s="163"/>
      <c r="H8" s="163"/>
      <c r="I8" s="163"/>
      <c r="J8" s="163"/>
      <c r="K8" s="163"/>
      <c r="L8" s="163"/>
      <c r="M8" s="163"/>
      <c r="N8" s="163"/>
      <c r="O8" s="163"/>
      <c r="P8" s="163"/>
      <c r="Q8" s="163"/>
      <c r="R8" s="163"/>
      <c r="S8" s="163"/>
      <c r="T8" s="163"/>
      <c r="U8" s="163"/>
      <c r="V8" s="163"/>
    </row>
    <row r="9" spans="2:34">
      <c r="B9" s="453" t="s">
        <v>2005</v>
      </c>
      <c r="C9" s="454" t="s">
        <v>2122</v>
      </c>
      <c r="D9" s="454"/>
      <c r="E9" s="454"/>
      <c r="F9" s="454"/>
      <c r="G9" s="454"/>
      <c r="H9" s="454"/>
      <c r="I9" s="454"/>
      <c r="J9" s="453" t="s">
        <v>43</v>
      </c>
      <c r="K9" s="454" t="s">
        <v>531</v>
      </c>
      <c r="L9" s="454"/>
      <c r="M9" s="454"/>
      <c r="N9" s="454"/>
      <c r="O9" s="454"/>
      <c r="P9" s="454"/>
      <c r="Q9" s="454"/>
      <c r="R9" s="454"/>
      <c r="S9" s="454"/>
      <c r="T9" s="454"/>
      <c r="U9" s="454"/>
      <c r="V9" s="454"/>
      <c r="W9" s="453" t="s">
        <v>2123</v>
      </c>
      <c r="X9" s="132"/>
      <c r="Y9" s="132"/>
      <c r="Z9" s="132"/>
      <c r="AA9" s="132"/>
      <c r="AB9" s="132"/>
      <c r="AC9" s="132"/>
      <c r="AD9" s="132"/>
      <c r="AE9" s="163"/>
      <c r="AF9" s="163"/>
      <c r="AG9" s="163"/>
      <c r="AH9" s="163"/>
    </row>
    <row r="10" spans="2:34" ht="17.399999999999999">
      <c r="B10" s="455">
        <v>1</v>
      </c>
      <c r="C10" s="467" t="s">
        <v>2124</v>
      </c>
      <c r="D10" s="468"/>
      <c r="E10" s="468"/>
      <c r="F10" s="468"/>
      <c r="G10" s="468"/>
      <c r="H10" s="468"/>
      <c r="I10" s="469"/>
      <c r="J10" s="485">
        <v>10</v>
      </c>
      <c r="K10" s="467" t="s">
        <v>2125</v>
      </c>
      <c r="L10" s="468"/>
      <c r="M10" s="468"/>
      <c r="N10" s="468"/>
      <c r="O10" s="468"/>
      <c r="P10" s="468"/>
      <c r="Q10" s="468"/>
      <c r="R10" s="468"/>
      <c r="S10" s="468"/>
      <c r="T10" s="468"/>
      <c r="U10" s="468"/>
      <c r="V10" s="469"/>
      <c r="W10" s="457" t="s">
        <v>2126</v>
      </c>
      <c r="X10" s="199"/>
      <c r="Y10" s="631" t="s">
        <v>2127</v>
      </c>
      <c r="Z10" s="632"/>
      <c r="AA10" s="632"/>
      <c r="AB10" s="632"/>
      <c r="AC10" s="632"/>
      <c r="AD10" s="633"/>
      <c r="AE10" s="163"/>
      <c r="AF10" s="163"/>
      <c r="AG10" s="163"/>
      <c r="AH10" s="163"/>
    </row>
    <row r="11" spans="2:34" ht="17.399999999999999">
      <c r="B11" s="455">
        <v>2</v>
      </c>
      <c r="C11" s="467" t="s">
        <v>2128</v>
      </c>
      <c r="D11" s="468"/>
      <c r="E11" s="468"/>
      <c r="F11" s="468"/>
      <c r="G11" s="468"/>
      <c r="H11" s="468"/>
      <c r="I11" s="469"/>
      <c r="J11" s="485">
        <v>10</v>
      </c>
      <c r="K11" s="467" t="s">
        <v>2129</v>
      </c>
      <c r="L11" s="468"/>
      <c r="M11" s="468"/>
      <c r="N11" s="468"/>
      <c r="O11" s="468"/>
      <c r="P11" s="468"/>
      <c r="Q11" s="468"/>
      <c r="R11" s="468"/>
      <c r="S11" s="468"/>
      <c r="T11" s="468"/>
      <c r="U11" s="468"/>
      <c r="V11" s="469"/>
      <c r="W11" s="457"/>
      <c r="X11" s="199"/>
      <c r="Y11" s="634"/>
      <c r="Z11" s="635"/>
      <c r="AA11" s="635"/>
      <c r="AB11" s="635"/>
      <c r="AC11" s="635"/>
      <c r="AD11" s="636"/>
      <c r="AE11" s="163"/>
      <c r="AF11" s="163"/>
      <c r="AG11" s="163"/>
      <c r="AH11" s="163"/>
    </row>
    <row r="12" spans="2:34" ht="17.399999999999999">
      <c r="B12" s="455">
        <v>3</v>
      </c>
      <c r="C12" s="467" t="s">
        <v>2130</v>
      </c>
      <c r="D12" s="468"/>
      <c r="E12" s="468"/>
      <c r="F12" s="468"/>
      <c r="G12" s="468"/>
      <c r="H12" s="468"/>
      <c r="I12" s="469"/>
      <c r="J12" s="485">
        <v>3</v>
      </c>
      <c r="K12" s="467" t="s">
        <v>2131</v>
      </c>
      <c r="L12" s="468"/>
      <c r="M12" s="468"/>
      <c r="N12" s="468"/>
      <c r="O12" s="468"/>
      <c r="P12" s="468"/>
      <c r="Q12" s="468"/>
      <c r="R12" s="468"/>
      <c r="S12" s="468"/>
      <c r="T12" s="468"/>
      <c r="U12" s="468"/>
      <c r="V12" s="469"/>
      <c r="W12" s="457" t="s">
        <v>2126</v>
      </c>
      <c r="X12" s="199"/>
      <c r="Y12" s="104"/>
      <c r="Z12" s="104"/>
      <c r="AA12" s="104"/>
      <c r="AB12" s="104"/>
      <c r="AC12" s="104"/>
      <c r="AD12" s="104"/>
      <c r="AE12" s="163"/>
      <c r="AF12" s="163"/>
      <c r="AG12" s="163"/>
      <c r="AH12" s="163"/>
    </row>
    <row r="13" spans="2:34" ht="17.399999999999999">
      <c r="B13" s="455">
        <v>4</v>
      </c>
      <c r="C13" s="467" t="s">
        <v>2132</v>
      </c>
      <c r="D13" s="468"/>
      <c r="E13" s="468"/>
      <c r="F13" s="468"/>
      <c r="G13" s="468"/>
      <c r="H13" s="468"/>
      <c r="I13" s="469"/>
      <c r="J13" s="485">
        <v>4</v>
      </c>
      <c r="K13" s="467" t="s">
        <v>2133</v>
      </c>
      <c r="L13" s="468"/>
      <c r="M13" s="468"/>
      <c r="N13" s="468"/>
      <c r="O13" s="468"/>
      <c r="P13" s="468"/>
      <c r="Q13" s="468"/>
      <c r="R13" s="468"/>
      <c r="S13" s="468"/>
      <c r="T13" s="468"/>
      <c r="U13" s="468"/>
      <c r="V13" s="469"/>
      <c r="W13" s="457" t="s">
        <v>2126</v>
      </c>
      <c r="X13" s="199"/>
      <c r="Y13" s="640" t="s">
        <v>2134</v>
      </c>
      <c r="Z13" s="641"/>
      <c r="AA13" s="641"/>
      <c r="AB13" s="641"/>
      <c r="AC13" s="641"/>
      <c r="AD13" s="642"/>
      <c r="AE13" s="163"/>
      <c r="AF13" s="163"/>
      <c r="AG13" s="163"/>
      <c r="AH13" s="163"/>
    </row>
    <row r="14" spans="2:34" ht="17.399999999999999">
      <c r="B14" s="455">
        <v>5</v>
      </c>
      <c r="C14" s="467" t="s">
        <v>2135</v>
      </c>
      <c r="D14" s="468"/>
      <c r="E14" s="468"/>
      <c r="F14" s="468"/>
      <c r="G14" s="468"/>
      <c r="H14" s="468"/>
      <c r="I14" s="469"/>
      <c r="J14" s="485">
        <v>15</v>
      </c>
      <c r="K14" s="467" t="s">
        <v>2136</v>
      </c>
      <c r="L14" s="468"/>
      <c r="M14" s="468"/>
      <c r="N14" s="468"/>
      <c r="O14" s="468"/>
      <c r="P14" s="468"/>
      <c r="Q14" s="468"/>
      <c r="R14" s="468"/>
      <c r="S14" s="468"/>
      <c r="T14" s="468"/>
      <c r="U14" s="468"/>
      <c r="V14" s="469"/>
      <c r="W14" s="457" t="s">
        <v>2126</v>
      </c>
      <c r="X14" s="199"/>
      <c r="Y14" s="643"/>
      <c r="Z14" s="644"/>
      <c r="AA14" s="644"/>
      <c r="AB14" s="644"/>
      <c r="AC14" s="644"/>
      <c r="AD14" s="645"/>
      <c r="AE14" s="163"/>
      <c r="AF14" s="163"/>
      <c r="AG14" s="163"/>
      <c r="AH14" s="163"/>
    </row>
    <row r="15" spans="2:34" ht="17.399999999999999">
      <c r="B15" s="455">
        <v>6</v>
      </c>
      <c r="C15" s="467" t="s">
        <v>2137</v>
      </c>
      <c r="D15" s="468"/>
      <c r="E15" s="468"/>
      <c r="F15" s="468"/>
      <c r="G15" s="468"/>
      <c r="H15" s="468"/>
      <c r="I15" s="469"/>
      <c r="J15" s="485">
        <v>5</v>
      </c>
      <c r="K15" s="467" t="s">
        <v>2138</v>
      </c>
      <c r="L15" s="468"/>
      <c r="M15" s="468"/>
      <c r="N15" s="468"/>
      <c r="O15" s="468"/>
      <c r="P15" s="468"/>
      <c r="Q15" s="468"/>
      <c r="R15" s="468"/>
      <c r="S15" s="468"/>
      <c r="T15" s="468"/>
      <c r="U15" s="468"/>
      <c r="V15" s="469"/>
      <c r="W15" s="457" t="s">
        <v>2126</v>
      </c>
      <c r="X15" s="199"/>
      <c r="Y15" s="132"/>
      <c r="Z15" s="132"/>
      <c r="AA15" s="132"/>
      <c r="AB15" s="132"/>
      <c r="AC15" s="132"/>
      <c r="AD15" s="132"/>
      <c r="AE15" s="163"/>
      <c r="AF15" s="163"/>
      <c r="AG15" s="163"/>
      <c r="AH15" s="163"/>
    </row>
    <row r="16" spans="2:34" ht="17.399999999999999">
      <c r="B16" s="455">
        <v>7</v>
      </c>
      <c r="C16" s="467" t="s">
        <v>2139</v>
      </c>
      <c r="D16" s="468"/>
      <c r="E16" s="468"/>
      <c r="F16" s="468"/>
      <c r="G16" s="468"/>
      <c r="H16" s="468"/>
      <c r="I16" s="469"/>
      <c r="J16" s="485">
        <v>15</v>
      </c>
      <c r="K16" s="467" t="s">
        <v>2140</v>
      </c>
      <c r="L16" s="468"/>
      <c r="M16" s="468"/>
      <c r="N16" s="468"/>
      <c r="O16" s="468"/>
      <c r="P16" s="468"/>
      <c r="Q16" s="468"/>
      <c r="R16" s="468"/>
      <c r="S16" s="468"/>
      <c r="T16" s="468"/>
      <c r="U16" s="468"/>
      <c r="V16" s="469"/>
      <c r="W16" s="457" t="s">
        <v>2126</v>
      </c>
      <c r="X16" s="199"/>
      <c r="Y16" s="646" t="s">
        <v>2141</v>
      </c>
      <c r="Z16" s="647"/>
      <c r="AA16" s="647"/>
      <c r="AB16" s="647"/>
      <c r="AC16" s="647"/>
      <c r="AD16" s="648"/>
      <c r="AE16" s="163"/>
      <c r="AF16" s="163"/>
      <c r="AG16" s="163"/>
      <c r="AH16" s="163"/>
    </row>
    <row r="17" spans="2:34" ht="17.399999999999999">
      <c r="B17" s="455">
        <v>8</v>
      </c>
      <c r="C17" s="467" t="s">
        <v>2142</v>
      </c>
      <c r="D17" s="468"/>
      <c r="E17" s="468"/>
      <c r="F17" s="468"/>
      <c r="G17" s="468"/>
      <c r="H17" s="468"/>
      <c r="I17" s="469"/>
      <c r="J17" s="485">
        <v>15</v>
      </c>
      <c r="K17" s="467" t="s">
        <v>2143</v>
      </c>
      <c r="L17" s="468"/>
      <c r="M17" s="468"/>
      <c r="N17" s="468"/>
      <c r="O17" s="468"/>
      <c r="P17" s="468"/>
      <c r="Q17" s="468"/>
      <c r="R17" s="468"/>
      <c r="S17" s="468"/>
      <c r="T17" s="468"/>
      <c r="U17" s="468"/>
      <c r="V17" s="469"/>
      <c r="W17" s="457" t="s">
        <v>2126</v>
      </c>
      <c r="X17" s="199"/>
      <c r="Y17" s="649"/>
      <c r="Z17" s="650"/>
      <c r="AA17" s="650"/>
      <c r="AB17" s="650"/>
      <c r="AC17" s="650"/>
      <c r="AD17" s="651"/>
      <c r="AE17" s="163"/>
      <c r="AF17" s="163"/>
      <c r="AG17" s="163"/>
      <c r="AH17" s="163"/>
    </row>
    <row r="18" spans="2:34" ht="17.399999999999999">
      <c r="B18" s="455">
        <v>9</v>
      </c>
      <c r="C18" s="467" t="s">
        <v>2144</v>
      </c>
      <c r="D18" s="468"/>
      <c r="E18" s="468"/>
      <c r="F18" s="468"/>
      <c r="G18" s="468"/>
      <c r="H18" s="468"/>
      <c r="I18" s="469"/>
      <c r="J18" s="485">
        <v>15</v>
      </c>
      <c r="K18" s="467" t="s">
        <v>2145</v>
      </c>
      <c r="L18" s="468"/>
      <c r="M18" s="468"/>
      <c r="N18" s="468"/>
      <c r="O18" s="468"/>
      <c r="P18" s="468"/>
      <c r="Q18" s="468"/>
      <c r="R18" s="468"/>
      <c r="S18" s="468"/>
      <c r="T18" s="468"/>
      <c r="U18" s="468"/>
      <c r="V18" s="469"/>
      <c r="W18" s="457" t="s">
        <v>2126</v>
      </c>
      <c r="X18" s="199"/>
      <c r="Y18" s="132"/>
      <c r="Z18" s="132"/>
      <c r="AA18" s="132"/>
      <c r="AB18" s="132"/>
      <c r="AC18" s="132"/>
      <c r="AD18" s="132"/>
      <c r="AE18" s="163"/>
      <c r="AF18" s="163"/>
      <c r="AG18" s="163"/>
      <c r="AH18" s="163"/>
    </row>
    <row r="19" spans="2:34" ht="17.399999999999999">
      <c r="B19" s="455">
        <v>10</v>
      </c>
      <c r="C19" s="467" t="s">
        <v>2146</v>
      </c>
      <c r="D19" s="468"/>
      <c r="E19" s="468"/>
      <c r="F19" s="468"/>
      <c r="G19" s="468"/>
      <c r="H19" s="468"/>
      <c r="I19" s="469"/>
      <c r="J19" s="485">
        <v>20</v>
      </c>
      <c r="K19" s="467" t="s">
        <v>2147</v>
      </c>
      <c r="L19" s="468"/>
      <c r="M19" s="468"/>
      <c r="N19" s="468"/>
      <c r="O19" s="468"/>
      <c r="P19" s="468"/>
      <c r="Q19" s="468"/>
      <c r="R19" s="468"/>
      <c r="S19" s="468"/>
      <c r="T19" s="468"/>
      <c r="U19" s="468"/>
      <c r="V19" s="469"/>
      <c r="W19" s="457" t="s">
        <v>2126</v>
      </c>
      <c r="X19" s="199"/>
      <c r="Y19" s="637" t="s">
        <v>2148</v>
      </c>
      <c r="Z19" s="638"/>
      <c r="AA19" s="638"/>
      <c r="AB19" s="638"/>
      <c r="AC19" s="638"/>
      <c r="AD19" s="639"/>
      <c r="AE19" s="163"/>
      <c r="AF19" s="163"/>
      <c r="AG19" s="163"/>
      <c r="AH19" s="163"/>
    </row>
    <row r="20" spans="2:34" ht="17.399999999999999">
      <c r="B20" s="455">
        <v>11</v>
      </c>
      <c r="C20" s="467" t="s">
        <v>2149</v>
      </c>
      <c r="D20" s="468"/>
      <c r="E20" s="468"/>
      <c r="F20" s="468"/>
      <c r="G20" s="468"/>
      <c r="H20" s="468"/>
      <c r="I20" s="469"/>
      <c r="J20" s="485">
        <v>20</v>
      </c>
      <c r="K20" s="467" t="s">
        <v>2150</v>
      </c>
      <c r="L20" s="468"/>
      <c r="M20" s="468"/>
      <c r="N20" s="468"/>
      <c r="O20" s="468"/>
      <c r="P20" s="468"/>
      <c r="Q20" s="468"/>
      <c r="R20" s="468"/>
      <c r="S20" s="468"/>
      <c r="T20" s="468"/>
      <c r="U20" s="468"/>
      <c r="V20" s="469"/>
      <c r="W20" s="457" t="s">
        <v>2126</v>
      </c>
      <c r="X20" s="199"/>
      <c r="Y20" s="163"/>
      <c r="Z20" s="163"/>
      <c r="AA20" s="163"/>
      <c r="AB20" s="163"/>
      <c r="AC20" s="163"/>
      <c r="AD20" s="163"/>
      <c r="AE20" s="163"/>
      <c r="AF20" s="163"/>
      <c r="AG20" s="163"/>
      <c r="AH20" s="163"/>
    </row>
    <row r="21" spans="2:34" ht="17.399999999999999">
      <c r="B21" s="455">
        <v>12</v>
      </c>
      <c r="C21" s="467" t="s">
        <v>2151</v>
      </c>
      <c r="D21" s="468"/>
      <c r="E21" s="468"/>
      <c r="F21" s="468"/>
      <c r="G21" s="468"/>
      <c r="H21" s="468"/>
      <c r="I21" s="469"/>
      <c r="J21" s="485">
        <v>20</v>
      </c>
      <c r="K21" s="467" t="s">
        <v>2152</v>
      </c>
      <c r="L21" s="468"/>
      <c r="M21" s="468"/>
      <c r="N21" s="468"/>
      <c r="O21" s="468"/>
      <c r="P21" s="468"/>
      <c r="Q21" s="468"/>
      <c r="R21" s="468"/>
      <c r="S21" s="468"/>
      <c r="T21" s="468"/>
      <c r="U21" s="468"/>
      <c r="V21" s="469"/>
      <c r="W21" s="457" t="s">
        <v>2126</v>
      </c>
      <c r="X21" s="199"/>
      <c r="Y21" s="652" t="s">
        <v>2153</v>
      </c>
      <c r="Z21" s="653"/>
      <c r="AA21" s="653"/>
      <c r="AB21" s="653"/>
      <c r="AC21" s="653"/>
      <c r="AD21" s="654"/>
      <c r="AE21" s="163"/>
      <c r="AF21" s="163"/>
      <c r="AG21" s="163"/>
      <c r="AH21" s="163"/>
    </row>
    <row r="22" spans="2:34" ht="17.399999999999999">
      <c r="B22" s="455">
        <v>13</v>
      </c>
      <c r="C22" s="467" t="s">
        <v>2154</v>
      </c>
      <c r="D22" s="468"/>
      <c r="E22" s="468"/>
      <c r="F22" s="468"/>
      <c r="G22" s="468"/>
      <c r="H22" s="468"/>
      <c r="I22" s="469"/>
      <c r="J22" s="485">
        <v>40</v>
      </c>
      <c r="K22" s="467" t="s">
        <v>2155</v>
      </c>
      <c r="L22" s="468"/>
      <c r="M22" s="468"/>
      <c r="N22" s="468"/>
      <c r="O22" s="468"/>
      <c r="P22" s="468"/>
      <c r="Q22" s="468"/>
      <c r="R22" s="468"/>
      <c r="S22" s="468"/>
      <c r="T22" s="468"/>
      <c r="U22" s="468"/>
      <c r="V22" s="469"/>
      <c r="W22" s="457" t="s">
        <v>2126</v>
      </c>
      <c r="X22" s="199"/>
      <c r="AE22" s="163"/>
      <c r="AF22" s="163"/>
      <c r="AG22" s="163"/>
      <c r="AH22" s="163"/>
    </row>
    <row r="23" spans="2:34" ht="17.399999999999999">
      <c r="B23" s="455">
        <v>14</v>
      </c>
      <c r="C23" s="467" t="s">
        <v>2156</v>
      </c>
      <c r="D23" s="468"/>
      <c r="E23" s="468"/>
      <c r="F23" s="468"/>
      <c r="G23" s="468"/>
      <c r="H23" s="468"/>
      <c r="I23" s="469"/>
      <c r="J23" s="485">
        <v>5</v>
      </c>
      <c r="K23" s="467" t="s">
        <v>2157</v>
      </c>
      <c r="L23" s="468"/>
      <c r="M23" s="468"/>
      <c r="N23" s="468"/>
      <c r="O23" s="468"/>
      <c r="P23" s="468"/>
      <c r="Q23" s="489">
        <v>4</v>
      </c>
      <c r="R23" s="468" t="s">
        <v>2158</v>
      </c>
      <c r="S23" s="468"/>
      <c r="T23" s="468"/>
      <c r="U23" s="468"/>
      <c r="V23" s="469"/>
      <c r="W23" s="457"/>
      <c r="X23" s="199"/>
      <c r="Y23" s="132"/>
      <c r="Z23" s="132"/>
      <c r="AA23" s="132"/>
      <c r="AB23" s="132"/>
      <c r="AC23" s="132"/>
      <c r="AD23" s="132"/>
      <c r="AE23" s="163"/>
      <c r="AF23" s="163"/>
      <c r="AG23" s="163"/>
      <c r="AH23" s="163"/>
    </row>
    <row r="24" spans="2:34" ht="17.399999999999999">
      <c r="B24" s="455">
        <v>15</v>
      </c>
      <c r="C24" s="467" t="s">
        <v>2159</v>
      </c>
      <c r="D24" s="468"/>
      <c r="E24" s="468"/>
      <c r="F24" s="468"/>
      <c r="G24" s="468"/>
      <c r="H24" s="468"/>
      <c r="I24" s="469"/>
      <c r="J24" s="485">
        <v>10</v>
      </c>
      <c r="K24" s="467" t="s">
        <v>2160</v>
      </c>
      <c r="L24" s="468"/>
      <c r="M24" s="468"/>
      <c r="N24" s="468"/>
      <c r="O24" s="468"/>
      <c r="P24" s="468"/>
      <c r="Q24" s="468"/>
      <c r="R24" s="468"/>
      <c r="S24" s="468"/>
      <c r="T24" s="468"/>
      <c r="U24" s="468"/>
      <c r="V24" s="469"/>
      <c r="W24" s="457" t="s">
        <v>2126</v>
      </c>
      <c r="X24" s="199"/>
      <c r="Y24" s="132"/>
      <c r="Z24" s="132"/>
      <c r="AA24" s="132"/>
      <c r="AB24" s="132"/>
      <c r="AC24" s="132"/>
      <c r="AD24" s="132"/>
      <c r="AE24" s="163"/>
      <c r="AF24" s="163"/>
      <c r="AG24" s="163"/>
      <c r="AH24" s="163"/>
    </row>
    <row r="25" spans="2:34" ht="17.399999999999999">
      <c r="B25" s="455">
        <v>16</v>
      </c>
      <c r="C25" s="467" t="s">
        <v>2161</v>
      </c>
      <c r="D25" s="468"/>
      <c r="E25" s="468"/>
      <c r="F25" s="468"/>
      <c r="G25" s="468"/>
      <c r="H25" s="468"/>
      <c r="I25" s="469"/>
      <c r="J25" s="485">
        <v>10</v>
      </c>
      <c r="K25" s="467" t="s">
        <v>2162</v>
      </c>
      <c r="L25" s="468"/>
      <c r="M25" s="468"/>
      <c r="N25" s="468"/>
      <c r="O25" s="468"/>
      <c r="P25" s="468"/>
      <c r="Q25" s="468"/>
      <c r="R25" s="468"/>
      <c r="S25" s="468"/>
      <c r="T25" s="468"/>
      <c r="U25" s="468"/>
      <c r="V25" s="469"/>
      <c r="W25" s="457" t="s">
        <v>2126</v>
      </c>
      <c r="X25" s="199"/>
      <c r="Y25" s="132"/>
      <c r="Z25" s="132"/>
      <c r="AA25" s="132"/>
      <c r="AB25" s="132"/>
      <c r="AC25" s="132"/>
      <c r="AD25" s="132"/>
      <c r="AE25" s="163"/>
      <c r="AF25" s="163"/>
      <c r="AG25" s="163"/>
      <c r="AH25" s="163"/>
    </row>
    <row r="26" spans="2:34" ht="17.399999999999999">
      <c r="B26" s="455">
        <v>17</v>
      </c>
      <c r="C26" s="467" t="s">
        <v>2163</v>
      </c>
      <c r="D26" s="468"/>
      <c r="E26" s="468"/>
      <c r="F26" s="468"/>
      <c r="G26" s="468"/>
      <c r="H26" s="468"/>
      <c r="I26" s="469"/>
      <c r="J26" s="485">
        <v>20</v>
      </c>
      <c r="K26" s="467" t="s">
        <v>2164</v>
      </c>
      <c r="L26" s="468"/>
      <c r="M26" s="468"/>
      <c r="N26" s="468"/>
      <c r="O26" s="468"/>
      <c r="P26" s="468"/>
      <c r="Q26" s="468"/>
      <c r="R26" s="468"/>
      <c r="S26" s="468"/>
      <c r="T26" s="468"/>
      <c r="U26" s="468"/>
      <c r="V26" s="469"/>
      <c r="W26" s="457"/>
      <c r="X26" s="199"/>
      <c r="Y26" s="132"/>
      <c r="Z26" s="132"/>
      <c r="AA26" s="132"/>
      <c r="AB26" s="132"/>
      <c r="AC26" s="132"/>
      <c r="AD26" s="132"/>
      <c r="AE26" s="163"/>
      <c r="AF26" s="163"/>
      <c r="AG26" s="163"/>
      <c r="AH26" s="163"/>
    </row>
    <row r="27" spans="2:34" ht="17.399999999999999">
      <c r="B27" s="458"/>
      <c r="C27" s="459"/>
      <c r="D27" s="459"/>
      <c r="E27" s="459"/>
      <c r="F27" s="459"/>
      <c r="G27" s="459"/>
      <c r="H27" s="459"/>
      <c r="I27" s="459"/>
      <c r="J27" s="460"/>
      <c r="K27" s="470" t="s">
        <v>2165</v>
      </c>
      <c r="L27" s="468"/>
      <c r="M27" s="468"/>
      <c r="N27" s="468" t="s">
        <v>2166</v>
      </c>
      <c r="O27" s="468"/>
      <c r="P27" s="468"/>
      <c r="Q27" s="468"/>
      <c r="R27" s="468"/>
      <c r="S27" s="468"/>
      <c r="T27" s="468"/>
      <c r="U27" s="468"/>
      <c r="V27" s="469"/>
      <c r="W27" s="456"/>
      <c r="X27" s="132"/>
      <c r="AE27" s="163"/>
      <c r="AF27" s="163"/>
      <c r="AG27" s="163"/>
      <c r="AH27" s="163"/>
    </row>
    <row r="28" spans="2:34" ht="16.5" customHeight="1">
      <c r="B28" s="461"/>
      <c r="C28" s="462"/>
      <c r="D28" s="462"/>
      <c r="E28" s="462"/>
      <c r="F28" s="462"/>
      <c r="G28" s="462"/>
      <c r="H28" s="462"/>
      <c r="I28" s="462"/>
      <c r="J28" s="463"/>
      <c r="K28" s="470" t="s">
        <v>2167</v>
      </c>
      <c r="L28" s="468"/>
      <c r="M28" s="468"/>
      <c r="N28" s="468" t="s">
        <v>2168</v>
      </c>
      <c r="O28" s="468"/>
      <c r="P28" s="468"/>
      <c r="Q28" s="468"/>
      <c r="R28" s="468"/>
      <c r="S28" s="468"/>
      <c r="T28" s="468"/>
      <c r="U28" s="468"/>
      <c r="V28" s="469"/>
      <c r="W28" s="456"/>
      <c r="X28" s="132"/>
      <c r="AF28" s="163"/>
      <c r="AG28" s="163"/>
      <c r="AH28" s="163"/>
    </row>
    <row r="29" spans="2:34" ht="17.399999999999999">
      <c r="B29" s="461"/>
      <c r="C29" s="462"/>
      <c r="D29" s="462"/>
      <c r="E29" s="462"/>
      <c r="F29" s="462"/>
      <c r="G29" s="462"/>
      <c r="H29" s="462"/>
      <c r="I29" s="462"/>
      <c r="J29" s="463"/>
      <c r="K29" s="470" t="s">
        <v>2169</v>
      </c>
      <c r="L29" s="468"/>
      <c r="M29" s="468"/>
      <c r="N29" s="468" t="s">
        <v>2170</v>
      </c>
      <c r="O29" s="468"/>
      <c r="P29" s="468"/>
      <c r="Q29" s="468"/>
      <c r="R29" s="468"/>
      <c r="S29" s="468"/>
      <c r="T29" s="468"/>
      <c r="U29" s="468"/>
      <c r="V29" s="469"/>
      <c r="W29" s="456"/>
      <c r="X29" s="132"/>
      <c r="AF29" s="163"/>
      <c r="AG29" s="163"/>
      <c r="AH29" s="163"/>
    </row>
    <row r="30" spans="2:34" ht="17.399999999999999">
      <c r="B30" s="464"/>
      <c r="C30" s="465"/>
      <c r="D30" s="465"/>
      <c r="E30" s="465"/>
      <c r="F30" s="465"/>
      <c r="G30" s="465"/>
      <c r="H30" s="465"/>
      <c r="I30" s="465"/>
      <c r="J30" s="466"/>
      <c r="K30" s="470" t="s">
        <v>2171</v>
      </c>
      <c r="L30" s="468"/>
      <c r="M30" s="468"/>
      <c r="N30" s="468" t="s">
        <v>2172</v>
      </c>
      <c r="O30" s="468"/>
      <c r="P30" s="468"/>
      <c r="Q30" s="468"/>
      <c r="R30" s="468"/>
      <c r="S30" s="468"/>
      <c r="T30" s="468"/>
      <c r="U30" s="468"/>
      <c r="V30" s="469"/>
      <c r="W30" s="456"/>
      <c r="X30" s="132"/>
      <c r="Y30" s="132"/>
      <c r="Z30" s="132"/>
      <c r="AA30" s="132"/>
      <c r="AB30" s="132"/>
      <c r="AC30" s="132"/>
      <c r="AD30" s="132"/>
      <c r="AG30" s="163"/>
      <c r="AH30" s="163"/>
    </row>
    <row r="31" spans="2:34">
      <c r="B31" s="200"/>
      <c r="C31" s="201"/>
      <c r="D31" s="201"/>
      <c r="E31" s="201"/>
      <c r="F31" s="201"/>
      <c r="G31" s="201"/>
      <c r="H31" s="201"/>
      <c r="I31" s="201"/>
      <c r="J31" s="200"/>
      <c r="K31" s="201"/>
      <c r="L31" s="201"/>
      <c r="M31" s="201"/>
      <c r="N31" s="201"/>
      <c r="O31" s="201"/>
      <c r="P31" s="201"/>
      <c r="Q31" s="201"/>
      <c r="R31" s="201"/>
      <c r="S31" s="201"/>
      <c r="T31" s="201"/>
      <c r="U31" s="201"/>
      <c r="V31" s="201"/>
      <c r="W31" s="201"/>
      <c r="X31" s="132"/>
      <c r="Y31" s="132"/>
      <c r="Z31" s="132"/>
      <c r="AA31" s="132"/>
      <c r="AB31" s="132"/>
      <c r="AC31" s="132"/>
      <c r="AD31" s="132"/>
      <c r="AE31" s="132"/>
      <c r="AG31" s="163"/>
      <c r="AH31" s="163"/>
    </row>
    <row r="32" spans="2:34">
      <c r="B32" s="131" t="s">
        <v>2173</v>
      </c>
      <c r="C32" s="201"/>
      <c r="D32" s="201"/>
      <c r="E32" s="201"/>
      <c r="F32" s="201"/>
      <c r="G32" s="201"/>
      <c r="H32" s="201"/>
      <c r="I32" s="201"/>
      <c r="J32" s="200"/>
      <c r="K32" s="201"/>
      <c r="L32" s="201"/>
      <c r="M32" s="201"/>
      <c r="N32" s="201"/>
      <c r="O32" s="201"/>
      <c r="P32" s="201"/>
      <c r="Q32" s="201"/>
      <c r="R32" s="201"/>
      <c r="S32" s="201"/>
      <c r="T32" s="201"/>
      <c r="U32" s="201"/>
      <c r="V32" s="201"/>
      <c r="W32" s="201"/>
      <c r="X32" s="132"/>
      <c r="Y32" s="132"/>
      <c r="Z32" s="132"/>
      <c r="AA32" s="132"/>
      <c r="AB32" s="132"/>
      <c r="AC32" s="132"/>
      <c r="AD32" s="132"/>
      <c r="AE32" s="132"/>
      <c r="AF32" s="163"/>
      <c r="AG32" s="163"/>
      <c r="AH32" s="163"/>
    </row>
    <row r="33" spans="2:35">
      <c r="B33" s="131" t="s">
        <v>2174</v>
      </c>
      <c r="C33" s="132"/>
      <c r="D33" s="132"/>
      <c r="E33" s="132"/>
      <c r="F33" s="132"/>
      <c r="G33" s="132"/>
      <c r="H33" s="132"/>
      <c r="I33" s="132"/>
      <c r="J33" s="132"/>
      <c r="K33" s="132"/>
      <c r="L33" s="132"/>
      <c r="M33" s="132"/>
      <c r="N33" s="132"/>
      <c r="O33" s="132"/>
      <c r="P33" s="132"/>
      <c r="Q33" s="132"/>
      <c r="R33" s="132"/>
      <c r="S33" s="163"/>
      <c r="T33" s="163"/>
      <c r="U33" s="163"/>
      <c r="V33" s="163"/>
      <c r="Y33" s="132"/>
      <c r="Z33" s="132"/>
      <c r="AA33" s="132"/>
      <c r="AB33" s="132"/>
      <c r="AC33" s="132"/>
      <c r="AD33" s="132"/>
      <c r="AE33" s="132"/>
      <c r="AF33" s="163"/>
    </row>
    <row r="34" spans="2:35" ht="16.2" thickBot="1">
      <c r="B34" s="132"/>
      <c r="C34" s="132"/>
      <c r="D34" s="132"/>
      <c r="E34" s="132"/>
      <c r="F34" s="132"/>
      <c r="G34" s="132"/>
      <c r="H34" s="132"/>
      <c r="I34" s="132"/>
      <c r="J34" s="132"/>
      <c r="K34" s="132"/>
      <c r="L34" s="132"/>
      <c r="M34" s="132"/>
      <c r="N34" s="132"/>
      <c r="O34" s="132"/>
      <c r="P34" s="132"/>
      <c r="Q34" s="132"/>
      <c r="R34" s="132"/>
      <c r="S34" s="163"/>
      <c r="T34" s="163"/>
      <c r="U34" s="163"/>
      <c r="V34" s="163"/>
      <c r="Y34" s="132"/>
      <c r="Z34" s="132"/>
      <c r="AA34" s="132"/>
      <c r="AB34" s="132"/>
      <c r="AC34" s="132"/>
      <c r="AD34" s="132"/>
      <c r="AE34" s="132"/>
      <c r="AF34" s="163"/>
    </row>
    <row r="35" spans="2:35" ht="22.2" thickTop="1" thickBot="1">
      <c r="B35" s="471" t="s">
        <v>2175</v>
      </c>
      <c r="C35" s="472"/>
      <c r="D35" s="472"/>
      <c r="E35" s="472"/>
      <c r="F35" s="472"/>
      <c r="G35" s="472"/>
      <c r="H35" s="472"/>
      <c r="I35" s="472"/>
      <c r="J35" s="472"/>
      <c r="K35" s="472"/>
      <c r="L35" s="472"/>
      <c r="M35" s="472"/>
      <c r="N35" s="472"/>
      <c r="O35" s="472"/>
      <c r="P35" s="472"/>
      <c r="Q35" s="472"/>
      <c r="R35" s="472"/>
      <c r="S35" s="472"/>
      <c r="T35" s="472"/>
      <c r="U35" s="472"/>
      <c r="V35" s="472"/>
      <c r="W35" s="472"/>
      <c r="X35" s="472"/>
      <c r="Y35" s="132"/>
      <c r="Z35" s="132"/>
      <c r="AA35" s="132"/>
      <c r="AB35" s="132"/>
      <c r="AC35" s="132"/>
      <c r="AD35" s="132"/>
      <c r="AE35" s="132"/>
      <c r="AF35" s="163"/>
      <c r="AG35" s="163"/>
      <c r="AH35" s="163"/>
      <c r="AI35" s="163"/>
    </row>
    <row r="36" spans="2:35" ht="9" customHeight="1" thickTop="1">
      <c r="B36" s="105"/>
      <c r="C36" s="105"/>
      <c r="D36" s="105"/>
      <c r="E36" s="105"/>
      <c r="F36" s="105"/>
      <c r="G36" s="105"/>
      <c r="H36" s="105"/>
      <c r="I36" s="105"/>
      <c r="J36" s="105"/>
      <c r="K36" s="105"/>
      <c r="L36" s="105"/>
      <c r="M36" s="105"/>
      <c r="N36" s="105"/>
      <c r="O36" s="105"/>
      <c r="P36" s="105"/>
      <c r="Q36" s="105"/>
      <c r="R36" s="105"/>
      <c r="S36" s="105"/>
      <c r="T36" s="105"/>
      <c r="U36" s="105"/>
      <c r="V36" s="105"/>
      <c r="W36" s="105"/>
      <c r="X36" s="105"/>
      <c r="Y36" s="132"/>
      <c r="Z36" s="132"/>
      <c r="AA36" s="132"/>
      <c r="AB36" s="132"/>
      <c r="AC36" s="132"/>
      <c r="AD36" s="132"/>
      <c r="AE36" s="132"/>
      <c r="AF36" s="163"/>
      <c r="AG36" s="163"/>
      <c r="AH36" s="163"/>
      <c r="AI36" s="163"/>
    </row>
    <row r="37" spans="2:35" ht="17.399999999999999">
      <c r="B37" s="202" t="s">
        <v>2176</v>
      </c>
      <c r="C37" s="105"/>
      <c r="D37" s="105"/>
      <c r="E37" s="105"/>
      <c r="F37" s="105"/>
      <c r="G37" s="105"/>
      <c r="H37" s="105"/>
      <c r="I37" s="105"/>
      <c r="J37" s="105"/>
      <c r="K37" s="105"/>
      <c r="L37" s="105"/>
      <c r="M37" s="105"/>
      <c r="N37" s="105"/>
      <c r="O37" s="105"/>
      <c r="P37" s="105"/>
      <c r="Q37" s="105"/>
      <c r="R37" s="105"/>
      <c r="S37" s="105"/>
      <c r="T37" s="105"/>
      <c r="U37" s="105"/>
      <c r="V37" s="105"/>
      <c r="W37" s="81" t="s">
        <v>2177</v>
      </c>
      <c r="X37" s="105"/>
      <c r="Y37" s="132"/>
      <c r="Z37" s="132"/>
      <c r="AA37" s="132"/>
      <c r="AB37" s="132"/>
      <c r="AC37" s="132"/>
      <c r="AD37" s="132"/>
      <c r="AE37" s="132"/>
      <c r="AF37" s="163"/>
      <c r="AG37" s="163"/>
      <c r="AH37" s="163"/>
      <c r="AI37" s="163"/>
    </row>
    <row r="38" spans="2:35">
      <c r="B38" s="67"/>
      <c r="C38" s="83" t="s">
        <v>2178</v>
      </c>
      <c r="D38" s="67"/>
      <c r="E38" s="67"/>
      <c r="F38" s="67"/>
      <c r="G38" s="67"/>
      <c r="H38" s="67"/>
      <c r="I38" s="67"/>
      <c r="J38" s="67"/>
      <c r="K38" s="67"/>
      <c r="L38" s="67"/>
      <c r="M38" s="67"/>
      <c r="N38" s="67"/>
      <c r="O38" s="67"/>
      <c r="P38" s="67"/>
      <c r="Q38" s="67"/>
      <c r="R38" s="67"/>
      <c r="S38" s="67"/>
      <c r="T38" s="67"/>
      <c r="U38" s="67"/>
      <c r="V38" s="67"/>
      <c r="W38" s="482" t="s">
        <v>2126</v>
      </c>
      <c r="X38" s="67"/>
      <c r="Y38" s="134"/>
      <c r="Z38" s="134"/>
      <c r="AA38" s="134"/>
      <c r="AB38" s="134"/>
      <c r="AC38" s="134"/>
      <c r="AD38" s="134"/>
      <c r="AE38" s="134"/>
      <c r="AF38" s="144"/>
      <c r="AG38" s="144"/>
      <c r="AH38" s="144"/>
      <c r="AI38" s="144"/>
    </row>
    <row r="39" spans="2:35" ht="7.5" customHeight="1">
      <c r="B39" s="67"/>
      <c r="C39" s="83"/>
      <c r="D39" s="67"/>
      <c r="E39" s="67"/>
      <c r="F39" s="67"/>
      <c r="G39" s="67"/>
      <c r="H39" s="67"/>
      <c r="I39" s="67"/>
      <c r="J39" s="67"/>
      <c r="K39" s="67"/>
      <c r="L39" s="67"/>
      <c r="M39" s="67"/>
      <c r="N39" s="67"/>
      <c r="O39" s="67"/>
      <c r="P39" s="67"/>
      <c r="Q39" s="67"/>
      <c r="R39" s="67"/>
      <c r="S39" s="67"/>
      <c r="T39" s="67"/>
      <c r="U39" s="67"/>
      <c r="V39" s="67"/>
      <c r="W39" s="67"/>
      <c r="X39" s="67"/>
      <c r="Y39" s="134"/>
      <c r="Z39" s="134"/>
      <c r="AA39" s="134"/>
      <c r="AB39" s="134"/>
      <c r="AC39" s="134"/>
      <c r="AD39" s="134"/>
      <c r="AE39" s="134"/>
      <c r="AF39" s="144"/>
      <c r="AG39" s="144"/>
      <c r="AH39" s="144"/>
      <c r="AI39" s="144"/>
    </row>
    <row r="40" spans="2:35" ht="18" customHeight="1">
      <c r="B40" s="67"/>
      <c r="C40" s="83" t="s">
        <v>2179</v>
      </c>
      <c r="D40" s="67"/>
      <c r="E40" s="67"/>
      <c r="F40" s="67"/>
      <c r="G40" s="67"/>
      <c r="H40" s="67"/>
      <c r="I40" s="67"/>
      <c r="J40" s="67"/>
      <c r="K40" s="67"/>
      <c r="L40" s="67"/>
      <c r="M40" s="67"/>
      <c r="N40" s="67"/>
      <c r="O40" s="67"/>
      <c r="P40" s="67"/>
      <c r="Q40" s="67"/>
      <c r="R40" s="67"/>
      <c r="S40" s="67"/>
      <c r="T40" s="67"/>
      <c r="U40" s="67"/>
      <c r="V40" s="67"/>
      <c r="W40" s="482"/>
      <c r="X40" s="67"/>
      <c r="Y40" s="484"/>
      <c r="Z40" s="655" t="s">
        <v>519</v>
      </c>
      <c r="AA40" s="656"/>
      <c r="AB40" s="475"/>
      <c r="AC40" s="475"/>
      <c r="AD40" s="475"/>
      <c r="AE40" s="475"/>
      <c r="AF40" s="144"/>
      <c r="AG40" s="144"/>
      <c r="AH40" s="144"/>
      <c r="AI40" s="144"/>
    </row>
    <row r="41" spans="2:35">
      <c r="B41" s="67"/>
      <c r="C41" s="67"/>
      <c r="D41" s="133" t="s">
        <v>2180</v>
      </c>
      <c r="E41" s="67"/>
      <c r="F41" s="67"/>
      <c r="G41" s="67"/>
      <c r="H41" s="67"/>
      <c r="I41" s="67"/>
      <c r="J41" s="67"/>
      <c r="K41" s="67"/>
      <c r="L41" s="67"/>
      <c r="M41" s="67"/>
      <c r="N41" s="67"/>
      <c r="O41" s="67"/>
      <c r="P41" s="67"/>
      <c r="Q41" s="67"/>
      <c r="R41" s="67"/>
      <c r="S41" s="67"/>
      <c r="T41" s="67"/>
      <c r="U41" s="67"/>
      <c r="V41" s="67"/>
      <c r="W41" s="134"/>
      <c r="X41" s="67"/>
      <c r="Y41" s="134"/>
      <c r="Z41" s="475"/>
      <c r="AA41" s="475"/>
      <c r="AB41" s="475"/>
      <c r="AC41" s="475"/>
      <c r="AD41" s="475"/>
      <c r="AE41" s="475"/>
      <c r="AF41" s="144"/>
      <c r="AG41" s="144"/>
      <c r="AH41" s="144"/>
      <c r="AI41" s="144"/>
    </row>
    <row r="42" spans="2:35">
      <c r="B42" s="67"/>
      <c r="C42" s="67"/>
      <c r="D42" s="71" t="s">
        <v>2181</v>
      </c>
      <c r="E42" s="67"/>
      <c r="F42" s="67"/>
      <c r="G42" s="67"/>
      <c r="H42" s="67"/>
      <c r="I42" s="67"/>
      <c r="J42" s="67"/>
      <c r="K42" s="67"/>
      <c r="L42" s="67"/>
      <c r="M42" s="67"/>
      <c r="N42" s="67"/>
      <c r="O42" s="67"/>
      <c r="P42" s="67"/>
      <c r="Q42" s="67"/>
      <c r="R42" s="67"/>
      <c r="S42" s="67"/>
      <c r="T42" s="67"/>
      <c r="U42" s="67"/>
      <c r="V42" s="67"/>
      <c r="W42" s="134"/>
      <c r="X42" s="67"/>
      <c r="Y42" s="134"/>
      <c r="Z42" s="476"/>
      <c r="AA42" s="476"/>
      <c r="AB42" s="476"/>
      <c r="AC42" s="476"/>
      <c r="AD42" s="476"/>
      <c r="AE42" s="476"/>
      <c r="AF42" s="144"/>
      <c r="AG42" s="144"/>
      <c r="AH42" s="144"/>
      <c r="AI42" s="144"/>
    </row>
    <row r="43" spans="2:35">
      <c r="B43" s="67"/>
      <c r="C43" s="83" t="s">
        <v>2182</v>
      </c>
      <c r="D43" s="67"/>
      <c r="E43" s="67"/>
      <c r="F43" s="67"/>
      <c r="G43" s="67"/>
      <c r="H43" s="67"/>
      <c r="I43" s="67"/>
      <c r="J43" s="67"/>
      <c r="K43" s="67"/>
      <c r="L43" s="67"/>
      <c r="M43" s="67"/>
      <c r="N43" s="67"/>
      <c r="O43" s="67"/>
      <c r="P43" s="67"/>
      <c r="Q43" s="67"/>
      <c r="R43" s="67"/>
      <c r="S43" s="67"/>
      <c r="T43" s="67"/>
      <c r="U43" s="67"/>
      <c r="V43" s="67"/>
      <c r="W43" s="482"/>
      <c r="X43" s="67"/>
      <c r="Y43" s="134"/>
      <c r="Z43" s="134"/>
      <c r="AA43" s="134"/>
      <c r="AB43" s="134"/>
      <c r="AC43" s="134"/>
      <c r="AD43" s="144"/>
      <c r="AE43" s="144"/>
      <c r="AF43" s="144"/>
      <c r="AG43" s="144"/>
      <c r="AH43" s="144"/>
      <c r="AI43" s="144"/>
    </row>
    <row r="44" spans="2:35">
      <c r="B44" s="67"/>
      <c r="C44" s="67"/>
      <c r="D44" s="133" t="s">
        <v>2183</v>
      </c>
      <c r="E44" s="67"/>
      <c r="F44" s="67"/>
      <c r="G44" s="67"/>
      <c r="H44" s="67"/>
      <c r="I44" s="67"/>
      <c r="J44" s="67"/>
      <c r="K44" s="67"/>
      <c r="L44" s="67"/>
      <c r="M44" s="67"/>
      <c r="N44" s="67"/>
      <c r="O44" s="67"/>
      <c r="P44" s="67"/>
      <c r="Q44" s="67"/>
      <c r="R44" s="67"/>
      <c r="S44" s="67"/>
      <c r="T44" s="67"/>
      <c r="U44" s="67"/>
      <c r="V44" s="67"/>
      <c r="W44" s="125"/>
      <c r="X44" s="67"/>
      <c r="Y44" s="134"/>
      <c r="Z44" s="134"/>
      <c r="AA44" s="134"/>
      <c r="AB44" s="134"/>
      <c r="AC44" s="134"/>
      <c r="AD44" s="144"/>
      <c r="AE44" s="144"/>
      <c r="AF44" s="144"/>
      <c r="AG44" s="144"/>
      <c r="AH44" s="144"/>
      <c r="AI44" s="144"/>
    </row>
    <row r="45" spans="2:35" ht="17.399999999999999">
      <c r="B45" s="105"/>
      <c r="C45" s="105"/>
      <c r="D45" s="129"/>
      <c r="E45" s="105"/>
      <c r="F45" s="105"/>
      <c r="G45" s="105"/>
      <c r="H45" s="105"/>
      <c r="I45" s="105"/>
      <c r="J45" s="105"/>
      <c r="K45" s="105"/>
      <c r="L45" s="105"/>
      <c r="M45" s="105"/>
      <c r="N45" s="105"/>
      <c r="O45" s="105"/>
      <c r="P45" s="105"/>
      <c r="Q45" s="105"/>
      <c r="R45" s="105"/>
      <c r="S45" s="105"/>
      <c r="T45" s="105"/>
      <c r="U45" s="105"/>
      <c r="V45" s="105"/>
      <c r="W45" s="109"/>
      <c r="X45" s="105"/>
      <c r="Y45" s="132"/>
      <c r="Z45" s="132"/>
      <c r="AA45" s="132"/>
      <c r="AB45" s="132"/>
      <c r="AC45" s="132"/>
      <c r="AD45" s="163"/>
      <c r="AE45" s="163"/>
      <c r="AF45" s="163"/>
      <c r="AG45" s="163"/>
      <c r="AH45" s="163"/>
      <c r="AI45" s="163"/>
    </row>
    <row r="46" spans="2:35">
      <c r="B46" s="132"/>
      <c r="C46" s="132"/>
      <c r="D46" s="132"/>
      <c r="E46" s="132"/>
      <c r="F46" s="132"/>
      <c r="G46" s="132"/>
      <c r="H46" s="132"/>
      <c r="I46" s="132"/>
      <c r="J46" s="132"/>
      <c r="K46" s="132"/>
      <c r="L46" s="132"/>
      <c r="M46" s="132"/>
      <c r="N46" s="132"/>
      <c r="O46" s="132"/>
      <c r="P46" s="132"/>
      <c r="Q46" s="132"/>
      <c r="R46" s="132"/>
      <c r="S46" s="132"/>
      <c r="T46" s="474" t="s">
        <v>2184</v>
      </c>
      <c r="U46" s="152"/>
      <c r="V46" s="152"/>
      <c r="W46" s="132"/>
      <c r="X46" s="132"/>
      <c r="Y46" s="132"/>
      <c r="Z46" s="132"/>
      <c r="AA46" s="132"/>
      <c r="AB46" s="132"/>
      <c r="AC46" s="132"/>
      <c r="AD46" s="163"/>
      <c r="AE46" s="163"/>
      <c r="AF46" s="163"/>
      <c r="AG46" s="163"/>
      <c r="AH46" s="163"/>
      <c r="AI46" s="163"/>
    </row>
    <row r="47" spans="2:35">
      <c r="B47" s="477" t="s">
        <v>2185</v>
      </c>
      <c r="C47" s="134"/>
      <c r="D47" s="134"/>
      <c r="E47" s="134"/>
      <c r="F47" s="134"/>
      <c r="G47" s="134"/>
      <c r="H47" s="134"/>
      <c r="I47" s="134"/>
      <c r="J47" s="134"/>
      <c r="K47" s="134"/>
      <c r="L47" s="134"/>
      <c r="M47" s="134"/>
      <c r="N47" s="134"/>
      <c r="O47" s="134"/>
      <c r="P47" s="134"/>
      <c r="Q47" s="134"/>
      <c r="R47" s="134"/>
      <c r="S47" s="64" t="s">
        <v>633</v>
      </c>
      <c r="T47" s="482" t="s">
        <v>2126</v>
      </c>
      <c r="U47" s="64" t="s">
        <v>734</v>
      </c>
      <c r="V47" s="482"/>
      <c r="X47" s="134"/>
      <c r="Y47" s="134"/>
      <c r="Z47" s="134"/>
      <c r="AA47" s="134"/>
      <c r="AB47" s="134"/>
      <c r="AC47" s="134"/>
      <c r="AD47" s="144"/>
      <c r="AE47" s="144"/>
      <c r="AF47" s="144"/>
      <c r="AG47" s="144"/>
    </row>
    <row r="48" spans="2:35" ht="11.25" customHeight="1">
      <c r="B48" s="203" t="s">
        <v>2186</v>
      </c>
      <c r="C48" s="132"/>
      <c r="D48" s="132"/>
      <c r="E48" s="132"/>
      <c r="F48" s="132"/>
      <c r="G48" s="132"/>
      <c r="H48" s="132"/>
      <c r="I48" s="132"/>
      <c r="J48" s="132"/>
      <c r="K48" s="132"/>
      <c r="L48" s="132"/>
      <c r="M48" s="132"/>
      <c r="N48" s="132"/>
      <c r="O48" s="132"/>
      <c r="P48" s="132"/>
      <c r="Q48" s="132"/>
      <c r="R48" s="132"/>
      <c r="S48" s="81"/>
      <c r="T48" s="132"/>
      <c r="U48" s="81"/>
      <c r="V48" s="132"/>
      <c r="W48" s="132"/>
      <c r="X48" s="132"/>
      <c r="Y48" s="132"/>
      <c r="Z48" s="132"/>
      <c r="AA48" s="132"/>
      <c r="AB48" s="132"/>
      <c r="AC48" s="132"/>
      <c r="AD48" s="163"/>
      <c r="AE48" s="163"/>
      <c r="AF48" s="163"/>
      <c r="AG48" s="163"/>
    </row>
    <row r="49" spans="2:35" ht="0.75" customHeight="1">
      <c r="B49" s="132"/>
      <c r="C49" s="132"/>
      <c r="D49" s="132"/>
      <c r="E49" s="132"/>
      <c r="F49" s="132"/>
      <c r="G49" s="132"/>
      <c r="H49" s="132"/>
      <c r="I49" s="132"/>
      <c r="J49" s="132"/>
      <c r="K49" s="132"/>
      <c r="L49" s="132"/>
      <c r="M49" s="132"/>
      <c r="N49" s="132"/>
      <c r="O49" s="132"/>
      <c r="P49" s="132"/>
      <c r="Q49" s="132"/>
      <c r="R49" s="132"/>
      <c r="S49" s="81"/>
      <c r="T49" s="132"/>
      <c r="U49" s="81"/>
      <c r="V49" s="132"/>
      <c r="W49" s="132"/>
      <c r="X49" s="132"/>
      <c r="Y49" s="132"/>
      <c r="Z49" s="132"/>
      <c r="AA49" s="132"/>
      <c r="AB49" s="132"/>
      <c r="AC49" s="132"/>
      <c r="AD49" s="163"/>
      <c r="AE49" s="163"/>
      <c r="AF49" s="163"/>
      <c r="AG49" s="163"/>
    </row>
    <row r="50" spans="2:35">
      <c r="B50" s="477" t="s">
        <v>2187</v>
      </c>
      <c r="C50" s="134"/>
      <c r="D50" s="134"/>
      <c r="E50" s="134"/>
      <c r="F50" s="134"/>
      <c r="G50" s="134"/>
      <c r="H50" s="134"/>
      <c r="I50" s="134"/>
      <c r="J50" s="134"/>
      <c r="K50" s="134"/>
      <c r="L50" s="134"/>
      <c r="M50" s="134"/>
      <c r="N50" s="134"/>
      <c r="O50" s="134"/>
      <c r="P50" s="134"/>
      <c r="Q50" s="134"/>
      <c r="R50" s="134"/>
      <c r="S50" s="64" t="s">
        <v>633</v>
      </c>
      <c r="T50" s="482"/>
      <c r="U50" s="64" t="s">
        <v>734</v>
      </c>
      <c r="V50" s="482" t="s">
        <v>2126</v>
      </c>
      <c r="X50" s="134"/>
      <c r="Y50" s="134"/>
      <c r="Z50" s="134"/>
      <c r="AA50" s="134"/>
      <c r="AB50" s="134"/>
      <c r="AC50" s="134"/>
      <c r="AD50" s="144"/>
      <c r="AE50" s="144"/>
      <c r="AF50" s="144"/>
      <c r="AG50" s="144"/>
    </row>
    <row r="51" spans="2:35" ht="9.75" customHeight="1">
      <c r="B51" s="202"/>
      <c r="C51" s="132"/>
      <c r="D51" s="132"/>
      <c r="E51" s="132"/>
      <c r="F51" s="132"/>
      <c r="G51" s="132"/>
      <c r="H51" s="132"/>
      <c r="I51" s="132"/>
      <c r="J51" s="132"/>
      <c r="K51" s="132"/>
      <c r="L51" s="132"/>
      <c r="M51" s="132"/>
      <c r="N51" s="132"/>
      <c r="O51" s="132"/>
      <c r="P51" s="132"/>
      <c r="Q51" s="132"/>
      <c r="R51" s="132"/>
      <c r="S51" s="81"/>
      <c r="T51" s="109"/>
      <c r="U51" s="81"/>
      <c r="V51" s="109"/>
      <c r="W51" s="81"/>
      <c r="X51" s="132"/>
      <c r="Y51" s="132"/>
      <c r="Z51" s="132"/>
      <c r="AA51" s="132"/>
      <c r="AB51" s="132"/>
      <c r="AC51" s="132"/>
      <c r="AD51" s="163"/>
      <c r="AE51" s="163"/>
      <c r="AF51" s="163"/>
      <c r="AG51" s="163"/>
    </row>
    <row r="52" spans="2:35">
      <c r="B52" s="477" t="s">
        <v>2188</v>
      </c>
      <c r="C52" s="134"/>
      <c r="D52" s="134"/>
      <c r="E52" s="134"/>
      <c r="F52" s="134"/>
      <c r="G52" s="134"/>
      <c r="H52" s="134"/>
      <c r="I52" s="134"/>
      <c r="J52" s="134"/>
      <c r="K52" s="134"/>
      <c r="L52" s="134"/>
      <c r="M52" s="134"/>
      <c r="N52" s="134"/>
      <c r="O52" s="134"/>
      <c r="P52" s="134"/>
      <c r="Q52" s="134"/>
      <c r="R52" s="134"/>
      <c r="S52" s="64" t="s">
        <v>633</v>
      </c>
      <c r="T52" s="482"/>
      <c r="U52" s="64" t="s">
        <v>734</v>
      </c>
      <c r="V52" s="482" t="s">
        <v>2126</v>
      </c>
      <c r="X52" s="134"/>
      <c r="Y52" s="134"/>
      <c r="Z52" s="134"/>
      <c r="AA52" s="134"/>
      <c r="AB52" s="134"/>
      <c r="AC52" s="134"/>
      <c r="AD52" s="144"/>
      <c r="AE52" s="144"/>
      <c r="AF52" s="144"/>
      <c r="AG52" s="144"/>
    </row>
    <row r="53" spans="2:35">
      <c r="B53" s="203" t="s">
        <v>2189</v>
      </c>
      <c r="C53" s="132"/>
      <c r="D53" s="132"/>
      <c r="E53" s="132"/>
      <c r="F53" s="132"/>
      <c r="G53" s="132"/>
      <c r="H53" s="132"/>
      <c r="I53" s="132"/>
      <c r="J53" s="132"/>
      <c r="K53" s="132"/>
      <c r="L53" s="132"/>
      <c r="M53" s="132"/>
      <c r="N53" s="132"/>
      <c r="O53" s="132"/>
      <c r="P53" s="132"/>
      <c r="Q53" s="132"/>
      <c r="R53" s="132"/>
      <c r="S53" s="132"/>
      <c r="T53" s="113"/>
      <c r="U53" s="113"/>
      <c r="V53" s="113"/>
      <c r="W53" s="113"/>
      <c r="X53" s="132"/>
      <c r="Y53" s="132"/>
      <c r="Z53" s="132"/>
      <c r="AA53" s="132"/>
      <c r="AB53" s="132"/>
      <c r="AC53" s="132"/>
      <c r="AD53" s="163"/>
      <c r="AE53" s="163"/>
      <c r="AF53" s="163"/>
      <c r="AG53" s="163"/>
    </row>
    <row r="54" spans="2:35">
      <c r="B54" s="203"/>
      <c r="C54" s="132"/>
      <c r="D54" s="132"/>
      <c r="E54" s="132"/>
      <c r="F54" s="132"/>
      <c r="G54" s="132"/>
      <c r="H54" s="132"/>
      <c r="I54" s="132"/>
      <c r="J54" s="132"/>
      <c r="K54" s="132"/>
      <c r="L54" s="132"/>
      <c r="M54" s="132"/>
      <c r="N54" s="132"/>
      <c r="O54" s="132"/>
      <c r="P54" s="132"/>
      <c r="Q54" s="132"/>
      <c r="R54" s="132"/>
      <c r="S54" s="132"/>
      <c r="T54" s="113"/>
      <c r="U54" s="113"/>
      <c r="V54" s="113"/>
      <c r="W54" s="113"/>
      <c r="X54" s="132"/>
      <c r="Y54" s="132"/>
      <c r="Z54" s="132"/>
      <c r="AA54" s="132"/>
      <c r="AB54" s="132"/>
      <c r="AC54" s="132"/>
      <c r="AD54" s="163"/>
      <c r="AE54" s="163"/>
      <c r="AF54" s="163"/>
      <c r="AG54" s="163"/>
    </row>
    <row r="55" spans="2:35">
      <c r="B55" s="477" t="s">
        <v>2190</v>
      </c>
      <c r="C55" s="134"/>
      <c r="D55" s="134"/>
      <c r="E55" s="13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44"/>
      <c r="AE55" s="144"/>
      <c r="AF55" s="144"/>
      <c r="AG55" s="144"/>
    </row>
    <row r="56" spans="2:35">
      <c r="B56" s="625" t="s">
        <v>2191</v>
      </c>
      <c r="C56" s="626"/>
      <c r="D56" s="626"/>
      <c r="E56" s="626"/>
      <c r="F56" s="626"/>
      <c r="G56" s="626"/>
      <c r="H56" s="626"/>
      <c r="I56" s="626"/>
      <c r="J56" s="626"/>
      <c r="K56" s="626"/>
      <c r="L56" s="626"/>
      <c r="M56" s="626"/>
      <c r="N56" s="626"/>
      <c r="O56" s="626"/>
      <c r="P56" s="626"/>
      <c r="Q56" s="626"/>
      <c r="R56" s="626"/>
      <c r="S56" s="626"/>
      <c r="T56" s="626"/>
      <c r="U56" s="626"/>
      <c r="V56" s="626"/>
      <c r="W56" s="627"/>
      <c r="X56" s="132"/>
      <c r="Y56" s="132"/>
      <c r="Z56" s="132"/>
      <c r="AA56" s="132"/>
      <c r="AB56" s="132"/>
      <c r="AC56" s="132"/>
      <c r="AD56" s="163"/>
      <c r="AE56" s="163"/>
      <c r="AF56" s="163"/>
      <c r="AG56" s="163"/>
    </row>
    <row r="57" spans="2:35" ht="7.5" customHeight="1">
      <c r="B57" s="202"/>
      <c r="C57" s="132"/>
      <c r="D57" s="132"/>
      <c r="E57" s="132"/>
      <c r="F57" s="132"/>
      <c r="G57" s="132"/>
      <c r="H57" s="132"/>
      <c r="I57" s="132"/>
      <c r="J57" s="132"/>
      <c r="K57" s="132"/>
      <c r="L57" s="132"/>
      <c r="M57" s="132"/>
      <c r="N57" s="132"/>
      <c r="O57" s="132"/>
      <c r="P57" s="132"/>
      <c r="Q57" s="132"/>
      <c r="R57" s="132"/>
      <c r="S57" s="132"/>
      <c r="T57" s="132"/>
      <c r="U57" s="132"/>
      <c r="V57" s="132"/>
      <c r="W57" s="132"/>
      <c r="X57" s="132"/>
      <c r="Y57" s="132"/>
      <c r="Z57" s="132"/>
      <c r="AA57" s="132"/>
      <c r="AB57" s="132"/>
      <c r="AC57" s="132"/>
      <c r="AD57" s="163"/>
      <c r="AE57" s="163"/>
      <c r="AF57" s="163"/>
      <c r="AG57" s="163"/>
    </row>
    <row r="58" spans="2:35">
      <c r="B58" s="477" t="s">
        <v>2192</v>
      </c>
      <c r="C58" s="134"/>
      <c r="D58" s="134"/>
      <c r="E58" s="13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44"/>
      <c r="AE58" s="144"/>
      <c r="AF58" s="144"/>
      <c r="AG58" s="144"/>
    </row>
    <row r="59" spans="2:35">
      <c r="B59" s="628" t="s">
        <v>2193</v>
      </c>
      <c r="C59" s="629"/>
      <c r="D59" s="629"/>
      <c r="E59" s="629"/>
      <c r="F59" s="629"/>
      <c r="G59" s="629"/>
      <c r="H59" s="629"/>
      <c r="I59" s="629"/>
      <c r="J59" s="629"/>
      <c r="K59" s="629"/>
      <c r="L59" s="629"/>
      <c r="M59" s="629"/>
      <c r="N59" s="629"/>
      <c r="O59" s="629"/>
      <c r="P59" s="629"/>
      <c r="Q59" s="629"/>
      <c r="R59" s="629"/>
      <c r="S59" s="629"/>
      <c r="T59" s="629"/>
      <c r="U59" s="629"/>
      <c r="V59" s="629"/>
      <c r="W59" s="630"/>
      <c r="X59" s="132"/>
      <c r="Y59" s="132"/>
      <c r="Z59" s="132"/>
      <c r="AA59" s="132"/>
      <c r="AB59" s="132"/>
      <c r="AC59" s="132"/>
      <c r="AD59" s="132"/>
      <c r="AE59" s="163"/>
      <c r="AF59" s="163"/>
      <c r="AG59" s="163"/>
    </row>
    <row r="60" spans="2:35" ht="7.5" customHeight="1">
      <c r="B60" s="202"/>
      <c r="C60" s="132"/>
      <c r="D60" s="132"/>
      <c r="E60" s="132"/>
      <c r="F60" s="132"/>
      <c r="G60" s="132"/>
      <c r="H60" s="132"/>
      <c r="I60" s="132"/>
      <c r="J60" s="132"/>
      <c r="K60" s="132"/>
      <c r="L60" s="132"/>
      <c r="M60" s="132"/>
      <c r="N60" s="132"/>
      <c r="O60" s="132"/>
      <c r="P60" s="132"/>
      <c r="Q60" s="132"/>
      <c r="R60" s="132"/>
      <c r="S60" s="132"/>
      <c r="T60" s="132"/>
      <c r="U60" s="132"/>
      <c r="V60" s="132"/>
      <c r="W60" s="132"/>
      <c r="X60" s="132"/>
      <c r="Y60" s="163"/>
      <c r="Z60" s="163"/>
      <c r="AA60" s="163"/>
      <c r="AB60" s="163"/>
      <c r="AC60" s="163"/>
      <c r="AD60" s="163"/>
      <c r="AE60" s="132"/>
      <c r="AF60" s="163"/>
      <c r="AG60" s="163"/>
    </row>
    <row r="61" spans="2:35" ht="7.5" customHeight="1" thickBot="1">
      <c r="B61" s="202"/>
      <c r="C61" s="132"/>
      <c r="D61" s="132"/>
      <c r="E61" s="132"/>
      <c r="F61" s="132"/>
      <c r="G61" s="132"/>
      <c r="H61" s="132"/>
      <c r="I61" s="132"/>
      <c r="J61" s="132"/>
      <c r="K61" s="132"/>
      <c r="L61" s="132"/>
      <c r="M61" s="132"/>
      <c r="N61" s="132"/>
      <c r="O61" s="132"/>
      <c r="P61" s="132"/>
      <c r="Q61" s="132"/>
      <c r="R61" s="132"/>
      <c r="S61" s="132"/>
      <c r="T61" s="132"/>
      <c r="U61" s="132"/>
      <c r="V61" s="132"/>
      <c r="W61" s="132"/>
      <c r="X61" s="132"/>
      <c r="Y61" s="163"/>
      <c r="Z61" s="163"/>
      <c r="AA61" s="163"/>
      <c r="AB61" s="163"/>
      <c r="AC61" s="163"/>
      <c r="AD61" s="163"/>
      <c r="AE61" s="132"/>
      <c r="AF61" s="163"/>
      <c r="AG61" s="163"/>
    </row>
    <row r="62" spans="2:35" ht="22.2" thickTop="1" thickBot="1">
      <c r="B62" s="471" t="s">
        <v>2194</v>
      </c>
      <c r="C62" s="472"/>
      <c r="D62" s="472"/>
      <c r="E62" s="472"/>
      <c r="F62" s="472"/>
      <c r="G62" s="472"/>
      <c r="H62" s="472"/>
      <c r="I62" s="472"/>
      <c r="J62" s="472"/>
      <c r="K62" s="472"/>
      <c r="L62" s="472"/>
      <c r="M62" s="472"/>
      <c r="N62" s="472"/>
      <c r="O62" s="472"/>
      <c r="P62" s="472"/>
      <c r="Q62" s="472"/>
      <c r="R62" s="472"/>
      <c r="S62" s="472"/>
      <c r="T62" s="472"/>
      <c r="U62" s="472"/>
      <c r="V62" s="472"/>
      <c r="W62" s="472"/>
      <c r="X62" s="82"/>
      <c r="Y62" s="132"/>
      <c r="Z62" s="132"/>
      <c r="AA62" s="132"/>
      <c r="AB62" s="132"/>
      <c r="AC62" s="132"/>
      <c r="AD62" s="132"/>
      <c r="AE62" s="132"/>
      <c r="AF62" s="163"/>
      <c r="AG62" s="163"/>
      <c r="AH62" s="163"/>
      <c r="AI62" s="163"/>
    </row>
    <row r="63" spans="2:35" ht="9" customHeight="1" thickTop="1">
      <c r="B63" s="105"/>
      <c r="C63" s="105"/>
      <c r="D63" s="105"/>
      <c r="E63" s="105"/>
      <c r="F63" s="105"/>
      <c r="G63" s="105"/>
      <c r="H63" s="105"/>
      <c r="I63" s="105"/>
      <c r="J63" s="105"/>
      <c r="K63" s="105"/>
      <c r="L63" s="105"/>
      <c r="M63" s="105"/>
      <c r="N63" s="105"/>
      <c r="O63" s="105"/>
      <c r="P63" s="105"/>
      <c r="Q63" s="105"/>
      <c r="R63" s="105"/>
      <c r="S63" s="105"/>
      <c r="T63" s="105"/>
      <c r="U63" s="105"/>
      <c r="V63" s="105"/>
      <c r="W63" s="105"/>
      <c r="X63" s="105"/>
      <c r="Y63" s="132"/>
      <c r="Z63" s="132"/>
      <c r="AA63" s="132"/>
      <c r="AB63" s="132"/>
      <c r="AC63" s="132"/>
      <c r="AD63" s="132"/>
      <c r="AE63" s="132"/>
      <c r="AF63" s="163"/>
      <c r="AG63" s="163"/>
      <c r="AH63" s="163"/>
      <c r="AI63" s="163"/>
    </row>
    <row r="64" spans="2:35">
      <c r="B64" s="473" t="s">
        <v>2195</v>
      </c>
      <c r="C64" s="132"/>
      <c r="D64" s="132"/>
      <c r="E64" s="132"/>
      <c r="F64" s="132"/>
      <c r="G64" s="132"/>
      <c r="H64" s="132"/>
      <c r="I64" s="132"/>
      <c r="J64" s="132"/>
      <c r="K64" s="132"/>
      <c r="L64" s="132"/>
      <c r="M64" s="132"/>
      <c r="N64" s="132"/>
      <c r="O64" s="132"/>
      <c r="P64" s="132"/>
      <c r="Q64" s="132"/>
      <c r="R64" s="132"/>
      <c r="S64" s="132"/>
      <c r="T64" s="132"/>
      <c r="U64" s="132"/>
      <c r="V64" s="132"/>
      <c r="W64" s="132"/>
      <c r="X64" s="132"/>
      <c r="Y64" s="163"/>
      <c r="Z64" s="163"/>
      <c r="AA64" s="163"/>
      <c r="AB64" s="163"/>
      <c r="AC64" s="163"/>
      <c r="AD64" s="163"/>
      <c r="AE64" s="163"/>
      <c r="AF64" s="163"/>
      <c r="AG64" s="163"/>
    </row>
    <row r="65" spans="2:35">
      <c r="B65" s="625" t="s">
        <v>2119</v>
      </c>
      <c r="C65" s="626"/>
      <c r="D65" s="626"/>
      <c r="E65" s="626"/>
      <c r="F65" s="626"/>
      <c r="G65" s="626"/>
      <c r="H65" s="626"/>
      <c r="I65" s="626"/>
      <c r="J65" s="626"/>
      <c r="K65" s="626"/>
      <c r="L65" s="626"/>
      <c r="M65" s="626"/>
      <c r="N65" s="626"/>
      <c r="O65" s="626"/>
      <c r="P65" s="626"/>
      <c r="Q65" s="626"/>
      <c r="R65" s="626"/>
      <c r="S65" s="626"/>
      <c r="T65" s="626"/>
      <c r="U65" s="626"/>
      <c r="V65" s="626"/>
      <c r="W65" s="627"/>
      <c r="X65" s="132"/>
      <c r="AE65" s="163"/>
      <c r="AF65" s="163"/>
      <c r="AG65" s="163"/>
    </row>
    <row r="66" spans="2:35" ht="6" customHeight="1">
      <c r="B66" s="132"/>
      <c r="C66" s="132"/>
      <c r="D66" s="132"/>
      <c r="E66" s="132"/>
      <c r="F66" s="132"/>
      <c r="G66" s="132"/>
      <c r="H66" s="132"/>
      <c r="I66" s="132"/>
      <c r="J66" s="132"/>
      <c r="K66" s="132"/>
      <c r="L66" s="132"/>
      <c r="M66" s="132"/>
      <c r="N66" s="132"/>
      <c r="O66" s="132"/>
      <c r="P66" s="132"/>
      <c r="Q66" s="132"/>
      <c r="R66" s="132"/>
      <c r="S66" s="132"/>
      <c r="T66" s="132"/>
      <c r="U66" s="132"/>
      <c r="V66" s="132"/>
      <c r="W66" s="132"/>
      <c r="X66" s="132"/>
      <c r="AF66" s="163"/>
      <c r="AG66" s="163"/>
    </row>
    <row r="67" spans="2:35">
      <c r="B67" s="473" t="s">
        <v>2196</v>
      </c>
      <c r="C67" s="132"/>
      <c r="D67" s="132"/>
      <c r="E67" s="132"/>
      <c r="F67" s="132"/>
      <c r="G67" s="132"/>
      <c r="H67" s="132"/>
      <c r="I67" s="132"/>
      <c r="J67" s="132"/>
      <c r="K67" s="132"/>
      <c r="L67" s="132"/>
      <c r="M67" s="132"/>
      <c r="N67" s="132"/>
      <c r="O67" s="132"/>
      <c r="P67" s="132"/>
      <c r="Q67" s="132"/>
      <c r="R67" s="132"/>
      <c r="S67" s="132"/>
      <c r="T67" s="132"/>
      <c r="U67" s="132"/>
      <c r="V67" s="132"/>
      <c r="W67" s="132"/>
      <c r="X67" s="132"/>
      <c r="AF67" s="163"/>
      <c r="AG67" s="163"/>
    </row>
    <row r="68" spans="2:35">
      <c r="E68" s="657" t="s">
        <v>554</v>
      </c>
      <c r="F68" s="658"/>
      <c r="G68" s="659"/>
      <c r="H68" s="663" t="s">
        <v>565</v>
      </c>
      <c r="I68" s="664"/>
      <c r="J68" s="70" t="s">
        <v>2197</v>
      </c>
      <c r="K68" s="132"/>
      <c r="L68" s="132"/>
      <c r="M68" s="132"/>
      <c r="N68" s="132"/>
      <c r="O68" s="132"/>
      <c r="P68" s="132"/>
      <c r="Q68" s="132"/>
      <c r="R68" s="132"/>
      <c r="S68" s="132"/>
      <c r="T68" s="132"/>
      <c r="U68" s="132"/>
      <c r="V68" s="132"/>
      <c r="W68" s="132"/>
      <c r="X68" s="132"/>
      <c r="Y68" s="132"/>
      <c r="Z68" s="132"/>
      <c r="AH68" s="163"/>
      <c r="AI68" s="163"/>
    </row>
    <row r="69" spans="2:35">
      <c r="E69" s="660" t="s">
        <v>567</v>
      </c>
      <c r="F69" s="661"/>
      <c r="G69" s="662"/>
      <c r="H69" s="665"/>
      <c r="I69" s="666"/>
      <c r="J69" s="132"/>
      <c r="K69" s="132"/>
      <c r="L69" s="132"/>
      <c r="M69" s="132"/>
      <c r="N69" s="132"/>
      <c r="O69" s="132"/>
      <c r="P69" s="132"/>
      <c r="Q69" s="132"/>
      <c r="R69" s="132"/>
      <c r="S69" s="132"/>
      <c r="T69" s="132"/>
      <c r="U69" s="132"/>
      <c r="V69" s="132"/>
      <c r="W69" s="132"/>
      <c r="X69" s="132"/>
      <c r="Y69" s="132"/>
      <c r="Z69" s="132"/>
      <c r="AH69" s="163"/>
      <c r="AI69" s="163"/>
    </row>
    <row r="70" spans="2:35">
      <c r="E70" s="660" t="s">
        <v>568</v>
      </c>
      <c r="F70" s="661"/>
      <c r="G70" s="662"/>
      <c r="H70" s="665"/>
      <c r="I70" s="666"/>
      <c r="J70" s="132"/>
      <c r="K70" s="132"/>
      <c r="L70" s="132"/>
      <c r="M70" s="132"/>
      <c r="N70" s="132"/>
      <c r="O70" s="132"/>
      <c r="P70" s="132"/>
      <c r="Q70" s="132"/>
      <c r="R70" s="132"/>
      <c r="S70" s="132"/>
      <c r="T70" s="132"/>
      <c r="U70" s="132"/>
      <c r="V70" s="132"/>
      <c r="W70" s="132"/>
      <c r="X70" s="132"/>
      <c r="Y70" s="132"/>
      <c r="Z70" s="132"/>
      <c r="AH70" s="163"/>
      <c r="AI70" s="163"/>
    </row>
    <row r="71" spans="2:35">
      <c r="E71" s="660" t="s">
        <v>569</v>
      </c>
      <c r="F71" s="661"/>
      <c r="G71" s="662"/>
      <c r="H71" s="665" t="s">
        <v>565</v>
      </c>
      <c r="I71" s="666"/>
      <c r="J71" s="132"/>
      <c r="K71" s="132"/>
      <c r="L71" s="132"/>
      <c r="M71" s="132"/>
      <c r="N71" s="132"/>
      <c r="O71" s="132"/>
      <c r="P71" s="132"/>
      <c r="Q71" s="132"/>
      <c r="R71" s="132"/>
      <c r="S71" s="132"/>
      <c r="T71" s="132"/>
      <c r="U71" s="132"/>
      <c r="V71" s="132"/>
      <c r="W71" s="132"/>
      <c r="X71" s="132"/>
      <c r="Y71" s="132"/>
      <c r="Z71" s="132"/>
      <c r="AH71" s="163"/>
      <c r="AI71" s="163"/>
    </row>
    <row r="72" spans="2:35">
      <c r="E72" s="660" t="s">
        <v>570</v>
      </c>
      <c r="F72" s="661"/>
      <c r="G72" s="662"/>
      <c r="H72" s="665" t="s">
        <v>565</v>
      </c>
      <c r="I72" s="666"/>
      <c r="J72" s="132"/>
      <c r="K72" s="132"/>
      <c r="L72" s="132"/>
      <c r="M72" s="132"/>
      <c r="N72" s="132"/>
      <c r="O72" s="132"/>
      <c r="P72" s="132"/>
      <c r="Q72" s="132"/>
      <c r="R72" s="132"/>
      <c r="S72" s="132"/>
      <c r="T72" s="132"/>
      <c r="U72" s="132"/>
      <c r="V72" s="132"/>
      <c r="W72" s="132"/>
      <c r="X72" s="132"/>
      <c r="Y72" s="132"/>
      <c r="Z72" s="132"/>
      <c r="AH72" s="163"/>
      <c r="AI72" s="163"/>
    </row>
    <row r="73" spans="2:35" ht="7.5" customHeight="1">
      <c r="E73" s="204"/>
      <c r="F73" s="204"/>
      <c r="G73" s="204"/>
      <c r="H73" s="132"/>
      <c r="I73" s="132"/>
      <c r="J73" s="132"/>
      <c r="K73" s="132"/>
      <c r="L73" s="132"/>
      <c r="M73" s="132"/>
      <c r="N73" s="132"/>
      <c r="O73" s="132"/>
      <c r="P73" s="132"/>
      <c r="Q73" s="132"/>
      <c r="R73" s="132"/>
      <c r="S73" s="132"/>
      <c r="T73" s="132"/>
      <c r="U73" s="132"/>
      <c r="V73" s="132"/>
      <c r="W73" s="132"/>
      <c r="X73" s="132"/>
      <c r="Y73" s="132"/>
      <c r="Z73" s="132"/>
      <c r="AH73" s="163"/>
      <c r="AI73" s="163"/>
    </row>
    <row r="74" spans="2:35">
      <c r="B74" s="473" t="s">
        <v>2198</v>
      </c>
      <c r="C74" s="132"/>
      <c r="D74" s="132"/>
      <c r="E74" s="132"/>
      <c r="F74" s="132"/>
      <c r="G74" s="132"/>
      <c r="H74" s="132"/>
      <c r="I74" s="132"/>
      <c r="J74" s="132"/>
      <c r="K74" s="132"/>
      <c r="L74" s="132"/>
      <c r="M74" s="132"/>
      <c r="N74" s="132"/>
      <c r="O74" s="132"/>
      <c r="P74" s="132"/>
      <c r="Q74" s="132"/>
      <c r="R74" s="132"/>
      <c r="S74" s="81" t="s">
        <v>633</v>
      </c>
      <c r="T74" s="483"/>
      <c r="U74" s="81" t="s">
        <v>734</v>
      </c>
      <c r="V74" s="483" t="s">
        <v>2126</v>
      </c>
      <c r="W74" s="132"/>
      <c r="X74" s="132"/>
      <c r="Y74" s="163"/>
      <c r="Z74" s="163"/>
      <c r="AA74" s="163"/>
      <c r="AB74" s="163"/>
      <c r="AC74" s="163"/>
      <c r="AD74" s="163"/>
      <c r="AE74" s="163"/>
      <c r="AF74" s="163"/>
      <c r="AG74" s="163"/>
    </row>
    <row r="75" spans="2:35" ht="5.25" customHeight="1">
      <c r="B75" s="204"/>
      <c r="C75" s="204"/>
      <c r="D75" s="204"/>
      <c r="E75" s="204"/>
      <c r="F75" s="132"/>
      <c r="G75" s="132"/>
      <c r="H75" s="132"/>
      <c r="I75" s="132"/>
      <c r="J75" s="132"/>
      <c r="K75" s="132"/>
      <c r="L75" s="132"/>
      <c r="M75" s="132"/>
      <c r="N75" s="132"/>
      <c r="O75" s="132"/>
      <c r="P75" s="132"/>
      <c r="Q75" s="132"/>
      <c r="R75" s="132"/>
      <c r="S75" s="81"/>
      <c r="T75" s="132"/>
      <c r="U75" s="81"/>
      <c r="V75" s="132"/>
      <c r="W75" s="132"/>
      <c r="X75" s="132"/>
      <c r="AF75" s="163"/>
      <c r="AG75" s="163"/>
    </row>
    <row r="76" spans="2:35">
      <c r="B76" s="473" t="s">
        <v>2199</v>
      </c>
      <c r="C76" s="132"/>
      <c r="D76" s="132"/>
      <c r="E76" s="132"/>
      <c r="F76" s="132"/>
      <c r="G76" s="132"/>
      <c r="H76" s="132"/>
      <c r="I76" s="132"/>
      <c r="J76" s="132"/>
      <c r="K76" s="132"/>
      <c r="L76" s="132"/>
      <c r="M76" s="132"/>
      <c r="N76" s="132"/>
      <c r="O76" s="132"/>
      <c r="P76" s="132"/>
      <c r="Q76" s="132"/>
      <c r="R76" s="132"/>
      <c r="S76" s="81" t="s">
        <v>633</v>
      </c>
      <c r="T76" s="483"/>
      <c r="U76" s="81" t="s">
        <v>734</v>
      </c>
      <c r="V76" s="483" t="s">
        <v>2126</v>
      </c>
      <c r="W76" s="132"/>
      <c r="X76" s="132"/>
      <c r="Y76" s="163"/>
      <c r="Z76" s="163"/>
      <c r="AA76" s="163"/>
      <c r="AB76" s="163"/>
      <c r="AC76" s="163"/>
      <c r="AD76" s="163"/>
      <c r="AE76" s="163"/>
      <c r="AF76" s="163"/>
      <c r="AG76" s="163"/>
    </row>
    <row r="77" spans="2:35" ht="4.5" customHeight="1">
      <c r="B77" s="204"/>
      <c r="C77" s="204"/>
      <c r="D77" s="204"/>
      <c r="E77" s="204"/>
      <c r="F77" s="132"/>
      <c r="G77" s="132"/>
      <c r="H77" s="132"/>
      <c r="I77" s="132"/>
      <c r="J77" s="132"/>
      <c r="K77" s="132"/>
      <c r="L77" s="132"/>
      <c r="M77" s="132"/>
      <c r="N77" s="132"/>
      <c r="O77" s="132"/>
      <c r="P77" s="132"/>
      <c r="Q77" s="132"/>
      <c r="R77" s="132"/>
      <c r="S77" s="132"/>
      <c r="T77" s="132"/>
      <c r="U77" s="132"/>
      <c r="V77" s="132"/>
      <c r="W77" s="132"/>
      <c r="X77" s="132"/>
      <c r="AF77" s="163"/>
      <c r="AG77" s="163"/>
    </row>
    <row r="78" spans="2:35">
      <c r="B78" s="204"/>
      <c r="C78" s="204"/>
      <c r="D78" s="204"/>
      <c r="E78" s="204"/>
      <c r="F78" s="132"/>
      <c r="G78" s="132"/>
      <c r="H78" s="132"/>
      <c r="I78" s="132"/>
      <c r="J78" s="132"/>
      <c r="K78" s="132"/>
      <c r="L78" s="132"/>
      <c r="M78" s="132"/>
      <c r="N78" s="132"/>
      <c r="O78" s="132"/>
      <c r="P78" s="132"/>
      <c r="Q78" s="132"/>
      <c r="R78" s="132"/>
      <c r="S78" s="132"/>
      <c r="T78" s="132"/>
      <c r="U78" s="132"/>
      <c r="V78" s="132"/>
      <c r="W78" s="132"/>
      <c r="X78" s="132"/>
      <c r="AF78" s="163"/>
      <c r="AG78" s="163"/>
    </row>
    <row r="79" spans="2:35" ht="16.2" thickBot="1">
      <c r="B79" s="204"/>
      <c r="C79" s="204"/>
      <c r="D79" s="204"/>
      <c r="E79" s="204"/>
      <c r="F79" s="132"/>
      <c r="G79" s="132"/>
      <c r="H79" s="132"/>
      <c r="I79" s="132"/>
      <c r="J79" s="132"/>
      <c r="K79" s="132"/>
      <c r="L79" s="132"/>
      <c r="M79" s="132"/>
      <c r="N79" s="132"/>
      <c r="O79" s="132"/>
      <c r="P79" s="132"/>
      <c r="Q79" s="132"/>
      <c r="R79" s="132"/>
      <c r="S79" s="132"/>
      <c r="T79" s="132"/>
      <c r="U79" s="132"/>
      <c r="V79" s="132"/>
      <c r="W79" s="132"/>
      <c r="X79" s="132"/>
      <c r="AF79" s="163"/>
      <c r="AG79" s="163"/>
    </row>
    <row r="80" spans="2:35" ht="18.600000000000001" thickTop="1" thickBot="1">
      <c r="B80" s="405" t="s">
        <v>2200</v>
      </c>
      <c r="C80" s="405"/>
      <c r="D80" s="405"/>
      <c r="E80" s="405"/>
      <c r="F80" s="405"/>
      <c r="G80" s="405"/>
      <c r="H80" s="405"/>
      <c r="I80" s="405"/>
      <c r="J80" s="405"/>
      <c r="K80" s="405"/>
      <c r="L80" s="405"/>
      <c r="M80" s="405"/>
      <c r="N80" s="405"/>
      <c r="O80" s="405"/>
      <c r="P80" s="405"/>
      <c r="Q80" s="405"/>
      <c r="R80" s="405"/>
      <c r="S80" s="405"/>
      <c r="T80" s="405"/>
      <c r="U80" s="405"/>
      <c r="V80" s="405"/>
      <c r="W80" s="405"/>
      <c r="X80" s="82"/>
      <c r="AF80" s="163"/>
      <c r="AG80" s="163"/>
      <c r="AH80" s="163"/>
      <c r="AI80" s="163"/>
    </row>
    <row r="81" spans="2:35" ht="16.2" thickTop="1">
      <c r="C81" s="163"/>
      <c r="D81" s="163"/>
      <c r="E81" s="163"/>
      <c r="F81" s="163"/>
      <c r="G81" s="163"/>
      <c r="H81" s="163"/>
      <c r="I81" s="163"/>
      <c r="J81" s="163"/>
      <c r="K81" s="163"/>
      <c r="L81" s="163"/>
      <c r="M81" s="163"/>
      <c r="N81" s="163"/>
      <c r="O81" s="163"/>
      <c r="P81" s="163"/>
      <c r="Q81" s="163"/>
      <c r="R81" s="163"/>
      <c r="S81" s="163"/>
      <c r="T81" s="163"/>
      <c r="U81" s="163"/>
      <c r="V81" s="163"/>
      <c r="W81" s="163"/>
      <c r="X81" s="163"/>
      <c r="AG81" s="163"/>
      <c r="AH81" s="163"/>
      <c r="AI81" s="163"/>
    </row>
    <row r="82" spans="2:35">
      <c r="B82" s="478" t="s">
        <v>2201</v>
      </c>
      <c r="C82" s="206"/>
      <c r="D82" s="206"/>
      <c r="E82" s="206"/>
      <c r="F82" s="206"/>
      <c r="G82" s="206"/>
      <c r="H82" s="206"/>
      <c r="I82" s="206"/>
      <c r="J82" s="206"/>
      <c r="K82" s="206"/>
      <c r="L82" s="206"/>
      <c r="M82" s="206"/>
      <c r="N82" s="206"/>
      <c r="O82" s="206"/>
      <c r="P82" s="206"/>
      <c r="Q82" s="206"/>
      <c r="R82" s="163"/>
      <c r="S82" s="163"/>
      <c r="T82" s="163"/>
      <c r="U82" s="163"/>
      <c r="V82" s="163"/>
      <c r="W82" s="163"/>
      <c r="X82" s="163"/>
      <c r="AG82" s="163"/>
      <c r="AH82" s="163"/>
      <c r="AI82" s="163"/>
    </row>
    <row r="83" spans="2:35" ht="8.25" customHeight="1">
      <c r="B83" s="205"/>
      <c r="C83" s="206"/>
      <c r="D83" s="206"/>
      <c r="E83" s="206"/>
      <c r="F83" s="206"/>
      <c r="G83" s="206"/>
      <c r="H83" s="206"/>
      <c r="I83" s="206"/>
      <c r="J83" s="206"/>
      <c r="K83" s="206"/>
      <c r="L83" s="206"/>
      <c r="M83" s="206"/>
      <c r="N83" s="206"/>
      <c r="O83" s="206"/>
      <c r="P83" s="206"/>
      <c r="Q83" s="206"/>
      <c r="R83" s="163"/>
      <c r="S83" s="163"/>
      <c r="T83" s="163"/>
      <c r="U83" s="163"/>
      <c r="V83" s="163"/>
      <c r="W83" s="163"/>
      <c r="X83" s="163"/>
      <c r="AG83" s="163"/>
      <c r="AH83" s="163"/>
      <c r="AI83" s="163"/>
    </row>
    <row r="84" spans="2:35">
      <c r="B84" s="206"/>
      <c r="C84" s="206" t="s">
        <v>2202</v>
      </c>
      <c r="D84" s="206"/>
      <c r="E84" s="206"/>
      <c r="F84" s="206"/>
      <c r="G84" s="206"/>
      <c r="H84" s="206"/>
      <c r="I84" s="206"/>
      <c r="J84" s="206"/>
      <c r="K84" s="206"/>
      <c r="L84" s="206"/>
      <c r="M84" s="206"/>
      <c r="N84" s="206"/>
      <c r="O84" s="206"/>
      <c r="P84" s="206"/>
      <c r="Q84" s="206"/>
      <c r="R84" s="163"/>
      <c r="S84" s="163"/>
      <c r="T84" s="163"/>
      <c r="U84" s="163"/>
      <c r="V84" s="163"/>
      <c r="W84" s="163"/>
      <c r="X84" s="163"/>
    </row>
    <row r="85" spans="2:35">
      <c r="B85" s="206"/>
      <c r="C85" s="479" t="s">
        <v>2203</v>
      </c>
      <c r="D85" s="205"/>
      <c r="E85" s="205"/>
      <c r="F85" s="206" t="s">
        <v>2204</v>
      </c>
      <c r="G85" s="206"/>
      <c r="H85" s="206"/>
      <c r="I85" s="206"/>
      <c r="J85" s="206"/>
      <c r="K85" s="206"/>
      <c r="L85" s="206"/>
      <c r="M85" s="206"/>
      <c r="N85" s="206"/>
      <c r="O85" s="206"/>
      <c r="P85" s="206"/>
      <c r="Q85" s="206"/>
      <c r="R85" s="163"/>
      <c r="S85" s="163"/>
      <c r="T85" s="163"/>
      <c r="U85" s="163"/>
      <c r="V85" s="163"/>
      <c r="W85" s="163"/>
      <c r="X85" s="163"/>
    </row>
    <row r="86" spans="2:35">
      <c r="B86" s="206"/>
      <c r="C86" s="205" t="s">
        <v>2205</v>
      </c>
      <c r="D86" s="205"/>
      <c r="E86" s="205"/>
      <c r="F86" s="206" t="s">
        <v>2206</v>
      </c>
      <c r="G86" s="206"/>
      <c r="H86" s="206"/>
      <c r="I86" s="206"/>
      <c r="J86" s="206"/>
      <c r="K86" s="206"/>
      <c r="L86" s="206"/>
      <c r="M86" s="206"/>
      <c r="N86" s="206"/>
      <c r="O86" s="206"/>
      <c r="P86" s="206"/>
      <c r="Q86" s="206"/>
      <c r="R86" s="163"/>
      <c r="S86" s="163"/>
      <c r="T86" s="163"/>
      <c r="U86" s="163"/>
      <c r="V86" s="163"/>
      <c r="W86" s="163"/>
      <c r="X86" s="163"/>
    </row>
    <row r="87" spans="2:35">
      <c r="B87" s="206"/>
      <c r="C87" s="480" t="s">
        <v>2207</v>
      </c>
      <c r="D87" s="206"/>
      <c r="E87" s="206"/>
      <c r="F87" s="206" t="s">
        <v>2208</v>
      </c>
      <c r="G87" s="206"/>
      <c r="H87" s="206"/>
      <c r="I87" s="206"/>
      <c r="J87" s="206"/>
      <c r="K87" s="206"/>
      <c r="L87" s="206"/>
      <c r="M87" s="206"/>
      <c r="N87" s="206"/>
      <c r="O87" s="206"/>
      <c r="P87" s="206"/>
      <c r="Q87" s="206"/>
      <c r="R87" s="163"/>
      <c r="S87" s="163"/>
      <c r="T87" s="163"/>
      <c r="U87" s="163"/>
      <c r="V87" s="163"/>
      <c r="W87" s="163"/>
      <c r="X87" s="163"/>
    </row>
    <row r="88" spans="2:35" ht="9" customHeight="1">
      <c r="B88" s="206"/>
      <c r="C88" s="206"/>
      <c r="D88" s="206"/>
      <c r="E88" s="206"/>
      <c r="F88" s="206"/>
      <c r="G88" s="206"/>
      <c r="H88" s="206"/>
      <c r="I88" s="206"/>
      <c r="J88" s="206"/>
      <c r="K88" s="206"/>
      <c r="L88" s="206"/>
      <c r="M88" s="206"/>
      <c r="N88" s="206"/>
      <c r="O88" s="206"/>
      <c r="P88" s="206"/>
      <c r="Q88" s="206"/>
      <c r="R88" s="163"/>
      <c r="S88" s="163"/>
      <c r="T88" s="163"/>
      <c r="U88" s="163"/>
      <c r="V88" s="163"/>
      <c r="W88" s="163"/>
      <c r="X88" s="163"/>
    </row>
    <row r="89" spans="2:35">
      <c r="B89" s="206"/>
      <c r="C89" s="206" t="s">
        <v>2209</v>
      </c>
      <c r="D89" s="206"/>
      <c r="E89" s="206"/>
      <c r="F89" s="206"/>
      <c r="G89" s="206"/>
      <c r="H89" s="206"/>
      <c r="I89" s="206"/>
      <c r="J89" s="206"/>
      <c r="K89" s="206"/>
      <c r="L89" s="206"/>
      <c r="M89" s="206"/>
      <c r="N89" s="206"/>
      <c r="O89" s="206"/>
      <c r="P89" s="206"/>
      <c r="Q89" s="206"/>
      <c r="R89" s="163"/>
      <c r="S89" s="163"/>
      <c r="T89" s="163"/>
      <c r="U89" s="163"/>
      <c r="V89" s="163"/>
      <c r="W89" s="163"/>
      <c r="X89" s="163"/>
    </row>
    <row r="90" spans="2:35">
      <c r="B90" s="206"/>
      <c r="C90" s="205" t="s">
        <v>2203</v>
      </c>
      <c r="D90" s="205"/>
      <c r="E90" s="205"/>
      <c r="F90" s="206" t="s">
        <v>2204</v>
      </c>
      <c r="G90" s="206"/>
      <c r="H90" s="206"/>
      <c r="I90" s="206"/>
      <c r="J90" s="206"/>
      <c r="K90" s="206"/>
      <c r="L90" s="206"/>
      <c r="M90" s="206"/>
      <c r="N90" s="206"/>
      <c r="O90" s="206"/>
      <c r="P90" s="206"/>
      <c r="Q90" s="206"/>
      <c r="R90" s="163"/>
      <c r="S90" s="163"/>
      <c r="T90" s="163"/>
      <c r="U90" s="163"/>
      <c r="V90" s="163"/>
      <c r="W90" s="163"/>
      <c r="X90" s="163"/>
    </row>
    <row r="91" spans="2:35">
      <c r="B91" s="206"/>
      <c r="C91" s="205" t="s">
        <v>2205</v>
      </c>
      <c r="D91" s="205"/>
      <c r="E91" s="205"/>
      <c r="F91" s="206" t="s">
        <v>2204</v>
      </c>
      <c r="G91" s="206"/>
      <c r="H91" s="206"/>
      <c r="I91" s="206"/>
      <c r="J91" s="206"/>
      <c r="K91" s="206"/>
      <c r="L91" s="206"/>
      <c r="M91" s="206"/>
      <c r="N91" s="206"/>
      <c r="O91" s="206"/>
      <c r="P91" s="206"/>
      <c r="Q91" s="206"/>
      <c r="R91" s="163"/>
      <c r="S91" s="163"/>
      <c r="T91" s="163"/>
      <c r="U91" s="163"/>
      <c r="V91" s="163"/>
      <c r="W91" s="163"/>
      <c r="X91" s="163"/>
    </row>
    <row r="92" spans="2:35">
      <c r="B92" s="206"/>
      <c r="C92" s="206" t="s">
        <v>2210</v>
      </c>
      <c r="D92" s="206"/>
      <c r="E92" s="206"/>
      <c r="F92" s="206" t="s">
        <v>2211</v>
      </c>
      <c r="G92" s="206"/>
      <c r="H92" s="206"/>
      <c r="I92" s="206"/>
      <c r="J92" s="206"/>
      <c r="K92" s="206"/>
      <c r="L92" s="206"/>
      <c r="M92" s="206"/>
      <c r="N92" s="206"/>
      <c r="O92" s="206"/>
      <c r="P92" s="206"/>
      <c r="Q92" s="206"/>
      <c r="R92" s="163"/>
      <c r="S92" s="163"/>
      <c r="T92" s="163"/>
      <c r="U92" s="163"/>
      <c r="V92" s="163"/>
      <c r="W92" s="163"/>
      <c r="X92" s="163"/>
      <c r="AF92" s="163"/>
    </row>
    <row r="93" spans="2:35">
      <c r="B93" s="206"/>
      <c r="C93" s="206"/>
      <c r="D93" s="206"/>
      <c r="E93" s="206"/>
      <c r="F93" s="206"/>
      <c r="G93" s="206"/>
      <c r="H93" s="206"/>
      <c r="I93" s="206"/>
      <c r="J93" s="206"/>
      <c r="K93" s="206"/>
      <c r="L93" s="206"/>
      <c r="M93" s="206"/>
      <c r="N93" s="206"/>
      <c r="O93" s="206"/>
      <c r="P93" s="206"/>
      <c r="Q93" s="206"/>
      <c r="R93" s="163"/>
      <c r="S93" s="163"/>
      <c r="T93" s="163"/>
      <c r="U93" s="163"/>
      <c r="V93" s="163"/>
      <c r="W93" s="163"/>
      <c r="X93" s="163"/>
      <c r="AF93" s="163"/>
    </row>
    <row r="94" spans="2:35" ht="6.75" customHeight="1">
      <c r="B94" s="206"/>
      <c r="C94" s="206"/>
      <c r="D94" s="206"/>
      <c r="E94" s="206"/>
      <c r="F94" s="206"/>
      <c r="G94" s="206"/>
      <c r="H94" s="206"/>
      <c r="I94" s="206"/>
      <c r="J94" s="206"/>
      <c r="K94" s="206"/>
      <c r="L94" s="206"/>
      <c r="M94" s="206"/>
      <c r="N94" s="206"/>
      <c r="O94" s="206"/>
      <c r="P94" s="206"/>
      <c r="Q94" s="206"/>
      <c r="R94" s="163"/>
      <c r="S94" s="163"/>
      <c r="T94" s="163"/>
      <c r="U94" s="163"/>
      <c r="V94" s="163"/>
      <c r="W94" s="163"/>
      <c r="X94" s="163"/>
    </row>
    <row r="95" spans="2:35">
      <c r="B95" s="478" t="s">
        <v>2212</v>
      </c>
      <c r="C95" s="206"/>
      <c r="D95" s="206"/>
      <c r="E95" s="206"/>
      <c r="F95" s="206"/>
      <c r="G95" s="206"/>
      <c r="H95" s="206"/>
      <c r="I95" s="206"/>
      <c r="J95" s="206"/>
      <c r="K95" s="206"/>
      <c r="L95" s="206"/>
      <c r="M95" s="206"/>
      <c r="N95" s="206"/>
      <c r="O95" s="206"/>
      <c r="P95" s="206"/>
      <c r="Q95" s="206"/>
      <c r="R95" s="163"/>
      <c r="S95" s="163"/>
      <c r="T95" s="163"/>
      <c r="U95" s="163"/>
      <c r="V95" s="163"/>
      <c r="W95" s="163"/>
      <c r="X95" s="163"/>
      <c r="AG95" s="163"/>
      <c r="AH95" s="163"/>
      <c r="AI95" s="163"/>
    </row>
    <row r="96" spans="2:35" ht="6.75" customHeight="1">
      <c r="B96" s="205"/>
      <c r="C96" s="206"/>
      <c r="D96" s="206"/>
      <c r="E96" s="206"/>
      <c r="F96" s="206"/>
      <c r="G96" s="206"/>
      <c r="H96" s="206"/>
      <c r="I96" s="206"/>
      <c r="J96" s="206"/>
      <c r="K96" s="206"/>
      <c r="L96" s="206"/>
      <c r="M96" s="206"/>
      <c r="N96" s="206"/>
      <c r="O96" s="206"/>
      <c r="P96" s="206"/>
      <c r="Q96" s="206"/>
      <c r="R96" s="163"/>
      <c r="S96" s="163"/>
      <c r="T96" s="163"/>
      <c r="U96" s="163"/>
      <c r="V96" s="163"/>
      <c r="W96" s="163"/>
      <c r="X96" s="163"/>
      <c r="AG96" s="163"/>
      <c r="AH96" s="163"/>
      <c r="AI96" s="163"/>
    </row>
    <row r="97" spans="2:24">
      <c r="B97" s="206"/>
      <c r="C97" s="206" t="s">
        <v>2213</v>
      </c>
      <c r="D97" s="206"/>
      <c r="E97" s="206"/>
      <c r="F97" s="206"/>
      <c r="G97" s="206"/>
      <c r="H97" s="206"/>
      <c r="I97" s="206"/>
      <c r="J97" s="206"/>
      <c r="K97" s="206"/>
      <c r="L97" s="206"/>
      <c r="M97" s="206"/>
      <c r="N97" s="206"/>
      <c r="O97" s="206"/>
      <c r="P97" s="206"/>
      <c r="Q97" s="206"/>
      <c r="R97" s="163"/>
      <c r="S97" s="163"/>
      <c r="T97" s="163"/>
      <c r="U97" s="163"/>
      <c r="V97" s="163"/>
      <c r="W97" s="163"/>
      <c r="X97" s="163"/>
    </row>
    <row r="98" spans="2:24">
      <c r="B98" s="206"/>
      <c r="C98" s="479" t="s">
        <v>2203</v>
      </c>
      <c r="D98" s="205"/>
      <c r="E98" s="205"/>
      <c r="F98" s="206" t="s">
        <v>2204</v>
      </c>
      <c r="G98" s="206"/>
      <c r="H98" s="206"/>
      <c r="I98" s="206"/>
      <c r="J98" s="206"/>
      <c r="K98" s="206"/>
      <c r="L98" s="206"/>
      <c r="M98" s="206"/>
      <c r="N98" s="206"/>
      <c r="O98" s="206"/>
      <c r="P98" s="206"/>
      <c r="Q98" s="206"/>
      <c r="R98" s="163"/>
      <c r="S98" s="163"/>
      <c r="T98" s="163"/>
      <c r="U98" s="163"/>
      <c r="V98" s="163"/>
      <c r="W98" s="163"/>
      <c r="X98" s="163"/>
    </row>
    <row r="99" spans="2:24">
      <c r="B99" s="206"/>
      <c r="C99" s="205" t="s">
        <v>2205</v>
      </c>
      <c r="D99" s="205"/>
      <c r="E99" s="205"/>
      <c r="F99" s="206" t="s">
        <v>2206</v>
      </c>
      <c r="G99" s="206"/>
      <c r="H99" s="206"/>
      <c r="I99" s="206"/>
      <c r="J99" s="206"/>
      <c r="K99" s="206"/>
      <c r="L99" s="206"/>
      <c r="M99" s="206"/>
      <c r="N99" s="206"/>
      <c r="O99" s="206"/>
      <c r="P99" s="206"/>
      <c r="Q99" s="206"/>
      <c r="R99" s="163"/>
      <c r="S99" s="163"/>
      <c r="T99" s="163"/>
      <c r="U99" s="163"/>
      <c r="V99" s="163"/>
      <c r="W99" s="163"/>
      <c r="X99" s="163"/>
    </row>
    <row r="100" spans="2:24">
      <c r="B100" s="206"/>
      <c r="C100" s="480" t="s">
        <v>2207</v>
      </c>
      <c r="D100" s="206"/>
      <c r="E100" s="206"/>
      <c r="F100" s="206" t="s">
        <v>2208</v>
      </c>
      <c r="G100" s="206"/>
      <c r="H100" s="206"/>
      <c r="I100" s="206"/>
      <c r="J100" s="206"/>
      <c r="K100" s="206"/>
      <c r="L100" s="206"/>
      <c r="M100" s="206"/>
      <c r="N100" s="206"/>
      <c r="O100" s="206"/>
      <c r="P100" s="206"/>
      <c r="Q100" s="206"/>
      <c r="R100" s="163"/>
      <c r="S100" s="163"/>
      <c r="T100" s="163"/>
      <c r="U100" s="163"/>
      <c r="V100" s="163"/>
      <c r="W100" s="163"/>
      <c r="X100" s="163"/>
    </row>
    <row r="101" spans="2:24">
      <c r="B101" s="206"/>
      <c r="C101" s="206"/>
      <c r="D101" s="206"/>
      <c r="E101" s="206"/>
      <c r="F101" s="206"/>
      <c r="G101" s="206"/>
      <c r="H101" s="206"/>
      <c r="I101" s="206"/>
      <c r="J101" s="206"/>
      <c r="K101" s="206"/>
      <c r="L101" s="206"/>
      <c r="M101" s="206"/>
      <c r="N101" s="206"/>
      <c r="O101" s="206"/>
      <c r="P101" s="206"/>
      <c r="Q101" s="206"/>
      <c r="R101" s="163"/>
      <c r="S101" s="163"/>
      <c r="T101" s="163"/>
      <c r="U101" s="163"/>
      <c r="V101" s="163"/>
      <c r="W101" s="163"/>
      <c r="X101" s="163"/>
    </row>
    <row r="102" spans="2:24">
      <c r="B102" s="206"/>
      <c r="C102" s="206" t="s">
        <v>2214</v>
      </c>
      <c r="D102" s="206"/>
      <c r="E102" s="206"/>
      <c r="F102" s="206"/>
      <c r="G102" s="206"/>
      <c r="H102" s="206"/>
      <c r="I102" s="206"/>
      <c r="J102" s="206"/>
      <c r="K102" s="206"/>
      <c r="L102" s="206"/>
      <c r="M102" s="206"/>
      <c r="N102" s="206"/>
      <c r="O102" s="206"/>
      <c r="P102" s="206"/>
      <c r="Q102" s="206"/>
      <c r="R102" s="163"/>
      <c r="S102" s="163"/>
      <c r="T102" s="163"/>
      <c r="U102" s="163"/>
      <c r="V102" s="163"/>
      <c r="W102" s="163"/>
      <c r="X102" s="163"/>
    </row>
    <row r="103" spans="2:24">
      <c r="B103" s="206"/>
      <c r="C103" s="479" t="s">
        <v>2203</v>
      </c>
      <c r="D103" s="205"/>
      <c r="E103" s="205"/>
      <c r="F103" s="206" t="s">
        <v>2204</v>
      </c>
      <c r="G103" s="206"/>
      <c r="H103" s="206"/>
      <c r="I103" s="206"/>
      <c r="J103" s="206"/>
      <c r="K103" s="206"/>
      <c r="L103" s="206"/>
      <c r="M103" s="206"/>
      <c r="N103" s="206"/>
      <c r="O103" s="206"/>
      <c r="P103" s="206"/>
      <c r="Q103" s="206"/>
      <c r="R103" s="163"/>
      <c r="S103" s="163"/>
      <c r="T103" s="163"/>
      <c r="U103" s="163"/>
      <c r="V103" s="163"/>
      <c r="W103" s="163"/>
      <c r="X103" s="163"/>
    </row>
    <row r="104" spans="2:24">
      <c r="B104" s="206"/>
      <c r="C104" s="205" t="s">
        <v>2205</v>
      </c>
      <c r="D104" s="205"/>
      <c r="E104" s="205"/>
      <c r="F104" s="206" t="s">
        <v>2215</v>
      </c>
      <c r="G104" s="206"/>
      <c r="H104" s="206"/>
      <c r="I104" s="206"/>
      <c r="J104" s="206"/>
      <c r="K104" s="206"/>
      <c r="L104" s="206"/>
      <c r="M104" s="206"/>
      <c r="N104" s="206"/>
      <c r="O104" s="206"/>
      <c r="P104" s="206"/>
      <c r="Q104" s="206"/>
      <c r="R104" s="163"/>
      <c r="S104" s="163"/>
      <c r="T104" s="163"/>
      <c r="U104" s="163"/>
      <c r="V104" s="163"/>
      <c r="W104" s="163"/>
      <c r="X104" s="163"/>
    </row>
    <row r="105" spans="2:24">
      <c r="B105" s="206"/>
      <c r="C105" s="480" t="s">
        <v>2207</v>
      </c>
      <c r="D105" s="206"/>
      <c r="E105" s="206"/>
      <c r="F105" s="206" t="s">
        <v>2216</v>
      </c>
      <c r="G105" s="206"/>
      <c r="H105" s="206"/>
      <c r="I105" s="206"/>
      <c r="J105" s="206"/>
      <c r="K105" s="206"/>
      <c r="L105" s="206"/>
      <c r="M105" s="206"/>
      <c r="N105" s="206"/>
      <c r="O105" s="206"/>
      <c r="P105" s="206"/>
      <c r="Q105" s="206"/>
      <c r="R105" s="163"/>
      <c r="S105" s="163"/>
      <c r="T105" s="163"/>
      <c r="U105" s="163"/>
      <c r="V105" s="163"/>
      <c r="W105" s="163"/>
      <c r="X105" s="163"/>
    </row>
    <row r="106" spans="2:24">
      <c r="B106" s="206"/>
      <c r="C106" s="206"/>
      <c r="D106" s="206"/>
      <c r="E106" s="206"/>
      <c r="F106" s="206"/>
      <c r="G106" s="206"/>
      <c r="H106" s="206"/>
      <c r="I106" s="206"/>
      <c r="J106" s="206"/>
      <c r="K106" s="206"/>
      <c r="L106" s="206"/>
      <c r="M106" s="206"/>
      <c r="N106" s="206"/>
      <c r="O106" s="206"/>
      <c r="P106" s="206"/>
      <c r="Q106" s="206"/>
      <c r="R106" s="163"/>
      <c r="S106" s="163"/>
      <c r="T106" s="163"/>
      <c r="U106" s="163"/>
      <c r="V106" s="163"/>
      <c r="W106" s="163"/>
      <c r="X106" s="163"/>
    </row>
    <row r="107" spans="2:24">
      <c r="B107" s="206"/>
      <c r="C107" s="206" t="s">
        <v>2217</v>
      </c>
      <c r="D107" s="206"/>
      <c r="E107" s="206"/>
      <c r="F107" s="206"/>
      <c r="G107" s="206"/>
      <c r="H107" s="206"/>
      <c r="I107" s="206"/>
      <c r="J107" s="206"/>
      <c r="K107" s="206"/>
      <c r="L107" s="206"/>
      <c r="M107" s="206"/>
      <c r="N107" s="206"/>
      <c r="O107" s="206"/>
      <c r="P107" s="206"/>
      <c r="Q107" s="206"/>
      <c r="R107" s="163"/>
      <c r="S107" s="163"/>
      <c r="T107" s="163"/>
      <c r="U107" s="163"/>
      <c r="V107" s="163"/>
      <c r="W107" s="163"/>
      <c r="X107" s="163"/>
    </row>
    <row r="108" spans="2:24">
      <c r="B108" s="206"/>
      <c r="C108" s="479" t="s">
        <v>2203</v>
      </c>
      <c r="D108" s="205"/>
      <c r="E108" s="205"/>
      <c r="F108" s="206" t="s">
        <v>2204</v>
      </c>
      <c r="G108" s="206"/>
      <c r="H108" s="206"/>
      <c r="I108" s="206"/>
      <c r="J108" s="206"/>
      <c r="K108" s="206"/>
      <c r="L108" s="206"/>
      <c r="M108" s="206"/>
      <c r="N108" s="206"/>
      <c r="O108" s="206"/>
      <c r="P108" s="206"/>
      <c r="Q108" s="206"/>
      <c r="R108" s="163"/>
      <c r="S108" s="163"/>
      <c r="T108" s="163"/>
      <c r="U108" s="163"/>
      <c r="V108" s="163"/>
      <c r="W108" s="163"/>
      <c r="X108" s="163"/>
    </row>
    <row r="109" spans="2:24">
      <c r="B109" s="206"/>
      <c r="C109" s="205" t="s">
        <v>2205</v>
      </c>
      <c r="D109" s="205"/>
      <c r="E109" s="205"/>
      <c r="F109" s="206" t="s">
        <v>2218</v>
      </c>
      <c r="G109" s="206"/>
      <c r="H109" s="206"/>
      <c r="I109" s="206"/>
      <c r="J109" s="206"/>
      <c r="K109" s="206"/>
      <c r="L109" s="206"/>
      <c r="M109" s="206"/>
      <c r="N109" s="206"/>
      <c r="O109" s="206"/>
      <c r="P109" s="206"/>
      <c r="Q109" s="206"/>
      <c r="R109" s="163"/>
      <c r="S109" s="163"/>
      <c r="T109" s="163"/>
      <c r="U109" s="163"/>
      <c r="V109" s="163"/>
      <c r="W109" s="163"/>
      <c r="X109" s="163"/>
    </row>
    <row r="110" spans="2:24">
      <c r="B110" s="206"/>
      <c r="C110" s="480" t="s">
        <v>2207</v>
      </c>
      <c r="D110" s="206"/>
      <c r="E110" s="206"/>
      <c r="F110" s="206" t="s">
        <v>2219</v>
      </c>
      <c r="G110" s="206"/>
      <c r="H110" s="206"/>
      <c r="I110" s="206"/>
      <c r="J110" s="206"/>
      <c r="K110" s="206"/>
      <c r="L110" s="206"/>
      <c r="M110" s="206"/>
      <c r="N110" s="206"/>
      <c r="O110" s="206"/>
      <c r="P110" s="206"/>
      <c r="Q110" s="206"/>
      <c r="R110" s="163"/>
      <c r="S110" s="163"/>
      <c r="T110" s="163"/>
      <c r="U110" s="163"/>
      <c r="V110" s="163"/>
      <c r="W110" s="163"/>
      <c r="X110" s="163"/>
    </row>
    <row r="111" spans="2:24">
      <c r="B111" s="206"/>
      <c r="C111" s="206"/>
      <c r="D111" s="206"/>
      <c r="E111" s="206"/>
      <c r="F111" s="206"/>
      <c r="G111" s="206"/>
      <c r="H111" s="206"/>
      <c r="I111" s="206"/>
      <c r="J111" s="206"/>
      <c r="K111" s="206"/>
      <c r="L111" s="206"/>
      <c r="M111" s="206"/>
      <c r="N111" s="206"/>
      <c r="O111" s="206"/>
      <c r="P111" s="206"/>
      <c r="Q111" s="206"/>
      <c r="R111" s="163"/>
      <c r="S111" s="163"/>
      <c r="T111" s="163"/>
      <c r="U111" s="163"/>
      <c r="V111" s="163"/>
      <c r="W111" s="163"/>
      <c r="X111" s="163"/>
    </row>
    <row r="112" spans="2:24">
      <c r="B112" s="206"/>
      <c r="C112" s="206" t="s">
        <v>2220</v>
      </c>
      <c r="D112" s="206"/>
      <c r="E112" s="206"/>
      <c r="F112" s="206"/>
      <c r="G112" s="206"/>
      <c r="H112" s="206"/>
      <c r="I112" s="206"/>
      <c r="J112" s="206"/>
      <c r="K112" s="206"/>
      <c r="L112" s="206"/>
      <c r="M112" s="206"/>
      <c r="N112" s="206"/>
      <c r="O112" s="206"/>
      <c r="P112" s="206"/>
      <c r="Q112" s="206"/>
      <c r="R112" s="163"/>
      <c r="S112" s="163"/>
      <c r="T112" s="163"/>
      <c r="U112" s="163"/>
      <c r="V112" s="163"/>
      <c r="W112" s="163"/>
      <c r="X112" s="163"/>
    </row>
    <row r="113" spans="2:26">
      <c r="B113" s="206"/>
      <c r="C113" s="479" t="s">
        <v>2203</v>
      </c>
      <c r="D113" s="205"/>
      <c r="E113" s="205"/>
      <c r="F113" s="206" t="s">
        <v>2204</v>
      </c>
      <c r="G113" s="206"/>
      <c r="H113" s="206"/>
      <c r="I113" s="206"/>
      <c r="J113" s="206"/>
      <c r="K113" s="206"/>
      <c r="L113" s="206"/>
      <c r="M113" s="206"/>
      <c r="N113" s="206"/>
      <c r="O113" s="206"/>
      <c r="P113" s="206"/>
      <c r="Q113" s="206"/>
      <c r="R113" s="163"/>
      <c r="S113" s="163"/>
      <c r="T113" s="163"/>
      <c r="U113" s="163"/>
      <c r="V113" s="163"/>
      <c r="W113" s="163"/>
      <c r="X113" s="163"/>
    </row>
    <row r="114" spans="2:26">
      <c r="B114" s="206"/>
      <c r="C114" s="205" t="s">
        <v>2205</v>
      </c>
      <c r="D114" s="205"/>
      <c r="E114" s="205"/>
      <c r="F114" s="206" t="s">
        <v>2204</v>
      </c>
      <c r="G114" s="206"/>
      <c r="H114" s="206"/>
      <c r="I114" s="206"/>
      <c r="J114" s="206"/>
      <c r="K114" s="206"/>
      <c r="L114" s="206"/>
      <c r="M114" s="206"/>
      <c r="N114" s="206"/>
      <c r="O114" s="206"/>
      <c r="P114" s="206"/>
      <c r="Q114" s="206"/>
      <c r="R114" s="163"/>
      <c r="S114" s="163"/>
      <c r="T114" s="163"/>
      <c r="U114" s="163"/>
      <c r="V114" s="163"/>
      <c r="W114" s="163"/>
      <c r="X114" s="163"/>
    </row>
    <row r="115" spans="2:26">
      <c r="B115" s="206"/>
      <c r="C115" s="480" t="s">
        <v>2207</v>
      </c>
      <c r="D115" s="206"/>
      <c r="E115" s="206"/>
      <c r="F115" s="206" t="s">
        <v>2221</v>
      </c>
      <c r="G115" s="206"/>
      <c r="H115" s="206"/>
      <c r="I115" s="206"/>
      <c r="J115" s="206"/>
      <c r="K115" s="206"/>
      <c r="L115" s="206"/>
      <c r="M115" s="206"/>
      <c r="N115" s="206"/>
      <c r="O115" s="206"/>
      <c r="P115" s="206"/>
      <c r="Q115" s="206"/>
      <c r="R115" s="163"/>
      <c r="S115" s="163"/>
      <c r="T115" s="163"/>
      <c r="U115" s="163"/>
      <c r="V115" s="163"/>
      <c r="W115" s="163"/>
      <c r="X115" s="163"/>
    </row>
    <row r="116" spans="2:26">
      <c r="B116" s="206"/>
      <c r="C116" s="206"/>
      <c r="D116" s="206"/>
      <c r="E116" s="206"/>
      <c r="F116" s="206"/>
      <c r="G116" s="206"/>
      <c r="H116" s="206"/>
      <c r="I116" s="206"/>
      <c r="J116" s="206"/>
      <c r="K116" s="206"/>
      <c r="L116" s="206"/>
      <c r="M116" s="206"/>
      <c r="N116" s="206"/>
      <c r="O116" s="206"/>
      <c r="P116" s="206"/>
      <c r="Q116" s="206"/>
      <c r="R116" s="163"/>
      <c r="S116" s="163"/>
      <c r="T116" s="163"/>
      <c r="U116" s="163"/>
      <c r="V116" s="163"/>
      <c r="W116" s="163"/>
      <c r="X116" s="163"/>
    </row>
    <row r="117" spans="2:26">
      <c r="B117" s="206"/>
      <c r="C117" s="206" t="s">
        <v>2222</v>
      </c>
      <c r="D117" s="206"/>
      <c r="E117" s="206"/>
      <c r="F117" s="206"/>
      <c r="G117" s="206"/>
      <c r="H117" s="206"/>
      <c r="I117" s="206"/>
      <c r="J117" s="206"/>
      <c r="K117" s="206"/>
      <c r="L117" s="206"/>
      <c r="M117" s="206"/>
      <c r="N117" s="206"/>
      <c r="O117" s="206"/>
      <c r="P117" s="206"/>
      <c r="Q117" s="206"/>
      <c r="R117" s="163"/>
      <c r="S117" s="163"/>
      <c r="T117" s="163"/>
      <c r="U117" s="163"/>
      <c r="V117" s="163"/>
      <c r="W117" s="163"/>
      <c r="X117" s="163"/>
    </row>
    <row r="118" spans="2:26">
      <c r="B118" s="206"/>
      <c r="C118" s="479" t="s">
        <v>2203</v>
      </c>
      <c r="D118" s="205"/>
      <c r="E118" s="205"/>
      <c r="F118" s="206" t="s">
        <v>2204</v>
      </c>
      <c r="G118" s="206"/>
      <c r="H118" s="206"/>
      <c r="I118" s="206"/>
      <c r="J118" s="206"/>
      <c r="K118" s="206"/>
      <c r="L118" s="206"/>
      <c r="M118" s="206"/>
      <c r="N118" s="206"/>
      <c r="O118" s="206"/>
      <c r="P118" s="206"/>
      <c r="Q118" s="206"/>
      <c r="R118" s="163"/>
      <c r="S118" s="163"/>
      <c r="T118" s="163"/>
      <c r="U118" s="163"/>
      <c r="V118" s="163"/>
      <c r="W118" s="163"/>
      <c r="X118" s="163"/>
    </row>
    <row r="119" spans="2:26">
      <c r="B119" s="206"/>
      <c r="C119" s="205" t="s">
        <v>2205</v>
      </c>
      <c r="D119" s="205"/>
      <c r="E119" s="205"/>
      <c r="F119" s="206" t="s">
        <v>2223</v>
      </c>
      <c r="G119" s="206"/>
      <c r="H119" s="206"/>
      <c r="I119" s="206"/>
      <c r="J119" s="206"/>
      <c r="K119" s="206"/>
      <c r="L119" s="206"/>
      <c r="M119" s="206"/>
      <c r="N119" s="206"/>
      <c r="O119" s="206"/>
      <c r="P119" s="206"/>
      <c r="Q119" s="206"/>
      <c r="R119" s="163"/>
      <c r="S119" s="163"/>
      <c r="T119" s="163"/>
      <c r="U119" s="163"/>
      <c r="V119" s="163"/>
      <c r="W119" s="163"/>
      <c r="X119" s="163"/>
    </row>
    <row r="120" spans="2:26">
      <c r="B120" s="206"/>
      <c r="C120" s="480" t="s">
        <v>2207</v>
      </c>
      <c r="D120" s="206"/>
      <c r="E120" s="206"/>
      <c r="F120" s="206" t="s">
        <v>2224</v>
      </c>
      <c r="G120" s="206"/>
      <c r="H120" s="206"/>
      <c r="I120" s="206"/>
      <c r="J120" s="206"/>
      <c r="K120" s="206"/>
      <c r="L120" s="206"/>
      <c r="M120" s="206"/>
      <c r="N120" s="206"/>
      <c r="O120" s="206"/>
      <c r="P120" s="206"/>
      <c r="Q120" s="206"/>
      <c r="R120" s="163"/>
      <c r="S120" s="163"/>
      <c r="T120" s="163"/>
      <c r="U120" s="163"/>
      <c r="V120" s="163"/>
      <c r="W120" s="163"/>
      <c r="X120" s="163"/>
    </row>
    <row r="121" spans="2:26">
      <c r="B121" s="206"/>
      <c r="C121" s="206"/>
      <c r="D121" s="206"/>
      <c r="E121" s="206"/>
      <c r="F121" s="206"/>
      <c r="G121" s="206"/>
      <c r="H121" s="206"/>
      <c r="I121" s="206"/>
      <c r="J121" s="206"/>
      <c r="K121" s="206"/>
      <c r="L121" s="206"/>
      <c r="M121" s="206"/>
      <c r="N121" s="206"/>
      <c r="O121" s="206"/>
      <c r="P121" s="206"/>
      <c r="Q121" s="206"/>
      <c r="R121" s="163"/>
      <c r="S121" s="163"/>
      <c r="T121" s="163"/>
      <c r="U121" s="163"/>
      <c r="V121" s="163"/>
      <c r="W121" s="163"/>
      <c r="X121" s="163"/>
    </row>
    <row r="122" spans="2:26">
      <c r="B122" s="206"/>
      <c r="C122" s="206" t="s">
        <v>2225</v>
      </c>
      <c r="D122" s="206"/>
      <c r="E122" s="206"/>
      <c r="F122" s="206"/>
      <c r="G122" s="206"/>
      <c r="H122" s="206"/>
      <c r="I122" s="206"/>
      <c r="J122" s="206"/>
      <c r="K122" s="206"/>
      <c r="L122" s="206"/>
      <c r="M122" s="206"/>
      <c r="N122" s="206"/>
      <c r="O122" s="206"/>
      <c r="P122" s="206"/>
      <c r="Q122" s="206"/>
      <c r="R122" s="163"/>
      <c r="S122" s="163"/>
      <c r="T122" s="163"/>
      <c r="U122" s="163"/>
      <c r="V122" s="163"/>
      <c r="W122" s="163"/>
      <c r="X122" s="163"/>
    </row>
    <row r="123" spans="2:26">
      <c r="B123" s="206"/>
      <c r="C123" s="479" t="s">
        <v>2203</v>
      </c>
      <c r="D123" s="205"/>
      <c r="E123" s="205"/>
      <c r="F123" s="206" t="s">
        <v>2204</v>
      </c>
      <c r="G123" s="206"/>
      <c r="H123" s="206"/>
      <c r="I123" s="206"/>
      <c r="J123" s="206"/>
      <c r="K123" s="206"/>
      <c r="L123" s="206"/>
      <c r="M123" s="206"/>
      <c r="N123" s="206"/>
      <c r="O123" s="206"/>
      <c r="P123" s="206"/>
      <c r="Q123" s="206"/>
      <c r="R123" s="163"/>
      <c r="S123" s="163"/>
      <c r="T123" s="163"/>
      <c r="U123" s="163"/>
      <c r="V123" s="163"/>
      <c r="W123" s="163"/>
      <c r="X123" s="163"/>
    </row>
    <row r="124" spans="2:26">
      <c r="B124" s="206"/>
      <c r="C124" s="205" t="s">
        <v>2205</v>
      </c>
      <c r="D124" s="205"/>
      <c r="E124" s="205"/>
      <c r="F124" s="206" t="s">
        <v>2226</v>
      </c>
      <c r="G124" s="206"/>
      <c r="H124" s="206"/>
      <c r="I124" s="206"/>
      <c r="J124" s="206"/>
      <c r="K124" s="206"/>
      <c r="L124" s="206"/>
      <c r="M124" s="206"/>
      <c r="N124" s="206"/>
      <c r="O124" s="206"/>
      <c r="P124" s="206"/>
      <c r="Q124" s="206"/>
      <c r="R124" s="163"/>
      <c r="S124" s="163"/>
      <c r="T124" s="163"/>
      <c r="U124" s="163"/>
      <c r="V124" s="163"/>
      <c r="W124" s="163"/>
      <c r="X124" s="163"/>
    </row>
    <row r="125" spans="2:26">
      <c r="B125" s="206"/>
      <c r="C125" s="480" t="s">
        <v>2207</v>
      </c>
      <c r="D125" s="206"/>
      <c r="E125" s="206"/>
      <c r="F125" s="206" t="s">
        <v>2227</v>
      </c>
      <c r="G125" s="206"/>
      <c r="H125" s="206"/>
      <c r="I125" s="206"/>
      <c r="J125" s="206"/>
      <c r="K125" s="206"/>
      <c r="L125" s="206"/>
      <c r="M125" s="206"/>
      <c r="N125" s="206"/>
      <c r="O125" s="206"/>
      <c r="P125" s="206"/>
      <c r="Q125" s="206"/>
      <c r="R125" s="163"/>
      <c r="S125" s="163"/>
      <c r="T125" s="163"/>
      <c r="U125" s="163"/>
      <c r="V125" s="163"/>
      <c r="W125" s="163"/>
      <c r="X125" s="163"/>
    </row>
    <row r="126" spans="2:26">
      <c r="B126" s="206"/>
      <c r="C126" s="206"/>
      <c r="D126" s="206"/>
      <c r="E126" s="206"/>
      <c r="F126" s="206"/>
      <c r="G126" s="206"/>
      <c r="H126" s="206"/>
      <c r="I126" s="206"/>
      <c r="J126" s="206"/>
      <c r="K126" s="206"/>
      <c r="L126" s="206"/>
      <c r="M126" s="206"/>
      <c r="N126" s="206"/>
      <c r="O126" s="206"/>
      <c r="P126" s="206"/>
      <c r="Q126" s="206"/>
      <c r="R126" s="163"/>
      <c r="S126" s="163"/>
      <c r="T126" s="163"/>
      <c r="U126" s="163"/>
      <c r="V126" s="163"/>
      <c r="W126" s="163"/>
      <c r="X126" s="163"/>
    </row>
    <row r="127" spans="2:26">
      <c r="B127" s="478" t="s">
        <v>2228</v>
      </c>
      <c r="C127" s="206"/>
      <c r="D127" s="206"/>
      <c r="E127" s="206"/>
      <c r="F127" s="206"/>
      <c r="G127" s="206"/>
      <c r="H127" s="206"/>
      <c r="I127" s="206"/>
      <c r="J127" s="206"/>
      <c r="K127" s="206"/>
      <c r="L127" s="206"/>
      <c r="M127" s="206"/>
      <c r="N127" s="206"/>
      <c r="O127" s="206"/>
      <c r="P127" s="206"/>
      <c r="Q127" s="206"/>
      <c r="R127" s="163"/>
      <c r="S127" s="163"/>
      <c r="T127" s="163"/>
      <c r="U127" s="163"/>
      <c r="V127" s="163"/>
      <c r="W127" s="163"/>
      <c r="X127" s="163"/>
      <c r="Z127" s="83"/>
    </row>
    <row r="128" spans="2:26" ht="6" customHeight="1">
      <c r="B128" s="205"/>
      <c r="C128" s="206"/>
      <c r="D128" s="206"/>
      <c r="E128" s="206"/>
      <c r="F128" s="206"/>
      <c r="G128" s="206"/>
      <c r="H128" s="206"/>
      <c r="I128" s="206"/>
      <c r="J128" s="206"/>
      <c r="K128" s="206"/>
      <c r="L128" s="206"/>
      <c r="M128" s="206"/>
      <c r="N128" s="206"/>
      <c r="O128" s="206"/>
      <c r="P128" s="206"/>
      <c r="Q128" s="206"/>
      <c r="R128" s="163"/>
      <c r="S128" s="163"/>
      <c r="T128" s="163"/>
      <c r="U128" s="163"/>
      <c r="V128" s="163"/>
      <c r="W128" s="163"/>
      <c r="X128" s="163"/>
      <c r="Z128" s="83"/>
    </row>
    <row r="129" spans="2:26">
      <c r="B129" s="206"/>
      <c r="C129" s="206" t="s">
        <v>2229</v>
      </c>
      <c r="D129" s="206"/>
      <c r="E129" s="206"/>
      <c r="F129" s="206"/>
      <c r="G129" s="206"/>
      <c r="H129" s="206"/>
      <c r="I129" s="206"/>
      <c r="J129" s="206"/>
      <c r="K129" s="206"/>
      <c r="L129" s="206"/>
      <c r="M129" s="206"/>
      <c r="N129" s="206"/>
      <c r="O129" s="206"/>
      <c r="P129" s="206"/>
      <c r="Q129" s="206"/>
      <c r="R129" s="163"/>
      <c r="S129" s="163"/>
      <c r="T129" s="163"/>
      <c r="U129" s="163"/>
      <c r="V129" s="163"/>
      <c r="W129" s="163"/>
      <c r="X129" s="163"/>
      <c r="Z129" s="83"/>
    </row>
    <row r="130" spans="2:26">
      <c r="B130" s="206"/>
      <c r="C130" s="479" t="s">
        <v>2203</v>
      </c>
      <c r="D130" s="205"/>
      <c r="E130" s="205"/>
      <c r="F130" s="206" t="s">
        <v>2230</v>
      </c>
      <c r="G130" s="206"/>
      <c r="H130" s="206"/>
      <c r="I130" s="206"/>
      <c r="J130" s="206"/>
      <c r="K130" s="206"/>
      <c r="L130" s="206"/>
      <c r="M130" s="206"/>
      <c r="N130" s="206"/>
      <c r="O130" s="206"/>
      <c r="P130" s="206"/>
      <c r="Q130" s="206"/>
      <c r="R130" s="163"/>
      <c r="S130" s="163"/>
      <c r="T130" s="163"/>
      <c r="U130" s="163"/>
      <c r="V130" s="163"/>
      <c r="W130" s="163"/>
      <c r="X130" s="163"/>
      <c r="Z130" s="83"/>
    </row>
    <row r="131" spans="2:26">
      <c r="B131" s="206"/>
      <c r="C131" s="205" t="s">
        <v>2205</v>
      </c>
      <c r="D131" s="205"/>
      <c r="E131" s="205"/>
      <c r="F131" s="206" t="s">
        <v>2230</v>
      </c>
      <c r="G131" s="206"/>
      <c r="H131" s="206"/>
      <c r="I131" s="206"/>
      <c r="J131" s="206"/>
      <c r="K131" s="206"/>
      <c r="L131" s="206"/>
      <c r="M131" s="206"/>
      <c r="N131" s="206"/>
      <c r="O131" s="206"/>
      <c r="P131" s="206"/>
      <c r="Q131" s="206"/>
      <c r="R131" s="163"/>
      <c r="S131" s="163"/>
      <c r="T131" s="163"/>
      <c r="U131" s="163"/>
      <c r="V131" s="163"/>
      <c r="W131" s="163"/>
      <c r="X131" s="163"/>
    </row>
    <row r="132" spans="2:26">
      <c r="B132" s="206"/>
      <c r="C132" s="480" t="s">
        <v>2207</v>
      </c>
      <c r="D132" s="206"/>
      <c r="E132" s="206"/>
      <c r="F132" s="206" t="s">
        <v>2231</v>
      </c>
      <c r="G132" s="206"/>
      <c r="H132" s="206"/>
      <c r="I132" s="206"/>
      <c r="J132" s="206"/>
      <c r="K132" s="206"/>
      <c r="L132" s="206"/>
      <c r="M132" s="206"/>
      <c r="N132" s="206"/>
      <c r="O132" s="206"/>
      <c r="P132" s="206"/>
      <c r="Q132" s="206"/>
      <c r="R132" s="163"/>
      <c r="S132" s="163"/>
      <c r="T132" s="163"/>
      <c r="U132" s="163"/>
      <c r="V132" s="163"/>
      <c r="W132" s="163"/>
      <c r="X132" s="163"/>
    </row>
    <row r="133" spans="2:26" ht="11.25" customHeight="1">
      <c r="B133" s="206"/>
      <c r="C133" s="206"/>
      <c r="D133" s="206"/>
      <c r="E133" s="206"/>
      <c r="F133" s="206"/>
      <c r="G133" s="206"/>
      <c r="H133" s="206"/>
      <c r="I133" s="206"/>
      <c r="J133" s="206"/>
      <c r="K133" s="206"/>
      <c r="L133" s="206"/>
      <c r="M133" s="206"/>
      <c r="N133" s="206"/>
      <c r="O133" s="206"/>
      <c r="P133" s="206"/>
      <c r="Q133" s="206"/>
      <c r="R133" s="163"/>
      <c r="S133" s="163"/>
      <c r="T133" s="163"/>
      <c r="U133" s="163"/>
      <c r="V133" s="163"/>
      <c r="W133" s="163"/>
      <c r="X133" s="163"/>
    </row>
    <row r="134" spans="2:26">
      <c r="B134" s="206"/>
      <c r="C134" s="206" t="s">
        <v>2232</v>
      </c>
      <c r="D134" s="206"/>
      <c r="E134" s="206"/>
      <c r="F134" s="206"/>
      <c r="G134" s="206"/>
      <c r="H134" s="206"/>
      <c r="I134" s="206"/>
      <c r="J134" s="206"/>
      <c r="K134" s="206"/>
      <c r="L134" s="206"/>
      <c r="M134" s="206"/>
      <c r="N134" s="206"/>
      <c r="O134" s="206"/>
      <c r="P134" s="206"/>
      <c r="Q134" s="206"/>
      <c r="R134" s="163"/>
      <c r="S134" s="163"/>
      <c r="T134" s="163"/>
      <c r="U134" s="163"/>
      <c r="V134" s="163"/>
      <c r="W134" s="163"/>
      <c r="X134" s="163"/>
    </row>
    <row r="135" spans="2:26">
      <c r="B135" s="206"/>
      <c r="C135" s="479" t="s">
        <v>2203</v>
      </c>
      <c r="D135" s="205"/>
      <c r="E135" s="205"/>
      <c r="F135" s="206" t="s">
        <v>2233</v>
      </c>
      <c r="G135" s="206"/>
      <c r="H135" s="206"/>
      <c r="I135" s="206"/>
      <c r="J135" s="206"/>
      <c r="K135" s="206"/>
      <c r="L135" s="206"/>
      <c r="M135" s="206"/>
      <c r="N135" s="206"/>
      <c r="O135" s="206"/>
      <c r="P135" s="206"/>
      <c r="Q135" s="206"/>
      <c r="R135" s="163"/>
      <c r="S135" s="163"/>
      <c r="T135" s="163"/>
      <c r="U135" s="163"/>
      <c r="V135" s="163"/>
      <c r="W135" s="163"/>
      <c r="X135" s="163"/>
    </row>
    <row r="136" spans="2:26">
      <c r="B136" s="206"/>
      <c r="C136" s="205" t="s">
        <v>2205</v>
      </c>
      <c r="D136" s="205"/>
      <c r="E136" s="205"/>
      <c r="F136" s="206" t="s">
        <v>2234</v>
      </c>
      <c r="G136" s="206"/>
      <c r="H136" s="206"/>
      <c r="I136" s="206"/>
      <c r="J136" s="206"/>
      <c r="K136" s="206"/>
      <c r="L136" s="206"/>
      <c r="M136" s="206"/>
      <c r="N136" s="206"/>
      <c r="O136" s="206"/>
      <c r="P136" s="206"/>
      <c r="Q136" s="206"/>
      <c r="R136" s="163"/>
      <c r="S136" s="163"/>
      <c r="T136" s="163"/>
      <c r="U136" s="163"/>
      <c r="V136" s="163"/>
      <c r="W136" s="163"/>
      <c r="X136" s="163"/>
    </row>
    <row r="137" spans="2:26">
      <c r="B137" s="206"/>
      <c r="C137" s="480" t="s">
        <v>2207</v>
      </c>
      <c r="D137" s="206"/>
      <c r="E137" s="206"/>
      <c r="F137" s="206" t="s">
        <v>2235</v>
      </c>
      <c r="G137" s="206"/>
      <c r="H137" s="206"/>
      <c r="I137" s="206"/>
      <c r="J137" s="206"/>
      <c r="K137" s="206"/>
      <c r="L137" s="206"/>
      <c r="M137" s="206"/>
      <c r="N137" s="206"/>
      <c r="O137" s="206"/>
      <c r="P137" s="206"/>
      <c r="Q137" s="206"/>
      <c r="R137" s="163"/>
      <c r="S137" s="163"/>
      <c r="T137" s="163"/>
      <c r="U137" s="163"/>
      <c r="V137" s="163"/>
      <c r="W137" s="163"/>
      <c r="X137" s="163"/>
    </row>
    <row r="138" spans="2:26" ht="12.75" customHeight="1">
      <c r="B138" s="206"/>
      <c r="C138" s="206"/>
      <c r="D138" s="206"/>
      <c r="E138" s="206"/>
      <c r="F138" s="206"/>
      <c r="G138" s="206"/>
      <c r="H138" s="206"/>
      <c r="I138" s="206"/>
      <c r="J138" s="206"/>
      <c r="K138" s="206"/>
      <c r="L138" s="206"/>
      <c r="M138" s="206"/>
      <c r="N138" s="206"/>
      <c r="O138" s="206"/>
      <c r="P138" s="206"/>
      <c r="Q138" s="206"/>
      <c r="R138" s="163"/>
      <c r="S138" s="163"/>
      <c r="T138" s="163"/>
      <c r="U138" s="163"/>
      <c r="V138" s="163"/>
      <c r="W138" s="163"/>
      <c r="X138" s="163"/>
    </row>
    <row r="139" spans="2:26">
      <c r="B139" s="206"/>
      <c r="C139" s="206" t="s">
        <v>2236</v>
      </c>
      <c r="D139" s="206"/>
      <c r="E139" s="206"/>
      <c r="F139" s="206"/>
      <c r="G139" s="206"/>
      <c r="H139" s="206"/>
      <c r="I139" s="206"/>
      <c r="J139" s="206"/>
      <c r="K139" s="206"/>
      <c r="L139" s="206"/>
      <c r="M139" s="206"/>
      <c r="N139" s="206"/>
      <c r="O139" s="206"/>
      <c r="P139" s="206"/>
      <c r="Q139" s="206"/>
      <c r="R139" s="163"/>
      <c r="S139" s="163"/>
      <c r="T139" s="163"/>
      <c r="U139" s="163"/>
      <c r="V139" s="163"/>
      <c r="W139" s="163"/>
      <c r="X139" s="163"/>
    </row>
    <row r="140" spans="2:26">
      <c r="B140" s="206"/>
      <c r="C140" s="479" t="s">
        <v>2203</v>
      </c>
      <c r="D140" s="205"/>
      <c r="E140" s="205"/>
      <c r="F140" s="206" t="s">
        <v>2230</v>
      </c>
      <c r="G140" s="206"/>
      <c r="H140" s="206"/>
      <c r="I140" s="206"/>
      <c r="J140" s="206"/>
      <c r="K140" s="206"/>
      <c r="L140" s="206"/>
      <c r="M140" s="206"/>
      <c r="N140" s="206"/>
      <c r="O140" s="206"/>
      <c r="P140" s="206"/>
      <c r="Q140" s="206"/>
      <c r="R140" s="163"/>
      <c r="S140" s="163"/>
      <c r="T140" s="163"/>
      <c r="U140" s="163"/>
      <c r="V140" s="163"/>
      <c r="W140" s="163"/>
      <c r="X140" s="163"/>
    </row>
    <row r="141" spans="2:26">
      <c r="B141" s="206"/>
      <c r="C141" s="205" t="s">
        <v>2205</v>
      </c>
      <c r="D141" s="205"/>
      <c r="E141" s="205"/>
      <c r="F141" s="206" t="s">
        <v>2234</v>
      </c>
      <c r="G141" s="206"/>
      <c r="H141" s="206"/>
      <c r="I141" s="206"/>
      <c r="J141" s="206"/>
      <c r="K141" s="206"/>
      <c r="L141" s="206"/>
      <c r="M141" s="206"/>
      <c r="N141" s="206"/>
      <c r="O141" s="206"/>
      <c r="P141" s="206"/>
      <c r="Q141" s="206"/>
      <c r="R141" s="163"/>
      <c r="S141" s="163"/>
      <c r="T141" s="163"/>
      <c r="U141" s="163"/>
      <c r="V141" s="163"/>
      <c r="W141" s="163"/>
      <c r="X141" s="163"/>
    </row>
    <row r="142" spans="2:26">
      <c r="B142" s="206"/>
      <c r="C142" s="480" t="s">
        <v>2207</v>
      </c>
      <c r="D142" s="206"/>
      <c r="E142" s="206"/>
      <c r="F142" s="206" t="s">
        <v>2237</v>
      </c>
      <c r="G142" s="206"/>
      <c r="H142" s="206"/>
      <c r="I142" s="206"/>
      <c r="J142" s="206"/>
      <c r="K142" s="206"/>
      <c r="L142" s="206"/>
      <c r="M142" s="206"/>
      <c r="N142" s="206"/>
      <c r="O142" s="206"/>
      <c r="P142" s="206"/>
      <c r="Q142" s="206"/>
      <c r="R142" s="163"/>
      <c r="S142" s="163"/>
      <c r="T142" s="163"/>
      <c r="U142" s="163"/>
      <c r="V142" s="163"/>
      <c r="W142" s="163"/>
      <c r="X142" s="163"/>
    </row>
    <row r="143" spans="2:26" ht="12.75" customHeight="1">
      <c r="B143" s="206"/>
      <c r="C143" s="206"/>
      <c r="D143" s="206"/>
      <c r="E143" s="206"/>
      <c r="F143" s="206"/>
      <c r="G143" s="206"/>
      <c r="H143" s="206"/>
      <c r="I143" s="206"/>
      <c r="J143" s="206"/>
      <c r="K143" s="206"/>
      <c r="L143" s="206"/>
      <c r="M143" s="206"/>
      <c r="N143" s="206"/>
      <c r="O143" s="206"/>
      <c r="P143" s="206"/>
      <c r="Q143" s="206"/>
      <c r="R143" s="163"/>
      <c r="S143" s="163"/>
      <c r="T143" s="163"/>
      <c r="U143" s="163"/>
      <c r="V143" s="163"/>
      <c r="W143" s="163"/>
      <c r="X143" s="163"/>
    </row>
    <row r="144" spans="2:26">
      <c r="B144" s="206"/>
      <c r="C144" s="206" t="s">
        <v>2236</v>
      </c>
      <c r="D144" s="206"/>
      <c r="E144" s="206"/>
      <c r="F144" s="206"/>
      <c r="G144" s="206"/>
      <c r="H144" s="206"/>
      <c r="I144" s="206"/>
      <c r="J144" s="206"/>
      <c r="K144" s="206"/>
      <c r="L144" s="206"/>
      <c r="M144" s="206"/>
      <c r="N144" s="206"/>
      <c r="O144" s="206"/>
      <c r="P144" s="206"/>
      <c r="Q144" s="206"/>
      <c r="R144" s="163"/>
      <c r="S144" s="163"/>
      <c r="T144" s="163"/>
      <c r="U144" s="163"/>
      <c r="V144" s="163"/>
      <c r="W144" s="163"/>
      <c r="X144" s="163"/>
    </row>
    <row r="145" spans="2:24">
      <c r="B145" s="206"/>
      <c r="C145" s="479" t="s">
        <v>2203</v>
      </c>
      <c r="D145" s="205"/>
      <c r="E145" s="205"/>
      <c r="F145" s="206" t="s">
        <v>2230</v>
      </c>
      <c r="G145" s="206"/>
      <c r="H145" s="206"/>
      <c r="I145" s="206"/>
      <c r="J145" s="206"/>
      <c r="K145" s="206"/>
      <c r="L145" s="206"/>
      <c r="M145" s="206"/>
      <c r="N145" s="206"/>
      <c r="O145" s="206"/>
      <c r="P145" s="206"/>
      <c r="Q145" s="206"/>
      <c r="R145" s="163"/>
      <c r="S145" s="163"/>
      <c r="T145" s="163"/>
      <c r="U145" s="163"/>
      <c r="V145" s="163"/>
      <c r="W145" s="163"/>
      <c r="X145" s="163"/>
    </row>
    <row r="146" spans="2:24">
      <c r="B146" s="206"/>
      <c r="C146" s="205" t="s">
        <v>2205</v>
      </c>
      <c r="D146" s="205"/>
      <c r="E146" s="205"/>
      <c r="F146" s="206" t="s">
        <v>2238</v>
      </c>
      <c r="G146" s="206"/>
      <c r="H146" s="206"/>
      <c r="I146" s="206"/>
      <c r="J146" s="206"/>
      <c r="K146" s="206"/>
      <c r="L146" s="206"/>
      <c r="M146" s="206"/>
      <c r="N146" s="206"/>
      <c r="O146" s="206"/>
      <c r="P146" s="206"/>
      <c r="Q146" s="206"/>
      <c r="R146" s="163"/>
      <c r="S146" s="163"/>
      <c r="T146" s="163"/>
      <c r="U146" s="163"/>
      <c r="V146" s="163"/>
      <c r="W146" s="163"/>
      <c r="X146" s="163"/>
    </row>
    <row r="147" spans="2:24">
      <c r="B147" s="206"/>
      <c r="C147" s="480" t="s">
        <v>2207</v>
      </c>
      <c r="D147" s="206"/>
      <c r="E147" s="206"/>
      <c r="F147" s="206" t="s">
        <v>2237</v>
      </c>
      <c r="G147" s="206"/>
      <c r="H147" s="206"/>
      <c r="I147" s="206"/>
      <c r="J147" s="206"/>
      <c r="K147" s="206"/>
      <c r="L147" s="206"/>
      <c r="M147" s="206"/>
      <c r="N147" s="206"/>
      <c r="O147" s="206"/>
      <c r="P147" s="206"/>
      <c r="Q147" s="206"/>
      <c r="R147" s="163"/>
      <c r="S147" s="163"/>
      <c r="T147" s="163"/>
      <c r="U147" s="163"/>
      <c r="V147" s="163"/>
      <c r="W147" s="163"/>
      <c r="X147" s="163"/>
    </row>
    <row r="148" spans="2:24" ht="12.75" customHeight="1">
      <c r="B148" s="206"/>
      <c r="C148" s="206"/>
      <c r="D148" s="206"/>
      <c r="E148" s="206"/>
      <c r="F148" s="206"/>
      <c r="G148" s="206"/>
      <c r="H148" s="206"/>
      <c r="I148" s="206"/>
      <c r="J148" s="206"/>
      <c r="K148" s="206"/>
      <c r="L148" s="206"/>
      <c r="M148" s="206"/>
      <c r="N148" s="206"/>
      <c r="O148" s="206"/>
      <c r="P148" s="206"/>
      <c r="Q148" s="206"/>
      <c r="R148" s="163"/>
      <c r="S148" s="163"/>
      <c r="T148" s="163"/>
      <c r="U148" s="163"/>
      <c r="V148" s="163"/>
      <c r="W148" s="163"/>
      <c r="X148" s="163"/>
    </row>
    <row r="149" spans="2:24">
      <c r="B149" s="478" t="s">
        <v>2239</v>
      </c>
      <c r="C149" s="206"/>
      <c r="D149" s="206"/>
      <c r="E149" s="206"/>
      <c r="F149" s="206"/>
      <c r="G149" s="206"/>
      <c r="H149" s="206"/>
      <c r="I149" s="206"/>
      <c r="J149" s="206"/>
      <c r="K149" s="206"/>
      <c r="L149" s="206"/>
      <c r="M149" s="206"/>
      <c r="N149" s="206"/>
      <c r="O149" s="206"/>
      <c r="P149" s="206"/>
      <c r="Q149" s="206"/>
      <c r="R149" s="163"/>
      <c r="S149" s="163"/>
      <c r="T149" s="163"/>
      <c r="U149" s="163"/>
      <c r="V149" s="163"/>
      <c r="W149" s="163"/>
      <c r="X149" s="163"/>
    </row>
    <row r="150" spans="2:24" ht="10.5" customHeight="1">
      <c r="B150" s="205"/>
      <c r="C150" s="206"/>
      <c r="D150" s="206"/>
      <c r="E150" s="206"/>
      <c r="F150" s="206"/>
      <c r="G150" s="206"/>
      <c r="H150" s="206"/>
      <c r="I150" s="206"/>
      <c r="J150" s="206"/>
      <c r="K150" s="206"/>
      <c r="L150" s="206"/>
      <c r="M150" s="206"/>
      <c r="N150" s="206"/>
      <c r="O150" s="206"/>
      <c r="P150" s="206"/>
      <c r="Q150" s="206"/>
      <c r="R150" s="163"/>
      <c r="S150" s="163"/>
      <c r="T150" s="163"/>
      <c r="U150" s="163"/>
      <c r="V150" s="163"/>
      <c r="W150" s="163"/>
      <c r="X150" s="163"/>
    </row>
    <row r="151" spans="2:24">
      <c r="B151" s="206"/>
      <c r="C151" s="206" t="s">
        <v>2240</v>
      </c>
      <c r="D151" s="206"/>
      <c r="E151" s="206"/>
      <c r="F151" s="206"/>
      <c r="G151" s="206"/>
      <c r="H151" s="206"/>
      <c r="I151" s="206"/>
      <c r="J151" s="206"/>
      <c r="K151" s="206"/>
      <c r="L151" s="206"/>
      <c r="M151" s="206"/>
      <c r="N151" s="206"/>
      <c r="O151" s="206"/>
      <c r="P151" s="206"/>
      <c r="Q151" s="206"/>
      <c r="R151" s="163"/>
      <c r="S151" s="163"/>
      <c r="T151" s="163"/>
      <c r="U151" s="163"/>
      <c r="V151" s="163"/>
      <c r="W151" s="163"/>
      <c r="X151" s="163"/>
    </row>
    <row r="152" spans="2:24">
      <c r="B152" s="206"/>
      <c r="C152" s="479" t="s">
        <v>2203</v>
      </c>
      <c r="D152" s="205"/>
      <c r="E152" s="205"/>
      <c r="F152" s="206" t="s">
        <v>2241</v>
      </c>
      <c r="G152" s="206"/>
      <c r="H152" s="206"/>
      <c r="I152" s="206"/>
      <c r="J152" s="206"/>
      <c r="K152" s="206"/>
      <c r="L152" s="206"/>
      <c r="M152" s="206"/>
      <c r="N152" s="206"/>
      <c r="O152" s="206"/>
      <c r="P152" s="206"/>
      <c r="Q152" s="206"/>
      <c r="R152" s="163"/>
      <c r="S152" s="163"/>
      <c r="T152" s="163"/>
      <c r="U152" s="163"/>
      <c r="V152" s="163"/>
      <c r="W152" s="163"/>
      <c r="X152" s="163"/>
    </row>
    <row r="153" spans="2:24">
      <c r="B153" s="206"/>
      <c r="C153" s="205" t="s">
        <v>2205</v>
      </c>
      <c r="D153" s="205"/>
      <c r="E153" s="205"/>
      <c r="F153" s="206" t="s">
        <v>2242</v>
      </c>
      <c r="G153" s="206"/>
      <c r="H153" s="206"/>
      <c r="I153" s="206"/>
      <c r="J153" s="206"/>
      <c r="K153" s="206"/>
      <c r="L153" s="206"/>
      <c r="M153" s="206"/>
      <c r="N153" s="206"/>
      <c r="O153" s="206"/>
      <c r="P153" s="206"/>
      <c r="Q153" s="206"/>
      <c r="R153" s="163"/>
      <c r="S153" s="163"/>
      <c r="T153" s="163"/>
      <c r="U153" s="163"/>
      <c r="V153" s="163"/>
      <c r="W153" s="163"/>
      <c r="X153" s="163"/>
    </row>
    <row r="154" spans="2:24">
      <c r="B154" s="206"/>
      <c r="C154" s="480" t="s">
        <v>2207</v>
      </c>
      <c r="D154" s="206"/>
      <c r="E154" s="206"/>
      <c r="F154" s="206" t="s">
        <v>2243</v>
      </c>
      <c r="G154" s="206"/>
      <c r="H154" s="206"/>
      <c r="I154" s="206"/>
      <c r="J154" s="206"/>
      <c r="K154" s="206"/>
      <c r="L154" s="206"/>
      <c r="M154" s="206"/>
      <c r="N154" s="206"/>
      <c r="O154" s="206"/>
      <c r="P154" s="206"/>
      <c r="Q154" s="206"/>
      <c r="R154" s="163"/>
      <c r="S154" s="163"/>
      <c r="T154" s="163"/>
      <c r="U154" s="163"/>
      <c r="V154" s="163"/>
      <c r="W154" s="163"/>
      <c r="X154" s="163"/>
    </row>
    <row r="155" spans="2:24" ht="10.5" customHeight="1">
      <c r="B155" s="205"/>
      <c r="C155" s="206"/>
      <c r="D155" s="206"/>
      <c r="E155" s="206"/>
      <c r="F155" s="206"/>
      <c r="G155" s="206"/>
      <c r="H155" s="206"/>
      <c r="I155" s="206"/>
      <c r="J155" s="206"/>
      <c r="K155" s="206"/>
      <c r="L155" s="206"/>
      <c r="M155" s="206"/>
      <c r="N155" s="206"/>
      <c r="O155" s="206"/>
      <c r="P155" s="206"/>
      <c r="Q155" s="206"/>
      <c r="R155" s="163"/>
      <c r="S155" s="163"/>
      <c r="T155" s="163"/>
      <c r="U155" s="163"/>
      <c r="V155" s="163"/>
      <c r="W155" s="163"/>
      <c r="X155" s="163"/>
    </row>
    <row r="156" spans="2:24">
      <c r="B156" s="206"/>
      <c r="C156" s="206" t="s">
        <v>2244</v>
      </c>
      <c r="D156" s="206"/>
      <c r="E156" s="206"/>
      <c r="F156" s="206"/>
      <c r="G156" s="206"/>
      <c r="H156" s="206"/>
      <c r="I156" s="206"/>
      <c r="J156" s="206"/>
      <c r="K156" s="206"/>
      <c r="L156" s="206"/>
      <c r="M156" s="206"/>
      <c r="N156" s="206"/>
      <c r="O156" s="206"/>
      <c r="P156" s="206"/>
      <c r="Q156" s="206"/>
      <c r="R156" s="163"/>
      <c r="S156" s="163"/>
      <c r="T156" s="163"/>
      <c r="U156" s="163"/>
      <c r="V156" s="163"/>
      <c r="W156" s="163"/>
      <c r="X156" s="163"/>
    </row>
    <row r="157" spans="2:24">
      <c r="B157" s="206"/>
      <c r="C157" s="479" t="s">
        <v>2203</v>
      </c>
      <c r="D157" s="205"/>
      <c r="E157" s="205"/>
      <c r="F157" s="206" t="s">
        <v>2245</v>
      </c>
      <c r="G157" s="206"/>
      <c r="H157" s="206"/>
      <c r="I157" s="206"/>
      <c r="J157" s="206"/>
      <c r="K157" s="206"/>
      <c r="L157" s="206"/>
      <c r="M157" s="206"/>
      <c r="N157" s="206"/>
      <c r="O157" s="206"/>
      <c r="P157" s="206"/>
      <c r="Q157" s="206"/>
      <c r="R157" s="163"/>
      <c r="S157" s="163"/>
      <c r="T157" s="163"/>
      <c r="U157" s="163"/>
      <c r="V157" s="163"/>
      <c r="W157" s="163"/>
      <c r="X157" s="163"/>
    </row>
    <row r="158" spans="2:24">
      <c r="B158" s="206"/>
      <c r="C158" s="205" t="s">
        <v>2205</v>
      </c>
      <c r="D158" s="205"/>
      <c r="E158" s="205"/>
      <c r="F158" s="206" t="s">
        <v>2246</v>
      </c>
      <c r="G158" s="206"/>
      <c r="H158" s="206"/>
      <c r="I158" s="206"/>
      <c r="J158" s="206"/>
      <c r="K158" s="206"/>
      <c r="L158" s="206"/>
      <c r="M158" s="206"/>
      <c r="N158" s="206"/>
      <c r="O158" s="206"/>
      <c r="P158" s="206"/>
      <c r="Q158" s="206"/>
      <c r="R158" s="163"/>
      <c r="S158" s="163"/>
      <c r="T158" s="163"/>
      <c r="U158" s="163"/>
      <c r="V158" s="163"/>
      <c r="W158" s="163"/>
      <c r="X158" s="163"/>
    </row>
    <row r="159" spans="2:24">
      <c r="B159" s="206"/>
      <c r="C159" s="480" t="s">
        <v>2207</v>
      </c>
      <c r="D159" s="206"/>
      <c r="E159" s="206"/>
      <c r="F159" s="206" t="s">
        <v>2247</v>
      </c>
      <c r="G159" s="206"/>
      <c r="H159" s="206"/>
      <c r="I159" s="206"/>
      <c r="J159" s="206"/>
      <c r="K159" s="206"/>
      <c r="L159" s="206"/>
      <c r="M159" s="206"/>
      <c r="N159" s="206"/>
      <c r="O159" s="206"/>
      <c r="P159" s="206"/>
      <c r="Q159" s="206"/>
      <c r="R159" s="163"/>
      <c r="S159" s="163"/>
      <c r="T159" s="163"/>
      <c r="U159" s="163"/>
      <c r="V159" s="163"/>
      <c r="W159" s="163"/>
      <c r="X159" s="163"/>
    </row>
    <row r="160" spans="2:24" ht="7.5" customHeight="1">
      <c r="B160" s="206"/>
      <c r="C160" s="206"/>
      <c r="D160" s="206"/>
      <c r="E160" s="206"/>
      <c r="F160" s="206"/>
      <c r="G160" s="206"/>
      <c r="H160" s="206"/>
      <c r="I160" s="206"/>
      <c r="J160" s="206"/>
      <c r="K160" s="206"/>
      <c r="L160" s="206"/>
      <c r="M160" s="206"/>
      <c r="N160" s="206"/>
      <c r="O160" s="206"/>
      <c r="P160" s="206"/>
      <c r="Q160" s="206"/>
      <c r="R160" s="163"/>
      <c r="S160" s="163"/>
      <c r="T160" s="163"/>
      <c r="U160" s="163"/>
      <c r="V160" s="163"/>
      <c r="W160" s="163"/>
      <c r="X160" s="163"/>
    </row>
    <row r="161" spans="2:24">
      <c r="B161" s="206"/>
      <c r="C161" s="206" t="s">
        <v>2248</v>
      </c>
      <c r="D161" s="206"/>
      <c r="E161" s="206"/>
      <c r="F161" s="206"/>
      <c r="G161" s="206"/>
      <c r="H161" s="206"/>
      <c r="I161" s="206"/>
      <c r="J161" s="206"/>
      <c r="K161" s="206"/>
      <c r="L161" s="206"/>
      <c r="M161" s="206"/>
      <c r="N161" s="206"/>
      <c r="O161" s="206"/>
      <c r="P161" s="206"/>
      <c r="Q161" s="206"/>
      <c r="R161" s="163"/>
      <c r="S161" s="163"/>
      <c r="T161" s="163"/>
      <c r="U161" s="163"/>
      <c r="V161" s="163"/>
      <c r="W161" s="163"/>
      <c r="X161" s="163"/>
    </row>
    <row r="162" spans="2:24">
      <c r="B162" s="206"/>
      <c r="C162" s="479" t="s">
        <v>2203</v>
      </c>
      <c r="D162" s="205"/>
      <c r="E162" s="205"/>
      <c r="F162" s="206" t="s">
        <v>2249</v>
      </c>
      <c r="G162" s="206"/>
      <c r="H162" s="206"/>
      <c r="I162" s="206"/>
      <c r="J162" s="206"/>
      <c r="K162" s="206"/>
      <c r="L162" s="206"/>
      <c r="M162" s="206"/>
      <c r="N162" s="206"/>
      <c r="O162" s="206"/>
      <c r="P162" s="206"/>
      <c r="Q162" s="206"/>
      <c r="R162" s="163"/>
      <c r="S162" s="163"/>
      <c r="T162" s="163"/>
      <c r="U162" s="163"/>
      <c r="V162" s="163"/>
      <c r="W162" s="163"/>
      <c r="X162" s="163"/>
    </row>
    <row r="163" spans="2:24">
      <c r="B163" s="206"/>
      <c r="C163" s="205" t="s">
        <v>2205</v>
      </c>
      <c r="D163" s="205"/>
      <c r="E163" s="205"/>
      <c r="F163" s="206" t="s">
        <v>2250</v>
      </c>
      <c r="G163" s="206"/>
      <c r="H163" s="206"/>
      <c r="I163" s="206"/>
      <c r="J163" s="206"/>
      <c r="K163" s="206"/>
      <c r="L163" s="206"/>
      <c r="M163" s="206"/>
      <c r="N163" s="206"/>
      <c r="O163" s="206"/>
      <c r="P163" s="206"/>
      <c r="Q163" s="206"/>
      <c r="R163" s="163"/>
      <c r="S163" s="163"/>
      <c r="T163" s="163"/>
      <c r="U163" s="163"/>
      <c r="V163" s="163"/>
      <c r="W163" s="163"/>
      <c r="X163" s="163"/>
    </row>
    <row r="164" spans="2:24">
      <c r="B164" s="206"/>
      <c r="C164" s="480" t="s">
        <v>2207</v>
      </c>
      <c r="D164" s="206"/>
      <c r="E164" s="206"/>
      <c r="F164" s="206" t="s">
        <v>2251</v>
      </c>
      <c r="G164" s="206"/>
      <c r="H164" s="206"/>
      <c r="I164" s="206"/>
      <c r="J164" s="206"/>
      <c r="K164" s="206"/>
      <c r="L164" s="206"/>
      <c r="M164" s="206"/>
      <c r="N164" s="206"/>
      <c r="O164" s="206"/>
      <c r="P164" s="206"/>
      <c r="Q164" s="206"/>
      <c r="R164" s="163"/>
      <c r="S164" s="163"/>
      <c r="T164" s="163"/>
      <c r="U164" s="163"/>
      <c r="V164" s="163"/>
      <c r="W164" s="163"/>
      <c r="X164" s="163"/>
    </row>
    <row r="165" spans="2:24">
      <c r="B165" s="206"/>
      <c r="C165" s="206"/>
      <c r="D165" s="206"/>
      <c r="E165" s="206"/>
      <c r="F165" s="206"/>
      <c r="G165" s="206"/>
      <c r="H165" s="206"/>
      <c r="I165" s="206"/>
      <c r="J165" s="206"/>
      <c r="K165" s="206"/>
      <c r="L165" s="206"/>
      <c r="M165" s="206"/>
      <c r="N165" s="206"/>
      <c r="O165" s="206"/>
      <c r="P165" s="206"/>
      <c r="Q165" s="206"/>
      <c r="R165" s="163"/>
      <c r="S165" s="163"/>
      <c r="T165" s="163"/>
      <c r="U165" s="163"/>
      <c r="V165" s="163"/>
      <c r="W165" s="163"/>
      <c r="X165" s="163"/>
    </row>
    <row r="166" spans="2:24">
      <c r="B166" s="206"/>
      <c r="C166" s="206" t="s">
        <v>2252</v>
      </c>
      <c r="D166" s="206"/>
      <c r="E166" s="206"/>
      <c r="F166" s="206"/>
      <c r="G166" s="206"/>
      <c r="H166" s="206"/>
      <c r="I166" s="206"/>
      <c r="J166" s="206"/>
      <c r="K166" s="206"/>
      <c r="L166" s="206"/>
      <c r="M166" s="206"/>
      <c r="N166" s="206"/>
      <c r="O166" s="206"/>
      <c r="P166" s="206"/>
      <c r="Q166" s="206"/>
      <c r="R166" s="163"/>
      <c r="S166" s="163"/>
      <c r="T166" s="163"/>
      <c r="U166" s="163"/>
      <c r="V166" s="163"/>
      <c r="W166" s="163"/>
      <c r="X166" s="163"/>
    </row>
    <row r="167" spans="2:24">
      <c r="B167" s="206"/>
      <c r="C167" s="479" t="s">
        <v>2203</v>
      </c>
      <c r="D167" s="205"/>
      <c r="E167" s="205"/>
      <c r="F167" s="206" t="s">
        <v>2245</v>
      </c>
      <c r="G167" s="206"/>
      <c r="H167" s="206"/>
      <c r="I167" s="206"/>
      <c r="J167" s="206"/>
      <c r="K167" s="206"/>
      <c r="L167" s="206"/>
      <c r="M167" s="206"/>
      <c r="N167" s="206"/>
      <c r="O167" s="206"/>
      <c r="P167" s="206"/>
      <c r="Q167" s="206"/>
      <c r="R167" s="163"/>
      <c r="S167" s="163"/>
      <c r="T167" s="163"/>
      <c r="U167" s="163"/>
      <c r="V167" s="163"/>
      <c r="W167" s="163"/>
      <c r="X167" s="163"/>
    </row>
    <row r="168" spans="2:24">
      <c r="B168" s="206"/>
      <c r="C168" s="205" t="s">
        <v>2205</v>
      </c>
      <c r="D168" s="205"/>
      <c r="E168" s="205"/>
      <c r="F168" s="206" t="s">
        <v>2253</v>
      </c>
      <c r="G168" s="206"/>
      <c r="H168" s="206"/>
      <c r="I168" s="206"/>
      <c r="J168" s="206"/>
      <c r="K168" s="206"/>
      <c r="L168" s="206"/>
      <c r="M168" s="206"/>
      <c r="N168" s="206"/>
      <c r="O168" s="206"/>
      <c r="P168" s="206"/>
      <c r="Q168" s="206"/>
      <c r="R168" s="163"/>
      <c r="S168" s="163"/>
      <c r="T168" s="163"/>
      <c r="U168" s="163"/>
      <c r="V168" s="163"/>
      <c r="W168" s="163"/>
      <c r="X168" s="163"/>
    </row>
    <row r="169" spans="2:24">
      <c r="B169" s="206"/>
      <c r="C169" s="480" t="s">
        <v>2207</v>
      </c>
      <c r="D169" s="206"/>
      <c r="E169" s="206"/>
      <c r="F169" s="206" t="s">
        <v>2254</v>
      </c>
      <c r="G169" s="206"/>
      <c r="H169" s="206"/>
      <c r="I169" s="206"/>
      <c r="J169" s="206"/>
      <c r="K169" s="206"/>
      <c r="L169" s="206"/>
      <c r="M169" s="206"/>
      <c r="N169" s="206"/>
      <c r="O169" s="206"/>
      <c r="P169" s="206"/>
      <c r="Q169" s="206"/>
      <c r="R169" s="163"/>
      <c r="S169" s="163"/>
      <c r="T169" s="163"/>
      <c r="U169" s="163"/>
      <c r="V169" s="163"/>
      <c r="W169" s="163"/>
      <c r="X169" s="163"/>
    </row>
    <row r="170" spans="2:24">
      <c r="B170" s="206"/>
      <c r="C170" s="206"/>
      <c r="D170" s="206"/>
      <c r="E170" s="206"/>
      <c r="F170" s="206"/>
      <c r="G170" s="206"/>
      <c r="H170" s="206"/>
      <c r="I170" s="206"/>
      <c r="J170" s="206"/>
      <c r="K170" s="206"/>
      <c r="L170" s="206"/>
      <c r="M170" s="206"/>
      <c r="N170" s="206"/>
      <c r="O170" s="206"/>
      <c r="P170" s="206"/>
      <c r="Q170" s="206"/>
      <c r="R170" s="163"/>
      <c r="S170" s="163"/>
      <c r="T170" s="163"/>
      <c r="U170" s="163"/>
      <c r="V170" s="163"/>
      <c r="W170" s="163"/>
      <c r="X170" s="163"/>
    </row>
    <row r="171" spans="2:24">
      <c r="B171" s="478" t="s">
        <v>2255</v>
      </c>
      <c r="C171" s="206"/>
      <c r="D171" s="206"/>
      <c r="E171" s="206"/>
      <c r="F171" s="206"/>
      <c r="G171" s="206"/>
      <c r="H171" s="206"/>
      <c r="I171" s="206"/>
      <c r="J171" s="206"/>
      <c r="K171" s="206"/>
      <c r="L171" s="206"/>
      <c r="M171" s="206"/>
      <c r="N171" s="206"/>
      <c r="O171" s="206"/>
      <c r="P171" s="206"/>
      <c r="Q171" s="206"/>
      <c r="R171" s="163"/>
      <c r="S171" s="163"/>
      <c r="T171" s="163"/>
      <c r="U171" s="163"/>
      <c r="V171" s="163"/>
      <c r="W171" s="163"/>
      <c r="X171" s="163"/>
    </row>
    <row r="172" spans="2:24" ht="9" customHeight="1">
      <c r="B172" s="205"/>
      <c r="C172" s="206"/>
      <c r="D172" s="206"/>
      <c r="E172" s="206"/>
      <c r="F172" s="206"/>
      <c r="G172" s="206"/>
      <c r="H172" s="206"/>
      <c r="I172" s="206"/>
      <c r="J172" s="206"/>
      <c r="K172" s="206"/>
      <c r="L172" s="206"/>
      <c r="M172" s="206"/>
      <c r="N172" s="206"/>
      <c r="O172" s="206"/>
      <c r="P172" s="206"/>
      <c r="Q172" s="206"/>
      <c r="R172" s="163"/>
      <c r="S172" s="163"/>
      <c r="T172" s="163"/>
      <c r="U172" s="163"/>
      <c r="V172" s="163"/>
      <c r="W172" s="163"/>
      <c r="X172" s="163"/>
    </row>
    <row r="173" spans="2:24">
      <c r="B173" s="206"/>
      <c r="C173" s="206" t="s">
        <v>2256</v>
      </c>
      <c r="D173" s="206"/>
      <c r="E173" s="206"/>
      <c r="F173" s="206"/>
      <c r="G173" s="206"/>
      <c r="H173" s="206"/>
      <c r="I173" s="206"/>
      <c r="J173" s="206"/>
      <c r="K173" s="206"/>
      <c r="L173" s="206"/>
      <c r="M173" s="206"/>
      <c r="N173" s="206"/>
      <c r="O173" s="206"/>
      <c r="P173" s="206"/>
      <c r="Q173" s="206"/>
      <c r="R173" s="163"/>
      <c r="S173" s="163"/>
      <c r="T173" s="163"/>
      <c r="U173" s="163"/>
      <c r="V173" s="163"/>
      <c r="W173" s="163"/>
      <c r="X173" s="163"/>
    </row>
    <row r="174" spans="2:24">
      <c r="B174" s="206"/>
      <c r="C174" s="206"/>
      <c r="D174" s="206"/>
      <c r="E174" s="206"/>
      <c r="F174" s="206"/>
      <c r="G174" s="206"/>
      <c r="H174" s="206"/>
      <c r="I174" s="206"/>
      <c r="J174" s="206"/>
      <c r="K174" s="206"/>
      <c r="L174" s="206"/>
      <c r="M174" s="206"/>
      <c r="N174" s="206"/>
      <c r="O174" s="206"/>
      <c r="P174" s="206"/>
      <c r="Q174" s="206"/>
      <c r="R174" s="163"/>
      <c r="S174" s="163"/>
      <c r="T174" s="163"/>
      <c r="U174" s="163"/>
      <c r="V174" s="163"/>
      <c r="W174" s="163"/>
      <c r="X174" s="163"/>
    </row>
    <row r="175" spans="2:24">
      <c r="B175" s="478" t="s">
        <v>2257</v>
      </c>
      <c r="C175" s="206"/>
      <c r="D175" s="206"/>
      <c r="E175" s="206"/>
      <c r="F175" s="206"/>
      <c r="G175" s="206"/>
      <c r="H175" s="206"/>
      <c r="I175" s="206"/>
      <c r="J175" s="206"/>
      <c r="K175" s="206"/>
      <c r="L175" s="206"/>
      <c r="M175" s="206"/>
      <c r="N175" s="206"/>
      <c r="O175" s="206"/>
      <c r="P175" s="206"/>
      <c r="Q175" s="206"/>
      <c r="R175" s="163"/>
      <c r="S175" s="163"/>
      <c r="T175" s="163"/>
      <c r="U175" s="163"/>
      <c r="V175" s="163"/>
      <c r="W175" s="163"/>
      <c r="X175" s="163"/>
    </row>
    <row r="176" spans="2:24" ht="9" customHeight="1">
      <c r="B176" s="205"/>
      <c r="C176" s="206"/>
      <c r="D176" s="206"/>
      <c r="E176" s="206"/>
      <c r="F176" s="206"/>
      <c r="G176" s="206"/>
      <c r="H176" s="206"/>
      <c r="I176" s="206"/>
      <c r="J176" s="206"/>
      <c r="K176" s="206"/>
      <c r="L176" s="206"/>
      <c r="M176" s="206"/>
      <c r="N176" s="206"/>
      <c r="O176" s="206"/>
      <c r="P176" s="206"/>
      <c r="Q176" s="206"/>
      <c r="R176" s="163"/>
      <c r="S176" s="163"/>
      <c r="T176" s="163"/>
      <c r="U176" s="163"/>
      <c r="V176" s="163"/>
      <c r="W176" s="163"/>
      <c r="X176" s="163"/>
    </row>
    <row r="177" spans="2:25">
      <c r="B177" s="206"/>
      <c r="C177" s="206" t="s">
        <v>2258</v>
      </c>
      <c r="D177" s="206"/>
      <c r="E177" s="206"/>
      <c r="F177" s="206"/>
      <c r="G177" s="206"/>
      <c r="H177" s="206"/>
      <c r="I177" s="206"/>
      <c r="J177" s="206"/>
      <c r="K177" s="206"/>
      <c r="L177" s="206"/>
      <c r="M177" s="206"/>
      <c r="N177" s="206"/>
      <c r="O177" s="206"/>
      <c r="P177" s="206"/>
      <c r="Q177" s="206"/>
      <c r="R177" s="163"/>
      <c r="S177" s="163"/>
      <c r="T177" s="163"/>
      <c r="U177" s="163"/>
      <c r="V177" s="163"/>
      <c r="W177" s="163"/>
      <c r="X177" s="163"/>
    </row>
    <row r="178" spans="2:25">
      <c r="B178" s="206"/>
      <c r="C178" s="206" t="s">
        <v>2259</v>
      </c>
      <c r="D178" s="206"/>
      <c r="E178" s="206"/>
      <c r="F178" s="206"/>
      <c r="G178" s="206"/>
      <c r="H178" s="206"/>
      <c r="I178" s="206"/>
      <c r="J178" s="206"/>
      <c r="K178" s="206"/>
      <c r="L178" s="206"/>
      <c r="M178" s="206"/>
      <c r="N178" s="206"/>
      <c r="O178" s="206"/>
      <c r="P178" s="206"/>
      <c r="Q178" s="206"/>
      <c r="R178" s="163"/>
      <c r="S178" s="163"/>
      <c r="T178" s="163"/>
      <c r="U178" s="163"/>
      <c r="V178" s="163"/>
      <c r="W178" s="163"/>
      <c r="X178" s="163"/>
    </row>
    <row r="179" spans="2:25">
      <c r="B179" s="206"/>
      <c r="C179" s="206"/>
      <c r="D179" s="206"/>
      <c r="E179" s="206"/>
      <c r="F179" s="206"/>
      <c r="G179" s="206"/>
      <c r="H179" s="206"/>
      <c r="I179" s="206"/>
      <c r="J179" s="206"/>
      <c r="K179" s="206"/>
      <c r="L179" s="206"/>
      <c r="M179" s="206"/>
      <c r="N179" s="206"/>
      <c r="O179" s="206"/>
      <c r="P179" s="206"/>
      <c r="Q179" s="206"/>
      <c r="R179" s="163"/>
      <c r="S179" s="163"/>
      <c r="T179" s="163"/>
      <c r="U179" s="163"/>
      <c r="V179" s="163"/>
      <c r="W179" s="163"/>
      <c r="X179" s="163"/>
    </row>
    <row r="180" spans="2:25">
      <c r="B180" s="478" t="s">
        <v>2260</v>
      </c>
      <c r="C180" s="206"/>
      <c r="D180" s="206"/>
      <c r="E180" s="206"/>
      <c r="F180" s="206"/>
      <c r="G180" s="206"/>
      <c r="H180" s="206"/>
      <c r="I180" s="206"/>
      <c r="J180" s="206"/>
      <c r="K180" s="206"/>
      <c r="L180" s="206"/>
      <c r="M180" s="206"/>
      <c r="N180" s="206"/>
      <c r="O180" s="206"/>
      <c r="P180" s="206"/>
      <c r="Q180" s="206"/>
      <c r="R180" s="163"/>
      <c r="S180" s="163"/>
      <c r="T180" s="163"/>
      <c r="U180" s="163"/>
      <c r="V180" s="163"/>
      <c r="W180" s="163"/>
      <c r="X180" s="163"/>
    </row>
    <row r="181" spans="2:25" ht="5.25" customHeight="1">
      <c r="B181" s="205"/>
      <c r="C181" s="206"/>
      <c r="D181" s="206"/>
      <c r="E181" s="206"/>
      <c r="F181" s="206"/>
      <c r="G181" s="206"/>
      <c r="H181" s="206"/>
      <c r="I181" s="206"/>
      <c r="J181" s="206"/>
      <c r="K181" s="206"/>
      <c r="L181" s="206"/>
      <c r="M181" s="206"/>
      <c r="N181" s="206"/>
      <c r="O181" s="206"/>
      <c r="P181" s="206"/>
      <c r="Q181" s="206"/>
      <c r="R181" s="163"/>
      <c r="S181" s="163"/>
      <c r="T181" s="163"/>
      <c r="U181" s="163"/>
      <c r="V181" s="163"/>
      <c r="W181" s="163"/>
      <c r="X181" s="163"/>
    </row>
    <row r="182" spans="2:25">
      <c r="B182" s="206"/>
      <c r="C182" s="206" t="s">
        <v>2261</v>
      </c>
      <c r="D182" s="206"/>
      <c r="E182" s="206"/>
      <c r="F182" s="206"/>
      <c r="G182" s="206"/>
      <c r="H182" s="206"/>
      <c r="I182" s="206"/>
      <c r="J182" s="206"/>
      <c r="K182" s="206"/>
      <c r="L182" s="206"/>
      <c r="M182" s="206"/>
      <c r="N182" s="206"/>
      <c r="O182" s="206"/>
      <c r="P182" s="206"/>
      <c r="Q182" s="206"/>
      <c r="R182" s="163"/>
      <c r="S182" s="163"/>
      <c r="T182" s="163"/>
      <c r="U182" s="163"/>
      <c r="V182" s="163"/>
      <c r="W182" s="163"/>
      <c r="X182" s="163"/>
    </row>
    <row r="183" spans="2:25">
      <c r="B183" s="206"/>
      <c r="C183" s="206"/>
      <c r="D183" s="206"/>
      <c r="E183" s="206"/>
      <c r="F183" s="206"/>
      <c r="G183" s="206"/>
      <c r="H183" s="206"/>
      <c r="I183" s="206"/>
      <c r="J183" s="206"/>
      <c r="K183" s="206"/>
      <c r="L183" s="206"/>
      <c r="M183" s="206"/>
      <c r="N183" s="206"/>
      <c r="O183" s="206"/>
      <c r="P183" s="206"/>
      <c r="Q183" s="206"/>
      <c r="R183" s="163"/>
      <c r="S183" s="163"/>
      <c r="T183" s="163"/>
      <c r="U183" s="163"/>
      <c r="V183" s="163"/>
      <c r="W183" s="163"/>
      <c r="X183" s="163"/>
    </row>
    <row r="184" spans="2:25">
      <c r="B184" s="478" t="s">
        <v>2262</v>
      </c>
      <c r="C184" s="206"/>
      <c r="D184" s="206"/>
      <c r="E184" s="206"/>
      <c r="F184" s="206"/>
      <c r="G184" s="206"/>
      <c r="H184" s="206"/>
      <c r="I184" s="206"/>
      <c r="J184" s="206"/>
      <c r="K184" s="206"/>
      <c r="L184" s="206"/>
      <c r="M184" s="206"/>
      <c r="N184" s="206"/>
      <c r="O184" s="206"/>
      <c r="P184" s="206"/>
      <c r="Q184" s="206"/>
      <c r="R184" s="163"/>
      <c r="S184" s="163"/>
      <c r="T184" s="163"/>
      <c r="U184" s="163"/>
      <c r="V184" s="163"/>
      <c r="W184" s="163"/>
      <c r="X184" s="163"/>
    </row>
    <row r="185" spans="2:25" ht="7.5" customHeight="1">
      <c r="B185" s="205"/>
      <c r="C185" s="206"/>
      <c r="D185" s="206"/>
      <c r="E185" s="206"/>
      <c r="F185" s="206"/>
      <c r="G185" s="206"/>
      <c r="H185" s="206"/>
      <c r="I185" s="206"/>
      <c r="J185" s="206"/>
      <c r="K185" s="206"/>
      <c r="L185" s="206"/>
      <c r="M185" s="206"/>
      <c r="N185" s="206"/>
      <c r="O185" s="206"/>
      <c r="P185" s="206"/>
      <c r="Q185" s="206"/>
      <c r="R185" s="163"/>
      <c r="S185" s="163"/>
      <c r="T185" s="163"/>
      <c r="U185" s="163"/>
      <c r="V185" s="163"/>
      <c r="W185" s="163"/>
      <c r="X185" s="163"/>
    </row>
    <row r="186" spans="2:25">
      <c r="B186" s="206"/>
      <c r="C186" s="206" t="s">
        <v>2263</v>
      </c>
      <c r="D186" s="206"/>
      <c r="E186" s="206"/>
      <c r="F186" s="206"/>
      <c r="G186" s="206"/>
      <c r="H186" s="206"/>
      <c r="I186" s="206"/>
      <c r="J186" s="206"/>
      <c r="K186" s="206"/>
      <c r="L186" s="206"/>
      <c r="M186" s="206"/>
      <c r="N186" s="206"/>
      <c r="O186" s="206"/>
      <c r="P186" s="206"/>
      <c r="Q186" s="206"/>
      <c r="R186" s="163"/>
      <c r="S186" s="163"/>
      <c r="T186" s="163"/>
      <c r="U186" s="163"/>
      <c r="V186" s="163"/>
      <c r="W186" s="163"/>
      <c r="X186" s="163"/>
    </row>
    <row r="187" spans="2:25">
      <c r="B187" s="206"/>
      <c r="C187" s="206"/>
      <c r="D187" s="206"/>
      <c r="E187" s="206"/>
      <c r="F187" s="206"/>
      <c r="G187" s="206"/>
      <c r="H187" s="206"/>
      <c r="I187" s="206"/>
      <c r="J187" s="206"/>
      <c r="K187" s="206"/>
      <c r="L187" s="206"/>
      <c r="M187" s="206"/>
      <c r="N187" s="206"/>
      <c r="O187" s="206"/>
      <c r="P187" s="206"/>
      <c r="Q187" s="206"/>
      <c r="R187" s="163"/>
      <c r="S187" s="163"/>
      <c r="T187" s="163"/>
      <c r="U187" s="163"/>
      <c r="V187" s="163"/>
      <c r="W187" s="163"/>
      <c r="X187" s="163"/>
    </row>
    <row r="188" spans="2:25">
      <c r="B188" s="478" t="s">
        <v>2264</v>
      </c>
      <c r="C188" s="206"/>
      <c r="D188" s="206"/>
      <c r="E188" s="206"/>
      <c r="F188" s="206"/>
      <c r="G188" s="206"/>
      <c r="H188" s="206"/>
      <c r="I188" s="206"/>
      <c r="J188" s="206"/>
      <c r="K188" s="206"/>
      <c r="L188" s="206"/>
      <c r="M188" s="206"/>
      <c r="N188" s="206"/>
      <c r="O188" s="206"/>
      <c r="P188" s="206"/>
      <c r="Q188" s="206"/>
      <c r="R188" s="163"/>
      <c r="S188" s="163"/>
      <c r="T188" s="163"/>
      <c r="U188" s="163"/>
      <c r="V188" s="163"/>
      <c r="W188" s="163"/>
      <c r="X188" s="163"/>
    </row>
    <row r="189" spans="2:25" ht="7.5" customHeight="1">
      <c r="B189" s="205"/>
      <c r="C189" s="206"/>
      <c r="D189" s="206"/>
      <c r="E189" s="206"/>
      <c r="F189" s="206"/>
      <c r="G189" s="206"/>
      <c r="H189" s="206"/>
      <c r="I189" s="206"/>
      <c r="J189" s="206"/>
      <c r="K189" s="206"/>
      <c r="L189" s="206"/>
      <c r="M189" s="206"/>
      <c r="N189" s="206"/>
      <c r="O189" s="206"/>
      <c r="P189" s="206"/>
      <c r="Q189" s="206"/>
      <c r="R189" s="163"/>
      <c r="S189" s="163"/>
      <c r="T189" s="163"/>
      <c r="U189" s="163"/>
      <c r="V189" s="163"/>
      <c r="W189" s="163"/>
      <c r="X189" s="163"/>
    </row>
    <row r="190" spans="2:25">
      <c r="B190" s="206"/>
      <c r="C190" s="206" t="s">
        <v>2265</v>
      </c>
      <c r="D190" s="206"/>
      <c r="E190" s="206"/>
      <c r="F190" s="206"/>
      <c r="G190" s="206"/>
      <c r="H190" s="206"/>
      <c r="I190" s="206"/>
      <c r="J190" s="206"/>
      <c r="K190" s="206"/>
      <c r="L190" s="206"/>
      <c r="M190" s="206"/>
      <c r="N190" s="206"/>
      <c r="O190" s="206"/>
      <c r="P190" s="206"/>
      <c r="Q190" s="206"/>
      <c r="R190" s="163"/>
      <c r="S190" s="163"/>
      <c r="T190" s="163"/>
      <c r="U190" s="163"/>
      <c r="V190" s="163"/>
      <c r="W190" s="163"/>
      <c r="X190" s="163"/>
    </row>
    <row r="191" spans="2:25">
      <c r="B191" s="206"/>
      <c r="C191" s="479" t="s">
        <v>2203</v>
      </c>
      <c r="D191" s="205"/>
      <c r="E191" s="205"/>
      <c r="F191" s="206" t="s">
        <v>2266</v>
      </c>
      <c r="G191" s="206"/>
      <c r="H191" s="206"/>
      <c r="I191" s="206"/>
      <c r="J191" s="206"/>
      <c r="K191" s="206"/>
      <c r="L191" s="206"/>
      <c r="M191" s="206"/>
      <c r="N191" s="206"/>
      <c r="O191" s="206"/>
      <c r="P191" s="206"/>
      <c r="Q191" s="206"/>
      <c r="R191" s="163"/>
      <c r="S191" s="163"/>
      <c r="T191" s="163"/>
      <c r="U191" s="163"/>
      <c r="V191" s="163"/>
      <c r="W191" s="163"/>
      <c r="X191" s="163"/>
      <c r="Y191" s="207"/>
    </row>
    <row r="192" spans="2:25">
      <c r="B192" s="206"/>
      <c r="C192" s="205" t="s">
        <v>2205</v>
      </c>
      <c r="D192" s="205"/>
      <c r="E192" s="205"/>
      <c r="F192" s="206" t="s">
        <v>2267</v>
      </c>
      <c r="G192" s="206"/>
      <c r="H192" s="206"/>
      <c r="I192" s="206"/>
      <c r="J192" s="206"/>
      <c r="K192" s="206"/>
      <c r="L192" s="206"/>
      <c r="M192" s="206"/>
      <c r="N192" s="206"/>
      <c r="O192" s="206"/>
      <c r="P192" s="206"/>
      <c r="Q192" s="206"/>
      <c r="R192" s="163"/>
      <c r="S192" s="163"/>
      <c r="T192" s="163"/>
      <c r="U192" s="163"/>
      <c r="V192" s="163"/>
      <c r="W192" s="163"/>
      <c r="X192" s="163"/>
    </row>
    <row r="193" spans="2:35">
      <c r="B193" s="206"/>
      <c r="C193" s="480" t="s">
        <v>2207</v>
      </c>
      <c r="D193" s="206"/>
      <c r="E193" s="206"/>
      <c r="F193" s="206" t="s">
        <v>2268</v>
      </c>
      <c r="G193" s="206"/>
      <c r="H193" s="206"/>
      <c r="I193" s="206"/>
      <c r="J193" s="206"/>
      <c r="K193" s="206"/>
      <c r="L193" s="206"/>
      <c r="M193" s="206"/>
      <c r="N193" s="206"/>
      <c r="O193" s="206"/>
      <c r="P193" s="206"/>
      <c r="Q193" s="206"/>
      <c r="R193" s="163"/>
      <c r="S193" s="163"/>
      <c r="T193" s="163"/>
      <c r="U193" s="163"/>
      <c r="V193" s="163"/>
      <c r="W193" s="163"/>
      <c r="X193" s="163"/>
    </row>
    <row r="194" spans="2:35">
      <c r="B194" s="206"/>
      <c r="C194" s="206"/>
      <c r="D194" s="206"/>
      <c r="E194" s="206"/>
      <c r="F194" s="206"/>
      <c r="G194" s="206"/>
      <c r="H194" s="206"/>
      <c r="I194" s="206"/>
      <c r="J194" s="206"/>
      <c r="K194" s="206"/>
      <c r="L194" s="206"/>
      <c r="M194" s="206"/>
      <c r="N194" s="206"/>
      <c r="O194" s="206"/>
      <c r="P194" s="206"/>
      <c r="Q194" s="206"/>
      <c r="R194" s="163"/>
      <c r="S194" s="163"/>
      <c r="T194" s="163"/>
      <c r="U194" s="163"/>
      <c r="V194" s="163"/>
      <c r="W194" s="163"/>
      <c r="X194" s="163"/>
    </row>
    <row r="195" spans="2:35">
      <c r="B195" s="206"/>
      <c r="C195" s="206" t="s">
        <v>2269</v>
      </c>
      <c r="D195" s="206"/>
      <c r="E195" s="206"/>
      <c r="F195" s="206"/>
      <c r="G195" s="206"/>
      <c r="H195" s="206"/>
      <c r="I195" s="206"/>
      <c r="J195" s="206"/>
      <c r="K195" s="206"/>
      <c r="L195" s="206"/>
      <c r="M195" s="206"/>
      <c r="N195" s="206"/>
      <c r="O195" s="206"/>
      <c r="P195" s="206"/>
      <c r="Q195" s="206"/>
      <c r="R195" s="163"/>
      <c r="S195" s="163"/>
      <c r="T195" s="163"/>
      <c r="U195" s="163"/>
      <c r="V195" s="163"/>
      <c r="W195" s="163"/>
      <c r="X195" s="163"/>
    </row>
    <row r="196" spans="2:35">
      <c r="B196" s="206"/>
      <c r="C196" s="479" t="s">
        <v>2203</v>
      </c>
      <c r="D196" s="205"/>
      <c r="E196" s="205"/>
      <c r="F196" s="206" t="s">
        <v>2270</v>
      </c>
      <c r="G196" s="206"/>
      <c r="H196" s="206"/>
      <c r="I196" s="206"/>
      <c r="J196" s="206"/>
      <c r="K196" s="206"/>
      <c r="L196" s="206"/>
      <c r="M196" s="206"/>
      <c r="N196" s="206"/>
      <c r="O196" s="206"/>
      <c r="P196" s="206"/>
      <c r="Q196" s="206"/>
      <c r="R196" s="163"/>
      <c r="S196" s="163"/>
      <c r="T196" s="163"/>
      <c r="U196" s="163"/>
      <c r="V196" s="163"/>
      <c r="W196" s="163"/>
      <c r="X196" s="163"/>
      <c r="Y196" s="208"/>
    </row>
    <row r="197" spans="2:35">
      <c r="B197" s="206"/>
      <c r="C197" s="205" t="s">
        <v>2205</v>
      </c>
      <c r="D197" s="205"/>
      <c r="E197" s="205"/>
      <c r="F197" s="206" t="s">
        <v>2267</v>
      </c>
      <c r="G197" s="206"/>
      <c r="H197" s="206"/>
      <c r="I197" s="206"/>
      <c r="J197" s="206"/>
      <c r="K197" s="206"/>
      <c r="L197" s="206"/>
      <c r="M197" s="206"/>
      <c r="N197" s="206"/>
      <c r="O197" s="206"/>
      <c r="P197" s="206"/>
      <c r="Q197" s="206"/>
      <c r="R197" s="163"/>
      <c r="S197" s="163"/>
      <c r="T197" s="163"/>
      <c r="U197" s="163"/>
      <c r="V197" s="163"/>
      <c r="W197" s="163"/>
      <c r="X197" s="163"/>
    </row>
    <row r="198" spans="2:35">
      <c r="B198" s="206"/>
      <c r="C198" s="480" t="s">
        <v>2207</v>
      </c>
      <c r="D198" s="206"/>
      <c r="E198" s="206"/>
      <c r="F198" s="206" t="s">
        <v>2271</v>
      </c>
      <c r="G198" s="206"/>
      <c r="H198" s="206"/>
      <c r="I198" s="206"/>
      <c r="J198" s="206"/>
      <c r="K198" s="206"/>
      <c r="L198" s="206"/>
      <c r="M198" s="206"/>
      <c r="N198" s="206"/>
      <c r="O198" s="206"/>
      <c r="P198" s="206"/>
      <c r="Q198" s="206"/>
      <c r="R198" s="163"/>
      <c r="S198" s="163"/>
      <c r="T198" s="163"/>
      <c r="U198" s="163"/>
      <c r="V198" s="163"/>
      <c r="W198" s="163"/>
      <c r="X198" s="163"/>
    </row>
    <row r="199" spans="2:35">
      <c r="B199" s="206"/>
      <c r="C199" s="206"/>
      <c r="D199" s="206"/>
      <c r="E199" s="206"/>
      <c r="F199" s="206"/>
      <c r="G199" s="206"/>
      <c r="H199" s="206"/>
      <c r="I199" s="206"/>
      <c r="J199" s="206"/>
      <c r="K199" s="206"/>
      <c r="L199" s="206"/>
      <c r="M199" s="206"/>
      <c r="N199" s="206"/>
      <c r="O199" s="206"/>
      <c r="P199" s="206"/>
      <c r="Q199" s="206"/>
      <c r="R199" s="163"/>
      <c r="S199" s="163"/>
      <c r="T199" s="163"/>
      <c r="U199" s="163"/>
      <c r="V199" s="163"/>
      <c r="W199" s="163"/>
      <c r="X199" s="163"/>
    </row>
    <row r="200" spans="2:35">
      <c r="B200" s="206"/>
      <c r="C200" s="206" t="s">
        <v>2272</v>
      </c>
      <c r="D200" s="206"/>
      <c r="E200" s="206"/>
      <c r="F200" s="206"/>
      <c r="G200" s="206"/>
      <c r="H200" s="206"/>
      <c r="I200" s="206"/>
      <c r="J200" s="206"/>
      <c r="K200" s="206"/>
      <c r="L200" s="206"/>
      <c r="M200" s="206"/>
      <c r="N200" s="206"/>
      <c r="O200" s="206"/>
      <c r="P200" s="206"/>
      <c r="Q200" s="206"/>
      <c r="R200" s="163"/>
      <c r="S200" s="163"/>
      <c r="T200" s="163"/>
      <c r="U200" s="163"/>
      <c r="V200" s="163"/>
      <c r="W200" s="163"/>
      <c r="X200" s="208"/>
    </row>
    <row r="201" spans="2:35">
      <c r="B201" s="206"/>
      <c r="C201" s="479" t="s">
        <v>2203</v>
      </c>
      <c r="D201" s="205"/>
      <c r="E201" s="205"/>
      <c r="F201" s="206" t="s">
        <v>2273</v>
      </c>
      <c r="G201" s="206"/>
      <c r="H201" s="206"/>
      <c r="I201" s="206"/>
      <c r="J201" s="206"/>
      <c r="K201" s="206"/>
      <c r="L201" s="206"/>
      <c r="M201" s="206"/>
      <c r="N201" s="206"/>
      <c r="O201" s="206"/>
      <c r="P201" s="206"/>
      <c r="Q201" s="206"/>
      <c r="R201" s="163"/>
      <c r="S201" s="163"/>
      <c r="T201" s="163"/>
      <c r="U201" s="163"/>
      <c r="V201" s="163"/>
      <c r="W201" s="163"/>
      <c r="X201" s="163"/>
      <c r="Y201" s="163"/>
      <c r="Z201" s="163"/>
      <c r="AA201" s="163"/>
      <c r="AB201" s="163"/>
      <c r="AC201" s="163"/>
    </row>
    <row r="202" spans="2:35">
      <c r="B202" s="206"/>
      <c r="C202" s="205" t="s">
        <v>2205</v>
      </c>
      <c r="D202" s="205"/>
      <c r="E202" s="205"/>
      <c r="F202" s="206" t="s">
        <v>2274</v>
      </c>
      <c r="G202" s="206"/>
      <c r="H202" s="206"/>
      <c r="I202" s="206"/>
      <c r="J202" s="206"/>
      <c r="K202" s="206"/>
      <c r="L202" s="206"/>
      <c r="M202" s="206"/>
      <c r="N202" s="206"/>
      <c r="O202" s="206"/>
      <c r="P202" s="206"/>
      <c r="Q202" s="206"/>
      <c r="R202" s="163"/>
      <c r="S202" s="163"/>
      <c r="T202" s="163"/>
      <c r="U202" s="163"/>
      <c r="V202" s="163"/>
      <c r="W202" s="163"/>
      <c r="X202" s="163"/>
    </row>
    <row r="203" spans="2:35">
      <c r="B203" s="206"/>
      <c r="C203" s="480" t="s">
        <v>2207</v>
      </c>
      <c r="D203" s="206"/>
      <c r="E203" s="206"/>
      <c r="F203" s="206" t="s">
        <v>2275</v>
      </c>
      <c r="G203" s="206"/>
      <c r="H203" s="206"/>
      <c r="I203" s="206"/>
      <c r="J203" s="206"/>
      <c r="K203" s="206"/>
      <c r="L203" s="206"/>
      <c r="M203" s="206"/>
      <c r="N203" s="206"/>
      <c r="O203" s="206"/>
      <c r="P203" s="206"/>
      <c r="Q203" s="206"/>
      <c r="R203" s="163"/>
      <c r="S203" s="163"/>
      <c r="T203" s="163"/>
      <c r="U203" s="163"/>
      <c r="V203" s="163"/>
      <c r="W203" s="163"/>
      <c r="X203" s="163"/>
      <c r="Y203" s="163"/>
      <c r="Z203" s="163"/>
      <c r="AA203" s="163"/>
      <c r="AB203" s="163"/>
      <c r="AC203" s="163"/>
      <c r="AD203" s="163"/>
      <c r="AF203" s="163"/>
    </row>
    <row r="204" spans="2:35" ht="16.2" thickBot="1">
      <c r="B204" s="206"/>
      <c r="C204" s="206"/>
      <c r="D204" s="206"/>
      <c r="E204" s="206"/>
      <c r="F204" s="206"/>
      <c r="G204" s="206"/>
      <c r="H204" s="206"/>
      <c r="I204" s="206"/>
      <c r="J204" s="206"/>
      <c r="K204" s="206"/>
      <c r="L204" s="206"/>
      <c r="M204" s="206"/>
      <c r="N204" s="206"/>
      <c r="O204" s="206"/>
      <c r="P204" s="206"/>
      <c r="Q204" s="206"/>
      <c r="R204" s="163"/>
      <c r="S204" s="163"/>
      <c r="T204" s="163"/>
      <c r="U204" s="163"/>
      <c r="V204" s="163"/>
      <c r="W204" s="163"/>
      <c r="X204" s="163"/>
      <c r="Y204" s="163"/>
      <c r="Z204" s="163"/>
      <c r="AA204" s="163"/>
      <c r="AB204" s="163"/>
      <c r="AC204" s="163"/>
      <c r="AD204" s="163"/>
      <c r="AF204" s="163"/>
    </row>
    <row r="205" spans="2:35" ht="18.600000000000001" thickTop="1" thickBot="1">
      <c r="B205" s="405" t="s">
        <v>2276</v>
      </c>
      <c r="C205" s="405"/>
      <c r="D205" s="405"/>
      <c r="E205" s="405"/>
      <c r="F205" s="405"/>
      <c r="G205" s="405"/>
      <c r="H205" s="405"/>
      <c r="I205" s="405"/>
      <c r="J205" s="405"/>
      <c r="K205" s="405"/>
      <c r="L205" s="405"/>
      <c r="M205" s="405"/>
      <c r="N205" s="405"/>
      <c r="O205" s="405"/>
      <c r="P205" s="405"/>
      <c r="Q205" s="405"/>
      <c r="R205" s="405"/>
      <c r="S205" s="405"/>
      <c r="T205" s="405"/>
      <c r="U205" s="405"/>
      <c r="V205" s="405"/>
      <c r="W205" s="405"/>
      <c r="X205" s="82"/>
      <c r="AF205" s="163"/>
      <c r="AG205" s="163"/>
      <c r="AH205" s="163"/>
      <c r="AI205" s="163"/>
    </row>
    <row r="206" spans="2:35" ht="10.5" customHeight="1" thickTop="1">
      <c r="B206" s="206"/>
      <c r="C206" s="206"/>
      <c r="D206" s="206"/>
      <c r="E206" s="206"/>
      <c r="F206" s="206"/>
      <c r="G206" s="206"/>
      <c r="H206" s="206"/>
      <c r="I206" s="206"/>
      <c r="J206" s="206"/>
      <c r="K206" s="206"/>
      <c r="L206" s="206"/>
      <c r="M206" s="206"/>
      <c r="N206" s="206"/>
      <c r="O206" s="206"/>
      <c r="P206" s="206"/>
      <c r="Q206" s="206"/>
      <c r="R206" s="163"/>
      <c r="S206" s="163"/>
      <c r="T206" s="163"/>
      <c r="U206" s="163"/>
      <c r="V206" s="163"/>
      <c r="W206" s="163"/>
      <c r="X206" s="163"/>
      <c r="Y206" s="163"/>
      <c r="Z206" s="163"/>
      <c r="AA206" s="163"/>
      <c r="AB206" s="163"/>
      <c r="AC206" s="163"/>
      <c r="AD206" s="163"/>
    </row>
    <row r="207" spans="2:35">
      <c r="B207" s="478" t="s">
        <v>2277</v>
      </c>
      <c r="C207" s="206"/>
      <c r="D207" s="206"/>
      <c r="E207" s="206"/>
      <c r="F207" s="206"/>
      <c r="G207" s="206"/>
      <c r="H207" s="206"/>
      <c r="I207" s="206"/>
      <c r="J207" s="206"/>
      <c r="K207" s="206"/>
      <c r="L207" s="206"/>
      <c r="M207" s="206"/>
      <c r="N207" s="206"/>
      <c r="O207" s="206"/>
      <c r="P207" s="206"/>
      <c r="Q207" s="206"/>
      <c r="R207" s="163"/>
      <c r="S207" s="163"/>
      <c r="T207" s="163"/>
      <c r="U207" s="163"/>
      <c r="V207" s="163"/>
      <c r="W207" s="163"/>
      <c r="X207" s="163"/>
      <c r="Y207" s="163"/>
      <c r="Z207" s="163"/>
      <c r="AA207" s="163"/>
      <c r="AB207" s="163"/>
      <c r="AC207" s="163"/>
      <c r="AD207" s="163"/>
    </row>
    <row r="208" spans="2:35" ht="8.25" customHeight="1">
      <c r="B208" s="205"/>
      <c r="C208" s="206"/>
      <c r="D208" s="206"/>
      <c r="E208" s="206"/>
      <c r="F208" s="206"/>
      <c r="G208" s="206"/>
      <c r="H208" s="206"/>
      <c r="I208" s="206"/>
      <c r="J208" s="206"/>
      <c r="K208" s="206"/>
      <c r="L208" s="206"/>
      <c r="M208" s="206"/>
      <c r="N208" s="206"/>
      <c r="O208" s="206"/>
      <c r="P208" s="206"/>
      <c r="Q208" s="206"/>
      <c r="R208" s="163"/>
      <c r="S208" s="163"/>
      <c r="T208" s="163"/>
      <c r="U208" s="163"/>
      <c r="V208" s="163"/>
      <c r="W208" s="163"/>
      <c r="X208" s="163"/>
      <c r="Y208" s="163"/>
      <c r="Z208" s="163"/>
      <c r="AA208" s="163"/>
      <c r="AB208" s="163"/>
      <c r="AC208" s="163"/>
      <c r="AD208" s="163"/>
      <c r="AG208" s="163"/>
      <c r="AH208" s="163"/>
      <c r="AI208" s="163"/>
    </row>
    <row r="209" spans="2:30">
      <c r="B209" s="206"/>
      <c r="C209" s="206" t="s">
        <v>2278</v>
      </c>
      <c r="D209" s="206"/>
      <c r="E209" s="206"/>
      <c r="F209" s="206"/>
      <c r="G209" s="206"/>
      <c r="H209" s="206"/>
      <c r="I209" s="206"/>
      <c r="J209" s="206"/>
      <c r="K209" s="149" t="s">
        <v>74</v>
      </c>
      <c r="L209" s="149" t="s">
        <v>76</v>
      </c>
      <c r="M209" s="209" t="s">
        <v>74</v>
      </c>
      <c r="N209" s="209" t="s">
        <v>76</v>
      </c>
      <c r="O209" s="163"/>
      <c r="P209" s="163"/>
      <c r="Q209" s="163"/>
      <c r="R209" s="163"/>
      <c r="S209" s="163"/>
      <c r="T209" s="163"/>
      <c r="U209" s="163"/>
      <c r="V209" s="163"/>
      <c r="W209" s="163"/>
      <c r="X209" s="163"/>
      <c r="Y209" s="163"/>
      <c r="Z209" s="163"/>
      <c r="AA209" s="163"/>
      <c r="AB209" s="163"/>
      <c r="AC209" s="163"/>
      <c r="AD209" s="163"/>
    </row>
    <row r="210" spans="2:30">
      <c r="B210" s="206"/>
      <c r="C210" s="206"/>
      <c r="D210" s="479" t="s">
        <v>2203</v>
      </c>
      <c r="E210" s="205"/>
      <c r="F210" s="205"/>
      <c r="G210" s="205"/>
      <c r="H210" s="205"/>
      <c r="I210" s="206" t="s">
        <v>2279</v>
      </c>
      <c r="J210" s="206"/>
      <c r="K210" s="132">
        <v>2</v>
      </c>
      <c r="L210" s="132"/>
      <c r="M210" s="132">
        <v>1</v>
      </c>
      <c r="N210" s="210"/>
      <c r="O210" s="206" t="s">
        <v>2280</v>
      </c>
      <c r="P210" s="163"/>
      <c r="Q210" s="163"/>
      <c r="R210" s="163"/>
      <c r="S210" s="163"/>
      <c r="T210" s="163"/>
      <c r="U210" s="163"/>
      <c r="V210" s="163"/>
      <c r="W210" s="163"/>
      <c r="X210" s="163"/>
      <c r="Y210" s="163"/>
      <c r="Z210" s="163"/>
      <c r="AA210" s="163"/>
      <c r="AB210" s="163"/>
      <c r="AC210" s="163"/>
      <c r="AD210" s="163"/>
    </row>
    <row r="211" spans="2:30">
      <c r="B211" s="206"/>
      <c r="C211" s="206"/>
      <c r="D211" s="205" t="s">
        <v>2205</v>
      </c>
      <c r="E211" s="205"/>
      <c r="F211" s="205"/>
      <c r="G211" s="205"/>
      <c r="H211" s="205"/>
      <c r="I211" s="206" t="s">
        <v>2281</v>
      </c>
      <c r="J211" s="206"/>
      <c r="K211" s="132">
        <v>3</v>
      </c>
      <c r="L211" s="132"/>
      <c r="M211" s="132">
        <v>0</v>
      </c>
      <c r="N211" s="210"/>
      <c r="O211" s="206" t="s">
        <v>2282</v>
      </c>
      <c r="P211" s="163"/>
      <c r="Q211" s="163"/>
      <c r="R211" s="163"/>
      <c r="S211" s="163"/>
      <c r="T211" s="163"/>
      <c r="U211" s="163"/>
      <c r="V211" s="163"/>
      <c r="W211" s="163"/>
      <c r="X211" s="163"/>
      <c r="Y211" s="163"/>
      <c r="Z211" s="163"/>
      <c r="AA211" s="163"/>
      <c r="AB211" s="163"/>
      <c r="AC211" s="163"/>
      <c r="AD211" s="163"/>
    </row>
    <row r="212" spans="2:30">
      <c r="B212" s="206"/>
      <c r="C212" s="206"/>
      <c r="D212" s="481" t="s">
        <v>2283</v>
      </c>
      <c r="E212" s="206"/>
      <c r="F212" s="206"/>
      <c r="G212" s="206"/>
      <c r="H212" s="206"/>
      <c r="I212" s="206" t="s">
        <v>2284</v>
      </c>
      <c r="J212" s="206"/>
      <c r="K212" s="206"/>
      <c r="L212" s="206"/>
      <c r="M212" s="206"/>
      <c r="N212" s="206"/>
      <c r="O212" s="206"/>
      <c r="P212" s="206"/>
      <c r="Q212" s="132"/>
      <c r="R212" s="132"/>
      <c r="S212" s="132"/>
      <c r="T212" s="210"/>
      <c r="U212" s="163"/>
      <c r="V212" s="163"/>
      <c r="W212" s="163"/>
      <c r="X212" s="163"/>
      <c r="Y212" s="163"/>
      <c r="Z212" s="163"/>
      <c r="AA212" s="163"/>
      <c r="AB212" s="163"/>
      <c r="AC212" s="163"/>
      <c r="AD212" s="163"/>
    </row>
    <row r="213" spans="2:30">
      <c r="B213" s="206"/>
      <c r="C213" s="206"/>
      <c r="D213" s="481" t="s">
        <v>2285</v>
      </c>
      <c r="E213" s="206"/>
      <c r="F213" s="206"/>
      <c r="G213" s="206"/>
      <c r="H213" s="206"/>
      <c r="I213" s="206" t="s">
        <v>2284</v>
      </c>
      <c r="J213" s="206"/>
      <c r="K213" s="206"/>
      <c r="L213" s="206"/>
      <c r="M213" s="206"/>
      <c r="N213" s="206"/>
      <c r="O213" s="206"/>
      <c r="P213" s="206"/>
      <c r="Q213" s="132"/>
      <c r="R213" s="132"/>
      <c r="S213" s="132"/>
      <c r="T213" s="210"/>
      <c r="U213" s="163"/>
      <c r="V213" s="163"/>
      <c r="W213" s="163"/>
      <c r="X213" s="163"/>
      <c r="Y213" s="163"/>
      <c r="Z213" s="163"/>
      <c r="AA213" s="163"/>
      <c r="AB213" s="163"/>
      <c r="AC213" s="163"/>
      <c r="AD213" s="163"/>
    </row>
    <row r="214" spans="2:30" ht="11.25" customHeight="1">
      <c r="B214" s="206"/>
      <c r="C214" s="206"/>
      <c r="D214" s="206"/>
      <c r="E214" s="206"/>
      <c r="F214" s="206"/>
      <c r="G214" s="206"/>
      <c r="H214" s="206"/>
      <c r="I214" s="206"/>
      <c r="J214" s="206"/>
      <c r="K214" s="206"/>
      <c r="L214" s="206"/>
      <c r="M214" s="206"/>
      <c r="N214" s="206"/>
      <c r="O214" s="206"/>
      <c r="P214" s="206"/>
      <c r="Q214" s="206"/>
      <c r="R214" s="206"/>
      <c r="S214" s="206"/>
      <c r="T214" s="163"/>
      <c r="U214" s="163"/>
      <c r="V214" s="163"/>
      <c r="W214" s="163"/>
      <c r="X214" s="163"/>
      <c r="Y214" s="163"/>
      <c r="Z214" s="163"/>
      <c r="AA214" s="163"/>
      <c r="AB214" s="163"/>
      <c r="AC214" s="163"/>
      <c r="AD214" s="163"/>
    </row>
    <row r="215" spans="2:30">
      <c r="B215" s="206"/>
      <c r="C215" s="206" t="s">
        <v>2286</v>
      </c>
      <c r="D215" s="206"/>
      <c r="E215" s="206"/>
      <c r="F215" s="206"/>
      <c r="G215" s="206"/>
      <c r="H215" s="206"/>
      <c r="I215" s="206"/>
      <c r="J215" s="206"/>
      <c r="K215" s="149" t="s">
        <v>74</v>
      </c>
      <c r="L215" s="149" t="s">
        <v>76</v>
      </c>
      <c r="M215" s="209" t="s">
        <v>74</v>
      </c>
      <c r="N215" s="209" t="s">
        <v>76</v>
      </c>
      <c r="O215" s="163"/>
      <c r="P215" s="163"/>
      <c r="Q215" s="163"/>
      <c r="R215" s="163"/>
      <c r="S215" s="163"/>
      <c r="T215" s="163"/>
      <c r="U215" s="163"/>
      <c r="V215" s="163"/>
      <c r="X215" s="163"/>
      <c r="Y215" s="163"/>
      <c r="Z215" s="163"/>
      <c r="AA215" s="163"/>
      <c r="AB215" s="163"/>
      <c r="AC215" s="163"/>
      <c r="AD215" s="163"/>
    </row>
    <row r="216" spans="2:30">
      <c r="B216" s="206"/>
      <c r="C216" s="206"/>
      <c r="D216" s="479" t="s">
        <v>2203</v>
      </c>
      <c r="E216" s="205"/>
      <c r="F216" s="205"/>
      <c r="G216" s="205"/>
      <c r="H216" s="205"/>
      <c r="I216" s="206" t="s">
        <v>2281</v>
      </c>
      <c r="J216" s="206"/>
      <c r="K216" s="132">
        <v>2</v>
      </c>
      <c r="L216" s="132"/>
      <c r="M216" s="132">
        <v>1</v>
      </c>
      <c r="N216" s="210"/>
      <c r="O216" s="206" t="s">
        <v>2280</v>
      </c>
      <c r="P216" s="163"/>
      <c r="Q216" s="163"/>
      <c r="R216" s="163"/>
      <c r="S216" s="163"/>
      <c r="T216" s="163"/>
      <c r="U216" s="163"/>
      <c r="V216" s="163"/>
      <c r="X216" s="163"/>
      <c r="Y216" s="163"/>
      <c r="Z216" s="163"/>
      <c r="AA216" s="163"/>
      <c r="AB216" s="163"/>
      <c r="AC216" s="163"/>
      <c r="AD216" s="163"/>
    </row>
    <row r="217" spans="2:30">
      <c r="B217" s="206"/>
      <c r="C217" s="206"/>
      <c r="D217" s="205" t="s">
        <v>2205</v>
      </c>
      <c r="E217" s="205"/>
      <c r="F217" s="205"/>
      <c r="G217" s="205"/>
      <c r="H217" s="205"/>
      <c r="I217" s="206" t="s">
        <v>2281</v>
      </c>
      <c r="J217" s="206"/>
      <c r="K217" s="132">
        <v>3</v>
      </c>
      <c r="L217" s="132"/>
      <c r="M217" s="132">
        <v>0</v>
      </c>
      <c r="N217" s="210"/>
      <c r="O217" s="206" t="s">
        <v>2287</v>
      </c>
      <c r="P217" s="163"/>
      <c r="Q217" s="163"/>
      <c r="R217" s="163"/>
      <c r="S217" s="163"/>
      <c r="T217" s="163"/>
      <c r="U217" s="163"/>
      <c r="V217" s="163"/>
      <c r="X217" s="163"/>
      <c r="Y217" s="163"/>
      <c r="Z217" s="163"/>
      <c r="AA217" s="163"/>
      <c r="AB217" s="163"/>
      <c r="AC217" s="163"/>
      <c r="AD217" s="163"/>
    </row>
    <row r="218" spans="2:30">
      <c r="B218" s="206"/>
      <c r="C218" s="206"/>
      <c r="D218" s="481" t="s">
        <v>2283</v>
      </c>
      <c r="E218" s="206"/>
      <c r="F218" s="206"/>
      <c r="G218" s="206"/>
      <c r="H218" s="206"/>
      <c r="I218" s="206" t="s">
        <v>2288</v>
      </c>
      <c r="J218" s="206"/>
      <c r="K218" s="206"/>
      <c r="L218" s="206"/>
      <c r="M218" s="206"/>
      <c r="N218" s="206"/>
      <c r="O218" s="206"/>
      <c r="P218" s="206"/>
      <c r="Q218" s="206"/>
      <c r="R218" s="206"/>
      <c r="S218" s="206"/>
      <c r="T218" s="163"/>
      <c r="U218" s="163"/>
      <c r="V218" s="163"/>
      <c r="W218" s="163"/>
      <c r="X218" s="163"/>
      <c r="Y218" s="206"/>
      <c r="Z218" s="163"/>
      <c r="AA218" s="163"/>
      <c r="AB218" s="163"/>
      <c r="AC218" s="163"/>
      <c r="AD218" s="163"/>
    </row>
    <row r="219" spans="2:30">
      <c r="B219" s="206"/>
      <c r="C219" s="206"/>
      <c r="D219" s="481" t="s">
        <v>2285</v>
      </c>
      <c r="E219" s="206"/>
      <c r="F219" s="206"/>
      <c r="G219" s="206"/>
      <c r="H219" s="206"/>
      <c r="I219" s="206" t="s">
        <v>2288</v>
      </c>
      <c r="J219" s="206"/>
      <c r="K219" s="206"/>
      <c r="L219" s="206"/>
      <c r="M219" s="206"/>
      <c r="N219" s="206"/>
      <c r="O219" s="206"/>
      <c r="P219" s="206"/>
      <c r="Q219" s="206"/>
      <c r="R219" s="206"/>
      <c r="S219" s="206"/>
      <c r="T219" s="163"/>
      <c r="U219" s="163"/>
      <c r="V219" s="163"/>
      <c r="W219" s="163"/>
      <c r="X219" s="163"/>
      <c r="Y219" s="206"/>
      <c r="Z219" s="163"/>
      <c r="AA219" s="163"/>
      <c r="AB219" s="163"/>
      <c r="AC219" s="163"/>
      <c r="AD219" s="163"/>
    </row>
    <row r="220" spans="2:30" ht="11.25" customHeight="1">
      <c r="B220" s="206"/>
      <c r="C220" s="206"/>
      <c r="D220" s="206"/>
      <c r="E220" s="206"/>
      <c r="F220" s="206"/>
      <c r="G220" s="206"/>
      <c r="H220" s="206"/>
      <c r="I220" s="206"/>
      <c r="J220" s="206"/>
      <c r="K220" s="206"/>
      <c r="L220" s="206"/>
      <c r="M220" s="206"/>
      <c r="N220" s="206"/>
      <c r="O220" s="206"/>
      <c r="P220" s="206"/>
      <c r="Q220" s="206"/>
      <c r="R220" s="206"/>
      <c r="S220" s="206"/>
      <c r="T220" s="163"/>
      <c r="U220" s="163"/>
      <c r="V220" s="163"/>
      <c r="W220" s="163"/>
      <c r="X220" s="163"/>
      <c r="Y220" s="163"/>
      <c r="Z220" s="163"/>
      <c r="AA220" s="163"/>
      <c r="AB220" s="163"/>
      <c r="AC220" s="163"/>
      <c r="AD220" s="163"/>
    </row>
    <row r="221" spans="2:30">
      <c r="B221" s="206"/>
      <c r="C221" s="206" t="s">
        <v>2289</v>
      </c>
      <c r="D221" s="206"/>
      <c r="E221" s="206"/>
      <c r="F221" s="206"/>
      <c r="G221" s="206"/>
      <c r="H221" s="206"/>
      <c r="I221" s="206"/>
      <c r="J221" s="206"/>
      <c r="K221" s="149" t="s">
        <v>74</v>
      </c>
      <c r="L221" s="149" t="s">
        <v>76</v>
      </c>
      <c r="M221" s="209" t="s">
        <v>74</v>
      </c>
      <c r="N221" s="209" t="s">
        <v>76</v>
      </c>
      <c r="O221" s="163"/>
      <c r="P221" s="163"/>
      <c r="Q221" s="163"/>
      <c r="R221" s="163"/>
      <c r="S221" s="163"/>
      <c r="T221" s="163"/>
      <c r="X221" s="209"/>
      <c r="Y221" s="163"/>
      <c r="Z221" s="163"/>
      <c r="AA221" s="163"/>
      <c r="AB221" s="163"/>
      <c r="AC221" s="163"/>
      <c r="AD221" s="163"/>
    </row>
    <row r="222" spans="2:30">
      <c r="B222" s="206"/>
      <c r="C222" s="206"/>
      <c r="D222" s="479" t="s">
        <v>2203</v>
      </c>
      <c r="E222" s="205"/>
      <c r="F222" s="205"/>
      <c r="G222" s="205"/>
      <c r="H222" s="205"/>
      <c r="I222" s="206" t="s">
        <v>2281</v>
      </c>
      <c r="J222" s="206"/>
      <c r="K222" s="132">
        <v>2</v>
      </c>
      <c r="L222" s="132"/>
      <c r="M222" s="132">
        <v>1</v>
      </c>
      <c r="N222" s="210"/>
      <c r="O222" s="206" t="s">
        <v>2280</v>
      </c>
      <c r="P222" s="163"/>
      <c r="Q222" s="163"/>
      <c r="R222" s="163"/>
      <c r="S222" s="163"/>
      <c r="T222" s="163"/>
      <c r="X222" s="210"/>
      <c r="Y222" s="163"/>
      <c r="Z222" s="163"/>
      <c r="AA222" s="163"/>
      <c r="AB222" s="163"/>
      <c r="AC222" s="163"/>
      <c r="AD222" s="163"/>
    </row>
    <row r="223" spans="2:30">
      <c r="B223" s="206"/>
      <c r="C223" s="206"/>
      <c r="D223" s="205" t="s">
        <v>2205</v>
      </c>
      <c r="E223" s="205"/>
      <c r="F223" s="205"/>
      <c r="G223" s="205"/>
      <c r="H223" s="205"/>
      <c r="I223" s="206" t="s">
        <v>2281</v>
      </c>
      <c r="J223" s="206"/>
      <c r="K223" s="132">
        <v>3</v>
      </c>
      <c r="L223" s="132">
        <v>4</v>
      </c>
      <c r="M223" s="132">
        <v>3</v>
      </c>
      <c r="N223" s="210">
        <v>3</v>
      </c>
      <c r="O223" s="206" t="s">
        <v>2290</v>
      </c>
      <c r="P223" s="163"/>
      <c r="Q223" s="163"/>
      <c r="R223" s="163"/>
      <c r="S223" s="163"/>
      <c r="T223" s="163"/>
      <c r="X223" s="210"/>
      <c r="Y223" s="163"/>
      <c r="Z223" s="163"/>
      <c r="AA223" s="163"/>
      <c r="AB223" s="163"/>
      <c r="AC223" s="163"/>
      <c r="AD223" s="163"/>
    </row>
    <row r="224" spans="2:30">
      <c r="B224" s="206"/>
      <c r="C224" s="206"/>
      <c r="D224" s="481" t="s">
        <v>2283</v>
      </c>
      <c r="E224" s="206"/>
      <c r="F224" s="206"/>
      <c r="G224" s="206"/>
      <c r="H224" s="206"/>
      <c r="I224" s="206" t="s">
        <v>2291</v>
      </c>
      <c r="J224" s="206"/>
      <c r="K224" s="206"/>
      <c r="L224" s="206"/>
      <c r="M224" s="206"/>
      <c r="N224" s="206"/>
      <c r="O224" s="206"/>
      <c r="P224" s="206"/>
      <c r="Q224" s="206"/>
      <c r="R224" s="206"/>
      <c r="S224" s="206"/>
      <c r="T224" s="163"/>
      <c r="U224" s="163"/>
      <c r="V224" s="163"/>
      <c r="W224" s="163"/>
      <c r="X224" s="163"/>
      <c r="Y224" s="206"/>
      <c r="Z224" s="163"/>
      <c r="AA224" s="163"/>
      <c r="AB224" s="163"/>
      <c r="AC224" s="163"/>
      <c r="AD224" s="163"/>
    </row>
    <row r="225" spans="2:30">
      <c r="B225" s="206"/>
      <c r="C225" s="206"/>
      <c r="D225" s="481" t="s">
        <v>2285</v>
      </c>
      <c r="E225" s="206"/>
      <c r="F225" s="206"/>
      <c r="G225" s="206"/>
      <c r="H225" s="206"/>
      <c r="I225" s="206" t="s">
        <v>2292</v>
      </c>
      <c r="J225" s="206"/>
      <c r="K225" s="206"/>
      <c r="L225" s="206"/>
      <c r="M225" s="206"/>
      <c r="N225" s="206"/>
      <c r="O225" s="206"/>
      <c r="P225" s="206"/>
      <c r="Q225" s="206"/>
      <c r="R225" s="206"/>
      <c r="S225" s="206"/>
      <c r="T225" s="163"/>
      <c r="U225" s="163"/>
      <c r="V225" s="163"/>
      <c r="W225" s="163"/>
      <c r="X225" s="163"/>
      <c r="Y225" s="206"/>
      <c r="Z225" s="163"/>
      <c r="AA225" s="163"/>
      <c r="AB225" s="163"/>
      <c r="AC225" s="163"/>
      <c r="AD225" s="163"/>
    </row>
    <row r="226" spans="2:30" ht="11.25" customHeight="1">
      <c r="B226" s="206"/>
      <c r="C226" s="206"/>
      <c r="D226" s="206"/>
      <c r="E226" s="206"/>
      <c r="F226" s="206"/>
      <c r="G226" s="206"/>
      <c r="H226" s="206"/>
      <c r="I226" s="206"/>
      <c r="J226" s="206"/>
      <c r="K226" s="206"/>
      <c r="L226" s="206"/>
      <c r="M226" s="206"/>
      <c r="N226" s="206"/>
      <c r="O226" s="206"/>
      <c r="P226" s="206"/>
      <c r="Q226" s="206"/>
      <c r="R226" s="206"/>
      <c r="S226" s="206"/>
      <c r="T226" s="163"/>
      <c r="U226" s="163"/>
      <c r="V226" s="163"/>
      <c r="W226" s="163"/>
      <c r="X226" s="163"/>
      <c r="Y226" s="163"/>
      <c r="Z226" s="163"/>
      <c r="AA226" s="163"/>
      <c r="AB226" s="163"/>
      <c r="AC226" s="163"/>
      <c r="AD226" s="163"/>
    </row>
    <row r="227" spans="2:30">
      <c r="B227" s="206"/>
      <c r="C227" s="206" t="s">
        <v>2293</v>
      </c>
      <c r="D227" s="206"/>
      <c r="E227" s="206"/>
      <c r="F227" s="206"/>
      <c r="G227" s="206"/>
      <c r="H227" s="206"/>
      <c r="I227" s="206"/>
      <c r="J227" s="206"/>
      <c r="K227" s="149" t="s">
        <v>74</v>
      </c>
      <c r="L227" s="149" t="s">
        <v>76</v>
      </c>
      <c r="M227" s="209" t="s">
        <v>74</v>
      </c>
      <c r="N227" s="209" t="s">
        <v>76</v>
      </c>
      <c r="O227" s="163"/>
      <c r="P227" s="163"/>
      <c r="Q227" s="163"/>
      <c r="R227" s="163"/>
      <c r="S227" s="163"/>
      <c r="T227" s="163"/>
      <c r="W227" s="209"/>
      <c r="X227" s="209"/>
      <c r="Y227" s="163"/>
      <c r="Z227" s="163"/>
      <c r="AA227" s="163"/>
      <c r="AB227" s="163"/>
      <c r="AC227" s="163"/>
      <c r="AD227" s="163"/>
    </row>
    <row r="228" spans="2:30">
      <c r="B228" s="206"/>
      <c r="C228" s="206"/>
      <c r="D228" s="479" t="s">
        <v>2203</v>
      </c>
      <c r="E228" s="205"/>
      <c r="F228" s="205"/>
      <c r="G228" s="205"/>
      <c r="H228" s="205"/>
      <c r="I228" s="206" t="s">
        <v>2281</v>
      </c>
      <c r="J228" s="206"/>
      <c r="K228" s="132">
        <v>2</v>
      </c>
      <c r="L228" s="132">
        <v>2</v>
      </c>
      <c r="M228" s="132">
        <v>2</v>
      </c>
      <c r="N228" s="210">
        <v>3</v>
      </c>
      <c r="O228" s="206" t="s">
        <v>2294</v>
      </c>
      <c r="P228" s="163"/>
      <c r="Q228" s="163"/>
      <c r="R228" s="163"/>
      <c r="S228" s="163"/>
      <c r="T228" s="163"/>
      <c r="W228" s="132"/>
      <c r="X228" s="210"/>
      <c r="Y228" s="163"/>
      <c r="Z228" s="163"/>
      <c r="AA228" s="163"/>
      <c r="AB228" s="163"/>
      <c r="AC228" s="163"/>
      <c r="AD228" s="163"/>
    </row>
    <row r="229" spans="2:30">
      <c r="B229" s="206"/>
      <c r="C229" s="206"/>
      <c r="D229" s="205" t="s">
        <v>2205</v>
      </c>
      <c r="E229" s="205"/>
      <c r="F229" s="205"/>
      <c r="G229" s="205"/>
      <c r="H229" s="205"/>
      <c r="I229" s="206" t="s">
        <v>2281</v>
      </c>
      <c r="J229" s="206"/>
      <c r="K229" s="132">
        <v>4</v>
      </c>
      <c r="L229" s="132"/>
      <c r="M229" s="132">
        <v>5</v>
      </c>
      <c r="N229" s="210"/>
      <c r="O229" s="206" t="s">
        <v>2295</v>
      </c>
      <c r="P229" s="163"/>
      <c r="Q229" s="163"/>
      <c r="R229" s="163"/>
      <c r="S229" s="163"/>
      <c r="T229" s="163"/>
      <c r="W229" s="132"/>
      <c r="X229" s="210"/>
      <c r="Y229" s="163"/>
      <c r="Z229" s="163"/>
      <c r="AA229" s="163"/>
      <c r="AB229" s="163"/>
      <c r="AC229" s="163"/>
    </row>
    <row r="230" spans="2:30">
      <c r="B230" s="206"/>
      <c r="C230" s="206"/>
      <c r="D230" s="481" t="s">
        <v>2283</v>
      </c>
      <c r="E230" s="206"/>
      <c r="F230" s="206"/>
      <c r="G230" s="206"/>
      <c r="H230" s="206"/>
      <c r="I230" s="206" t="s">
        <v>2296</v>
      </c>
      <c r="J230" s="206"/>
      <c r="K230" s="206"/>
      <c r="L230" s="206"/>
      <c r="M230" s="206"/>
      <c r="N230" s="206"/>
      <c r="O230" s="206"/>
      <c r="P230" s="206"/>
      <c r="Q230" s="206"/>
      <c r="R230" s="206"/>
      <c r="S230" s="206"/>
      <c r="T230" s="163"/>
      <c r="U230" s="163"/>
      <c r="V230" s="163"/>
      <c r="W230" s="163"/>
      <c r="X230" s="163"/>
      <c r="Y230" s="163"/>
      <c r="Z230" s="163"/>
      <c r="AA230" s="163"/>
      <c r="AB230" s="163"/>
      <c r="AC230" s="163"/>
    </row>
    <row r="231" spans="2:30">
      <c r="B231" s="206"/>
      <c r="C231" s="206"/>
      <c r="D231" s="481" t="s">
        <v>2285</v>
      </c>
      <c r="E231" s="206"/>
      <c r="F231" s="206"/>
      <c r="G231" s="206"/>
      <c r="H231" s="206"/>
      <c r="I231" s="206" t="s">
        <v>2297</v>
      </c>
      <c r="J231" s="206"/>
      <c r="K231" s="206"/>
      <c r="L231" s="206"/>
      <c r="M231" s="206"/>
      <c r="N231" s="206"/>
      <c r="O231" s="206"/>
      <c r="P231" s="206"/>
      <c r="Q231" s="206"/>
      <c r="R231" s="206"/>
      <c r="S231" s="206"/>
      <c r="T231" s="163"/>
      <c r="U231" s="163"/>
      <c r="V231" s="163"/>
      <c r="W231" s="163"/>
      <c r="X231" s="163"/>
      <c r="Y231" s="163"/>
      <c r="Z231" s="163"/>
      <c r="AA231" s="163"/>
      <c r="AB231" s="163"/>
      <c r="AC231" s="163"/>
    </row>
    <row r="232" spans="2:30" ht="11.25" customHeight="1">
      <c r="B232" s="206"/>
      <c r="C232" s="206"/>
      <c r="D232" s="206"/>
      <c r="E232" s="206"/>
      <c r="F232" s="206"/>
      <c r="G232" s="206"/>
      <c r="H232" s="206"/>
      <c r="I232" s="206"/>
      <c r="J232" s="206"/>
      <c r="K232" s="206"/>
      <c r="L232" s="206"/>
      <c r="M232" s="206"/>
      <c r="N232" s="206"/>
      <c r="O232" s="206"/>
      <c r="P232" s="206"/>
      <c r="Q232" s="206"/>
      <c r="R232" s="206"/>
      <c r="S232" s="206"/>
      <c r="T232" s="163"/>
      <c r="U232" s="163"/>
      <c r="V232" s="163"/>
      <c r="W232" s="163"/>
      <c r="X232" s="163"/>
      <c r="Y232" s="163"/>
      <c r="Z232" s="163"/>
      <c r="AA232" s="163"/>
      <c r="AB232" s="163"/>
      <c r="AC232" s="163"/>
      <c r="AD232" s="163"/>
    </row>
    <row r="233" spans="2:30">
      <c r="B233" s="206"/>
      <c r="C233" s="206" t="s">
        <v>2298</v>
      </c>
      <c r="D233" s="206"/>
      <c r="E233" s="206"/>
      <c r="F233" s="206"/>
      <c r="G233" s="206"/>
      <c r="H233" s="206"/>
      <c r="I233" s="206"/>
      <c r="J233" s="206"/>
      <c r="K233" s="149" t="s">
        <v>74</v>
      </c>
      <c r="L233" s="149" t="s">
        <v>76</v>
      </c>
      <c r="M233" s="209" t="s">
        <v>74</v>
      </c>
      <c r="N233" s="209" t="s">
        <v>76</v>
      </c>
      <c r="O233" s="163"/>
      <c r="P233" s="163"/>
      <c r="Q233" s="163"/>
      <c r="R233" s="163"/>
      <c r="S233" s="163"/>
      <c r="T233" s="163"/>
      <c r="W233" s="209"/>
      <c r="X233" s="163"/>
      <c r="Y233" s="163"/>
      <c r="Z233" s="163"/>
      <c r="AA233" s="163"/>
      <c r="AB233" s="163"/>
      <c r="AC233" s="163"/>
      <c r="AD233" s="163"/>
    </row>
    <row r="234" spans="2:30">
      <c r="B234" s="206"/>
      <c r="C234" s="206"/>
      <c r="D234" s="205" t="s">
        <v>2203</v>
      </c>
      <c r="E234" s="205"/>
      <c r="F234" s="205"/>
      <c r="G234" s="205"/>
      <c r="H234" s="205"/>
      <c r="I234" s="206" t="s">
        <v>2281</v>
      </c>
      <c r="J234" s="206"/>
      <c r="K234" s="132">
        <v>2</v>
      </c>
      <c r="L234" s="132">
        <v>2</v>
      </c>
      <c r="M234" s="132">
        <v>2</v>
      </c>
      <c r="N234" s="210">
        <v>3</v>
      </c>
      <c r="O234" s="206" t="s">
        <v>2294</v>
      </c>
      <c r="P234" s="163"/>
      <c r="Q234" s="163"/>
      <c r="R234" s="163"/>
      <c r="S234" s="163"/>
      <c r="T234" s="163"/>
      <c r="W234" s="132"/>
      <c r="X234" s="206"/>
    </row>
    <row r="235" spans="2:30">
      <c r="B235" s="206"/>
      <c r="C235" s="206"/>
      <c r="D235" s="205" t="s">
        <v>2205</v>
      </c>
      <c r="E235" s="205"/>
      <c r="F235" s="205"/>
      <c r="G235" s="205"/>
      <c r="H235" s="205"/>
      <c r="I235" s="206" t="s">
        <v>2281</v>
      </c>
      <c r="J235" s="206"/>
      <c r="K235" s="132">
        <v>2</v>
      </c>
      <c r="L235" s="132">
        <v>2</v>
      </c>
      <c r="M235" s="132">
        <v>2</v>
      </c>
      <c r="N235" s="210">
        <v>3</v>
      </c>
      <c r="O235" s="206" t="s">
        <v>2294</v>
      </c>
      <c r="P235" s="163"/>
      <c r="Q235" s="163"/>
      <c r="R235" s="163"/>
      <c r="S235" s="163"/>
      <c r="T235" s="163"/>
      <c r="W235" s="132"/>
      <c r="X235" s="206"/>
      <c r="Y235" s="163"/>
      <c r="Z235" s="163"/>
      <c r="AA235" s="163"/>
      <c r="AB235" s="163"/>
      <c r="AC235" s="163"/>
    </row>
    <row r="236" spans="2:30">
      <c r="B236" s="206"/>
      <c r="C236" s="206"/>
      <c r="D236" s="205" t="s">
        <v>2299</v>
      </c>
      <c r="E236" s="206"/>
      <c r="F236" s="206"/>
      <c r="G236" s="206"/>
      <c r="H236" s="206"/>
      <c r="I236" s="206" t="s">
        <v>2300</v>
      </c>
      <c r="J236" s="206"/>
      <c r="K236" s="206"/>
      <c r="L236" s="206"/>
      <c r="M236" s="206"/>
      <c r="N236" s="206"/>
      <c r="O236" s="206"/>
      <c r="P236" s="206"/>
      <c r="Q236" s="206"/>
      <c r="R236" s="206"/>
      <c r="S236" s="206"/>
      <c r="T236" s="163"/>
      <c r="U236" s="163"/>
      <c r="V236" s="163"/>
      <c r="W236" s="163"/>
      <c r="X236" s="163"/>
      <c r="Y236" s="163"/>
      <c r="Z236" s="163"/>
      <c r="AA236" s="163"/>
      <c r="AB236" s="163"/>
      <c r="AC236" s="163"/>
    </row>
    <row r="237" spans="2:30">
      <c r="B237" s="206"/>
      <c r="C237" s="206"/>
      <c r="D237" s="205" t="s">
        <v>2301</v>
      </c>
      <c r="E237" s="206"/>
      <c r="F237" s="206"/>
      <c r="G237" s="206"/>
      <c r="H237" s="206"/>
      <c r="I237" s="206" t="s">
        <v>2302</v>
      </c>
      <c r="J237" s="206"/>
      <c r="K237" s="206"/>
      <c r="L237" s="206"/>
      <c r="M237" s="206"/>
      <c r="N237" s="206"/>
      <c r="O237" s="206"/>
      <c r="P237" s="206"/>
      <c r="Q237" s="206"/>
      <c r="R237" s="206"/>
      <c r="S237" s="206"/>
      <c r="T237" s="163"/>
      <c r="U237" s="163"/>
      <c r="V237" s="163"/>
      <c r="W237" s="163"/>
      <c r="X237" s="163"/>
      <c r="Y237" s="163"/>
      <c r="Z237" s="163"/>
      <c r="AA237" s="163"/>
      <c r="AB237" s="163"/>
      <c r="AC237" s="163"/>
    </row>
    <row r="238" spans="2:30" ht="11.25" customHeight="1">
      <c r="B238" s="206"/>
      <c r="C238" s="206"/>
      <c r="D238" s="206"/>
      <c r="E238" s="206"/>
      <c r="F238" s="206"/>
      <c r="G238" s="206"/>
      <c r="H238" s="206"/>
      <c r="I238" s="206"/>
      <c r="J238" s="206"/>
      <c r="K238" s="206"/>
      <c r="L238" s="206"/>
      <c r="M238" s="206"/>
      <c r="N238" s="206"/>
      <c r="O238" s="206"/>
      <c r="P238" s="206"/>
      <c r="Q238" s="206"/>
      <c r="R238" s="206"/>
      <c r="S238" s="206"/>
      <c r="T238" s="163"/>
      <c r="U238" s="163"/>
      <c r="V238" s="163"/>
      <c r="W238" s="163"/>
      <c r="X238" s="163"/>
      <c r="Y238" s="163"/>
      <c r="Z238" s="163"/>
      <c r="AA238" s="163"/>
      <c r="AB238" s="163"/>
      <c r="AC238" s="163"/>
      <c r="AD238" s="163"/>
    </row>
    <row r="239" spans="2:30">
      <c r="B239" s="206"/>
      <c r="C239" s="206" t="s">
        <v>2303</v>
      </c>
      <c r="D239" s="206"/>
      <c r="E239" s="206"/>
      <c r="F239" s="206"/>
      <c r="G239" s="206"/>
      <c r="H239" s="206"/>
      <c r="I239" s="206"/>
      <c r="J239" s="206"/>
      <c r="K239" s="149" t="s">
        <v>74</v>
      </c>
      <c r="L239" s="149" t="s">
        <v>76</v>
      </c>
      <c r="M239" s="209" t="s">
        <v>74</v>
      </c>
      <c r="N239" s="209" t="s">
        <v>76</v>
      </c>
      <c r="O239" s="163"/>
      <c r="P239" s="163"/>
      <c r="Q239" s="163"/>
      <c r="R239" s="163"/>
      <c r="S239" s="163"/>
      <c r="T239" s="163"/>
      <c r="W239" s="209"/>
      <c r="X239" s="163"/>
      <c r="Y239" s="163"/>
      <c r="Z239" s="163"/>
      <c r="AA239" s="163"/>
      <c r="AB239" s="163"/>
      <c r="AC239" s="163"/>
      <c r="AD239" s="163"/>
    </row>
    <row r="240" spans="2:30">
      <c r="B240" s="206"/>
      <c r="C240" s="206"/>
      <c r="D240" s="479" t="s">
        <v>2203</v>
      </c>
      <c r="E240" s="205"/>
      <c r="F240" s="205"/>
      <c r="G240" s="205"/>
      <c r="H240" s="205"/>
      <c r="I240" s="206" t="s">
        <v>2281</v>
      </c>
      <c r="J240" s="206"/>
      <c r="K240" s="132">
        <v>2</v>
      </c>
      <c r="L240" s="132">
        <v>2</v>
      </c>
      <c r="M240" s="132">
        <v>2</v>
      </c>
      <c r="N240" s="210">
        <v>3</v>
      </c>
      <c r="O240" s="206" t="s">
        <v>2294</v>
      </c>
      <c r="P240" s="163"/>
      <c r="Q240" s="163"/>
      <c r="R240" s="163"/>
      <c r="S240" s="163"/>
      <c r="T240" s="163"/>
      <c r="W240" s="132"/>
      <c r="X240" s="206"/>
    </row>
    <row r="241" spans="2:30">
      <c r="B241" s="206"/>
      <c r="C241" s="206"/>
      <c r="D241" s="205" t="s">
        <v>2205</v>
      </c>
      <c r="E241" s="205"/>
      <c r="F241" s="205"/>
      <c r="G241" s="205"/>
      <c r="H241" s="205"/>
      <c r="I241" s="206" t="s">
        <v>2281</v>
      </c>
      <c r="J241" s="206"/>
      <c r="K241" s="132">
        <v>1</v>
      </c>
      <c r="L241" s="132">
        <v>3</v>
      </c>
      <c r="M241" s="132">
        <v>1</v>
      </c>
      <c r="N241" s="210">
        <v>4</v>
      </c>
      <c r="O241" s="206" t="s">
        <v>2294</v>
      </c>
      <c r="P241" s="163"/>
      <c r="Q241" s="163"/>
      <c r="R241" s="163"/>
      <c r="S241" s="163"/>
      <c r="T241" s="163"/>
      <c r="W241" s="132"/>
      <c r="X241" s="206"/>
      <c r="Y241" s="163"/>
      <c r="Z241" s="163"/>
      <c r="AA241" s="163"/>
      <c r="AB241" s="163"/>
      <c r="AC241" s="163"/>
    </row>
    <row r="242" spans="2:30">
      <c r="B242" s="206"/>
      <c r="C242" s="206"/>
      <c r="D242" s="481" t="s">
        <v>2283</v>
      </c>
      <c r="E242" s="206"/>
      <c r="F242" s="206"/>
      <c r="G242" s="206"/>
      <c r="H242" s="206"/>
      <c r="I242" s="206" t="s">
        <v>2304</v>
      </c>
      <c r="J242" s="206"/>
      <c r="K242" s="206"/>
      <c r="L242" s="206"/>
      <c r="M242" s="206"/>
      <c r="N242" s="206"/>
      <c r="O242" s="206"/>
      <c r="P242" s="206"/>
      <c r="Q242" s="206"/>
      <c r="R242" s="206"/>
      <c r="S242" s="206"/>
      <c r="T242" s="163"/>
      <c r="U242" s="163"/>
      <c r="V242" s="163"/>
      <c r="W242" s="163"/>
      <c r="X242" s="163"/>
      <c r="Y242" s="163"/>
      <c r="Z242" s="163"/>
      <c r="AA242" s="163"/>
      <c r="AB242" s="163"/>
      <c r="AC242" s="163"/>
    </row>
    <row r="243" spans="2:30">
      <c r="B243" s="206"/>
      <c r="C243" s="206"/>
      <c r="D243" s="481" t="s">
        <v>2285</v>
      </c>
      <c r="E243" s="206"/>
      <c r="F243" s="206"/>
      <c r="G243" s="206"/>
      <c r="H243" s="206"/>
      <c r="I243" s="206" t="s">
        <v>2305</v>
      </c>
      <c r="J243" s="206"/>
      <c r="K243" s="206"/>
      <c r="L243" s="206"/>
      <c r="M243" s="206"/>
      <c r="N243" s="206"/>
      <c r="O243" s="206"/>
      <c r="P243" s="206"/>
      <c r="Q243" s="206"/>
      <c r="R243" s="206"/>
      <c r="S243" s="206"/>
      <c r="T243" s="163"/>
      <c r="U243" s="163"/>
      <c r="V243" s="163"/>
      <c r="W243" s="163"/>
      <c r="X243" s="163"/>
      <c r="Y243" s="163"/>
      <c r="Z243" s="163"/>
      <c r="AA243" s="163"/>
      <c r="AB243" s="163"/>
      <c r="AC243" s="163"/>
      <c r="AD243" s="163"/>
    </row>
    <row r="244" spans="2:30">
      <c r="B244" s="206"/>
      <c r="C244" s="206"/>
      <c r="D244" s="206"/>
      <c r="E244" s="206"/>
      <c r="F244" s="206"/>
      <c r="G244" s="206"/>
      <c r="H244" s="206"/>
      <c r="I244" s="206"/>
      <c r="J244" s="206"/>
      <c r="K244" s="206"/>
      <c r="L244" s="206"/>
      <c r="M244" s="206"/>
      <c r="N244" s="206"/>
      <c r="O244" s="206"/>
      <c r="P244" s="206"/>
      <c r="Q244" s="206"/>
      <c r="R244" s="206"/>
      <c r="S244" s="206"/>
      <c r="T244" s="163"/>
      <c r="U244" s="163"/>
      <c r="V244" s="163"/>
      <c r="W244" s="163"/>
      <c r="X244" s="163"/>
      <c r="Y244" s="163"/>
      <c r="Z244" s="163"/>
      <c r="AA244" s="163"/>
      <c r="AB244" s="163"/>
      <c r="AC244" s="163"/>
      <c r="AD244" s="163"/>
    </row>
    <row r="245" spans="2:30">
      <c r="B245" s="478" t="s">
        <v>2306</v>
      </c>
      <c r="C245" s="206"/>
      <c r="D245" s="206"/>
      <c r="E245" s="206"/>
      <c r="F245" s="206"/>
      <c r="G245" s="206"/>
      <c r="H245" s="206"/>
      <c r="I245" s="206"/>
      <c r="J245" s="206"/>
      <c r="K245" s="206"/>
      <c r="L245" s="206"/>
      <c r="M245" s="206"/>
      <c r="N245" s="206"/>
      <c r="O245" s="206"/>
      <c r="P245" s="206"/>
      <c r="Q245" s="206"/>
      <c r="R245" s="163"/>
      <c r="S245" s="163"/>
      <c r="T245" s="163"/>
      <c r="U245" s="163"/>
      <c r="V245" s="163"/>
      <c r="W245" s="163"/>
      <c r="X245" s="163"/>
      <c r="Y245" s="163"/>
      <c r="Z245" s="163"/>
      <c r="AA245" s="163"/>
      <c r="AB245" s="163"/>
      <c r="AC245" s="163"/>
      <c r="AD245" s="163"/>
    </row>
    <row r="246" spans="2:30" ht="12" customHeight="1">
      <c r="B246" s="205"/>
      <c r="C246" s="206"/>
      <c r="D246" s="206"/>
      <c r="E246" s="206"/>
      <c r="F246" s="206"/>
      <c r="G246" s="206"/>
      <c r="H246" s="206"/>
      <c r="I246" s="206"/>
      <c r="J246" s="206"/>
      <c r="K246" s="206"/>
      <c r="L246" s="206"/>
      <c r="M246" s="206"/>
      <c r="N246" s="206"/>
      <c r="O246" s="206"/>
      <c r="P246" s="206"/>
      <c r="Q246" s="206"/>
      <c r="R246" s="163"/>
      <c r="S246" s="163"/>
      <c r="T246" s="163"/>
      <c r="U246" s="163"/>
      <c r="V246" s="163"/>
      <c r="W246" s="163"/>
      <c r="X246" s="163"/>
      <c r="Y246" s="163"/>
      <c r="Z246" s="163"/>
      <c r="AA246" s="163"/>
      <c r="AB246" s="163"/>
      <c r="AC246" s="163"/>
      <c r="AD246" s="163"/>
    </row>
    <row r="247" spans="2:30">
      <c r="B247" s="206"/>
      <c r="C247" s="206" t="s">
        <v>2278</v>
      </c>
      <c r="D247" s="206"/>
      <c r="E247" s="206"/>
      <c r="F247" s="206"/>
      <c r="G247" s="206"/>
      <c r="H247" s="206"/>
      <c r="I247" s="206"/>
      <c r="J247" s="206"/>
      <c r="K247" s="149" t="s">
        <v>74</v>
      </c>
      <c r="L247" s="149" t="s">
        <v>76</v>
      </c>
      <c r="M247" s="209" t="s">
        <v>74</v>
      </c>
      <c r="N247" s="209" t="s">
        <v>76</v>
      </c>
      <c r="O247" s="163"/>
      <c r="P247" s="163"/>
      <c r="Q247" s="163"/>
      <c r="R247" s="163"/>
      <c r="S247" s="163"/>
      <c r="T247" s="163"/>
      <c r="U247" s="163"/>
      <c r="V247" s="163"/>
      <c r="W247" s="163"/>
      <c r="X247" s="163"/>
      <c r="Y247" s="163"/>
      <c r="Z247" s="163"/>
      <c r="AA247" s="163"/>
      <c r="AB247" s="163"/>
      <c r="AC247" s="163"/>
      <c r="AD247" s="163"/>
    </row>
    <row r="248" spans="2:30">
      <c r="B248" s="206"/>
      <c r="C248" s="206"/>
      <c r="D248" s="479" t="s">
        <v>2203</v>
      </c>
      <c r="E248" s="205"/>
      <c r="F248" s="205"/>
      <c r="G248" s="205"/>
      <c r="H248" s="205"/>
      <c r="I248" s="206" t="s">
        <v>2279</v>
      </c>
      <c r="J248" s="206"/>
      <c r="K248" s="132">
        <v>2</v>
      </c>
      <c r="L248" s="132"/>
      <c r="M248" s="132">
        <v>1</v>
      </c>
      <c r="N248" s="210"/>
      <c r="O248" s="206" t="s">
        <v>2280</v>
      </c>
      <c r="P248" s="163"/>
      <c r="Q248" s="163"/>
      <c r="R248" s="163"/>
      <c r="S248" s="163"/>
      <c r="T248" s="163"/>
      <c r="U248" s="163"/>
      <c r="V248" s="163"/>
      <c r="W248" s="163"/>
      <c r="X248" s="163"/>
      <c r="Y248" s="163"/>
      <c r="Z248" s="163"/>
      <c r="AA248" s="163"/>
      <c r="AB248" s="163"/>
      <c r="AC248" s="163"/>
      <c r="AD248" s="163"/>
    </row>
    <row r="249" spans="2:30">
      <c r="B249" s="206"/>
      <c r="C249" s="206"/>
      <c r="D249" s="205" t="s">
        <v>2205</v>
      </c>
      <c r="E249" s="205"/>
      <c r="F249" s="205"/>
      <c r="G249" s="205"/>
      <c r="H249" s="205"/>
      <c r="I249" s="206" t="s">
        <v>2281</v>
      </c>
      <c r="J249" s="206"/>
      <c r="K249" s="132">
        <v>3</v>
      </c>
      <c r="L249" s="132"/>
      <c r="M249" s="132">
        <v>0</v>
      </c>
      <c r="N249" s="210"/>
      <c r="O249" s="206" t="s">
        <v>2282</v>
      </c>
      <c r="P249" s="163"/>
      <c r="Q249" s="163"/>
      <c r="R249" s="163"/>
      <c r="S249" s="163"/>
      <c r="T249" s="163"/>
      <c r="U249" s="163"/>
      <c r="V249" s="163"/>
      <c r="W249" s="163"/>
      <c r="X249" s="163"/>
      <c r="Y249" s="163"/>
      <c r="Z249" s="163"/>
      <c r="AA249" s="163"/>
      <c r="AB249" s="163"/>
      <c r="AC249" s="163"/>
      <c r="AD249" s="163"/>
    </row>
    <row r="250" spans="2:30">
      <c r="B250" s="206"/>
      <c r="C250" s="206"/>
      <c r="D250" s="481" t="s">
        <v>2283</v>
      </c>
      <c r="E250" s="206"/>
      <c r="F250" s="206"/>
      <c r="G250" s="206"/>
      <c r="H250" s="206"/>
      <c r="I250" s="206" t="s">
        <v>2284</v>
      </c>
      <c r="J250" s="206"/>
      <c r="K250" s="206"/>
      <c r="L250" s="206"/>
      <c r="M250" s="206"/>
      <c r="N250" s="206"/>
      <c r="O250" s="206"/>
      <c r="P250" s="206"/>
      <c r="Q250" s="132"/>
      <c r="R250" s="132"/>
      <c r="S250" s="132"/>
      <c r="T250" s="210"/>
      <c r="U250" s="163"/>
      <c r="V250" s="163"/>
      <c r="W250" s="163"/>
      <c r="X250" s="163"/>
      <c r="Y250" s="163"/>
      <c r="Z250" s="163"/>
      <c r="AA250" s="163"/>
      <c r="AB250" s="163"/>
      <c r="AC250" s="163"/>
      <c r="AD250" s="163"/>
    </row>
    <row r="251" spans="2:30">
      <c r="B251" s="206"/>
      <c r="C251" s="206"/>
      <c r="D251" s="481" t="s">
        <v>2285</v>
      </c>
      <c r="E251" s="206"/>
      <c r="F251" s="206"/>
      <c r="G251" s="206"/>
      <c r="H251" s="206"/>
      <c r="I251" s="206" t="s">
        <v>2284</v>
      </c>
      <c r="J251" s="206"/>
      <c r="K251" s="206"/>
      <c r="L251" s="206"/>
      <c r="M251" s="206"/>
      <c r="N251" s="206"/>
      <c r="O251" s="206"/>
      <c r="P251" s="206"/>
      <c r="Q251" s="132"/>
      <c r="R251" s="132"/>
      <c r="S251" s="132"/>
      <c r="T251" s="210"/>
      <c r="U251" s="163"/>
      <c r="V251" s="163"/>
      <c r="W251" s="163"/>
      <c r="X251" s="163"/>
      <c r="Y251" s="163"/>
      <c r="Z251" s="163"/>
      <c r="AA251" s="163"/>
      <c r="AB251" s="163"/>
      <c r="AC251" s="163"/>
      <c r="AD251" s="163"/>
    </row>
    <row r="252" spans="2:30" ht="11.25" customHeight="1">
      <c r="B252" s="206"/>
      <c r="C252" s="206"/>
      <c r="D252" s="206"/>
      <c r="E252" s="206"/>
      <c r="F252" s="206"/>
      <c r="G252" s="206"/>
      <c r="H252" s="206"/>
      <c r="I252" s="206"/>
      <c r="J252" s="206"/>
      <c r="K252" s="206"/>
      <c r="L252" s="206"/>
      <c r="M252" s="206"/>
      <c r="N252" s="206"/>
      <c r="O252" s="206"/>
      <c r="P252" s="206"/>
      <c r="Q252" s="206"/>
      <c r="R252" s="206"/>
      <c r="S252" s="206"/>
      <c r="T252" s="163"/>
      <c r="U252" s="163"/>
      <c r="V252" s="163"/>
      <c r="W252" s="163"/>
      <c r="X252" s="163"/>
      <c r="Y252" s="163"/>
      <c r="Z252" s="163"/>
      <c r="AA252" s="163"/>
      <c r="AB252" s="163"/>
      <c r="AC252" s="163"/>
      <c r="AD252" s="163"/>
    </row>
    <row r="253" spans="2:30">
      <c r="B253" s="206"/>
      <c r="C253" s="206" t="s">
        <v>2286</v>
      </c>
      <c r="D253" s="206"/>
      <c r="E253" s="206"/>
      <c r="F253" s="206"/>
      <c r="G253" s="206"/>
      <c r="H253" s="206"/>
      <c r="I253" s="206"/>
      <c r="J253" s="206"/>
      <c r="K253" s="149" t="s">
        <v>74</v>
      </c>
      <c r="L253" s="149" t="s">
        <v>76</v>
      </c>
      <c r="M253" s="209" t="s">
        <v>74</v>
      </c>
      <c r="N253" s="209" t="s">
        <v>76</v>
      </c>
      <c r="O253" s="163"/>
      <c r="P253" s="163"/>
      <c r="Q253" s="163"/>
      <c r="R253" s="163"/>
      <c r="S253" s="163"/>
      <c r="T253" s="163"/>
      <c r="U253" s="163"/>
      <c r="V253" s="163"/>
      <c r="X253" s="163"/>
      <c r="Y253" s="163"/>
      <c r="Z253" s="163"/>
      <c r="AA253" s="163"/>
      <c r="AB253" s="163"/>
      <c r="AC253" s="163"/>
      <c r="AD253" s="163"/>
    </row>
    <row r="254" spans="2:30">
      <c r="B254" s="206"/>
      <c r="C254" s="206"/>
      <c r="D254" s="479" t="s">
        <v>2203</v>
      </c>
      <c r="E254" s="205"/>
      <c r="F254" s="205"/>
      <c r="G254" s="205"/>
      <c r="H254" s="205"/>
      <c r="I254" s="206" t="s">
        <v>2281</v>
      </c>
      <c r="J254" s="206"/>
      <c r="K254" s="132">
        <v>2</v>
      </c>
      <c r="L254" s="132"/>
      <c r="M254" s="132">
        <v>1</v>
      </c>
      <c r="N254" s="210"/>
      <c r="O254" s="206" t="s">
        <v>2280</v>
      </c>
      <c r="P254" s="163"/>
      <c r="Q254" s="163"/>
      <c r="R254" s="163"/>
      <c r="S254" s="163"/>
      <c r="T254" s="163"/>
      <c r="U254" s="163"/>
      <c r="V254" s="163"/>
      <c r="X254" s="163"/>
      <c r="Y254" s="163"/>
      <c r="Z254" s="163"/>
      <c r="AA254" s="163"/>
      <c r="AB254" s="163"/>
      <c r="AC254" s="163"/>
      <c r="AD254" s="163"/>
    </row>
    <row r="255" spans="2:30">
      <c r="B255" s="206"/>
      <c r="C255" s="206"/>
      <c r="D255" s="205" t="s">
        <v>2205</v>
      </c>
      <c r="E255" s="205"/>
      <c r="F255" s="205"/>
      <c r="G255" s="205"/>
      <c r="H255" s="205"/>
      <c r="I255" s="206" t="s">
        <v>2281</v>
      </c>
      <c r="J255" s="206"/>
      <c r="K255" s="132">
        <v>3</v>
      </c>
      <c r="L255" s="132"/>
      <c r="M255" s="132">
        <v>0</v>
      </c>
      <c r="N255" s="210"/>
      <c r="O255" s="206" t="s">
        <v>2287</v>
      </c>
      <c r="P255" s="163"/>
      <c r="Q255" s="163"/>
      <c r="R255" s="163"/>
      <c r="S255" s="163"/>
      <c r="T255" s="163"/>
      <c r="U255" s="163"/>
      <c r="V255" s="163"/>
      <c r="X255" s="163"/>
      <c r="Y255" s="163"/>
      <c r="Z255" s="163"/>
      <c r="AA255" s="163"/>
      <c r="AB255" s="163"/>
      <c r="AC255" s="163"/>
      <c r="AD255" s="163"/>
    </row>
    <row r="256" spans="2:30">
      <c r="B256" s="206"/>
      <c r="C256" s="206"/>
      <c r="D256" s="481" t="s">
        <v>2283</v>
      </c>
      <c r="E256" s="206"/>
      <c r="F256" s="206"/>
      <c r="G256" s="206"/>
      <c r="H256" s="206"/>
      <c r="I256" s="206" t="s">
        <v>2288</v>
      </c>
      <c r="J256" s="206"/>
      <c r="K256" s="206"/>
      <c r="L256" s="206"/>
      <c r="M256" s="206"/>
      <c r="N256" s="206"/>
      <c r="O256" s="206"/>
      <c r="P256" s="206"/>
      <c r="Q256" s="206"/>
      <c r="R256" s="206"/>
      <c r="S256" s="206"/>
      <c r="T256" s="163"/>
      <c r="U256" s="163"/>
      <c r="V256" s="163"/>
      <c r="W256" s="163"/>
      <c r="X256" s="163"/>
      <c r="Y256" s="206"/>
      <c r="Z256" s="163"/>
      <c r="AA256" s="163"/>
      <c r="AB256" s="163"/>
      <c r="AC256" s="163"/>
      <c r="AD256" s="163"/>
    </row>
    <row r="257" spans="2:30">
      <c r="B257" s="206"/>
      <c r="C257" s="206"/>
      <c r="D257" s="481" t="s">
        <v>2285</v>
      </c>
      <c r="E257" s="206"/>
      <c r="F257" s="206"/>
      <c r="G257" s="206"/>
      <c r="H257" s="206"/>
      <c r="I257" s="206" t="s">
        <v>2288</v>
      </c>
      <c r="J257" s="206"/>
      <c r="K257" s="206"/>
      <c r="L257" s="206"/>
      <c r="M257" s="206"/>
      <c r="N257" s="206"/>
      <c r="O257" s="206"/>
      <c r="P257" s="206"/>
      <c r="Q257" s="206"/>
      <c r="R257" s="206"/>
      <c r="S257" s="206"/>
      <c r="T257" s="163"/>
      <c r="U257" s="163"/>
      <c r="V257" s="163"/>
      <c r="W257" s="163"/>
      <c r="X257" s="163"/>
      <c r="Y257" s="206"/>
      <c r="Z257" s="163"/>
      <c r="AA257" s="163"/>
      <c r="AB257" s="163"/>
      <c r="AC257" s="163"/>
      <c r="AD257" s="163"/>
    </row>
    <row r="258" spans="2:30" ht="11.25" customHeight="1">
      <c r="B258" s="206"/>
      <c r="C258" s="206"/>
      <c r="D258" s="206"/>
      <c r="E258" s="206"/>
      <c r="F258" s="206"/>
      <c r="G258" s="206"/>
      <c r="H258" s="206"/>
      <c r="I258" s="206"/>
      <c r="J258" s="206"/>
      <c r="K258" s="206"/>
      <c r="L258" s="206"/>
      <c r="M258" s="206"/>
      <c r="N258" s="206"/>
      <c r="O258" s="206"/>
      <c r="P258" s="206"/>
      <c r="Q258" s="206"/>
      <c r="R258" s="206"/>
      <c r="S258" s="206"/>
      <c r="T258" s="163"/>
      <c r="U258" s="163"/>
      <c r="V258" s="163"/>
      <c r="W258" s="163"/>
      <c r="X258" s="163"/>
      <c r="Y258" s="163"/>
      <c r="Z258" s="163"/>
      <c r="AA258" s="163"/>
      <c r="AB258" s="163"/>
      <c r="AC258" s="163"/>
      <c r="AD258" s="163"/>
    </row>
    <row r="259" spans="2:30">
      <c r="B259" s="206"/>
      <c r="C259" s="206" t="s">
        <v>2289</v>
      </c>
      <c r="D259" s="206"/>
      <c r="E259" s="206"/>
      <c r="F259" s="206"/>
      <c r="G259" s="206"/>
      <c r="H259" s="206"/>
      <c r="I259" s="206"/>
      <c r="J259" s="206"/>
      <c r="K259" s="149" t="s">
        <v>74</v>
      </c>
      <c r="L259" s="149" t="s">
        <v>76</v>
      </c>
      <c r="M259" s="209" t="s">
        <v>74</v>
      </c>
      <c r="N259" s="209" t="s">
        <v>76</v>
      </c>
      <c r="O259" s="163"/>
      <c r="P259" s="163"/>
      <c r="Q259" s="163"/>
      <c r="R259" s="163"/>
      <c r="S259" s="163"/>
      <c r="T259" s="163"/>
      <c r="X259" s="209"/>
      <c r="Y259" s="163"/>
      <c r="Z259" s="163"/>
      <c r="AA259" s="163"/>
      <c r="AB259" s="163"/>
      <c r="AC259" s="163"/>
      <c r="AD259" s="163"/>
    </row>
    <row r="260" spans="2:30">
      <c r="B260" s="206"/>
      <c r="C260" s="206"/>
      <c r="D260" s="479" t="s">
        <v>2203</v>
      </c>
      <c r="E260" s="205"/>
      <c r="F260" s="205"/>
      <c r="G260" s="205"/>
      <c r="H260" s="205"/>
      <c r="I260" s="206" t="s">
        <v>2281</v>
      </c>
      <c r="J260" s="206"/>
      <c r="K260" s="132">
        <v>2</v>
      </c>
      <c r="L260" s="132"/>
      <c r="M260" s="132">
        <v>1</v>
      </c>
      <c r="N260" s="210"/>
      <c r="O260" s="206" t="s">
        <v>2280</v>
      </c>
      <c r="P260" s="163"/>
      <c r="Q260" s="163"/>
      <c r="R260" s="163"/>
      <c r="S260" s="163"/>
      <c r="T260" s="163"/>
      <c r="X260" s="210"/>
      <c r="Y260" s="163"/>
      <c r="Z260" s="163"/>
      <c r="AA260" s="163"/>
      <c r="AB260" s="163"/>
      <c r="AC260" s="163"/>
      <c r="AD260" s="163"/>
    </row>
    <row r="261" spans="2:30">
      <c r="B261" s="206"/>
      <c r="C261" s="206"/>
      <c r="D261" s="205" t="s">
        <v>2205</v>
      </c>
      <c r="E261" s="205"/>
      <c r="F261" s="205"/>
      <c r="G261" s="205"/>
      <c r="H261" s="205"/>
      <c r="I261" s="206" t="s">
        <v>2281</v>
      </c>
      <c r="J261" s="206"/>
      <c r="K261" s="132">
        <v>2</v>
      </c>
      <c r="L261" s="132">
        <v>4</v>
      </c>
      <c r="M261" s="132">
        <v>2</v>
      </c>
      <c r="N261" s="210">
        <v>3</v>
      </c>
      <c r="O261" s="206" t="s">
        <v>2290</v>
      </c>
      <c r="P261" s="163"/>
      <c r="Q261" s="163"/>
      <c r="R261" s="163"/>
      <c r="S261" s="163"/>
      <c r="T261" s="163"/>
      <c r="X261" s="210"/>
      <c r="Y261" s="163"/>
      <c r="Z261" s="163"/>
      <c r="AA261" s="163"/>
      <c r="AB261" s="163"/>
      <c r="AC261" s="163"/>
      <c r="AD261" s="163"/>
    </row>
    <row r="262" spans="2:30">
      <c r="B262" s="206"/>
      <c r="C262" s="206"/>
      <c r="D262" s="481" t="s">
        <v>2283</v>
      </c>
      <c r="E262" s="206"/>
      <c r="F262" s="206"/>
      <c r="G262" s="206"/>
      <c r="H262" s="206"/>
      <c r="I262" s="206" t="s">
        <v>2291</v>
      </c>
      <c r="J262" s="206"/>
      <c r="K262" s="206"/>
      <c r="L262" s="206"/>
      <c r="M262" s="206"/>
      <c r="N262" s="206"/>
      <c r="O262" s="206"/>
      <c r="P262" s="206"/>
      <c r="Q262" s="206"/>
      <c r="R262" s="206"/>
      <c r="S262" s="206"/>
      <c r="T262" s="163"/>
      <c r="U262" s="163"/>
      <c r="V262" s="163"/>
      <c r="W262" s="163"/>
      <c r="X262" s="163"/>
      <c r="Y262" s="206"/>
      <c r="Z262" s="163"/>
      <c r="AA262" s="163"/>
      <c r="AB262" s="163"/>
      <c r="AC262" s="163"/>
      <c r="AD262" s="163"/>
    </row>
    <row r="263" spans="2:30">
      <c r="B263" s="206"/>
      <c r="C263" s="206"/>
      <c r="D263" s="481" t="s">
        <v>2285</v>
      </c>
      <c r="E263" s="206"/>
      <c r="F263" s="206"/>
      <c r="G263" s="206"/>
      <c r="H263" s="206"/>
      <c r="I263" s="206" t="s">
        <v>2307</v>
      </c>
      <c r="J263" s="206"/>
      <c r="K263" s="206"/>
      <c r="L263" s="206"/>
      <c r="M263" s="206"/>
      <c r="N263" s="206"/>
      <c r="O263" s="206"/>
      <c r="P263" s="206"/>
      <c r="Q263" s="206"/>
      <c r="R263" s="206"/>
      <c r="S263" s="206"/>
      <c r="T263" s="163"/>
      <c r="U263" s="163"/>
      <c r="V263" s="163"/>
      <c r="W263" s="163"/>
      <c r="X263" s="163"/>
      <c r="Y263" s="206"/>
      <c r="Z263" s="163"/>
      <c r="AA263" s="163"/>
      <c r="AB263" s="163"/>
      <c r="AC263" s="163"/>
      <c r="AD263" s="163"/>
    </row>
    <row r="264" spans="2:30" ht="11.25" customHeight="1">
      <c r="B264" s="206"/>
      <c r="C264" s="206"/>
      <c r="D264" s="206"/>
      <c r="E264" s="206"/>
      <c r="F264" s="206"/>
      <c r="G264" s="206"/>
      <c r="H264" s="206"/>
      <c r="I264" s="206"/>
      <c r="J264" s="206"/>
      <c r="K264" s="206"/>
      <c r="L264" s="206"/>
      <c r="M264" s="206"/>
      <c r="N264" s="206"/>
      <c r="O264" s="206"/>
      <c r="P264" s="206"/>
      <c r="Q264" s="206"/>
      <c r="R264" s="206"/>
      <c r="S264" s="206"/>
      <c r="T264" s="163"/>
      <c r="U264" s="163"/>
      <c r="V264" s="163"/>
      <c r="W264" s="163"/>
      <c r="X264" s="163"/>
      <c r="Y264" s="163"/>
      <c r="Z264" s="163"/>
      <c r="AA264" s="163"/>
      <c r="AB264" s="163"/>
      <c r="AC264" s="163"/>
      <c r="AD264" s="163"/>
    </row>
    <row r="265" spans="2:30">
      <c r="B265" s="206"/>
      <c r="C265" s="206" t="s">
        <v>2293</v>
      </c>
      <c r="D265" s="206"/>
      <c r="E265" s="206"/>
      <c r="F265" s="206"/>
      <c r="G265" s="206"/>
      <c r="H265" s="206"/>
      <c r="I265" s="206"/>
      <c r="J265" s="206"/>
      <c r="K265" s="149" t="s">
        <v>74</v>
      </c>
      <c r="L265" s="149" t="s">
        <v>76</v>
      </c>
      <c r="M265" s="209" t="s">
        <v>74</v>
      </c>
      <c r="N265" s="209" t="s">
        <v>76</v>
      </c>
      <c r="O265" s="163"/>
      <c r="P265" s="163"/>
      <c r="Q265" s="163"/>
      <c r="R265" s="163"/>
      <c r="S265" s="163"/>
      <c r="T265" s="163"/>
      <c r="W265" s="209"/>
      <c r="X265" s="209"/>
      <c r="Y265" s="163"/>
      <c r="Z265" s="163"/>
      <c r="AA265" s="163"/>
      <c r="AB265" s="163"/>
      <c r="AC265" s="163"/>
      <c r="AD265" s="163"/>
    </row>
    <row r="266" spans="2:30">
      <c r="B266" s="206"/>
      <c r="C266" s="206"/>
      <c r="D266" s="479" t="s">
        <v>2203</v>
      </c>
      <c r="E266" s="205"/>
      <c r="F266" s="205"/>
      <c r="G266" s="205"/>
      <c r="H266" s="205"/>
      <c r="I266" s="206" t="s">
        <v>2281</v>
      </c>
      <c r="J266" s="206"/>
      <c r="K266" s="132">
        <v>2</v>
      </c>
      <c r="L266" s="132">
        <v>2</v>
      </c>
      <c r="M266" s="132">
        <v>2</v>
      </c>
      <c r="N266" s="210">
        <v>3</v>
      </c>
      <c r="O266" s="206" t="s">
        <v>2294</v>
      </c>
      <c r="P266" s="163"/>
      <c r="Q266" s="163"/>
      <c r="R266" s="163"/>
      <c r="S266" s="163"/>
      <c r="T266" s="163"/>
      <c r="W266" s="132"/>
      <c r="X266" s="210"/>
      <c r="Y266" s="163"/>
      <c r="Z266" s="163"/>
      <c r="AA266" s="163"/>
      <c r="AB266" s="163"/>
      <c r="AC266" s="163"/>
      <c r="AD266" s="163"/>
    </row>
    <row r="267" spans="2:30">
      <c r="B267" s="206"/>
      <c r="C267" s="206"/>
      <c r="D267" s="205" t="s">
        <v>2205</v>
      </c>
      <c r="E267" s="205"/>
      <c r="F267" s="205"/>
      <c r="G267" s="205"/>
      <c r="H267" s="205"/>
      <c r="I267" s="206" t="s">
        <v>2281</v>
      </c>
      <c r="J267" s="206"/>
      <c r="K267" s="132">
        <v>4</v>
      </c>
      <c r="L267" s="132"/>
      <c r="M267" s="132">
        <v>5</v>
      </c>
      <c r="N267" s="210"/>
      <c r="O267" s="206" t="s">
        <v>2295</v>
      </c>
      <c r="P267" s="163"/>
      <c r="Q267" s="163"/>
      <c r="R267" s="163"/>
      <c r="S267" s="163"/>
      <c r="T267" s="163"/>
      <c r="W267" s="132"/>
      <c r="X267" s="210"/>
      <c r="Y267" s="163"/>
      <c r="Z267" s="163"/>
      <c r="AA267" s="163"/>
      <c r="AB267" s="163"/>
      <c r="AC267" s="163"/>
    </row>
    <row r="268" spans="2:30">
      <c r="B268" s="206"/>
      <c r="C268" s="206"/>
      <c r="D268" s="481" t="s">
        <v>2283</v>
      </c>
      <c r="E268" s="206"/>
      <c r="F268" s="206"/>
      <c r="G268" s="206"/>
      <c r="H268" s="206"/>
      <c r="I268" s="206" t="s">
        <v>2308</v>
      </c>
      <c r="J268" s="206"/>
      <c r="K268" s="206"/>
      <c r="L268" s="206"/>
      <c r="M268" s="206"/>
      <c r="N268" s="206"/>
      <c r="O268" s="206"/>
      <c r="P268" s="206"/>
      <c r="Q268" s="206"/>
      <c r="R268" s="206"/>
      <c r="S268" s="206"/>
      <c r="T268" s="163"/>
      <c r="U268" s="163"/>
      <c r="V268" s="163"/>
      <c r="W268" s="163"/>
      <c r="X268" s="163"/>
      <c r="Y268" s="163"/>
      <c r="Z268" s="163"/>
      <c r="AA268" s="163"/>
      <c r="AB268" s="163"/>
      <c r="AC268" s="163"/>
    </row>
    <row r="269" spans="2:30">
      <c r="B269" s="206"/>
      <c r="C269" s="206"/>
      <c r="D269" s="481" t="s">
        <v>2285</v>
      </c>
      <c r="E269" s="206"/>
      <c r="F269" s="206"/>
      <c r="G269" s="206"/>
      <c r="H269" s="206"/>
      <c r="I269" s="206" t="s">
        <v>2297</v>
      </c>
      <c r="J269" s="206"/>
      <c r="K269" s="206"/>
      <c r="L269" s="206"/>
      <c r="M269" s="206"/>
      <c r="N269" s="206"/>
      <c r="O269" s="206"/>
      <c r="P269" s="206"/>
      <c r="Q269" s="206"/>
      <c r="R269" s="206"/>
      <c r="S269" s="206"/>
      <c r="T269" s="163"/>
      <c r="U269" s="163"/>
      <c r="V269" s="163"/>
      <c r="W269" s="163"/>
      <c r="X269" s="163"/>
      <c r="Y269" s="163"/>
      <c r="Z269" s="163"/>
      <c r="AA269" s="163"/>
      <c r="AB269" s="163"/>
      <c r="AC269" s="163"/>
    </row>
    <row r="270" spans="2:30" ht="11.25" customHeight="1">
      <c r="B270" s="206"/>
      <c r="C270" s="206"/>
      <c r="D270" s="206"/>
      <c r="E270" s="206"/>
      <c r="F270" s="206"/>
      <c r="G270" s="206"/>
      <c r="H270" s="206"/>
      <c r="I270" s="206"/>
      <c r="J270" s="206"/>
      <c r="K270" s="206"/>
      <c r="L270" s="206"/>
      <c r="M270" s="206"/>
      <c r="N270" s="206"/>
      <c r="O270" s="206"/>
      <c r="P270" s="206"/>
      <c r="Q270" s="206"/>
      <c r="R270" s="206"/>
      <c r="S270" s="206"/>
      <c r="T270" s="163"/>
      <c r="U270" s="163"/>
      <c r="V270" s="163"/>
      <c r="W270" s="163"/>
      <c r="X270" s="163"/>
      <c r="Y270" s="163"/>
      <c r="Z270" s="163"/>
      <c r="AA270" s="163"/>
      <c r="AB270" s="163"/>
      <c r="AC270" s="163"/>
      <c r="AD270" s="163"/>
    </row>
    <row r="271" spans="2:30">
      <c r="B271" s="206"/>
      <c r="C271" s="206" t="s">
        <v>2298</v>
      </c>
      <c r="D271" s="206"/>
      <c r="E271" s="206"/>
      <c r="F271" s="206"/>
      <c r="G271" s="206"/>
      <c r="H271" s="206"/>
      <c r="I271" s="206"/>
      <c r="J271" s="206"/>
      <c r="K271" s="149" t="s">
        <v>74</v>
      </c>
      <c r="L271" s="149" t="s">
        <v>76</v>
      </c>
      <c r="M271" s="209" t="s">
        <v>74</v>
      </c>
      <c r="N271" s="209" t="s">
        <v>76</v>
      </c>
      <c r="O271" s="163"/>
      <c r="P271" s="163"/>
      <c r="Q271" s="163"/>
      <c r="R271" s="163"/>
      <c r="S271" s="163"/>
      <c r="T271" s="163"/>
      <c r="W271" s="209"/>
      <c r="X271" s="163"/>
      <c r="Y271" s="163"/>
      <c r="Z271" s="163"/>
      <c r="AA271" s="163"/>
      <c r="AB271" s="163"/>
      <c r="AC271" s="163"/>
      <c r="AD271" s="163"/>
    </row>
    <row r="272" spans="2:30">
      <c r="B272" s="206"/>
      <c r="C272" s="206"/>
      <c r="D272" s="479" t="s">
        <v>2203</v>
      </c>
      <c r="E272" s="205"/>
      <c r="F272" s="205"/>
      <c r="G272" s="205"/>
      <c r="H272" s="205"/>
      <c r="I272" s="206" t="s">
        <v>2281</v>
      </c>
      <c r="J272" s="206"/>
      <c r="K272" s="132">
        <v>2</v>
      </c>
      <c r="L272" s="132">
        <v>2</v>
      </c>
      <c r="M272" s="132">
        <v>2</v>
      </c>
      <c r="N272" s="210">
        <v>3</v>
      </c>
      <c r="O272" s="206" t="s">
        <v>2294</v>
      </c>
      <c r="P272" s="163"/>
      <c r="Q272" s="163"/>
      <c r="R272" s="163"/>
      <c r="S272" s="163"/>
      <c r="T272" s="163"/>
      <c r="W272" s="132"/>
      <c r="X272" s="206"/>
      <c r="Y272" s="163"/>
      <c r="Z272" s="163"/>
      <c r="AA272" s="163"/>
      <c r="AB272" s="163"/>
      <c r="AC272" s="163"/>
      <c r="AD272" s="163"/>
    </row>
    <row r="273" spans="2:30">
      <c r="B273" s="206"/>
      <c r="C273" s="206"/>
      <c r="D273" s="205" t="s">
        <v>2205</v>
      </c>
      <c r="E273" s="205"/>
      <c r="F273" s="205"/>
      <c r="G273" s="205"/>
      <c r="H273" s="205"/>
      <c r="I273" s="206" t="s">
        <v>2281</v>
      </c>
      <c r="J273" s="206"/>
      <c r="K273" s="132">
        <v>2</v>
      </c>
      <c r="L273" s="132">
        <v>2</v>
      </c>
      <c r="M273" s="132">
        <v>2</v>
      </c>
      <c r="N273" s="210">
        <v>3</v>
      </c>
      <c r="O273" s="206" t="s">
        <v>2294</v>
      </c>
      <c r="P273" s="163"/>
      <c r="Q273" s="163"/>
      <c r="R273" s="163"/>
      <c r="S273" s="163"/>
      <c r="T273" s="163"/>
      <c r="W273" s="132"/>
      <c r="X273" s="206"/>
      <c r="Y273" s="163"/>
      <c r="Z273" s="163"/>
      <c r="AA273" s="163"/>
      <c r="AB273" s="163"/>
      <c r="AC273" s="163"/>
    </row>
    <row r="274" spans="2:30">
      <c r="B274" s="206"/>
      <c r="C274" s="206"/>
      <c r="D274" s="481" t="s">
        <v>2283</v>
      </c>
      <c r="E274" s="206"/>
      <c r="F274" s="206"/>
      <c r="G274" s="206"/>
      <c r="H274" s="206"/>
      <c r="I274" s="206" t="s">
        <v>2308</v>
      </c>
      <c r="J274" s="206"/>
      <c r="K274" s="206"/>
      <c r="L274" s="206"/>
      <c r="M274" s="206"/>
      <c r="N274" s="206"/>
      <c r="O274" s="206"/>
      <c r="P274" s="206"/>
      <c r="Q274" s="206"/>
      <c r="R274" s="206"/>
      <c r="S274" s="206"/>
      <c r="T274" s="163"/>
      <c r="U274" s="163"/>
      <c r="V274" s="163"/>
      <c r="W274" s="163"/>
      <c r="X274" s="163"/>
      <c r="Y274" s="163"/>
      <c r="Z274" s="163"/>
      <c r="AA274" s="163"/>
      <c r="AB274" s="163"/>
      <c r="AC274" s="163"/>
    </row>
    <row r="275" spans="2:30">
      <c r="B275" s="206"/>
      <c r="C275" s="206"/>
      <c r="D275" s="481" t="s">
        <v>2285</v>
      </c>
      <c r="E275" s="206"/>
      <c r="F275" s="206"/>
      <c r="G275" s="206"/>
      <c r="H275" s="206"/>
      <c r="I275" s="206" t="s">
        <v>2309</v>
      </c>
      <c r="J275" s="206"/>
      <c r="K275" s="206"/>
      <c r="L275" s="206"/>
      <c r="M275" s="206"/>
      <c r="N275" s="206"/>
      <c r="O275" s="206"/>
      <c r="P275" s="206"/>
      <c r="Q275" s="206"/>
      <c r="R275" s="206"/>
      <c r="S275" s="206"/>
      <c r="T275" s="163"/>
      <c r="U275" s="163"/>
      <c r="V275" s="163"/>
      <c r="W275" s="163"/>
      <c r="X275" s="163"/>
      <c r="Y275" s="163"/>
      <c r="Z275" s="163"/>
      <c r="AA275" s="163"/>
      <c r="AB275" s="163"/>
      <c r="AC275" s="163"/>
    </row>
    <row r="276" spans="2:30" ht="11.25" customHeight="1">
      <c r="B276" s="206"/>
      <c r="C276" s="206"/>
      <c r="D276" s="206"/>
      <c r="E276" s="206"/>
      <c r="F276" s="206"/>
      <c r="G276" s="206"/>
      <c r="H276" s="206"/>
      <c r="I276" s="206"/>
      <c r="J276" s="206"/>
      <c r="K276" s="206"/>
      <c r="L276" s="206"/>
      <c r="M276" s="206"/>
      <c r="N276" s="206"/>
      <c r="O276" s="206"/>
      <c r="P276" s="206"/>
      <c r="Q276" s="206"/>
      <c r="R276" s="206"/>
      <c r="S276" s="206"/>
      <c r="T276" s="163"/>
      <c r="U276" s="163"/>
      <c r="V276" s="163"/>
      <c r="W276" s="163"/>
      <c r="X276" s="163"/>
      <c r="Y276" s="163"/>
      <c r="Z276" s="163"/>
      <c r="AA276" s="163"/>
      <c r="AB276" s="163"/>
      <c r="AC276" s="163"/>
      <c r="AD276" s="163"/>
    </row>
    <row r="277" spans="2:30">
      <c r="B277" s="206"/>
      <c r="C277" s="206" t="s">
        <v>2303</v>
      </c>
      <c r="D277" s="206"/>
      <c r="E277" s="206"/>
      <c r="F277" s="206"/>
      <c r="G277" s="206"/>
      <c r="H277" s="206"/>
      <c r="I277" s="206"/>
      <c r="J277" s="206"/>
      <c r="K277" s="149" t="s">
        <v>74</v>
      </c>
      <c r="L277" s="149" t="s">
        <v>76</v>
      </c>
      <c r="M277" s="209" t="s">
        <v>74</v>
      </c>
      <c r="N277" s="209" t="s">
        <v>76</v>
      </c>
      <c r="O277" s="163"/>
      <c r="P277" s="163"/>
      <c r="Q277" s="163"/>
      <c r="R277" s="163"/>
      <c r="S277" s="163"/>
      <c r="T277" s="163"/>
      <c r="W277" s="209"/>
      <c r="X277" s="163"/>
      <c r="Y277" s="163"/>
      <c r="Z277" s="163"/>
      <c r="AA277" s="163"/>
      <c r="AB277" s="163"/>
      <c r="AC277" s="163"/>
      <c r="AD277" s="163"/>
    </row>
    <row r="278" spans="2:30">
      <c r="B278" s="206"/>
      <c r="C278" s="206"/>
      <c r="D278" s="479" t="s">
        <v>2203</v>
      </c>
      <c r="E278" s="205"/>
      <c r="F278" s="205"/>
      <c r="G278" s="205"/>
      <c r="H278" s="205"/>
      <c r="I278" s="206" t="s">
        <v>2281</v>
      </c>
      <c r="J278" s="206"/>
      <c r="K278" s="132">
        <v>3</v>
      </c>
      <c r="L278" s="132"/>
      <c r="M278" s="132">
        <v>4</v>
      </c>
      <c r="N278" s="210"/>
      <c r="O278" s="206" t="s">
        <v>2310</v>
      </c>
      <c r="P278" s="163"/>
      <c r="Q278" s="163"/>
      <c r="R278" s="163"/>
      <c r="S278" s="163"/>
      <c r="T278" s="163"/>
      <c r="W278" s="132"/>
      <c r="X278" s="206"/>
      <c r="Y278" s="163"/>
      <c r="Z278" s="163"/>
      <c r="AA278" s="163"/>
      <c r="AB278" s="163"/>
      <c r="AC278" s="163"/>
      <c r="AD278" s="163"/>
    </row>
    <row r="279" spans="2:30">
      <c r="B279" s="206"/>
      <c r="C279" s="206"/>
      <c r="D279" s="205" t="s">
        <v>2205</v>
      </c>
      <c r="E279" s="205"/>
      <c r="F279" s="205"/>
      <c r="G279" s="205"/>
      <c r="H279" s="205"/>
      <c r="I279" s="206" t="s">
        <v>2281</v>
      </c>
      <c r="J279" s="206"/>
      <c r="K279" s="132">
        <v>0</v>
      </c>
      <c r="L279" s="132">
        <v>3</v>
      </c>
      <c r="M279" s="132">
        <v>0</v>
      </c>
      <c r="N279" s="210">
        <v>2</v>
      </c>
      <c r="O279" s="206" t="s">
        <v>2311</v>
      </c>
      <c r="P279" s="163"/>
      <c r="Q279" s="163"/>
      <c r="R279" s="163"/>
      <c r="S279" s="163"/>
      <c r="T279" s="163"/>
      <c r="W279" s="132"/>
      <c r="X279" s="206"/>
      <c r="Y279" s="163"/>
      <c r="Z279" s="163"/>
      <c r="AA279" s="163"/>
      <c r="AB279" s="163"/>
      <c r="AC279" s="163"/>
      <c r="AD279" s="163"/>
    </row>
    <row r="280" spans="2:30">
      <c r="B280" s="206"/>
      <c r="C280" s="206"/>
      <c r="D280" s="481" t="s">
        <v>2283</v>
      </c>
      <c r="E280" s="206"/>
      <c r="F280" s="206"/>
      <c r="G280" s="206"/>
      <c r="H280" s="206"/>
      <c r="I280" s="206" t="s">
        <v>2312</v>
      </c>
      <c r="J280" s="206"/>
      <c r="K280" s="206"/>
      <c r="L280" s="206"/>
      <c r="M280" s="206"/>
      <c r="N280" s="206"/>
      <c r="O280" s="206"/>
      <c r="P280" s="206"/>
      <c r="Q280" s="206"/>
      <c r="R280" s="206"/>
      <c r="S280" s="206"/>
      <c r="T280" s="163"/>
      <c r="U280" s="163"/>
      <c r="V280" s="163"/>
      <c r="W280" s="163"/>
      <c r="X280" s="163"/>
    </row>
    <row r="281" spans="2:30">
      <c r="B281" s="206"/>
      <c r="C281" s="206"/>
      <c r="D281" s="481" t="s">
        <v>2285</v>
      </c>
      <c r="E281" s="206"/>
      <c r="F281" s="206"/>
      <c r="G281" s="206"/>
      <c r="H281" s="206"/>
      <c r="I281" s="206" t="s">
        <v>2313</v>
      </c>
      <c r="J281" s="206"/>
      <c r="K281" s="206"/>
      <c r="L281" s="206"/>
      <c r="M281" s="206"/>
      <c r="N281" s="206"/>
      <c r="O281" s="206"/>
      <c r="P281" s="206"/>
      <c r="Q281" s="206"/>
      <c r="R281" s="206"/>
      <c r="S281" s="206"/>
      <c r="T281" s="163"/>
      <c r="U281" s="163"/>
      <c r="V281" s="163"/>
      <c r="W281" s="163"/>
      <c r="X281" s="163"/>
    </row>
    <row r="282" spans="2:30">
      <c r="B282" s="206"/>
      <c r="C282" s="206"/>
      <c r="D282" s="206"/>
      <c r="E282" s="206"/>
      <c r="F282" s="206"/>
      <c r="G282" s="206"/>
      <c r="H282" s="206"/>
      <c r="I282" s="206"/>
      <c r="J282" s="206"/>
      <c r="K282" s="206"/>
      <c r="L282" s="206"/>
      <c r="M282" s="206"/>
      <c r="N282" s="206"/>
      <c r="O282" s="206"/>
      <c r="P282" s="206"/>
      <c r="Q282" s="206"/>
      <c r="R282" s="206"/>
      <c r="S282" s="206"/>
      <c r="T282" s="163"/>
      <c r="U282" s="163"/>
      <c r="V282" s="163"/>
      <c r="W282" s="163"/>
      <c r="X282" s="163"/>
    </row>
    <row r="284" spans="2:30">
      <c r="B284" s="79"/>
      <c r="C284" s="80"/>
      <c r="D284" s="80"/>
      <c r="E284" s="80"/>
      <c r="F284" s="80"/>
      <c r="G284" s="80"/>
      <c r="H284" s="80"/>
      <c r="I284" s="80"/>
      <c r="J284" s="80"/>
      <c r="K284" s="80"/>
      <c r="L284" s="80"/>
      <c r="M284" s="80"/>
      <c r="N284" s="80"/>
      <c r="O284" s="80"/>
      <c r="P284" s="80"/>
      <c r="Q284" s="80"/>
      <c r="R284" s="80"/>
      <c r="S284" s="80"/>
      <c r="T284" s="80"/>
      <c r="U284" s="80"/>
      <c r="V284" s="80"/>
      <c r="W284" s="80"/>
      <c r="X284" s="80"/>
    </row>
  </sheetData>
  <sheetProtection sheet="1" scenarios="1"/>
  <mergeCells count="23">
    <mergeCell ref="H68:I68"/>
    <mergeCell ref="H69:I69"/>
    <mergeCell ref="H70:I70"/>
    <mergeCell ref="H71:I71"/>
    <mergeCell ref="H72:I72"/>
    <mergeCell ref="E68:G68"/>
    <mergeCell ref="E69:G69"/>
    <mergeCell ref="E70:G70"/>
    <mergeCell ref="E71:G71"/>
    <mergeCell ref="E72:G72"/>
    <mergeCell ref="T2:X2"/>
    <mergeCell ref="AD2:AH2"/>
    <mergeCell ref="T3:X3"/>
    <mergeCell ref="AD3:AH3"/>
    <mergeCell ref="B65:W65"/>
    <mergeCell ref="B56:W56"/>
    <mergeCell ref="B59:W59"/>
    <mergeCell ref="Y10:AD11"/>
    <mergeCell ref="Y19:AD19"/>
    <mergeCell ref="Y13:AD14"/>
    <mergeCell ref="Y16:AD17"/>
    <mergeCell ref="Y21:AD21"/>
    <mergeCell ref="Z40:AA40"/>
  </mergeCells>
  <conditionalFormatting sqref="Y10:AD11">
    <cfRule type="expression" dxfId="4" priority="7">
      <formula>IFERROR(INDIRECT("'Carga Quiniela'!AH17"),1)</formula>
    </cfRule>
  </conditionalFormatting>
  <conditionalFormatting sqref="Y13:AD14">
    <cfRule type="expression" dxfId="3" priority="4">
      <formula>IFERROR(INDIRECT("'Carga Quiniela'!AH17"),1)</formula>
    </cfRule>
  </conditionalFormatting>
  <conditionalFormatting sqref="Y16:AD17">
    <cfRule type="expression" dxfId="2" priority="3">
      <formula>IFERROR(INDIRECT("'Carga Quiniela'!AH17"),1)</formula>
    </cfRule>
  </conditionalFormatting>
  <conditionalFormatting sqref="Y21:AD21">
    <cfRule type="expression" dxfId="1" priority="2">
      <formula>IFERROR(INDIRECT("'Carga Quiniela'!AH17"),1)</formula>
    </cfRule>
  </conditionalFormatting>
  <conditionalFormatting sqref="Y19:AD19">
    <cfRule type="expression" dxfId="0" priority="1">
      <formula>IFERROR(INDIRECT("'Carga Quiniela'!AH17"),1)</formula>
    </cfRule>
  </conditionalFormatting>
  <dataValidations count="2">
    <dataValidation type="list" allowBlank="1" showInputMessage="1" showErrorMessage="1" errorTitle="Quiniela" error="Debe seleccionar un valor de la lista" sqref="H69:I72" xr:uid="{00000000-0002-0000-1D00-000000000000}">
      <formula1>"Obligatorio,Opcional"</formula1>
    </dataValidation>
    <dataValidation type="list" allowBlank="1" showInputMessage="1" showErrorMessage="1" errorTitle="Quiniela" error="Debe elegir 1 o 2" sqref="Y40" xr:uid="{00000000-0002-0000-1D00-000001000000}">
      <formula1>"1,2"</formula1>
    </dataValidation>
  </dataValidations>
  <hyperlinks>
    <hyperlink ref="Y10" location="Menu!A1" tooltip="Modificar tabla de Puntos" display="Configuración" xr:uid="{00000000-0004-0000-1D00-000000000000}"/>
    <hyperlink ref="Y10:AD11" location="Puntos!A1" tooltip="Actualizar el Archivo de Resumen de Participantes" display="Actualizar Archivo: Resumen Participante" xr:uid="{00000000-0004-0000-1D00-000001000000}"/>
    <hyperlink ref="Y13" location="Menu!A1" tooltip="Modificar tabla de Puntos" display="Configuración" xr:uid="{00000000-0004-0000-1D00-000002000000}"/>
    <hyperlink ref="Y13:AD14" location="Puntos!A1" tooltip="Actualizar el Archivo de Resumen de Participantes" display="Actualizar Archivo: Resumen Participante" xr:uid="{00000000-0004-0000-1D00-000003000000}"/>
    <hyperlink ref="Y17:AD17" location="Puntos!A1" tooltip="Actualizar los nombres de las selecciones" display="Actualizar Nombres de Selecciones" xr:uid="{00000000-0004-0000-1D00-000005000000}"/>
    <hyperlink ref="Y21" location="Configuracion!A1" tooltip="Borrar los Datos Actuales" display="Limpiar Tablas" xr:uid="{00000000-0004-0000-1D00-000006000000}"/>
    <hyperlink ref="Y21:AD21" location="Puntos!A1" tooltip="Borrar los Datos Actuales" display="Limpiar Tablas" xr:uid="{00000000-0004-0000-1D00-000007000000}"/>
    <hyperlink ref="Y19" location="Configuracion!A1" tooltip="Borrar los Datos Actuales" display="Limpiar Tablas" xr:uid="{00000000-0004-0000-1D00-000008000000}"/>
    <hyperlink ref="Y19:AD19" location="Puntos!A1" tooltip="Borrar los Datos Actuales" display="Limpiar Tablas" xr:uid="{00000000-0004-0000-1D00-000009000000}"/>
    <hyperlink ref="Y16" location="Menu!A1" tooltip="Modificar tabla de Puntos" display="Configuración" xr:uid="{00000000-0004-0000-1D00-000004000000}"/>
  </hyperlinks>
  <pageMargins left="0.7" right="0.7" top="0.75" bottom="0.75" header="0.3" footer="0.3"/>
  <pageSetup paperSize="9" orientation="portrait" horizontalDpi="1200" verticalDpi="120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1"/>
  <dimension ref="A1:AF18"/>
  <sheetViews>
    <sheetView showRowColHeaders="0" workbookViewId="0">
      <selection activeCell="AD1" sqref="AD1"/>
    </sheetView>
  </sheetViews>
  <sheetFormatPr defaultColWidth="11.44140625" defaultRowHeight="14.4"/>
  <cols>
    <col min="1" max="1" width="30.88671875" style="22" bestFit="1" customWidth="1"/>
    <col min="2" max="3" width="5.88671875" style="22" customWidth="1"/>
    <col min="4" max="4" width="4.88671875" style="22" bestFit="1" customWidth="1"/>
    <col min="5" max="5" width="4.109375" style="22" bestFit="1" customWidth="1"/>
    <col min="6" max="6" width="0.44140625" style="22" customWidth="1"/>
    <col min="7" max="8" width="5.88671875" style="22" customWidth="1"/>
    <col min="9" max="9" width="4.88671875" style="22" bestFit="1" customWidth="1"/>
    <col min="10" max="10" width="4.109375" style="22" bestFit="1" customWidth="1"/>
    <col min="11" max="11" width="0.44140625" style="22" customWidth="1"/>
    <col min="12" max="13" width="5.88671875" style="22" customWidth="1"/>
    <col min="14" max="14" width="4.88671875" style="22" bestFit="1" customWidth="1"/>
    <col min="15" max="15" width="4.109375" style="22" bestFit="1" customWidth="1"/>
    <col min="16" max="16" width="0.44140625" style="22" customWidth="1"/>
    <col min="17" max="18" width="5.88671875" style="22" customWidth="1"/>
    <col min="19" max="19" width="4.88671875" style="22" bestFit="1" customWidth="1"/>
    <col min="20" max="20" width="4.109375" style="22" bestFit="1" customWidth="1"/>
    <col min="21" max="21" width="0.44140625" style="22" customWidth="1"/>
    <col min="22" max="23" width="5.88671875" style="22" customWidth="1"/>
    <col min="24" max="24" width="4.88671875" style="22" bestFit="1" customWidth="1"/>
    <col min="25" max="25" width="4.109375" style="22" bestFit="1" customWidth="1"/>
    <col min="26" max="26" width="0.44140625" style="22" customWidth="1"/>
    <col min="27" max="28" width="5.88671875" style="22" customWidth="1"/>
    <col min="29" max="29" width="4.88671875" style="22" bestFit="1" customWidth="1"/>
    <col min="30" max="30" width="4.109375" style="22" bestFit="1" customWidth="1"/>
    <col min="31" max="31" width="0.44140625" style="22" customWidth="1"/>
    <col min="32" max="32" width="10.88671875" style="22" customWidth="1"/>
    <col min="33" max="33" width="2" style="22" customWidth="1"/>
    <col min="34" max="16384" width="11.44140625" style="22"/>
  </cols>
  <sheetData>
    <row r="1" spans="1:32" s="23" customFormat="1" ht="28.2">
      <c r="A1" s="34" t="s">
        <v>2314</v>
      </c>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6"/>
    </row>
    <row r="2" spans="1:32" s="23" customFormat="1" ht="21">
      <c r="A2" s="37"/>
      <c r="B2" s="38" t="s">
        <v>2315</v>
      </c>
      <c r="C2" s="39"/>
      <c r="D2" s="38"/>
      <c r="E2" s="38"/>
      <c r="F2" s="43"/>
      <c r="G2" s="38" t="s">
        <v>2315</v>
      </c>
      <c r="H2" s="39"/>
      <c r="I2" s="38"/>
      <c r="J2" s="38"/>
      <c r="K2" s="43"/>
      <c r="L2" s="38" t="s">
        <v>2315</v>
      </c>
      <c r="M2" s="39"/>
      <c r="N2" s="38"/>
      <c r="O2" s="38"/>
      <c r="P2" s="43"/>
      <c r="Q2" s="38" t="s">
        <v>2315</v>
      </c>
      <c r="R2" s="39"/>
      <c r="S2" s="38"/>
      <c r="T2" s="38"/>
      <c r="U2" s="43"/>
      <c r="V2" s="38" t="s">
        <v>2315</v>
      </c>
      <c r="W2" s="39"/>
      <c r="X2" s="38"/>
      <c r="Y2" s="38"/>
      <c r="Z2" s="43"/>
      <c r="AA2" s="38" t="s">
        <v>2315</v>
      </c>
      <c r="AB2" s="39"/>
      <c r="AC2" s="38"/>
      <c r="AD2" s="38"/>
      <c r="AE2" s="43"/>
      <c r="AF2" s="669" t="s">
        <v>2316</v>
      </c>
    </row>
    <row r="3" spans="1:32" s="24" customFormat="1" ht="17.399999999999999">
      <c r="A3" s="27"/>
      <c r="B3" s="28" t="s">
        <v>2317</v>
      </c>
      <c r="C3" s="29"/>
      <c r="D3" s="30"/>
      <c r="E3" s="29"/>
      <c r="F3" s="40"/>
      <c r="G3" s="28" t="s">
        <v>2317</v>
      </c>
      <c r="H3" s="29"/>
      <c r="I3" s="30"/>
      <c r="J3" s="29"/>
      <c r="K3" s="40"/>
      <c r="L3" s="28" t="s">
        <v>2317</v>
      </c>
      <c r="M3" s="29"/>
      <c r="N3" s="30"/>
      <c r="O3" s="29"/>
      <c r="P3" s="40"/>
      <c r="Q3" s="28" t="s">
        <v>2317</v>
      </c>
      <c r="R3" s="29"/>
      <c r="S3" s="30"/>
      <c r="T3" s="29"/>
      <c r="U3" s="40"/>
      <c r="V3" s="28" t="s">
        <v>2317</v>
      </c>
      <c r="W3" s="29"/>
      <c r="X3" s="30"/>
      <c r="Y3" s="29"/>
      <c r="Z3" s="40"/>
      <c r="AA3" s="28" t="s">
        <v>2317</v>
      </c>
      <c r="AB3" s="29"/>
      <c r="AC3" s="30"/>
      <c r="AD3" s="29"/>
      <c r="AE3" s="40"/>
      <c r="AF3" s="669"/>
    </row>
    <row r="4" spans="1:32" s="48" customFormat="1" ht="17.399999999999999">
      <c r="A4" s="35"/>
      <c r="B4" s="36" t="s">
        <v>28</v>
      </c>
      <c r="C4" s="36"/>
      <c r="D4" s="36"/>
      <c r="E4" s="36"/>
      <c r="F4" s="47"/>
      <c r="G4" s="36" t="s">
        <v>28</v>
      </c>
      <c r="H4" s="36"/>
      <c r="I4" s="36"/>
      <c r="J4" s="36"/>
      <c r="K4" s="47"/>
      <c r="L4" s="36" t="s">
        <v>28</v>
      </c>
      <c r="M4" s="36"/>
      <c r="N4" s="36"/>
      <c r="O4" s="36"/>
      <c r="P4" s="47"/>
      <c r="Q4" s="36" t="s">
        <v>28</v>
      </c>
      <c r="R4" s="36"/>
      <c r="S4" s="36"/>
      <c r="T4" s="36"/>
      <c r="U4" s="47"/>
      <c r="V4" s="36" t="s">
        <v>28</v>
      </c>
      <c r="W4" s="36"/>
      <c r="X4" s="36"/>
      <c r="Y4" s="36"/>
      <c r="Z4" s="47"/>
      <c r="AA4" s="36" t="s">
        <v>28</v>
      </c>
      <c r="AB4" s="36"/>
      <c r="AC4" s="36"/>
      <c r="AD4" s="36"/>
      <c r="AE4" s="47"/>
      <c r="AF4" s="669"/>
    </row>
    <row r="5" spans="1:32" s="24" customFormat="1" ht="17.399999999999999">
      <c r="A5" s="27"/>
      <c r="B5" s="29"/>
      <c r="C5" s="31"/>
      <c r="D5" s="30"/>
      <c r="E5" s="31" t="s">
        <v>223</v>
      </c>
      <c r="F5" s="40"/>
      <c r="G5" s="29"/>
      <c r="H5" s="31"/>
      <c r="I5" s="30"/>
      <c r="J5" s="31" t="s">
        <v>223</v>
      </c>
      <c r="K5" s="40"/>
      <c r="L5" s="29"/>
      <c r="M5" s="31"/>
      <c r="N5" s="30"/>
      <c r="O5" s="31" t="s">
        <v>223</v>
      </c>
      <c r="P5" s="40"/>
      <c r="Q5" s="29"/>
      <c r="R5" s="31"/>
      <c r="S5" s="30"/>
      <c r="T5" s="31" t="s">
        <v>223</v>
      </c>
      <c r="U5" s="40"/>
      <c r="V5" s="29"/>
      <c r="W5" s="31"/>
      <c r="X5" s="30"/>
      <c r="Y5" s="31" t="s">
        <v>223</v>
      </c>
      <c r="Z5" s="40"/>
      <c r="AA5" s="29"/>
      <c r="AB5" s="31"/>
      <c r="AC5" s="30"/>
      <c r="AD5" s="31" t="s">
        <v>223</v>
      </c>
      <c r="AE5" s="40"/>
      <c r="AF5" s="669"/>
    </row>
    <row r="6" spans="1:32" s="24" customFormat="1" ht="17.399999999999999">
      <c r="A6" s="27"/>
      <c r="B6" s="667">
        <v>5</v>
      </c>
      <c r="C6" s="667">
        <v>0</v>
      </c>
      <c r="D6" s="30"/>
      <c r="E6" s="29"/>
      <c r="F6" s="40"/>
      <c r="G6" s="667">
        <v>5</v>
      </c>
      <c r="H6" s="667">
        <v>0</v>
      </c>
      <c r="I6" s="30"/>
      <c r="J6" s="29"/>
      <c r="K6" s="40"/>
      <c r="L6" s="667">
        <v>5</v>
      </c>
      <c r="M6" s="667">
        <v>0</v>
      </c>
      <c r="N6" s="30"/>
      <c r="O6" s="29"/>
      <c r="P6" s="40"/>
      <c r="Q6" s="667">
        <v>5</v>
      </c>
      <c r="R6" s="667">
        <v>0</v>
      </c>
      <c r="S6" s="30"/>
      <c r="T6" s="29"/>
      <c r="U6" s="40"/>
      <c r="V6" s="667">
        <v>5</v>
      </c>
      <c r="W6" s="667">
        <v>0</v>
      </c>
      <c r="X6" s="30"/>
      <c r="Y6" s="29"/>
      <c r="Z6" s="40"/>
      <c r="AA6" s="667">
        <v>5</v>
      </c>
      <c r="AB6" s="667">
        <v>0</v>
      </c>
      <c r="AC6" s="30"/>
      <c r="AD6" s="29"/>
      <c r="AE6" s="40"/>
      <c r="AF6" s="669"/>
    </row>
    <row r="7" spans="1:32" s="23" customFormat="1" ht="13.8">
      <c r="A7" s="32" t="s">
        <v>2102</v>
      </c>
      <c r="B7" s="668"/>
      <c r="C7" s="668"/>
      <c r="D7" s="33" t="s">
        <v>2318</v>
      </c>
      <c r="E7" s="33" t="s">
        <v>2319</v>
      </c>
      <c r="F7" s="41"/>
      <c r="G7" s="668"/>
      <c r="H7" s="668"/>
      <c r="I7" s="33" t="s">
        <v>2318</v>
      </c>
      <c r="J7" s="33" t="s">
        <v>2319</v>
      </c>
      <c r="K7" s="41"/>
      <c r="L7" s="668"/>
      <c r="M7" s="668"/>
      <c r="N7" s="33" t="s">
        <v>2318</v>
      </c>
      <c r="O7" s="33" t="s">
        <v>2319</v>
      </c>
      <c r="P7" s="41"/>
      <c r="Q7" s="668"/>
      <c r="R7" s="668"/>
      <c r="S7" s="33" t="s">
        <v>2318</v>
      </c>
      <c r="T7" s="33" t="s">
        <v>2319</v>
      </c>
      <c r="U7" s="41"/>
      <c r="V7" s="668"/>
      <c r="W7" s="668"/>
      <c r="X7" s="33" t="s">
        <v>2318</v>
      </c>
      <c r="Y7" s="33" t="s">
        <v>2319</v>
      </c>
      <c r="Z7" s="41"/>
      <c r="AA7" s="668"/>
      <c r="AB7" s="668"/>
      <c r="AC7" s="33" t="s">
        <v>2318</v>
      </c>
      <c r="AD7" s="33" t="s">
        <v>2319</v>
      </c>
      <c r="AE7" s="41"/>
      <c r="AF7" s="670"/>
    </row>
    <row r="8" spans="1:32" s="23" customFormat="1" ht="13.8">
      <c r="A8" s="45" t="s">
        <v>2320</v>
      </c>
      <c r="B8" s="45">
        <v>1</v>
      </c>
      <c r="C8" s="45">
        <v>1</v>
      </c>
      <c r="D8" s="45">
        <v>0</v>
      </c>
      <c r="E8" s="45">
        <v>0</v>
      </c>
      <c r="F8" s="46"/>
      <c r="G8" s="45">
        <v>1</v>
      </c>
      <c r="H8" s="45">
        <v>1</v>
      </c>
      <c r="I8" s="45">
        <v>0</v>
      </c>
      <c r="J8" s="45">
        <v>0</v>
      </c>
      <c r="K8" s="46"/>
      <c r="L8" s="45">
        <v>1</v>
      </c>
      <c r="M8" s="45">
        <v>1</v>
      </c>
      <c r="N8" s="45">
        <v>0</v>
      </c>
      <c r="O8" s="45">
        <v>0</v>
      </c>
      <c r="P8" s="46"/>
      <c r="Q8" s="45">
        <v>1</v>
      </c>
      <c r="R8" s="45">
        <v>1</v>
      </c>
      <c r="S8" s="45">
        <v>0</v>
      </c>
      <c r="T8" s="45">
        <v>0</v>
      </c>
      <c r="U8" s="46"/>
      <c r="V8" s="45">
        <v>1</v>
      </c>
      <c r="W8" s="45">
        <v>1</v>
      </c>
      <c r="X8" s="45">
        <v>0</v>
      </c>
      <c r="Y8" s="45">
        <v>0</v>
      </c>
      <c r="Z8" s="46"/>
      <c r="AA8" s="45">
        <v>1</v>
      </c>
      <c r="AB8" s="45">
        <v>1</v>
      </c>
      <c r="AC8" s="45">
        <v>0</v>
      </c>
      <c r="AD8" s="45">
        <v>0</v>
      </c>
      <c r="AE8" s="46"/>
      <c r="AF8" s="45">
        <f>SUMIF($D$7:$AD$7,$D$7,D8:AD8)+SUMIF($D$7:$AD$7,$E$7,D8:AD8)</f>
        <v>0</v>
      </c>
    </row>
    <row r="9" spans="1:32" s="23" customFormat="1" ht="13.8">
      <c r="A9" s="44" t="s">
        <v>2321</v>
      </c>
      <c r="B9" s="44">
        <v>1</v>
      </c>
      <c r="C9" s="44">
        <v>0</v>
      </c>
      <c r="D9" s="44">
        <v>10</v>
      </c>
      <c r="E9" s="44">
        <v>3</v>
      </c>
      <c r="F9" s="42"/>
      <c r="G9" s="44">
        <v>1</v>
      </c>
      <c r="H9" s="44">
        <v>0</v>
      </c>
      <c r="I9" s="44">
        <v>10</v>
      </c>
      <c r="J9" s="44">
        <v>3</v>
      </c>
      <c r="K9" s="42"/>
      <c r="L9" s="44">
        <v>1</v>
      </c>
      <c r="M9" s="44">
        <v>0</v>
      </c>
      <c r="N9" s="44">
        <v>10</v>
      </c>
      <c r="O9" s="44">
        <v>3</v>
      </c>
      <c r="P9" s="42"/>
      <c r="Q9" s="44">
        <v>1</v>
      </c>
      <c r="R9" s="44">
        <v>0</v>
      </c>
      <c r="S9" s="44">
        <v>10</v>
      </c>
      <c r="T9" s="44">
        <v>3</v>
      </c>
      <c r="U9" s="42"/>
      <c r="V9" s="44">
        <v>1</v>
      </c>
      <c r="W9" s="44">
        <v>0</v>
      </c>
      <c r="X9" s="44">
        <v>10</v>
      </c>
      <c r="Y9" s="44">
        <v>3</v>
      </c>
      <c r="Z9" s="42"/>
      <c r="AA9" s="44">
        <v>1</v>
      </c>
      <c r="AB9" s="44">
        <v>0</v>
      </c>
      <c r="AC9" s="44">
        <v>10</v>
      </c>
      <c r="AD9" s="44">
        <v>3</v>
      </c>
      <c r="AE9" s="42"/>
      <c r="AF9" s="44">
        <f t="shared" ref="AF9:AF18" si="0">SUMIF($D$7:$AD$7,$D$7,D9:AD9)+SUMIF($D$7:$AD$7,$E$7,D9:AD9)</f>
        <v>78</v>
      </c>
    </row>
    <row r="10" spans="1:32" s="23" customFormat="1" ht="13.8">
      <c r="A10" s="45" t="s">
        <v>2322</v>
      </c>
      <c r="B10" s="45">
        <v>3</v>
      </c>
      <c r="C10" s="45">
        <v>2</v>
      </c>
      <c r="D10" s="45">
        <v>10</v>
      </c>
      <c r="E10" s="45">
        <v>0</v>
      </c>
      <c r="F10" s="46"/>
      <c r="G10" s="45">
        <v>3</v>
      </c>
      <c r="H10" s="45">
        <v>2</v>
      </c>
      <c r="I10" s="45">
        <v>10</v>
      </c>
      <c r="J10" s="45">
        <v>0</v>
      </c>
      <c r="K10" s="46"/>
      <c r="L10" s="45">
        <v>3</v>
      </c>
      <c r="M10" s="45">
        <v>2</v>
      </c>
      <c r="N10" s="45">
        <v>10</v>
      </c>
      <c r="O10" s="45">
        <v>0</v>
      </c>
      <c r="P10" s="46"/>
      <c r="Q10" s="45">
        <v>3</v>
      </c>
      <c r="R10" s="45">
        <v>2</v>
      </c>
      <c r="S10" s="45">
        <v>10</v>
      </c>
      <c r="T10" s="45">
        <v>0</v>
      </c>
      <c r="U10" s="46"/>
      <c r="V10" s="45">
        <v>3</v>
      </c>
      <c r="W10" s="45">
        <v>2</v>
      </c>
      <c r="X10" s="45">
        <v>10</v>
      </c>
      <c r="Y10" s="45">
        <v>0</v>
      </c>
      <c r="Z10" s="46"/>
      <c r="AA10" s="45">
        <v>3</v>
      </c>
      <c r="AB10" s="45">
        <v>2</v>
      </c>
      <c r="AC10" s="45">
        <v>10</v>
      </c>
      <c r="AD10" s="45">
        <v>0</v>
      </c>
      <c r="AE10" s="46"/>
      <c r="AF10" s="45">
        <f t="shared" si="0"/>
        <v>60</v>
      </c>
    </row>
    <row r="11" spans="1:32" s="23" customFormat="1" ht="13.8">
      <c r="A11" s="44" t="s">
        <v>2323</v>
      </c>
      <c r="B11" s="44">
        <v>1</v>
      </c>
      <c r="C11" s="44">
        <v>0</v>
      </c>
      <c r="D11" s="44">
        <v>10</v>
      </c>
      <c r="E11" s="44">
        <v>3</v>
      </c>
      <c r="F11" s="42"/>
      <c r="G11" s="44">
        <v>1</v>
      </c>
      <c r="H11" s="44">
        <v>0</v>
      </c>
      <c r="I11" s="44">
        <v>10</v>
      </c>
      <c r="J11" s="44">
        <v>3</v>
      </c>
      <c r="K11" s="42"/>
      <c r="L11" s="44">
        <v>1</v>
      </c>
      <c r="M11" s="44">
        <v>0</v>
      </c>
      <c r="N11" s="44">
        <v>10</v>
      </c>
      <c r="O11" s="44">
        <v>3</v>
      </c>
      <c r="P11" s="42"/>
      <c r="Q11" s="44">
        <v>1</v>
      </c>
      <c r="R11" s="44">
        <v>0</v>
      </c>
      <c r="S11" s="44">
        <v>10</v>
      </c>
      <c r="T11" s="44">
        <v>3</v>
      </c>
      <c r="U11" s="42"/>
      <c r="V11" s="44">
        <v>1</v>
      </c>
      <c r="W11" s="44">
        <v>0</v>
      </c>
      <c r="X11" s="44">
        <v>10</v>
      </c>
      <c r="Y11" s="44">
        <v>3</v>
      </c>
      <c r="Z11" s="42"/>
      <c r="AA11" s="44">
        <v>1</v>
      </c>
      <c r="AB11" s="44">
        <v>0</v>
      </c>
      <c r="AC11" s="44">
        <v>10</v>
      </c>
      <c r="AD11" s="44">
        <v>3</v>
      </c>
      <c r="AE11" s="42"/>
      <c r="AF11" s="44">
        <f t="shared" si="0"/>
        <v>78</v>
      </c>
    </row>
    <row r="12" spans="1:32" s="23" customFormat="1" ht="13.8">
      <c r="A12" s="45" t="s">
        <v>2324</v>
      </c>
      <c r="B12" s="45">
        <v>3</v>
      </c>
      <c r="C12" s="45">
        <v>1</v>
      </c>
      <c r="D12" s="45">
        <v>10</v>
      </c>
      <c r="E12" s="45">
        <v>0</v>
      </c>
      <c r="F12" s="46"/>
      <c r="G12" s="45">
        <v>3</v>
      </c>
      <c r="H12" s="45">
        <v>1</v>
      </c>
      <c r="I12" s="45">
        <v>10</v>
      </c>
      <c r="J12" s="45">
        <v>0</v>
      </c>
      <c r="K12" s="46"/>
      <c r="L12" s="45">
        <v>3</v>
      </c>
      <c r="M12" s="45">
        <v>1</v>
      </c>
      <c r="N12" s="45">
        <v>10</v>
      </c>
      <c r="O12" s="45">
        <v>0</v>
      </c>
      <c r="P12" s="46"/>
      <c r="Q12" s="45">
        <v>3</v>
      </c>
      <c r="R12" s="45">
        <v>1</v>
      </c>
      <c r="S12" s="45">
        <v>10</v>
      </c>
      <c r="T12" s="45">
        <v>0</v>
      </c>
      <c r="U12" s="46"/>
      <c r="V12" s="45">
        <v>3</v>
      </c>
      <c r="W12" s="45">
        <v>1</v>
      </c>
      <c r="X12" s="45">
        <v>10</v>
      </c>
      <c r="Y12" s="45">
        <v>0</v>
      </c>
      <c r="Z12" s="46"/>
      <c r="AA12" s="45">
        <v>3</v>
      </c>
      <c r="AB12" s="45">
        <v>1</v>
      </c>
      <c r="AC12" s="45">
        <v>10</v>
      </c>
      <c r="AD12" s="45">
        <v>0</v>
      </c>
      <c r="AE12" s="46"/>
      <c r="AF12" s="45">
        <f t="shared" si="0"/>
        <v>60</v>
      </c>
    </row>
    <row r="13" spans="1:32" s="23" customFormat="1" ht="13.8">
      <c r="A13" s="44" t="s">
        <v>2325</v>
      </c>
      <c r="B13" s="44">
        <v>2</v>
      </c>
      <c r="C13" s="44">
        <v>1</v>
      </c>
      <c r="D13" s="44">
        <v>10</v>
      </c>
      <c r="E13" s="44">
        <v>0</v>
      </c>
      <c r="F13" s="42"/>
      <c r="G13" s="44">
        <v>2</v>
      </c>
      <c r="H13" s="44">
        <v>1</v>
      </c>
      <c r="I13" s="44">
        <v>10</v>
      </c>
      <c r="J13" s="44">
        <v>0</v>
      </c>
      <c r="K13" s="42"/>
      <c r="L13" s="44">
        <v>2</v>
      </c>
      <c r="M13" s="44">
        <v>1</v>
      </c>
      <c r="N13" s="44">
        <v>10</v>
      </c>
      <c r="O13" s="44">
        <v>0</v>
      </c>
      <c r="P13" s="42"/>
      <c r="Q13" s="44">
        <v>2</v>
      </c>
      <c r="R13" s="44">
        <v>1</v>
      </c>
      <c r="S13" s="44">
        <v>10</v>
      </c>
      <c r="T13" s="44">
        <v>0</v>
      </c>
      <c r="U13" s="42"/>
      <c r="V13" s="44">
        <v>2</v>
      </c>
      <c r="W13" s="44">
        <v>1</v>
      </c>
      <c r="X13" s="44">
        <v>10</v>
      </c>
      <c r="Y13" s="44">
        <v>0</v>
      </c>
      <c r="Z13" s="42"/>
      <c r="AA13" s="44">
        <v>2</v>
      </c>
      <c r="AB13" s="44">
        <v>1</v>
      </c>
      <c r="AC13" s="44">
        <v>10</v>
      </c>
      <c r="AD13" s="44">
        <v>0</v>
      </c>
      <c r="AE13" s="42"/>
      <c r="AF13" s="44">
        <f t="shared" si="0"/>
        <v>60</v>
      </c>
    </row>
    <row r="14" spans="1:32" s="23" customFormat="1" ht="13.8">
      <c r="A14" s="45" t="s">
        <v>2326</v>
      </c>
      <c r="B14" s="45">
        <v>2</v>
      </c>
      <c r="C14" s="45">
        <v>0</v>
      </c>
      <c r="D14" s="45">
        <v>10</v>
      </c>
      <c r="E14" s="45">
        <v>3</v>
      </c>
      <c r="F14" s="46"/>
      <c r="G14" s="45">
        <v>2</v>
      </c>
      <c r="H14" s="45">
        <v>0</v>
      </c>
      <c r="I14" s="45">
        <v>10</v>
      </c>
      <c r="J14" s="45">
        <v>3</v>
      </c>
      <c r="K14" s="46"/>
      <c r="L14" s="45">
        <v>2</v>
      </c>
      <c r="M14" s="45">
        <v>0</v>
      </c>
      <c r="N14" s="45">
        <v>10</v>
      </c>
      <c r="O14" s="45">
        <v>3</v>
      </c>
      <c r="P14" s="46"/>
      <c r="Q14" s="45">
        <v>2</v>
      </c>
      <c r="R14" s="45">
        <v>0</v>
      </c>
      <c r="S14" s="45">
        <v>10</v>
      </c>
      <c r="T14" s="45">
        <v>3</v>
      </c>
      <c r="U14" s="46"/>
      <c r="V14" s="45">
        <v>2</v>
      </c>
      <c r="W14" s="45">
        <v>0</v>
      </c>
      <c r="X14" s="45">
        <v>10</v>
      </c>
      <c r="Y14" s="45">
        <v>3</v>
      </c>
      <c r="Z14" s="46"/>
      <c r="AA14" s="45">
        <v>2</v>
      </c>
      <c r="AB14" s="45">
        <v>0</v>
      </c>
      <c r="AC14" s="45">
        <v>10</v>
      </c>
      <c r="AD14" s="45">
        <v>3</v>
      </c>
      <c r="AE14" s="46"/>
      <c r="AF14" s="45">
        <f t="shared" si="0"/>
        <v>78</v>
      </c>
    </row>
    <row r="15" spans="1:32" s="23" customFormat="1" ht="13.8">
      <c r="A15" s="44" t="s">
        <v>2327</v>
      </c>
      <c r="B15" s="44">
        <v>1</v>
      </c>
      <c r="C15" s="44">
        <v>1</v>
      </c>
      <c r="D15" s="44">
        <v>0</v>
      </c>
      <c r="E15" s="44">
        <v>0</v>
      </c>
      <c r="F15" s="42"/>
      <c r="G15" s="44">
        <v>1</v>
      </c>
      <c r="H15" s="44">
        <v>1</v>
      </c>
      <c r="I15" s="44">
        <v>0</v>
      </c>
      <c r="J15" s="44">
        <v>0</v>
      </c>
      <c r="K15" s="42"/>
      <c r="L15" s="44">
        <v>1</v>
      </c>
      <c r="M15" s="44">
        <v>1</v>
      </c>
      <c r="N15" s="44">
        <v>0</v>
      </c>
      <c r="O15" s="44">
        <v>0</v>
      </c>
      <c r="P15" s="42"/>
      <c r="Q15" s="44">
        <v>1</v>
      </c>
      <c r="R15" s="44">
        <v>1</v>
      </c>
      <c r="S15" s="44">
        <v>0</v>
      </c>
      <c r="T15" s="44">
        <v>0</v>
      </c>
      <c r="U15" s="42"/>
      <c r="V15" s="44">
        <v>1</v>
      </c>
      <c r="W15" s="44">
        <v>1</v>
      </c>
      <c r="X15" s="44">
        <v>0</v>
      </c>
      <c r="Y15" s="44">
        <v>0</v>
      </c>
      <c r="Z15" s="42"/>
      <c r="AA15" s="44">
        <v>1</v>
      </c>
      <c r="AB15" s="44">
        <v>1</v>
      </c>
      <c r="AC15" s="44">
        <v>0</v>
      </c>
      <c r="AD15" s="44">
        <v>0</v>
      </c>
      <c r="AE15" s="42"/>
      <c r="AF15" s="44">
        <f t="shared" si="0"/>
        <v>0</v>
      </c>
    </row>
    <row r="16" spans="1:32" s="23" customFormat="1" ht="13.8">
      <c r="A16" s="45" t="s">
        <v>2328</v>
      </c>
      <c r="B16" s="45">
        <v>2</v>
      </c>
      <c r="C16" s="45">
        <v>0</v>
      </c>
      <c r="D16" s="45">
        <v>10</v>
      </c>
      <c r="E16" s="45">
        <v>3</v>
      </c>
      <c r="F16" s="46"/>
      <c r="G16" s="45">
        <v>2</v>
      </c>
      <c r="H16" s="45">
        <v>0</v>
      </c>
      <c r="I16" s="45">
        <v>10</v>
      </c>
      <c r="J16" s="45">
        <v>3</v>
      </c>
      <c r="K16" s="46"/>
      <c r="L16" s="45">
        <v>2</v>
      </c>
      <c r="M16" s="45">
        <v>0</v>
      </c>
      <c r="N16" s="45">
        <v>10</v>
      </c>
      <c r="O16" s="45">
        <v>3</v>
      </c>
      <c r="P16" s="46"/>
      <c r="Q16" s="45">
        <v>2</v>
      </c>
      <c r="R16" s="45">
        <v>0</v>
      </c>
      <c r="S16" s="45">
        <v>10</v>
      </c>
      <c r="T16" s="45">
        <v>3</v>
      </c>
      <c r="U16" s="46"/>
      <c r="V16" s="45">
        <v>2</v>
      </c>
      <c r="W16" s="45">
        <v>0</v>
      </c>
      <c r="X16" s="45">
        <v>10</v>
      </c>
      <c r="Y16" s="45">
        <v>3</v>
      </c>
      <c r="Z16" s="46"/>
      <c r="AA16" s="45">
        <v>2</v>
      </c>
      <c r="AB16" s="45">
        <v>0</v>
      </c>
      <c r="AC16" s="45">
        <v>10</v>
      </c>
      <c r="AD16" s="45">
        <v>3</v>
      </c>
      <c r="AE16" s="46"/>
      <c r="AF16" s="45">
        <f t="shared" si="0"/>
        <v>78</v>
      </c>
    </row>
    <row r="17" spans="1:32" s="23" customFormat="1" ht="13.8">
      <c r="A17" s="44" t="s">
        <v>2329</v>
      </c>
      <c r="B17" s="44">
        <v>2</v>
      </c>
      <c r="C17" s="44">
        <v>0</v>
      </c>
      <c r="D17" s="44">
        <v>10</v>
      </c>
      <c r="E17" s="44">
        <v>3</v>
      </c>
      <c r="F17" s="42"/>
      <c r="G17" s="44">
        <v>2</v>
      </c>
      <c r="H17" s="44">
        <v>0</v>
      </c>
      <c r="I17" s="44">
        <v>10</v>
      </c>
      <c r="J17" s="44">
        <v>3</v>
      </c>
      <c r="K17" s="42"/>
      <c r="L17" s="44">
        <v>2</v>
      </c>
      <c r="M17" s="44">
        <v>0</v>
      </c>
      <c r="N17" s="44">
        <v>10</v>
      </c>
      <c r="O17" s="44">
        <v>3</v>
      </c>
      <c r="P17" s="42"/>
      <c r="Q17" s="44">
        <v>2</v>
      </c>
      <c r="R17" s="44">
        <v>0</v>
      </c>
      <c r="S17" s="44">
        <v>10</v>
      </c>
      <c r="T17" s="44">
        <v>3</v>
      </c>
      <c r="U17" s="42"/>
      <c r="V17" s="44">
        <v>2</v>
      </c>
      <c r="W17" s="44">
        <v>0</v>
      </c>
      <c r="X17" s="44">
        <v>10</v>
      </c>
      <c r="Y17" s="44">
        <v>3</v>
      </c>
      <c r="Z17" s="42"/>
      <c r="AA17" s="44">
        <v>2</v>
      </c>
      <c r="AB17" s="44">
        <v>0</v>
      </c>
      <c r="AC17" s="44">
        <v>10</v>
      </c>
      <c r="AD17" s="44">
        <v>3</v>
      </c>
      <c r="AE17" s="42"/>
      <c r="AF17" s="44">
        <f t="shared" si="0"/>
        <v>78</v>
      </c>
    </row>
    <row r="18" spans="1:32" s="23" customFormat="1" ht="13.8">
      <c r="A18" s="45" t="s">
        <v>2330</v>
      </c>
      <c r="B18" s="45">
        <v>1</v>
      </c>
      <c r="C18" s="45">
        <v>0</v>
      </c>
      <c r="D18" s="45">
        <v>10</v>
      </c>
      <c r="E18" s="45">
        <v>3</v>
      </c>
      <c r="F18" s="46"/>
      <c r="G18" s="45">
        <v>1</v>
      </c>
      <c r="H18" s="45">
        <v>0</v>
      </c>
      <c r="I18" s="45">
        <v>10</v>
      </c>
      <c r="J18" s="45">
        <v>3</v>
      </c>
      <c r="K18" s="46"/>
      <c r="L18" s="45">
        <v>1</v>
      </c>
      <c r="M18" s="45">
        <v>0</v>
      </c>
      <c r="N18" s="45">
        <v>10</v>
      </c>
      <c r="O18" s="45">
        <v>3</v>
      </c>
      <c r="P18" s="46"/>
      <c r="Q18" s="45">
        <v>1</v>
      </c>
      <c r="R18" s="45">
        <v>0</v>
      </c>
      <c r="S18" s="45">
        <v>10</v>
      </c>
      <c r="T18" s="45">
        <v>3</v>
      </c>
      <c r="U18" s="46"/>
      <c r="V18" s="45">
        <v>1</v>
      </c>
      <c r="W18" s="45">
        <v>0</v>
      </c>
      <c r="X18" s="45">
        <v>10</v>
      </c>
      <c r="Y18" s="45">
        <v>3</v>
      </c>
      <c r="Z18" s="46"/>
      <c r="AA18" s="45">
        <v>1</v>
      </c>
      <c r="AB18" s="45">
        <v>0</v>
      </c>
      <c r="AC18" s="45">
        <v>10</v>
      </c>
      <c r="AD18" s="45">
        <v>3</v>
      </c>
      <c r="AE18" s="46"/>
      <c r="AF18" s="45">
        <f t="shared" si="0"/>
        <v>78</v>
      </c>
    </row>
  </sheetData>
  <sheetProtection sheet="1" scenarios="1"/>
  <mergeCells count="13">
    <mergeCell ref="M6:M7"/>
    <mergeCell ref="Q6:Q7"/>
    <mergeCell ref="R6:R7"/>
    <mergeCell ref="B6:B7"/>
    <mergeCell ref="C6:C7"/>
    <mergeCell ref="G6:G7"/>
    <mergeCell ref="H6:H7"/>
    <mergeCell ref="L6:L7"/>
    <mergeCell ref="V6:V7"/>
    <mergeCell ref="W6:W7"/>
    <mergeCell ref="AA6:AA7"/>
    <mergeCell ref="AB6:AB7"/>
    <mergeCell ref="AF2:AF7"/>
  </mergeCells>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comentarios3" Type="http://schemas.openxmlformats.org/officeDocument/2006/relationships/image" Target="images/comentarios30.png"/><Relationship Id="BANGBE03" Type="http://schemas.openxmlformats.org/officeDocument/2006/relationships/image" Target="images/BANGBE030.jpg"/><Relationship Id="BANGCE03" Type="http://schemas.openxmlformats.org/officeDocument/2006/relationships/image" Target="images/BANGCE030.jpg"/><Relationship Id="Estadisticas" Type="http://schemas.openxmlformats.org/officeDocument/2006/relationships/image" Target="images/Estadisticas0.png"/><Relationship Id="grupoK" Type="http://schemas.openxmlformats.org/officeDocument/2006/relationships/image" Target="images/grupoK.png"/><Relationship Id="BANGAE03" Type="http://schemas.openxmlformats.org/officeDocument/2006/relationships/image" Target="images/BANGAE030.jpg"/><Relationship Id="BANGLE04" Type="http://schemas.openxmlformats.org/officeDocument/2006/relationships/image" Target="images/BANGLE040.jpg"/><Relationship Id="Historia" Type="http://schemas.openxmlformats.org/officeDocument/2006/relationships/image" Target="images/Historia0.png"/><Relationship Id="grupoA" Type="http://schemas.openxmlformats.org/officeDocument/2006/relationships/image" Target="images/grupoA0.png"/><Relationship Id="grupoF" Type="http://schemas.openxmlformats.org/officeDocument/2006/relationships/image" Target="images/grupoF0.png"/><Relationship Id="BANGJE04" Type="http://schemas.openxmlformats.org/officeDocument/2006/relationships/image" Target="images/BANGJE040.jpg"/><Relationship Id="BANGKE04" Type="http://schemas.openxmlformats.org/officeDocument/2006/relationships/image" Target="images/BANGKE040.jpg"/><Relationship Id="f16vos" Type="http://schemas.openxmlformats.org/officeDocument/2006/relationships/image" Target="images/f16vos0.png"/><Relationship Id="BANGHE04" Type="http://schemas.openxmlformats.org/officeDocument/2006/relationships/image" Target="images/BANGHE040.jpg"/><Relationship Id="BANGIE04" Type="http://schemas.openxmlformats.org/officeDocument/2006/relationships/image" Target="images/BANGIE040.jpg"/><Relationship Id="Semis" Type="http://schemas.openxmlformats.org/officeDocument/2006/relationships/image" Target="images/Semis0.png"/><Relationship Id="BANGGE04" Type="http://schemas.openxmlformats.org/officeDocument/2006/relationships/image" Target="images/BANGGE040.jpg"/><Relationship Id="H3" Type="http://schemas.openxmlformats.org/officeDocument/2006/relationships/image" Target="images/H3.png"/><Relationship Id="BANGEE04" Type="http://schemas.openxmlformats.org/officeDocument/2006/relationships/image" Target="images/BANGEE040.jpg"/><Relationship Id="BANGFE04" Type="http://schemas.openxmlformats.org/officeDocument/2006/relationships/image" Target="images/BANGFE040.jpg"/><Relationship Id="configuracion" Type="http://schemas.openxmlformats.org/officeDocument/2006/relationships/image" Target="images/configuracion0.png"/><Relationship Id="Diario" Type="http://schemas.openxmlformats.org/officeDocument/2006/relationships/image" Target="images/Diario0.png"/><Relationship Id="BANGCE04" Type="http://schemas.openxmlformats.org/officeDocument/2006/relationships/image" Target="images/BANGCE040.jpg"/><Relationship Id="BANGIE02" Type="http://schemas.openxmlformats.org/officeDocument/2006/relationships/image" Target="images/BANGIE020.jpg"/><Relationship Id="BANGJE02" Type="http://schemas.openxmlformats.org/officeDocument/2006/relationships/image" Target="images/BANGJE020.jpg"/><Relationship Id="BANGDE04" Type="http://schemas.openxmlformats.org/officeDocument/2006/relationships/image" Target="images/BANGDE040.jpg"/><Relationship Id="Quiniela" Type="http://schemas.openxmlformats.org/officeDocument/2006/relationships/image" Target="images/Quiniela0.png"/><Relationship Id="Final" Type="http://schemas.openxmlformats.org/officeDocument/2006/relationships/image" Target="images/Final0.png"/><Relationship Id="Tercero" Type="http://schemas.openxmlformats.org/officeDocument/2006/relationships/image" Target="images/Tercero0.png"/><Relationship Id="BANGBE04" Type="http://schemas.openxmlformats.org/officeDocument/2006/relationships/image" Target="images/BANGBE040.jpg"/><Relationship Id="BANGGE02" Type="http://schemas.openxmlformats.org/officeDocument/2006/relationships/image" Target="images/BANGGE020.jpg"/><Relationship Id="BANGHE02" Type="http://schemas.openxmlformats.org/officeDocument/2006/relationships/image" Target="images/BANGHE020.jpg"/><Relationship Id="BANGAE04" Type="http://schemas.openxmlformats.org/officeDocument/2006/relationships/image" Target="images/BANGAE040.jpg"/><Relationship Id="grupoL" Type="http://schemas.openxmlformats.org/officeDocument/2006/relationships/image" Target="images/grupoL.png"/><Relationship Id="grupoB" Type="http://schemas.openxmlformats.org/officeDocument/2006/relationships/image" Target="images/grupoB0.png"/><Relationship Id="grupoG" Type="http://schemas.openxmlformats.org/officeDocument/2006/relationships/image" Target="images/grupoG0.png"/><Relationship Id="Inicio" Type="http://schemas.openxmlformats.org/officeDocument/2006/relationships/image" Target="images/Inicio0.png"/><Relationship Id="BANGFE02" Type="http://schemas.openxmlformats.org/officeDocument/2006/relationships/image" Target="images/BANGFE020.jpg"/><Relationship Id="f4tos" Type="http://schemas.openxmlformats.org/officeDocument/2006/relationships/image" Target="images/f4tos0.png"/><Relationship Id="Todo" Type="http://schemas.openxmlformats.org/officeDocument/2006/relationships/image" Target="images/Todo0.png"/><Relationship Id="posiciones" Type="http://schemas.openxmlformats.org/officeDocument/2006/relationships/image" Target="images/posiciones0.png"/><Relationship Id="grupoD2" Type="http://schemas.openxmlformats.org/officeDocument/2006/relationships/image" Target="images/grupoD20.png"/><Relationship Id="BANGDE02" Type="http://schemas.openxmlformats.org/officeDocument/2006/relationships/image" Target="images/BANGDE020.jpg"/><Relationship Id="BANGEE02" Type="http://schemas.openxmlformats.org/officeDocument/2006/relationships/image" Target="images/BANGEE020.jpg"/><Relationship Id="guardar" Type="http://schemas.openxmlformats.org/officeDocument/2006/relationships/image" Target="images/guardar0.png"/><Relationship Id="BANGCE02" Type="http://schemas.openxmlformats.org/officeDocument/2006/relationships/image" Target="images/BANGCE020.jpg"/><Relationship Id="BANGBE02" Type="http://schemas.openxmlformats.org/officeDocument/2006/relationships/image" Target="images/BANGBE020.jpg"/><Relationship Id="Goleadores" Type="http://schemas.openxmlformats.org/officeDocument/2006/relationships/image" Target="images/Goleadores0.png"/><Relationship Id="grupoJ" Type="http://schemas.openxmlformats.org/officeDocument/2006/relationships/image" Target="images/grupoJ.png"/><Relationship Id="grupoE" Type="http://schemas.openxmlformats.org/officeDocument/2006/relationships/image" Target="images/grupoE0.png"/><Relationship Id="BANGAE02" Type="http://schemas.openxmlformats.org/officeDocument/2006/relationships/image" Target="images/BANGAE020.jpg"/><Relationship Id="BANGKE03" Type="http://schemas.openxmlformats.org/officeDocument/2006/relationships/image" Target="images/BANGKE030.jpg"/><Relationship Id="BANGLE03" Type="http://schemas.openxmlformats.org/officeDocument/2006/relationships/image" Target="images/BANGLE030.jpg"/><Relationship Id="BANGJE03" Type="http://schemas.openxmlformats.org/officeDocument/2006/relationships/image" Target="images/BANGJE030.jpg"/><Relationship Id="f8vos" Type="http://schemas.openxmlformats.org/officeDocument/2006/relationships/image" Target="images/f8vos0.png"/><Relationship Id="cargarQuiniela" Type="http://schemas.openxmlformats.org/officeDocument/2006/relationships/image" Target="images/cargarQuiniela0.png"/><Relationship Id="BANGHE03" Type="http://schemas.openxmlformats.org/officeDocument/2006/relationships/image" Target="images/BANGHE030.jpg"/><Relationship Id="BANGIE03" Type="http://schemas.openxmlformats.org/officeDocument/2006/relationships/image" Target="images/BANGIE030.jpg"/><Relationship Id="Ganadores" Type="http://schemas.openxmlformats.org/officeDocument/2006/relationships/image" Target="images/Ganadores0.png"/><Relationship Id="cambiar" Type="http://schemas.openxmlformats.org/officeDocument/2006/relationships/image" Target="images/cambiar0.png"/><Relationship Id="grupoH" Type="http://schemas.openxmlformats.org/officeDocument/2006/relationships/image" Target="images/grupoH0.png"/><Relationship Id="miQuiniela" Type="http://schemas.openxmlformats.org/officeDocument/2006/relationships/image" Target="images/miQuiniela0.png"/><Relationship Id="acomodaGoleador" Type="http://schemas.openxmlformats.org/officeDocument/2006/relationships/image" Target="images/acomodaGoleador0.png"/><Relationship Id="reglas2" Type="http://schemas.openxmlformats.org/officeDocument/2006/relationships/image" Target="images/reglas20.png"/><Relationship Id="BANGGE03" Type="http://schemas.openxmlformats.org/officeDocument/2006/relationships/image" Target="images/BANGGE030.jpg"/><Relationship Id="BANGLE01" Type="http://schemas.openxmlformats.org/officeDocument/2006/relationships/image" Target="images/BANGLE010.jpg"/><Relationship Id="BANGFE03" Type="http://schemas.openxmlformats.org/officeDocument/2006/relationships/image" Target="images/BANGFE030.jpg"/><Relationship Id="grupoC" Type="http://schemas.openxmlformats.org/officeDocument/2006/relationships/image" Target="images/grupoC0.png"/><Relationship Id="BANGDE03" Type="http://schemas.openxmlformats.org/officeDocument/2006/relationships/image" Target="images/BANGDE030.jpg"/><Relationship Id="BANGEE03" Type="http://schemas.openxmlformats.org/officeDocument/2006/relationships/image" Target="images/BANGEE030.jpg"/><Relationship Id="BANGJE01" Type="http://schemas.openxmlformats.org/officeDocument/2006/relationships/image" Target="images/BANGJE010.jpg"/><Relationship Id="BANGKE01" Type="http://schemas.openxmlformats.org/officeDocument/2006/relationships/image" Target="images/BANGKE010.jpg"/><Relationship Id="BANGIE01" Type="http://schemas.openxmlformats.org/officeDocument/2006/relationships/image" Target="images/BANGIE010.jpg"/><Relationship Id="BANGGE01" Type="http://schemas.openxmlformats.org/officeDocument/2006/relationships/image" Target="images/BANGGE010.jpg"/><Relationship Id="BANGHE01" Type="http://schemas.openxmlformats.org/officeDocument/2006/relationships/image" Target="images/BANGHE010.jpg"/><Relationship Id="BANGEE01" Type="http://schemas.openxmlformats.org/officeDocument/2006/relationships/image" Target="images/BANGEE010.jpg"/><Relationship Id="BANGFE01" Type="http://schemas.openxmlformats.org/officeDocument/2006/relationships/image" Target="images/BANGFE010.jpg"/><Relationship Id="BANGCE01" Type="http://schemas.openxmlformats.org/officeDocument/2006/relationships/image" Target="images/BANGCE010.jpg"/><Relationship Id="BANGDE01" Type="http://schemas.openxmlformats.org/officeDocument/2006/relationships/image" Target="images/BANGDE010.jpg"/><Relationship Id="goleador" Type="http://schemas.openxmlformats.org/officeDocument/2006/relationships/image" Target="images/goleador0.png"/><Relationship Id="newResumen" Type="http://schemas.openxmlformats.org/officeDocument/2006/relationships/image" Target="images/newResumen.png"/><Relationship Id="BANGAE01" Type="http://schemas.openxmlformats.org/officeDocument/2006/relationships/image" Target="images/BANGAE010.jpg"/><Relationship Id="BANGBE01" Type="http://schemas.openxmlformats.org/officeDocument/2006/relationships/image" Target="images/BANGBE010.jpg"/><Relationship Id="grupoI" Type="http://schemas.openxmlformats.org/officeDocument/2006/relationships/image" Target="images/grupoI.png"/><Relationship Id="BANGLE02" Type="http://schemas.openxmlformats.org/officeDocument/2006/relationships/image" Target="images/BANGLE020.jpg"/><Relationship Id="BANGKE02" Type="http://schemas.openxmlformats.org/officeDocument/2006/relationships/image" Target="images/BANGKE020.jpg"/></Relationships>
</file>

<file path=customUI/_rels/customUI14.xml.rels><?xml version="1.0" encoding="UTF-8" standalone="yes"?>
<Relationships xmlns="http://schemas.openxmlformats.org/package/2006/relationships"><Relationship Id="comentarios3" Type="http://schemas.openxmlformats.org/officeDocument/2006/relationships/image" Target="images/comentarios3.png"/><Relationship Id="BANGBE03" Type="http://schemas.openxmlformats.org/officeDocument/2006/relationships/image" Target="images/BANGBE03.jpg"/><Relationship Id="BANGCE03" Type="http://schemas.openxmlformats.org/officeDocument/2006/relationships/image" Target="images/BANGCE03.jpg"/><Relationship Id="Estadisticas" Type="http://schemas.openxmlformats.org/officeDocument/2006/relationships/image" Target="images/Estadisticas.png"/><Relationship Id="grupoK" Type="http://schemas.openxmlformats.org/officeDocument/2006/relationships/image" Target="images/grupoK0.png"/><Relationship Id="BANGAE03" Type="http://schemas.openxmlformats.org/officeDocument/2006/relationships/image" Target="images/BANGAE03.jpg"/><Relationship Id="BANGLE04" Type="http://schemas.openxmlformats.org/officeDocument/2006/relationships/image" Target="images/BANGLE04.jpg"/><Relationship Id="Historia" Type="http://schemas.openxmlformats.org/officeDocument/2006/relationships/image" Target="images/Historia.png"/><Relationship Id="grupoA" Type="http://schemas.openxmlformats.org/officeDocument/2006/relationships/image" Target="images/grupoA.png"/><Relationship Id="grupoF" Type="http://schemas.openxmlformats.org/officeDocument/2006/relationships/image" Target="images/grupoF.png"/><Relationship Id="BANGJE04" Type="http://schemas.openxmlformats.org/officeDocument/2006/relationships/image" Target="images/BANGJE04.jpg"/><Relationship Id="BANGKE04" Type="http://schemas.openxmlformats.org/officeDocument/2006/relationships/image" Target="images/BANGKE04.jpg"/><Relationship Id="f16vos" Type="http://schemas.openxmlformats.org/officeDocument/2006/relationships/image" Target="images/f16vos.png"/><Relationship Id="BANGHE04" Type="http://schemas.openxmlformats.org/officeDocument/2006/relationships/image" Target="images/BANGHE04.jpg"/><Relationship Id="BANGIE04" Type="http://schemas.openxmlformats.org/officeDocument/2006/relationships/image" Target="images/BANGIE04.jpg"/><Relationship Id="Semis" Type="http://schemas.openxmlformats.org/officeDocument/2006/relationships/image" Target="images/Semis.png"/><Relationship Id="BANGGE04" Type="http://schemas.openxmlformats.org/officeDocument/2006/relationships/image" Target="images/BANGGE04.jpg"/><Relationship Id="BANGEE04" Type="http://schemas.openxmlformats.org/officeDocument/2006/relationships/image" Target="images/BANGEE04.jpg"/><Relationship Id="BANGFE04" Type="http://schemas.openxmlformats.org/officeDocument/2006/relationships/image" Target="images/BANGFE04.jpg"/><Relationship Id="configuracion" Type="http://schemas.openxmlformats.org/officeDocument/2006/relationships/image" Target="images/configuracion.png"/><Relationship Id="Diario" Type="http://schemas.openxmlformats.org/officeDocument/2006/relationships/image" Target="images/Diario.png"/><Relationship Id="BANGCE04" Type="http://schemas.openxmlformats.org/officeDocument/2006/relationships/image" Target="images/BANGCE04.jpg"/><Relationship Id="BANGIE02" Type="http://schemas.openxmlformats.org/officeDocument/2006/relationships/image" Target="images/BANGIE02.jpg"/><Relationship Id="BANGJE02" Type="http://schemas.openxmlformats.org/officeDocument/2006/relationships/image" Target="images/BANGJE02.jpg"/><Relationship Id="BANGDE04" Type="http://schemas.openxmlformats.org/officeDocument/2006/relationships/image" Target="images/BANGDE04.jpg"/><Relationship Id="Quiniela" Type="http://schemas.openxmlformats.org/officeDocument/2006/relationships/image" Target="images/Quiniela.png"/><Relationship Id="Final" Type="http://schemas.openxmlformats.org/officeDocument/2006/relationships/image" Target="images/Final.png"/><Relationship Id="Tercero" Type="http://schemas.openxmlformats.org/officeDocument/2006/relationships/image" Target="images/Tercero.png"/><Relationship Id="BANGBE04" Type="http://schemas.openxmlformats.org/officeDocument/2006/relationships/image" Target="images/BANGBE04.jpg"/><Relationship Id="BANGGE02" Type="http://schemas.openxmlformats.org/officeDocument/2006/relationships/image" Target="images/BANGGE02.jpg"/><Relationship Id="BANGHE02" Type="http://schemas.openxmlformats.org/officeDocument/2006/relationships/image" Target="images/BANGHE02.jpg"/><Relationship Id="BANGAE04" Type="http://schemas.openxmlformats.org/officeDocument/2006/relationships/image" Target="images/BANGAE04.jpg"/><Relationship Id="grupoL" Type="http://schemas.openxmlformats.org/officeDocument/2006/relationships/image" Target="images/grupoL0.png"/><Relationship Id="grupoB" Type="http://schemas.openxmlformats.org/officeDocument/2006/relationships/image" Target="images/grupoB.png"/><Relationship Id="grupoG" Type="http://schemas.openxmlformats.org/officeDocument/2006/relationships/image" Target="images/grupoG.png"/><Relationship Id="Inicio" Type="http://schemas.openxmlformats.org/officeDocument/2006/relationships/image" Target="images/Inicio.png"/><Relationship Id="BANGFE02" Type="http://schemas.openxmlformats.org/officeDocument/2006/relationships/image" Target="images/BANGFE02.jpg"/><Relationship Id="f4tos" Type="http://schemas.openxmlformats.org/officeDocument/2006/relationships/image" Target="images/f4tos.png"/><Relationship Id="Todo" Type="http://schemas.openxmlformats.org/officeDocument/2006/relationships/image" Target="images/Todo.png"/><Relationship Id="posiciones" Type="http://schemas.openxmlformats.org/officeDocument/2006/relationships/image" Target="images/posiciones.png"/><Relationship Id="grupoD2" Type="http://schemas.openxmlformats.org/officeDocument/2006/relationships/image" Target="images/grupoD2.png"/><Relationship Id="BANGDE02" Type="http://schemas.openxmlformats.org/officeDocument/2006/relationships/image" Target="images/BANGDE02.jpg"/><Relationship Id="BANGEE02" Type="http://schemas.openxmlformats.org/officeDocument/2006/relationships/image" Target="images/BANGEE02.jpg"/><Relationship Id="guardar" Type="http://schemas.openxmlformats.org/officeDocument/2006/relationships/image" Target="images/guardar.png"/><Relationship Id="BANGCE02" Type="http://schemas.openxmlformats.org/officeDocument/2006/relationships/image" Target="images/BANGCE02.jpg"/><Relationship Id="BANGBE02" Type="http://schemas.openxmlformats.org/officeDocument/2006/relationships/image" Target="images/BANGBE02.jpg"/><Relationship Id="Goleadores" Type="http://schemas.openxmlformats.org/officeDocument/2006/relationships/image" Target="images/Goleadores.png"/><Relationship Id="grupoJ" Type="http://schemas.openxmlformats.org/officeDocument/2006/relationships/image" Target="images/grupoJ0.png"/><Relationship Id="grupoE" Type="http://schemas.openxmlformats.org/officeDocument/2006/relationships/image" Target="images/grupoE.png"/><Relationship Id="BANGAE02" Type="http://schemas.openxmlformats.org/officeDocument/2006/relationships/image" Target="images/BANGAE02.jpg"/><Relationship Id="BANGKE03" Type="http://schemas.openxmlformats.org/officeDocument/2006/relationships/image" Target="images/BANGKE03.jpg"/><Relationship Id="BANGLE03" Type="http://schemas.openxmlformats.org/officeDocument/2006/relationships/image" Target="images/BANGLE03.jpg"/><Relationship Id="BANGJE03" Type="http://schemas.openxmlformats.org/officeDocument/2006/relationships/image" Target="images/BANGJE03.jpg"/><Relationship Id="f8vos" Type="http://schemas.openxmlformats.org/officeDocument/2006/relationships/image" Target="images/f8vos.png"/><Relationship Id="cargarQuiniela" Type="http://schemas.openxmlformats.org/officeDocument/2006/relationships/image" Target="images/cargarQuiniela.png"/><Relationship Id="BANGHE03" Type="http://schemas.openxmlformats.org/officeDocument/2006/relationships/image" Target="images/BANGHE03.jpg"/><Relationship Id="BANGIE03" Type="http://schemas.openxmlformats.org/officeDocument/2006/relationships/image" Target="images/BANGIE03.jpg"/><Relationship Id="Ganadores" Type="http://schemas.openxmlformats.org/officeDocument/2006/relationships/image" Target="images/Ganadores.png"/><Relationship Id="cambiar" Type="http://schemas.openxmlformats.org/officeDocument/2006/relationships/image" Target="images/cambiar.png"/><Relationship Id="grupoH" Type="http://schemas.openxmlformats.org/officeDocument/2006/relationships/image" Target="images/grupoH.png"/><Relationship Id="miQuiniela" Type="http://schemas.openxmlformats.org/officeDocument/2006/relationships/image" Target="images/miQuiniela.png"/><Relationship Id="acomodaGoleador" Type="http://schemas.openxmlformats.org/officeDocument/2006/relationships/image" Target="images/acomodaGoleador.png"/><Relationship Id="reglas2" Type="http://schemas.openxmlformats.org/officeDocument/2006/relationships/image" Target="images/reglas2.png"/><Relationship Id="BANGGE03" Type="http://schemas.openxmlformats.org/officeDocument/2006/relationships/image" Target="images/BANGGE03.jpg"/><Relationship Id="BANGLE01" Type="http://schemas.openxmlformats.org/officeDocument/2006/relationships/image" Target="images/BANGLE01.jpg"/><Relationship Id="BANGFE03" Type="http://schemas.openxmlformats.org/officeDocument/2006/relationships/image" Target="images/BANGFE03.jpg"/><Relationship Id="Inicio4" Type="http://schemas.openxmlformats.org/officeDocument/2006/relationships/image" Target="images/Inicio4.png"/><Relationship Id="grupoC" Type="http://schemas.openxmlformats.org/officeDocument/2006/relationships/image" Target="images/grupoC.png"/><Relationship Id="BANGDE03" Type="http://schemas.openxmlformats.org/officeDocument/2006/relationships/image" Target="images/BANGDE03.jpg"/><Relationship Id="BANGEE03" Type="http://schemas.openxmlformats.org/officeDocument/2006/relationships/image" Target="images/BANGEE03.jpg"/><Relationship Id="BANGJE01" Type="http://schemas.openxmlformats.org/officeDocument/2006/relationships/image" Target="images/BANGJE01.jpg"/><Relationship Id="BANGKE01" Type="http://schemas.openxmlformats.org/officeDocument/2006/relationships/image" Target="images/BANGKE01.jpg"/><Relationship Id="BANGIE01" Type="http://schemas.openxmlformats.org/officeDocument/2006/relationships/image" Target="images/BANGIE01.jpg"/><Relationship Id="BANGGE01" Type="http://schemas.openxmlformats.org/officeDocument/2006/relationships/image" Target="images/BANGGE01.jpg"/><Relationship Id="BANGHE01" Type="http://schemas.openxmlformats.org/officeDocument/2006/relationships/image" Target="images/BANGHE01.jpg"/><Relationship Id="BANGEE01" Type="http://schemas.openxmlformats.org/officeDocument/2006/relationships/image" Target="images/BANGEE01.jpg"/><Relationship Id="BANGFE01" Type="http://schemas.openxmlformats.org/officeDocument/2006/relationships/image" Target="images/BANGFE01.jpg"/><Relationship Id="BANGCE01" Type="http://schemas.openxmlformats.org/officeDocument/2006/relationships/image" Target="images/BANGCE01.jpg"/><Relationship Id="BANGDE01" Type="http://schemas.openxmlformats.org/officeDocument/2006/relationships/image" Target="images/BANGDE01.jpg"/><Relationship Id="goleador" Type="http://schemas.openxmlformats.org/officeDocument/2006/relationships/image" Target="images/goleador.png"/><Relationship Id="newResumen" Type="http://schemas.openxmlformats.org/officeDocument/2006/relationships/image" Target="images/newResumen0.png"/><Relationship Id="BANGAE01" Type="http://schemas.openxmlformats.org/officeDocument/2006/relationships/image" Target="images/BANGAE01.jpg"/><Relationship Id="BANGBE01" Type="http://schemas.openxmlformats.org/officeDocument/2006/relationships/image" Target="images/BANGBE01.jpg"/><Relationship Id="grupoI" Type="http://schemas.openxmlformats.org/officeDocument/2006/relationships/image" Target="images/grupoI0.png"/><Relationship Id="BANGLE02" Type="http://schemas.openxmlformats.org/officeDocument/2006/relationships/image" Target="images/BANGLE02.jpg"/><Relationship Id="BANGKE02" Type="http://schemas.openxmlformats.org/officeDocument/2006/relationships/image" Target="images/BANGKE02.jpg"/></Relationships>
</file>

<file path=customUI/customUI.xml><?xml version="1.0" encoding="utf-8"?>
<customUI xmlns="http://schemas.microsoft.com/office/2006/01/customui" onLoad="OnRibbonLoad">
  <ribbon startFromScratch="false">
    <tabs>
      <tab idMso="TabHome" getVisible="GetVisible"/>
      <tab idMso="TabInsert" getVisible="GetVisible"/>
      <tab idMso="TabPageLayoutExcel" getVisible="GetVisible"/>
      <tab idMso="TabView" getVisible="GetVisible"/>
      <tab idMso="TabReview" getVisible="GetVisible"/>
      <tab idMso="TabDrawInk" getVisible="GetVisible"/>
      <tab idMso="TabFormulas" getVisible="GetVisible"/>
      <tab idMso="TabData" getVisible="GetVisible"/>
      <tab idMso="TabDeveloper" getVisible="GetVisible"/>
      <tab id="mgInicio" label="Inicio" visible="true">
        <group id="mInicio" label="Inicio">
          <button id="btnInicio" size="large" getLabel="GetLabel" image="Inicio" onAction="OnActionButton" getVisible="GetVisible" getEnabled="GetEnabled"/>
          <separator id="separadorM0101"/>
          <button id="btnGuardar" size="large" getLabel="GetLabel" image="guadar" onAction="OnActionButton" getVisible="GetVisible" getEnabled="GetEnabled"/>
        </group>
      </tab>
      <tab id="mpHistoria" label="La Copa" getVisible="GetVisible">
        <group id="mHistoria" label="La Copa">
          <button id="btnHistoria" size="large" getLabel="GetLabel" image="Historia" onAction="OnActionButton" getVisible="GetVisible" getEnabled="GetEnabled"/>
          <separator id="separadorM0201"/>
          <button id="btnGanadores" size="large" getLabel="GetLabel" image="Ganadores" onAction="OnActionButton" getVisible="GetVisible" getEnabled="GetEnabled"/>
          <separator id="separadorM0202"/>
          <button id="btnGoleadores" size="large" getLabel="GetLabel" image="Goleadores" onAction="OnActionButton" getVisible="GetVisible" getEnabled="GetEnabled"/>
        </group>
      </tab>
      <tab id="mgCalendario" label="Calendario" getVisible="GetVisible">
        <group id="mFaseGrupos" label="Fase de Grupos">
          <button id="btnGrupoA" size="large" getLabel="GetLabel" image="grupoA" onAction="OnActionButton" getVisible="GetVisible" getEnabled="GetEnabled"/>
          <button id="btnGrupoB" size="large" getLabel="GetLabel" image="grupoB" onAction="OnActionButton" getVisible="GetVisible" getEnabled="GetEnabled"/>
          <button id="btnGrupoC" size="large" getLabel="GetLabel" image="grupoC" onAction="OnActionButton" getVisible="GetVisible" getEnabled="GetEnabled"/>
          <button id="btnGrupoD" size="large" getLabel="GetLabel" image="grupoD2" onAction="OnActionButton" getVisible="GetVisible" getEnabled="GetEnabled"/>
          <button id="btnGrupoE" size="large" getLabel="GetLabel" image="grupoE" onAction="OnActionButton" getVisible="GetVisible" getEnabled="GetEnabled"/>
          <button id="btnGrupoF" size="large" getLabel="GetLabel" image="grupoF" onAction="OnActionButton" getVisible="GetVisible" getEnabled="GetEnabled"/>
          <button id="btnGrupoG" size="large" getLabel="GetLabel" image="grupoG" onAction="OnActionButton" getVisible="GetVisible" getEnabled="GetEnabled"/>
          <button id="btnGrupoH" size="large" getLabel="GetLabel" image="grupoH" onAction="OnActionButton" getVisible="GetVisible" getEnabled="GetEnabled"/>
          <button id="btnGrupoI" size="large" getLabel="GetLabel" image="grupoI" onAction="OnActionButton" getVisible="GetVisible" getEnabled="GetEnabled"/>
          <button id="btnGrupoJ" size="large" getLabel="GetLabel" image="grupoJ" onAction="OnActionButton" getVisible="GetVisible" getEnabled="GetEnabled"/>
          <button id="btnGrupoK" size="large" getLabel="GetLabel" image="grupoK" onAction="OnActionButton" getVisible="GetVisible" getEnabled="GetEnabled"/>
          <button id="btnGrupoL" size="large" getLabel="GetLabel" image="grupoL" onAction="OnActionButton" getVisible="GetVisible" getEnabled="GetEnabled"/>
        </group>
        <group id="mFaseElimina" label="Fase de Eliminación">
          <button id="btnDieciseis" size="large" getLabel="GetLabel" image="f16vos" onAction="OnActionButton" getVisible="GetVisible" getEnabled="GetEnabled"/>
          <button id="btnOctavos" size="large" getLabel="GetLabel" image="f8vos" onAction="OnActionButton" getVisible="GetVisible" getEnabled="GetEnabled"/>
          <button id="btnCuartos" size="large" getLabel="GetLabel" image="f4tos" onAction="OnActionButton" getVisible="GetVisible" getEnabled="GetEnabled"/>
          <separator id="separadorM0301"/>
          <button id="btnSemis" size="large" getLabel="GetLabel" image="Semis" onAction="OnActionButton" getVisible="GetVisible" getEnabled="GetEnabled"/>
          <separator id="separadorM0302"/>
          <button id="btnTercero" size="large" getLabel="GetLabel" image="Tercero" onAction="OnActionButton" getVisible="GetVisible" getEnabled="GetEnabled"/>
          <button id="btnFinal" size="large" getLabel="GetLabel" image="Final" onAction="OnActionButton" getVisible="GetVisible" getEnabled="GetEnabled"/>
        </group>
        <group id="mOtros" label="Extras">
          <button id="btnDiario" size="large" getLabel="GetLabel" image="Diario" onAction="OnActionButton" getVisible="GetVisible" getEnabled="GetEnabled"/>
          <separator id="separadorM0303"/>
          <button id="btnTodo" size="large" getLabel="GetLabel" image="Todo" onAction="OnActionButton" getVisible="GetVisible" getEnabled="GetEnabled"/>
        </group>
      </tab>
      <tab id="mpEquipos" label="Equipos" getVisible="GetVisible">
        <group id="mGrupoAA" label="Grupo A">
          <button id="btnGrupoAA" size="large" getLabel="GetLabel" image="grupoA" onAction="OnActionButton"/>
        </group>
        <group id="mGrupoA" label="Grupo A" getVisible="GetVisible">
          <button id="btnGAE01" size="large" getLabel="GetLabel" image="BANGAE01" onAction="OnActionButton" getVisible="GetVisible" getEnabled="GetEnabled"/>
          <button id="btnGAE02" size="large" getLabel="GetLabel" image="BANGAE02" onAction="OnActionButton" getVisible="GetVisible" getEnabled="GetEnabled"/>
          <button id="btnGAE03" size="large" getLabel="GetLabel" image="BANGAE03" onAction="OnActionButton" getVisible="GetVisible" getEnabled="GetEnabled"/>
          <button id="btnGAE04" size="large" getLabel="GetLabel" image="BANGAE04" onAction="OnActionButton" getVisible="GetVisible" getEnabled="GetEnabled"/>
        </group>
        <group id="mGrupoBA" label="Grupo B">
          <button id="btnGrupoBA" size="large" getLabel="GetLabel" image="grupoB" onAction="OnActionButton"/>
        </group>
        <group id="mGrupoB" label="Grupo B" getVisible="GetVisible">
          <button id="btnGBE01" size="large" getLabel="GetLabel" image="BANGBE01" onAction="OnActionButton" getVisible="GetVisible" getEnabled="GetEnabled"/>
          <button id="btnGBE02" size="large" getLabel="GetLabel" image="BANGBE02" onAction="OnActionButton" getVisible="GetVisible" getEnabled="GetEnabled"/>
          <button id="btnGBE03" size="large" getLabel="GetLabel" image="BANGBE03" onAction="OnActionButton" getVisible="GetVisible" getEnabled="GetEnabled"/>
          <button id="btnGBE04" size="large" getLabel="GetLabel" image="BANGBE04" onAction="OnActionButton" getVisible="GetVisible" getEnabled="GetEnabled"/>
        </group>
        <group id="mGrupoCA" label="Grupo C">
          <button id="btnGrupoCA" size="large" getLabel="GetLabel" image="grupoC" onAction="OnActionButton"/>
        </group>
        <group id="mGrupoC" label="Grupo C" getVisible="GetVisible">
          <button id="btnGCE01" size="large" getLabel="GetLabel" image="BANGCE01" onAction="OnActionButton" getVisible="GetVisible" getEnabled="GetEnabled"/>
          <button id="btnGCE02" size="large" getLabel="GetLabel" image="BANGCE02" onAction="OnActionButton" getVisible="GetVisible" getEnabled="GetEnabled"/>
          <button id="btnGCE03" size="large" getLabel="GetLabel" image="BANGCE03" onAction="OnActionButton" getVisible="GetVisible" getEnabled="GetEnabled"/>
          <button id="btnGCE04" size="large" getLabel="GetLabel" image="BANGCE04" onAction="OnActionButton" getVisible="GetVisible" getEnabled="GetEnabled"/>
        </group>
        <group id="mGrupoDA" label="Grupo D">
          <button id="btnGrupoDA" size="large" getLabel="GetLabel" image="grupoD2" onAction="OnActionButton"/>
        </group>
        <group id="mGrupoD" label="Grupo D" getVisible="GetVisible">
          <button id="btnGDE01" size="large" getLabel="GetLabel" image="BANGDE01" onAction="OnActionButton" getVisible="GetVisible" getEnabled="GetEnabled"/>
          <button id="btnGDE02" size="large" getLabel="GetLabel" image="BANGDE02" onAction="OnActionButton" getVisible="GetVisible" getEnabled="GetEnabled"/>
          <button id="btnGDE03" size="large" getLabel="GetLabel" image="BANGDE03" onAction="OnActionButton" getVisible="GetVisible" getEnabled="GetEnabled"/>
          <button id="btnGDE04" size="large" getLabel="GetLabel" image="BANGDE04" onAction="OnActionButton" getVisible="GetVisible" getEnabled="GetEnabled"/>
        </group>
        <group id="mGrupoEA" label="Grupo E" getVisible="GetVisible">
          <button id="btnGrupoEA" size="large" getLabel="GetLabel" image="grupoE" onAction="OnActionButton"/>
        </group>
        <group id="mGrupoE" label="Grupo E" getVisible="GetVisible">
          <button id="btnGEE01" size="large" getLabel="GetLabel" image="BANGEE01" onAction="OnActionButton" getVisible="GetVisible" getEnabled="GetEnabled"/>
          <button id="btnGEE02" size="large" getLabel="GetLabel" image="BANGEE02" onAction="OnActionButton" getVisible="GetVisible" getEnabled="GetEnabled"/>
          <button id="btnGEE03" size="large" getLabel="GetLabel" image="BANGEE03" onAction="OnActionButton" getVisible="GetVisible" getEnabled="GetEnabled"/>
          <button id="btnGEE04" size="large" getLabel="GetLabel" image="BANGEE04" onAction="OnActionButton" getVisible="GetVisible" getEnabled="GetEnabled"/>
        </group>
        <group id="mGrupoFA" label="Grupo F" getVisible="GetVisible">
          <button id="btnGrupoFA" size="large" getLabel="GetLabel" image="grupoF" onAction="OnActionButton"/>
        </group>
        <group id="mGrupoF" label="Grupo F" getVisible="GetVisible">
          <button id="btnGFE01" size="large" getLabel="GetLabel" image="BANGFE01" onAction="OnActionButton" getVisible="GetVisible" getEnabled="GetEnabled"/>
          <button id="btnGFE02" size="large" getLabel="GetLabel" image="BANGFE02" onAction="OnActionButton" getVisible="GetVisible" getEnabled="GetEnabled"/>
          <button id="btnGFE03" size="large" getLabel="GetLabel" image="BANGFE03" onAction="OnActionButton" getVisible="GetVisible" getEnabled="GetEnabled"/>
          <button id="btnGFE04" size="large" getLabel="GetLabel" image="BANGFE04" onAction="OnActionButton" getVisible="GetVisible" getEnabled="GetEnabled"/>
        </group>
        <group id="mGrupoGA" label="Grupo G" getVisible="GetVisible">
          <button id="btnGrupoGA" size="large" getLabel="GetLabel" image="grupoG" onAction="OnActionButton"/>
        </group>
        <group id="mGrupoG" label="Grupo G" getVisible="GetVisible">
          <button id="btnGGE01" size="large" getLabel="GetLabel" image="BANGGE01" onAction="OnActionButton" getVisible="GetVisible" getEnabled="GetEnabled"/>
          <button id="btnGGE02" size="large" getLabel="GetLabel" image="BANGGE02" onAction="OnActionButton" getVisible="GetVisible" getEnabled="GetEnabled"/>
          <button id="btnGGE03" size="large" getLabel="GetLabel" image="BANGGE03" onAction="OnActionButton" getVisible="GetVisible" getEnabled="GetEnabled"/>
          <button id="btnGGE04" size="large" getLabel="GetLabel" image="BANGGE04" onAction="OnActionButton" getVisible="GetVisible" getEnabled="GetEnabled"/>
        </group>
        <group id="mGrupoHA" label="Grupo H" getVisible="GetVisible">
          <button id="btnGrupoHA" size="large" getLabel="GetLabel" image="grupoH" onAction="OnActionButton"/>
        </group>
        <group id="mGrupoH" label="Grupo H" getVisible="GetVisible">
          <button id="btnGHE01" size="large" getLabel="GetLabel" image="BANGHE01" onAction="OnActionButton" getVisible="GetVisible" getEnabled="GetEnabled"/>
          <button id="btnGHE02" size="large" getLabel="GetLabel" image="BANGHE02" onAction="OnActionButton" getVisible="GetVisible" getEnabled="GetEnabled"/>
          <button id="btnGHE03" size="large" getLabel="GetLabel" image="BANGHE03" onAction="OnActionButton" getVisible="GetVisible" getEnabled="GetEnabled"/>
          <button id="btnGHE04" size="large" getLabel="GetLabel" image="BANGHE04" onAction="OnActionButton" getVisible="GetVisible" getEnabled="GetEnabled"/>
        </group>
        <group id="mGrupoIA" label="Grupo I" getVisible="GetVisible">
          <button id="btnGrupoIA" size="large" getLabel="GetLabel" image="grupoI" onAction="OnActionButton"/>
        </group>
        <group id="mGrupoI" label="Grupo I" getVisible="GetVisible">
          <button id="btnGIE01" size="large" getLabel="GetLabel" image="BANGIE01" onAction="OnActionButton" getVisible="GetVisible" getEnabled="GetEnabled"/>
          <button id="btnGIE02" size="large" getLabel="GetLabel" image="BANGIE02" onAction="OnActionButton" getVisible="GetVisible" getEnabled="GetEnabled"/>
          <button id="btnGIE03" size="large" getLabel="GetLabel" image="BANGIE03" onAction="OnActionButton" getVisible="GetVisible" getEnabled="GetEnabled"/>
          <button id="btnGIE04" size="large" getLabel="GetLabel" image="BANGIE04" onAction="OnActionButton" getVisible="GetVisible" getEnabled="GetEnabled"/>
        </group>
        <group id="mGrupoJA" label="Grupo J" getVisible="GetVisible">
          <button id="btnGrupoJA" size="large" getLabel="GetLabel" image="grupoJ" onAction="OnActionButton"/>
        </group>
        <group id="mGrupoJ" label="Grupo J" getVisible="GetVisible">
          <button id="btnGJE01" size="large" getLabel="GetLabel" image="BANGJE01" onAction="OnActionButton" getVisible="GetVisible" getEnabled="GetEnabled"/>
          <button id="btnGJE02" size="large" getLabel="GetLabel" image="BANGJE02" onAction="OnActionButton" getVisible="GetVisible" getEnabled="GetEnabled"/>
          <button id="btnGJE03" size="large" getLabel="GetLabel" image="BANGJE03" onAction="OnActionButton" getVisible="GetVisible" getEnabled="GetEnabled"/>
          <button id="btnGJE04" size="large" getLabel="GetLabel" image="BANGJE04" onAction="OnActionButton" getVisible="GetVisible" getEnabled="GetEnabled"/>
        </group>
        <group id="mGrupoKA" label="Grupo K" getVisible="GetVisible">
          <button id="btnGrupoKA" size="large" getLabel="GetLabel" image="grupoK" onAction="OnActionButton"/>
        </group>
        <group id="mGrupoK" label="Grupo K" getVisible="GetVisible">
          <button id="btnGKE01" size="large" getLabel="GetLabel" image="BANGKE01" onAction="OnActionButton" getVisible="GetVisible" getEnabled="GetEnabled"/>
          <button id="btnGKE02" size="large" getLabel="GetLabel" image="BANGKE02" onAction="OnActionButton" getVisible="GetVisible" getEnabled="GetEnabled"/>
          <button id="btnGKE03" size="large" getLabel="GetLabel" image="BANGKE03" onAction="OnActionButton" getVisible="GetVisible" getEnabled="GetEnabled"/>
          <button id="btnGKE04" size="large" getLabel="GetLabel" image="BANGKE04" onAction="OnActionButton" getVisible="GetVisible" getEnabled="GetEnabled"/>
        </group>
        <group id="mGrupoLA" label="Grupo L" getVisible="GetVisible">
          <button id="btnGrupoLA" size="large" getLabel="GetLabel" image="grupoL" onAction="OnActionButton"/>
        </group>
        <group id="mGrupoL" label="Grupo L" getVisible="GetVisible">
          <button id="btnGLE01" size="large" getLabel="GetLabel" image="BANGLE01" onAction="OnActionButton" getVisible="GetVisible" getEnabled="GetEnabled"/>
          <button id="btnGLE02" size="large" getLabel="GetLabel" image="BANGLE02" onAction="OnActionButton" getVisible="GetVisible" getEnabled="GetEnabled"/>
          <button id="btnGLE03" size="large" getLabel="GetLabel" image="BANGLE03" onAction="OnActionButton" getVisible="GetVisible" getEnabled="GetEnabled"/>
          <button id="btnGLE04" size="large" getLabel="GetLabel" image="BANGLE04" onAction="OnActionButton" getVisible="GetVisible" getEnabled="GetEnabled"/>
        </group>
      </tab>
      <tab id="mpExtras" label="Extras" getVisible="GetVisible">
        <group id="mExtras" label="Extras">
          <button id="btnResumen" size="large" getLabel="GetLabel" image="newResumen" onAction="OnActionButton" getVisible="GetVisible" getEnabled="GetEnabled"/>
          <button id="btnEstadisticas" size="large" getLabel="GetLabel" image="Estadisticas" onAction="OnActionButton" getVisible="GetVisible" getEnabled="GetEnabled"/>
          <button id="btnReglas" size="large" getLabel="GetLabel" image="reglas2" onAction="OnActionButton" getVisible="GetVisible" getEnabled="GetEnabled"/>
          <button id="btnVerQuiniela" size="large" getLabel="GetLabel" image="Quiniela" onAction="OnActionButton" getVisible="GetVisible" getEnabled="GetEnabled"/>
        </group>
      </tab>
      <tab id="maQuiniela" getLabel="GetLabel" getVisible="GetVisible">
        <group id="mQuiniela" getLabel="GetLabel">
          <button id="btnMiQuiniela" size="large" getLabel="GetLabel" image="miQuiniela" onAction="OnActionButton" getVisible="GetVisible" getEnabled="GetEnabled"/>
          <button id="btnCargar" size="large" getLabel="GetLabel" image="cargarQuiniela" onAction="OnActionButton" getVisible="GetVisible" getEnabled="GetEnabled"/>
          <button id="btnPichichi" size="large" getLabel="GetLabel" image="goleador" onAction="OnActionButton" getVisible="GetVisible" getEnabled="GetEnabled"/>
          <button id="btnPosiciones" size="large" getLabel="GetLabel" image="posiciones" onAction="OnActionButton" getVisible="GetVisible" getEnabled="GetEnabled"/>
          <button id="btnAcomodaPichichi" size="large" getLabel="GetLabel" image="acomodaGoleador" onAction="OnActionButton" getVisible="GetVisible" getEnabled="GetEnabled"/>
        </group>
      </tab>
      <tab id="maConfig" getLabel="GetLabel" getVisible="GetVisible">
        <group id="mConfig" getLabel="GetLabel">
          <button id="btnConfiguracion" size="large" getLabel="GetLabel" image="configuracion" onAction="OnActionButton" getVisible="GetVisible" getEnabled="GetEnabled"/>
          <button id="btnNomSeleccion" size="large" getLabel="GetLabel" image="cambiar" onAction="OnActionButton" getVisible="GetVisible" getEnabled="GetEnabled"/>
        </group>
      </tab>
      <tab id="mpAcerca" label="Acerca de..." getVisible="GetVisible">
        <group id="mAcerca" label="Acerca de">
          <button id="btnComentarios" size="large" getLabel="GetLabel" image="comentarios3" onAction="OnActionButton" getVisible="GetVisible" getEnabled="GetEnabled"/>
        </group>
      </tab>
    </tabs>
  </ribbon>
</customUI>
</file>

<file path=customUI/customUI14.xml><?xml version="1.0" encoding="utf-8"?>
<customUI xmlns="http://schemas.microsoft.com/office/2009/07/customui" onLoad="OnRibbonLoad">
  <ribbon startFromScratch="false">
    <tabs>
      <tab idMso="TabHome" getVisible="GetVisible"/>
      <tab idMso="TabInsert" getVisible="GetVisible"/>
      <tab idMso="TabPageLayoutExcel" getVisible="GetVisible"/>
      <tab idMso="TabView" getVisible="GetVisible"/>
      <tab idMso="TabReview" getVisible="GetVisible"/>
      <tab idMso="TabDrawInk" getVisible="GetVisible"/>
      <tab idMso="TabFormulas" getVisible="GetVisible"/>
      <tab idMso="TabData" getVisible="GetVisible"/>
      <tab idMso="TabDeveloper" getVisible="GetVisible"/>
      <tab id="mgInicio" label="Inicio" visible="true">
        <group id="mInicio" label="Inicio">
          <button id="btnInicio" size="large" getLabel="GetLabel" image="Inicio" onAction="OnActionButton" getVisible="GetVisible" getEnabled="GetEnabled"/>
          <separator id="separadorM0101"/>
          <button id="btnGuardar" size="large" getLabel="GetLabel" image="guardar" onAction="OnActionButton" getVisible="GetVisible" getEnabled="GetEnabled"/>
        </group>
      </tab>
      <tab id="mpHistoria" label="La Copa" getVisible="GetVisible">
        <group id="mHistoria" label="La Copa">
          <button id="btnHistoria" size="large" getLabel="GetLabel" image="Historia" onAction="OnActionButton" getVisible="GetVisible" getEnabled="GetEnabled"/>
          <separator id="separadorM0201"/>
          <button id="btnGanadores" size="large" getLabel="GetLabel" image="Ganadores" onAction="OnActionButton" getVisible="GetVisible" getEnabled="GetEnabled"/>
          <separator id="separadorM0202"/>
          <button id="btnGoleadores" size="large" getLabel="GetLabel" image="Goleadores" onAction="OnActionButton" getVisible="GetVisible" getEnabled="GetEnabled"/>
        </group>
      </tab>
      <tab id="mgCalendario" label="Calendario" getVisible="GetVisible">
        <group id="mFaseGrupos" label="Fase de Grupos">
          <button id="btnGrupoA" size="large" getLabel="GetLabel" image="grupoA" onAction="OnActionButton" getVisible="GetVisible" getEnabled="GetEnabled"/>
          <button id="btnGrupoB" size="large" getLabel="GetLabel" image="grupoB" onAction="OnActionButton" getVisible="GetVisible" getEnabled="GetEnabled"/>
          <button id="btnGrupoC" size="large" getLabel="GetLabel" image="grupoC" onAction="OnActionButton" getVisible="GetVisible" getEnabled="GetEnabled"/>
          <button id="btnGrupoD" size="large" getLabel="GetLabel" image="grupoD2" onAction="OnActionButton" getVisible="GetVisible" getEnabled="GetEnabled"/>
          <button id="btnGrupoE" size="large" getLabel="GetLabel" image="grupoE" onAction="OnActionButton" getVisible="GetVisible" getEnabled="GetEnabled"/>
          <button id="btnGrupoF" size="large" getLabel="GetLabel" image="grupoF" onAction="OnActionButton" getVisible="GetVisible" getEnabled="GetEnabled"/>
          <button id="btnGrupoG" size="large" getLabel="GetLabel" image="grupoG" onAction="OnActionButton" getVisible="GetVisible" getEnabled="GetEnabled"/>
          <button id="btnGrupoH" size="large" getLabel="GetLabel" image="grupoH" onAction="OnActionButton" getVisible="GetVisible" getEnabled="GetEnabled"/>
          <button id="btnGrupoI" size="large" getLabel="GetLabel" image="grupoI" onAction="OnActionButton" getVisible="GetVisible" getEnabled="GetEnabled"/>
          <button id="btnGrupoJ" size="large" getLabel="GetLabel" image="grupoJ" onAction="OnActionButton" getVisible="GetVisible" getEnabled="GetEnabled"/>
          <button id="btnGrupoK" size="large" getLabel="GetLabel" image="grupoK" onAction="OnActionButton" getVisible="GetVisible" getEnabled="GetEnabled"/>
          <button id="btnGrupoL" size="large" getLabel="GetLabel" image="grupoL" onAction="OnActionButton" getVisible="GetVisible" getEnabled="GetEnabled"/>
        </group>
        <group id="mFaseElimina" label="Fase de Eliminación">
          <button id="btnDieciseis" size="large" getLabel="GetLabel" image="f16vos" onAction="OnActionButton" getVisible="GetVisible" getEnabled="GetEnabled"/>
          <button id="btnOctavos" size="large" getLabel="GetLabel" image="f8vos" onAction="OnActionButton" getVisible="GetVisible" getEnabled="GetEnabled"/>
          <button id="btnCuartos" size="large" getLabel="GetLabel" image="f4tos" onAction="OnActionButton" getVisible="GetVisible" getEnabled="GetEnabled"/>
          <separator id="separadorM0301"/>
          <button id="btnSemis" size="large" getLabel="GetLabel" image="Semis" onAction="OnActionButton" getVisible="GetVisible" getEnabled="GetEnabled"/>
          <separator id="separadorM0302"/>
          <button id="btnTercero" size="large" getLabel="GetLabel" image="Tercero" onAction="OnActionButton" getVisible="GetVisible" getEnabled="GetEnabled"/>
          <button id="btnFinal" size="large" getLabel="GetLabel" image="Final" onAction="OnActionButton" getVisible="GetVisible" getEnabled="GetEnabled"/>
        </group>
        <group id="mOtros" label="Extras">
          <button id="btnDiario" size="large" getLabel="GetLabel" image="Diario" onAction="OnActionButton" getVisible="GetVisible" getEnabled="GetEnabled"/>
          <separator id="separadorM0303"/>
          <button id="btnTodo" size="large" getLabel="GetLabel" image="Todo" onAction="OnActionButton" getVisible="GetVisible" getEnabled="GetEnabled"/>
        </group>
      </tab>
      <tab id="mpEquipos" label="Equipos" getVisible="GetVisible">
        <group id="mGrupoAA" label="Grupo A">
          <button id="btnGrupoAA" size="large" getLabel="GetLabel" image="grupoA" onAction="OnActionButton"/>
        </group>
        <group id="mGrupoA" label="Grupo A" getVisible="GetVisible">
          <button id="btnGAE01" size="large" getLabel="GetLabel" image="BANGAE01" onAction="OnActionButton" getVisible="GetVisible" getEnabled="GetEnabled"/>
          <button id="btnGAE02" size="large" getLabel="GetLabel" image="BANGAE02" onAction="OnActionButton" getVisible="GetVisible" getEnabled="GetEnabled"/>
          <button id="btnGAE03" size="large" getLabel="GetLabel" image="BANGAE03" onAction="OnActionButton" getVisible="GetVisible" getEnabled="GetEnabled"/>
          <button id="btnGAE04" size="large" getLabel="GetLabel" image="BANGAE04" onAction="OnActionButton" getVisible="GetVisible" getEnabled="GetEnabled"/>
        </group>
        <group id="mGrupoBA" label="Grupo B">
          <button id="btnGrupoBA" size="large" getLabel="GetLabel" image="grupoB" onAction="OnActionButton"/>
        </group>
        <group id="mGrupoB" label="Grupo B" getVisible="GetVisible">
          <button id="btnGBE01" size="large" getLabel="GetLabel" image="BANGBE01" onAction="OnActionButton" getVisible="GetVisible" getEnabled="GetEnabled"/>
          <button id="btnGBE02" size="large" getLabel="GetLabel" image="BANGBE02" onAction="OnActionButton" getVisible="GetVisible" getEnabled="GetEnabled"/>
          <button id="btnGBE03" size="large" getLabel="GetLabel" image="BANGBE03" onAction="OnActionButton" getVisible="GetVisible" getEnabled="GetEnabled"/>
          <button id="btnGBE04" size="large" getLabel="GetLabel" image="BANGBE04" onAction="OnActionButton" getVisible="GetVisible" getEnabled="GetEnabled"/>
        </group>
        <group id="mGrupoCA" label="Grupo C">
          <button id="btnGrupoCA" size="large" getLabel="GetLabel" image="grupoC" onAction="OnActionButton"/>
        </group>
        <group id="mGrupoC" label="Grupo C" getVisible="GetVisible">
          <button id="btnGCE01" size="large" getLabel="GetLabel" image="BANGCE01" onAction="OnActionButton" getVisible="GetVisible" getEnabled="GetEnabled"/>
          <button id="btnGCE02" size="large" getLabel="GetLabel" image="BANGCE02" onAction="OnActionButton" getVisible="GetVisible" getEnabled="GetEnabled"/>
          <button id="btnGCE03" size="large" getLabel="GetLabel" image="BANGCE03" onAction="OnActionButton" getVisible="GetVisible" getEnabled="GetEnabled"/>
          <button id="btnGCE04" size="large" getLabel="GetLabel" image="BANGCE04" onAction="OnActionButton" getVisible="GetVisible" getEnabled="GetEnabled"/>
        </group>
        <group id="mGrupoDA" label="Grupo D">
          <button id="btnGrupoDA" size="large" getLabel="GetLabel" image="grupoD2" onAction="OnActionButton"/>
        </group>
        <group id="mGrupoD" label="Grupo D" getVisible="GetVisible">
          <button id="btnGDE01" size="large" getLabel="GetLabel" image="BANGDE01" onAction="OnActionButton" getVisible="GetVisible" getEnabled="GetEnabled"/>
          <button id="btnGDE02" size="large" getLabel="GetLabel" image="BANGDE02" onAction="OnActionButton" getVisible="GetVisible" getEnabled="GetEnabled"/>
          <button id="btnGDE03" size="large" getLabel="GetLabel" image="BANGDE03" onAction="OnActionButton" getVisible="GetVisible" getEnabled="GetEnabled"/>
          <button id="btnGDE04" size="large" getLabel="GetLabel" image="BANGDE04" onAction="OnActionButton" getVisible="GetVisible" getEnabled="GetEnabled"/>
        </group>
        <group id="mGrupoEA" label="Grupo E" getVisible="GetVisible">
          <button id="btnGrupoEA" size="large" getLabel="GetLabel" image="grupoE" onAction="OnActionButton"/>
        </group>
        <group id="mGrupoE" label="Grupo E" getVisible="GetVisible">
          <button id="btnGEE01" size="large" getLabel="GetLabel" image="BANGEE01" onAction="OnActionButton" getVisible="GetVisible" getEnabled="GetEnabled"/>
          <button id="btnGEE02" size="large" getLabel="GetLabel" image="BANGEE02" onAction="OnActionButton" getVisible="GetVisible" getEnabled="GetEnabled"/>
          <button id="btnGEE03" size="large" getLabel="GetLabel" image="BANGEE03" onAction="OnActionButton" getVisible="GetVisible" getEnabled="GetEnabled"/>
          <button id="btnGEE04" size="large" getLabel="GetLabel" image="BANGEE04" onAction="OnActionButton" getVisible="GetVisible" getEnabled="GetEnabled"/>
        </group>
        <group id="mGrupoFA" label="Grupo F" getVisible="GetVisible">
          <button id="btnGrupoFA" size="large" getLabel="GetLabel" image="grupoF" onAction="OnActionButton"/>
        </group>
        <group id="mGrupoF" label="Grupo F" getVisible="GetVisible">
          <button id="btnGFE01" size="large" getLabel="GetLabel" image="BANGFE01" onAction="OnActionButton" getVisible="GetVisible" getEnabled="GetEnabled"/>
          <button id="btnGFE02" size="large" getLabel="GetLabel" image="BANGFE02" onAction="OnActionButton" getVisible="GetVisible" getEnabled="GetEnabled"/>
          <button id="btnGFE03" size="large" getLabel="GetLabel" image="BANGFE03" onAction="OnActionButton" getVisible="GetVisible" getEnabled="GetEnabled"/>
          <button id="btnGFE04" size="large" getLabel="GetLabel" image="BANGFE04" onAction="OnActionButton" getVisible="GetVisible" getEnabled="GetEnabled"/>
        </group>
        <group id="mGrupoGA" label="Grupo G" getVisible="GetVisible">
          <button id="btnGrupoGA" size="large" getLabel="GetLabel" image="grupoG" onAction="OnActionButton"/>
        </group>
        <group id="mGrupoG" label="Grupo G" getVisible="GetVisible">
          <button id="btnGGE01" size="large" getLabel="GetLabel" image="BANGGE01" onAction="OnActionButton" getVisible="GetVisible" getEnabled="GetEnabled"/>
          <button id="btnGGE02" size="large" getLabel="GetLabel" image="BANGGE02" onAction="OnActionButton" getVisible="GetVisible" getEnabled="GetEnabled"/>
          <button id="btnGGE03" size="large" getLabel="GetLabel" image="BANGGE03" onAction="OnActionButton" getVisible="GetVisible" getEnabled="GetEnabled"/>
          <button id="btnGGE04" size="large" getLabel="GetLabel" image="BANGGE04" onAction="OnActionButton" getVisible="GetVisible" getEnabled="GetEnabled"/>
        </group>
        <group id="mGrupoHA" label="Grupo H" getVisible="GetVisible">
          <button id="btnGrupoHA" size="large" getLabel="GetLabel" image="grupoH" onAction="OnActionButton"/>
        </group>
        <group id="mGrupoH" label="Grupo H" getVisible="GetVisible">
          <button id="btnGHE01" size="large" getLabel="GetLabel" image="BANGHE01" onAction="OnActionButton" getVisible="GetVisible" getEnabled="GetEnabled"/>
          <button id="btnGHE02" size="large" getLabel="GetLabel" image="BANGHE02" onAction="OnActionButton" getVisible="GetVisible" getEnabled="GetEnabled"/>
          <button id="btnGHE03" size="large" getLabel="GetLabel" image="BANGHE03" onAction="OnActionButton" getVisible="GetVisible" getEnabled="GetEnabled"/>
          <button id="btnGHE04" size="large" getLabel="GetLabel" image="BANGHE04" onAction="OnActionButton" getVisible="GetVisible" getEnabled="GetEnabled"/>
        </group>
        <group id="mGrupoIA" label="Grupo I" getVisible="GetVisible">
          <button id="btnGrupoIA" size="large" getLabel="GetLabel" image="grupoI" onAction="OnActionButton"/>
        </group>
        <group id="mGrupoI" label="Grupo I" getVisible="GetVisible">
          <button id="btnGIE01" size="large" getLabel="GetLabel" image="BANGIE01" onAction="OnActionButton" getVisible="GetVisible" getEnabled="GetEnabled"/>
          <button id="btnGIE02" size="large" getLabel="GetLabel" image="BANGIE02" onAction="OnActionButton" getVisible="GetVisible" getEnabled="GetEnabled"/>
          <button id="btnGIE03" size="large" getLabel="GetLabel" image="BANGIE03" onAction="OnActionButton" getVisible="GetVisible" getEnabled="GetEnabled"/>
          <button id="btnGIE04" size="large" getLabel="GetLabel" image="BANGIE04" onAction="OnActionButton" getVisible="GetVisible" getEnabled="GetEnabled"/>
        </group>
        <group id="mGrupoJA" label="Grupo J" getVisible="GetVisible">
          <button id="btnGrupoJA" size="large" getLabel="GetLabel" image="grupoJ" onAction="OnActionButton"/>
        </group>
        <group id="mGrupoJ" label="Grupo J" getVisible="GetVisible">
          <button id="btnGJE01" size="large" getLabel="GetLabel" image="BANGJE01" onAction="OnActionButton" getVisible="GetVisible" getEnabled="GetEnabled"/>
          <button id="btnGJE02" size="large" getLabel="GetLabel" image="BANGJE02" onAction="OnActionButton" getVisible="GetVisible" getEnabled="GetEnabled"/>
          <button id="btnGJE03" size="large" getLabel="GetLabel" image="BANGJE03" onAction="OnActionButton" getVisible="GetVisible" getEnabled="GetEnabled"/>
          <button id="btnGJE04" size="large" getLabel="GetLabel" image="BANGJE04" onAction="OnActionButton" getVisible="GetVisible" getEnabled="GetEnabled"/>
        </group>
        <group id="mGrupoKA" label="Grupo K" getVisible="GetVisible">
          <button id="btnGrupoKA" size="large" getLabel="GetLabel" image="grupoK" onAction="OnActionButton"/>
        </group>
        <group id="mGrupoK" label="Grupo K" getVisible="GetVisible">
          <button id="btnGKE01" size="large" getLabel="GetLabel" image="BANGKE01" onAction="OnActionButton" getVisible="GetVisible" getEnabled="GetEnabled"/>
          <button id="btnGKE02" size="large" getLabel="GetLabel" image="BANGKE02" onAction="OnActionButton" getVisible="GetVisible" getEnabled="GetEnabled"/>
          <button id="btnGKE03" size="large" getLabel="GetLabel" image="BANGKE03" onAction="OnActionButton" getVisible="GetVisible" getEnabled="GetEnabled"/>
          <button id="btnGKE04" size="large" getLabel="GetLabel" image="BANGKE04" onAction="OnActionButton" getVisible="GetVisible" getEnabled="GetEnabled"/>
        </group>
        <group id="mGrupoLA" label="Grupo L" getVisible="GetVisible">
          <button id="btnGrupoLA" size="large" getLabel="GetLabel" image="grupoL" onAction="OnActionButton"/>
        </group>
        <group id="mGrupoL" label="Grupo L" getVisible="GetVisible">
          <button id="btnGLE01" size="large" getLabel="GetLabel" image="BANGLE01" onAction="OnActionButton" getVisible="GetVisible" getEnabled="GetEnabled"/>
          <button id="btnGLE02" size="large" getLabel="GetLabel" image="BANGLE02" onAction="OnActionButton" getVisible="GetVisible" getEnabled="GetEnabled"/>
          <button id="btnGLE03" size="large" getLabel="GetLabel" image="BANGLE03" onAction="OnActionButton" getVisible="GetVisible" getEnabled="GetEnabled"/>
          <button id="btnGLE04" size="large" getLabel="GetLabel" image="BANGLE04" onAction="OnActionButton" getVisible="GetVisible" getEnabled="GetEnabled"/>
        </group>
      </tab>
      <tab id="mpExtras" label="Extras" getVisible="GetVisible">
        <group id="mExtras" label="Extras">
          <button id="btnResumen" size="large" getLabel="GetLabel" image="newResumen" onAction="OnActionButton" getVisible="GetVisible" getEnabled="GetEnabled"/>
          <button id="btnEstadisticas" size="large" getLabel="GetLabel" image="Estadisticas" onAction="OnActionButton" getVisible="GetVisible" getEnabled="GetEnabled"/>
          <button id="btnReglas" size="large" getLabel="GetLabel" image="reglas2" onAction="OnActionButton" getVisible="GetVisible" getEnabled="GetEnabled"/>
          <button id="btnVerQuiniela" size="large" getLabel="GetLabel" image="Quiniela" onAction="OnActionButton" getVisible="GetVisible" getEnabled="GetEnabled"/>
        </group>
      </tab>
      <tab id="maQuiniela" getLabel="GetLabel" getVisible="GetVisible">
        <group id="mQuiniela" getLabel="GetLabel">
          <button id="btnMiQuiniela" size="large" getLabel="GetLabel" image="miQuiniela" onAction="OnActionButton" getVisible="GetVisible" getEnabled="GetEnabled"/>
          <button id="btnCargar" size="large" getLabel="GetLabel" image="cargarQuiniela" onAction="OnActionButton" getVisible="GetVisible" getEnabled="GetEnabled"/>
          <button id="btnPichichi" size="large" getLabel="GetLabel" image="goleador" onAction="OnActionButton" getVisible="GetVisible" getEnabled="GetEnabled"/>
          <button id="btnPosiciones" size="large" getLabel="GetLabel" image="posiciones" onAction="OnActionButton" getVisible="GetVisible" getEnabled="GetEnabled"/>
          <button id="btnAcomodaPichichi" size="large" getLabel="GetLabel" image="acomodaGoleador" onAction="OnActionButton" getVisible="GetVisible" getEnabled="GetEnabled"/>
        </group>
      </tab>
      <tab id="maConfig" getLabel="GetLabel" getVisible="GetVisible">
        <group id="mConfig" getLabel="GetLabel">
          <button id="btnConfiguracion" size="large" getLabel="GetLabel" image="configuracion" onAction="OnActionButton" getVisible="GetVisible" getEnabled="GetEnabled"/>
          <button id="btnNomSeleccion" size="large" getLabel="GetLabel" image="cambiar" onAction="OnActionButton" getVisible="GetVisible" getEnabled="GetEnabled"/>
        </group>
      </tab>
      <tab id="mpAcerca" label="Acerca de..." getVisible="GetVisible">
        <group id="mAcerca" label="Acerca de">
          <button id="btnComentarios" size="large" getLabel="GetLabel" image="comentarios3" onAction="OnActionButton" getVisible="GetVisible"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cef38cb-c250-4bf2-9ee3-6c0ef2a159cc">
      <Terms xmlns="http://schemas.microsoft.com/office/infopath/2007/PartnerControls"/>
    </lcf76f155ced4ddcb4097134ff3c332f>
    <TaxCatchAll xmlns="c8e92598-02ef-48a5-96e8-34b4559d9f2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A512722DAADA941BDAE2D881091B87A" ma:contentTypeVersion="12" ma:contentTypeDescription="Crear nuevo documento." ma:contentTypeScope="" ma:versionID="90f8e4809325c038f9ee185333b9b3a9">
  <xsd:schema xmlns:xsd="http://www.w3.org/2001/XMLSchema" xmlns:xs="http://www.w3.org/2001/XMLSchema" xmlns:p="http://schemas.microsoft.com/office/2006/metadata/properties" xmlns:ns2="8cef38cb-c250-4bf2-9ee3-6c0ef2a159cc" xmlns:ns3="c8e92598-02ef-48a5-96e8-34b4559d9f21" targetNamespace="http://schemas.microsoft.com/office/2006/metadata/properties" ma:root="true" ma:fieldsID="9d7d8e016f90239452bdb37feaf42cd7" ns2:_="" ns3:_="">
    <xsd:import namespace="8cef38cb-c250-4bf2-9ee3-6c0ef2a159cc"/>
    <xsd:import namespace="c8e92598-02ef-48a5-96e8-34b4559d9f2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ef38cb-c250-4bf2-9ee3-6c0ef2a159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369e7806-2ef8-49d6-ad80-2e26f0a48ed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8e92598-02ef-48a5-96e8-34b4559d9f21"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0352b58-9e1d-42ad-99f6-17b249630710}" ma:internalName="TaxCatchAll" ma:showField="CatchAllData" ma:web="c8e92598-02ef-48a5-96e8-34b4559d9f2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4B7EE0-7174-4BE9-8CB3-EE4F5DBCE9DB}">
  <ds:schemaRefs>
    <ds:schemaRef ds:uri="http://www.w3.org/XML/1998/namespace"/>
    <ds:schemaRef ds:uri="http://purl.org/dc/elements/1.1/"/>
    <ds:schemaRef ds:uri="http://schemas.microsoft.com/office/2006/documentManagement/types"/>
    <ds:schemaRef ds:uri="c8e92598-02ef-48a5-96e8-34b4559d9f21"/>
    <ds:schemaRef ds:uri="http://purl.org/dc/dcmitype/"/>
    <ds:schemaRef ds:uri="http://schemas.microsoft.com/office/2006/metadata/properties"/>
    <ds:schemaRef ds:uri="http://schemas.microsoft.com/office/infopath/2007/PartnerControls"/>
    <ds:schemaRef ds:uri="http://purl.org/dc/terms/"/>
    <ds:schemaRef ds:uri="http://schemas.openxmlformats.org/package/2006/metadata/core-properties"/>
    <ds:schemaRef ds:uri="8cef38cb-c250-4bf2-9ee3-6c0ef2a159cc"/>
  </ds:schemaRefs>
</ds:datastoreItem>
</file>

<file path=customXml/itemProps2.xml><?xml version="1.0" encoding="utf-8"?>
<ds:datastoreItem xmlns:ds="http://schemas.openxmlformats.org/officeDocument/2006/customXml" ds:itemID="{E97E7E5D-82AA-4ACA-9327-80C479D4E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ef38cb-c250-4bf2-9ee3-6c0ef2a159cc"/>
    <ds:schemaRef ds:uri="c8e92598-02ef-48a5-96e8-34b4559d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B438C4F-E6FC-423C-B9B5-6273F553BE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81</vt:i4>
      </vt:variant>
    </vt:vector>
  </HeadingPairs>
  <TitlesOfParts>
    <vt:vector size="84" baseType="lpstr">
      <vt:lpstr>Carga Quiniela</vt:lpstr>
      <vt:lpstr>Participantes</vt:lpstr>
      <vt:lpstr>Quinielas</vt:lpstr>
      <vt:lpstr>cDifAbs</vt:lpstr>
      <vt:lpstr>cDirNombPichichi</vt:lpstr>
      <vt:lpstr>cDirQuiListas</vt:lpstr>
      <vt:lpstr>cDirQuiNuevas</vt:lpstr>
      <vt:lpstr>cFormatoQ</vt:lpstr>
      <vt:lpstr>cGrupo</vt:lpstr>
      <vt:lpstr>cHoraVerano</vt:lpstr>
      <vt:lpstr>cPaisSelect</vt:lpstr>
      <vt:lpstr>cPenalNo</vt:lpstr>
      <vt:lpstr>cPenalSi</vt:lpstr>
      <vt:lpstr>cPts13No</vt:lpstr>
      <vt:lpstr>cPts13Si</vt:lpstr>
      <vt:lpstr>cQCiudad</vt:lpstr>
      <vt:lpstr>cQCorreo</vt:lpstr>
      <vt:lpstr>cQId</vt:lpstr>
      <vt:lpstr>cQNombre</vt:lpstr>
      <vt:lpstr>cQPais</vt:lpstr>
      <vt:lpstr>cQTelefono</vt:lpstr>
      <vt:lpstr>Grupos!Print_Area</vt:lpstr>
      <vt:lpstr>Resumen!Print_Area</vt:lpstr>
      <vt:lpstr>rActInicio</vt:lpstr>
      <vt:lpstr>rCamp</vt:lpstr>
      <vt:lpstr>rCeldaFecha</vt:lpstr>
      <vt:lpstr>rCeldaPromG</vt:lpstr>
      <vt:lpstr>rCeldaTG</vt:lpstr>
      <vt:lpstr>rCeldaTP</vt:lpstr>
      <vt:lpstr>rColEtapa</vt:lpstr>
      <vt:lpstr>rColGoles</vt:lpstr>
      <vt:lpstr>rColHora</vt:lpstr>
      <vt:lpstr>rColLugar</vt:lpstr>
      <vt:lpstr>rColResultado</vt:lpstr>
      <vt:lpstr>rColSelect</vt:lpstr>
      <vt:lpstr>rCondCampos</vt:lpstr>
      <vt:lpstr>rDiario</vt:lpstr>
      <vt:lpstr>rGoleadorTemp</vt:lpstr>
      <vt:lpstr>rGolEscan</vt:lpstr>
      <vt:lpstr>rIniNombre</vt:lpstr>
      <vt:lpstr>rIniObliga</vt:lpstr>
      <vt:lpstr>rJgsDiario</vt:lpstr>
      <vt:lpstr>rNJGrupos</vt:lpstr>
      <vt:lpstr>rNJQuiniela</vt:lpstr>
      <vt:lpstr>rNJTodos</vt:lpstr>
      <vt:lpstr>rOpciones</vt:lpstr>
      <vt:lpstr>rSegTer</vt:lpstr>
      <vt:lpstr>rTempo</vt:lpstr>
      <vt:lpstr>tblCalendario</vt:lpstr>
      <vt:lpstr>tblCampos</vt:lpstr>
      <vt:lpstr>tblClasfM3</vt:lpstr>
      <vt:lpstr>tblClasGrupo</vt:lpstr>
      <vt:lpstr>tblClasM316</vt:lpstr>
      <vt:lpstr>tblClasM38</vt:lpstr>
      <vt:lpstr>tblClasManM316</vt:lpstr>
      <vt:lpstr>tblClasManM38</vt:lpstr>
      <vt:lpstr>tblClasManual</vt:lpstr>
      <vt:lpstr>tblConceptos</vt:lpstr>
      <vt:lpstr>tblConfCampos</vt:lpstr>
      <vt:lpstr>tblConfExtra</vt:lpstr>
      <vt:lpstr>tblDatPichichi</vt:lpstr>
      <vt:lpstr>tblEquipos</vt:lpstr>
      <vt:lpstr>tblEstadisticas</vt:lpstr>
      <vt:lpstr>tblGrpA</vt:lpstr>
      <vt:lpstr>tblGrpB</vt:lpstr>
      <vt:lpstr>tblGrpC</vt:lpstr>
      <vt:lpstr>tblGrpD</vt:lpstr>
      <vt:lpstr>tblGrpE</vt:lpstr>
      <vt:lpstr>tblGrpF</vt:lpstr>
      <vt:lpstr>tblGrpG</vt:lpstr>
      <vt:lpstr>tblGrpH</vt:lpstr>
      <vt:lpstr>tblGrpI</vt:lpstr>
      <vt:lpstr>tblGrpJ</vt:lpstr>
      <vt:lpstr>tblGrpK</vt:lpstr>
      <vt:lpstr>tblGrpL</vt:lpstr>
      <vt:lpstr>tblGrpM3</vt:lpstr>
      <vt:lpstr>tblGrpOrdena</vt:lpstr>
      <vt:lpstr>tblHoraPais</vt:lpstr>
      <vt:lpstr>tblNomAlterno</vt:lpstr>
      <vt:lpstr>tblParticipantes</vt:lpstr>
      <vt:lpstr>tblPosiciones</vt:lpstr>
      <vt:lpstr>tblQuinielas</vt:lpstr>
      <vt:lpstr>tblResultados</vt:lpstr>
      <vt:lpstr>tblStadiums</vt:lpstr>
    </vt:vector>
  </TitlesOfParts>
  <Manager/>
  <Company>Bigpetroman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Molina</dc:creator>
  <cp:keywords/>
  <dc:description/>
  <cp:lastModifiedBy>Daniel Zalles</cp:lastModifiedBy>
  <cp:revision/>
  <dcterms:created xsi:type="dcterms:W3CDTF">2017-12-18T17:45:46Z</dcterms:created>
  <dcterms:modified xsi:type="dcterms:W3CDTF">2026-06-12T21:16:27Z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0x010100AA512722DAADA941BDAE2D881091B87A</vt:lpwstr>
  </property>
</Properties>
</file>