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Zhang\Desktop\"/>
    </mc:Choice>
  </mc:AlternateContent>
  <xr:revisionPtr revIDLastSave="0" documentId="13_ncr:1_{41C03E24-1F6D-4CDE-99A5-BA34D428A2AD}" xr6:coauthVersionLast="45" xr6:coauthVersionMax="46" xr10:uidLastSave="{00000000-0000-0000-0000-000000000000}"/>
  <bookViews>
    <workbookView xWindow="-120" yWindow="-120" windowWidth="29040" windowHeight="15840" activeTab="1" xr2:uid="{2B9DDF7E-2011-494C-9FBB-33E93E8AB1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D29" i="1" s="1"/>
  <c r="B28" i="1"/>
  <c r="D28" i="1" s="1"/>
  <c r="D27" i="1"/>
  <c r="D30" i="1"/>
  <c r="D31" i="1"/>
  <c r="D32" i="1"/>
  <c r="D33" i="1"/>
  <c r="D26" i="1"/>
  <c r="D25" i="1"/>
</calcChain>
</file>

<file path=xl/sharedStrings.xml><?xml version="1.0" encoding="utf-8"?>
<sst xmlns="http://schemas.openxmlformats.org/spreadsheetml/2006/main" count="62" uniqueCount="25">
  <si>
    <t>美国</t>
    <phoneticPr fontId="1" type="noConversion"/>
  </si>
  <si>
    <t>英国</t>
    <phoneticPr fontId="1" type="noConversion"/>
  </si>
  <si>
    <t>中国</t>
    <phoneticPr fontId="1" type="noConversion"/>
  </si>
  <si>
    <t>印度</t>
    <phoneticPr fontId="1" type="noConversion"/>
  </si>
  <si>
    <t>印尼</t>
    <phoneticPr fontId="1" type="noConversion"/>
  </si>
  <si>
    <t>墨西哥</t>
    <phoneticPr fontId="1" type="noConversion"/>
  </si>
  <si>
    <t>智利</t>
    <phoneticPr fontId="1" type="noConversion"/>
  </si>
  <si>
    <t>Government expenditure on tertiary education as % of GDP (%)</t>
  </si>
  <si>
    <t>R&amp;D expenditure (% of GDP)</t>
    <phoneticPr fontId="1" type="noConversion"/>
  </si>
  <si>
    <t>德国</t>
    <phoneticPr fontId="1" type="noConversion"/>
  </si>
  <si>
    <t xml:space="preserve">Expenditure on R&amp;D in tertiary institutions (PPP) per head of population </t>
    <phoneticPr fontId="1" type="noConversion"/>
  </si>
  <si>
    <t>mil dollar</t>
    <phoneticPr fontId="1" type="noConversion"/>
  </si>
  <si>
    <t>mil</t>
    <phoneticPr fontId="1" type="noConversion"/>
  </si>
  <si>
    <t>https://population.un.org/wpp/Publications/Files/WPP2015_DataBooklet.pdf</t>
  </si>
  <si>
    <t>Qualitative index of the policy and regulatory environment</t>
    <phoneticPr fontId="1" type="noConversion"/>
  </si>
  <si>
    <t>https://www.theglobaleconomy.com/rankings/wb_regulatory_quality/</t>
  </si>
  <si>
    <t>https://tradingeconomics.com/india/gdp</t>
  </si>
  <si>
    <t>GDP</t>
    <phoneticPr fontId="1" type="noConversion"/>
  </si>
  <si>
    <t>https://tradingeconomics.com/indonesia/gdp</t>
  </si>
  <si>
    <t>https://data.worldbank.org/indicator/GB.XPD.RSDV.GD.ZS</t>
    <phoneticPr fontId="1" type="noConversion"/>
  </si>
  <si>
    <t>https://www.oecd-ilibrary.org/science-and-technology/main-science-and-technology-indicators-volume-2017-issue-1/higher-education-expenditure-on-r-amp-d-herd-at-current-prices-and-ppp_msti-v2017-1-table43-en</t>
    <phoneticPr fontId="1" type="noConversion"/>
  </si>
  <si>
    <t>日本</t>
    <phoneticPr fontId="1" type="noConversion"/>
  </si>
  <si>
    <t>https://ourworldindata.org/grapher/government-expenditure-on-tertiary-education-as-share-of-gdp?tab=table</t>
    <phoneticPr fontId="1" type="noConversion"/>
  </si>
  <si>
    <t>Gini index (World Bank estimate)</t>
  </si>
  <si>
    <t>https://data.worldbank.org/indicator/SI.POV.GINI?most_recent_value_desc=false&amp;view=map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</si>
</sst>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5"/>
      <color rgb="FF333333"/>
      <name val="Helvetica Neue"/>
      <family val="2"/>
    </font>
    <font>
      <sz val="18"/>
      <color rgb="FF494444"/>
      <name val="Georgia"/>
      <family val="1"/>
    </font>
    <font>
      <sz val="20"/>
      <color theme="1"/>
      <name val="AdvOT5843c571"/>
    </font>
    <font>
      <sz val="11"/>
      <color rgb="FF2973BD"/>
      <name val="Arial"/>
      <family val="2"/>
    </font>
    <font>
      <sz val="11"/>
      <color rgb="FF666666"/>
      <name val="Arial"/>
      <family val="2"/>
    </font>
    <font>
      <u/>
      <sz val="12"/>
      <color theme="10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grapher/government-expenditure-on-tertiary-education-as-share-of-gdp?tab=table" TargetMode="External"/><Relationship Id="rId2" Type="http://schemas.openxmlformats.org/officeDocument/2006/relationships/hyperlink" Target="https://www.oecd-ilibrary.org/science-and-technology/main-science-and-technology-indicators-volume-2017-issue-1/higher-education-expenditure-on-r-amp-d-herd-at-current-prices-and-ppp_msti-v2017-1-table43-en" TargetMode="External"/><Relationship Id="rId1" Type="http://schemas.openxmlformats.org/officeDocument/2006/relationships/hyperlink" Target="https://data.worldbank.org/indicator/GB.XPD.RSDV.GD.Z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worldbank.org/indicator/SI.POV.GINI?most_recent_value_desc=false&amp;view=map" TargetMode="External"/><Relationship Id="rId1" Type="http://schemas.openxmlformats.org/officeDocument/2006/relationships/hyperlink" Target="https://data.worldbank.org/indicator/SI.POV.G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DCB9-7DC1-1A4D-A929-BAF1F451675B}">
  <dimension ref="A1:F40"/>
  <sheetViews>
    <sheetView zoomScale="75" workbookViewId="0">
      <selection activeCell="B8" sqref="B8"/>
    </sheetView>
  </sheetViews>
  <sheetFormatPr defaultColWidth="11" defaultRowHeight="15.75"/>
  <cols>
    <col min="2" max="2" width="76.875" customWidth="1"/>
  </cols>
  <sheetData>
    <row r="1" spans="1:2" ht="19.5">
      <c r="B1" s="2" t="s">
        <v>7</v>
      </c>
    </row>
    <row r="2" spans="1:2">
      <c r="A2" t="s">
        <v>0</v>
      </c>
      <c r="B2" s="1">
        <v>1.3599999999999999E-2</v>
      </c>
    </row>
    <row r="3" spans="1:2">
      <c r="A3" t="s">
        <v>1</v>
      </c>
      <c r="B3" s="1">
        <v>1.3599999999999999E-2</v>
      </c>
    </row>
    <row r="4" spans="1:2">
      <c r="A4" t="s">
        <v>2</v>
      </c>
      <c r="B4" s="1">
        <v>4.4999999999999997E-3</v>
      </c>
    </row>
    <row r="5" spans="1:2">
      <c r="A5" t="s">
        <v>3</v>
      </c>
      <c r="B5" s="1">
        <v>1.23E-2</v>
      </c>
    </row>
    <row r="6" spans="1:2">
      <c r="A6" t="s">
        <v>4</v>
      </c>
      <c r="B6" s="1">
        <v>5.0000000000000001E-3</v>
      </c>
    </row>
    <row r="7" spans="1:2">
      <c r="A7" t="s">
        <v>5</v>
      </c>
      <c r="B7" s="1">
        <v>9.2999999999999992E-3</v>
      </c>
    </row>
    <row r="8" spans="1:2">
      <c r="A8" t="s">
        <v>6</v>
      </c>
      <c r="B8" s="1">
        <v>1.17E-2</v>
      </c>
    </row>
    <row r="9" spans="1:2">
      <c r="A9" t="s">
        <v>21</v>
      </c>
      <c r="B9" s="1">
        <v>7.7999999999999996E-3</v>
      </c>
    </row>
    <row r="10" spans="1:2">
      <c r="A10" t="s">
        <v>9</v>
      </c>
      <c r="B10" s="1">
        <v>1.32E-2</v>
      </c>
    </row>
    <row r="11" spans="1:2">
      <c r="B11" s="8" t="s">
        <v>22</v>
      </c>
    </row>
    <row r="12" spans="1:2" ht="23.25">
      <c r="B12" s="3" t="s">
        <v>8</v>
      </c>
    </row>
    <row r="13" spans="1:2">
      <c r="A13" t="s">
        <v>0</v>
      </c>
      <c r="B13" s="1">
        <v>2.8400000000000002E-2</v>
      </c>
    </row>
    <row r="14" spans="1:2">
      <c r="A14" t="s">
        <v>1</v>
      </c>
      <c r="B14" s="1">
        <v>1.72E-2</v>
      </c>
    </row>
    <row r="15" spans="1:2">
      <c r="A15" t="s">
        <v>2</v>
      </c>
      <c r="B15" s="1">
        <v>2.1899999999999999E-2</v>
      </c>
    </row>
    <row r="16" spans="1:2">
      <c r="A16" t="s">
        <v>3</v>
      </c>
      <c r="B16" s="1">
        <v>6.4999999999999997E-3</v>
      </c>
    </row>
    <row r="17" spans="1:6">
      <c r="A17" t="s">
        <v>4</v>
      </c>
      <c r="B17" s="1">
        <v>2.3E-3</v>
      </c>
    </row>
    <row r="18" spans="1:6">
      <c r="A18" t="s">
        <v>5</v>
      </c>
      <c r="B18" s="1">
        <v>3.0999999999999999E-3</v>
      </c>
    </row>
    <row r="19" spans="1:6">
      <c r="A19" t="s">
        <v>6</v>
      </c>
      <c r="B19" s="1">
        <v>3.5999999999999999E-3</v>
      </c>
    </row>
    <row r="20" spans="1:6">
      <c r="A20" t="s">
        <v>21</v>
      </c>
      <c r="B20" s="1">
        <v>3.2599999999999997E-2</v>
      </c>
    </row>
    <row r="21" spans="1:6">
      <c r="A21" t="s">
        <v>9</v>
      </c>
      <c r="B21" s="1">
        <v>3.09E-2</v>
      </c>
    </row>
    <row r="22" spans="1:6">
      <c r="B22" s="8" t="s">
        <v>19</v>
      </c>
    </row>
    <row r="24" spans="1:6" ht="25.5">
      <c r="B24" s="4" t="s">
        <v>10</v>
      </c>
    </row>
    <row r="25" spans="1:6">
      <c r="A25" t="s">
        <v>0</v>
      </c>
      <c r="B25">
        <v>66514</v>
      </c>
      <c r="C25">
        <v>321.774</v>
      </c>
      <c r="D25">
        <f>B25/C25</f>
        <v>206.71029977561892</v>
      </c>
      <c r="F25" t="s">
        <v>17</v>
      </c>
    </row>
    <row r="26" spans="1:6">
      <c r="A26" t="s">
        <v>1</v>
      </c>
      <c r="B26">
        <v>11849.7</v>
      </c>
      <c r="C26">
        <v>64.715999999999994</v>
      </c>
      <c r="D26">
        <f>B26/C26</f>
        <v>183.10309660671243</v>
      </c>
    </row>
    <row r="27" spans="1:6">
      <c r="A27" t="s">
        <v>2</v>
      </c>
      <c r="B27">
        <v>28811.200000000001</v>
      </c>
      <c r="C27">
        <v>1376.049</v>
      </c>
      <c r="D27">
        <f t="shared" ref="D27:D33" si="0">B27/C27</f>
        <v>20.937626494405361</v>
      </c>
    </row>
    <row r="28" spans="1:6">
      <c r="A28" t="s">
        <v>3</v>
      </c>
      <c r="B28">
        <f>F28*B16</f>
        <v>18688.41</v>
      </c>
      <c r="C28">
        <v>1311.0509999999999</v>
      </c>
      <c r="D28">
        <f t="shared" si="0"/>
        <v>14.254525567655264</v>
      </c>
      <c r="F28">
        <v>2875140</v>
      </c>
    </row>
    <row r="29" spans="1:6">
      <c r="A29" t="s">
        <v>4</v>
      </c>
      <c r="B29">
        <f>F29*B17</f>
        <v>2574.1370000000002</v>
      </c>
      <c r="C29">
        <v>257.56400000000002</v>
      </c>
      <c r="D29">
        <f t="shared" si="0"/>
        <v>9.9941645571586086</v>
      </c>
      <c r="F29">
        <v>1119190</v>
      </c>
    </row>
    <row r="30" spans="1:6">
      <c r="A30" t="s">
        <v>5</v>
      </c>
      <c r="B30">
        <v>3095.9</v>
      </c>
      <c r="C30">
        <v>129.16300000000001</v>
      </c>
      <c r="D30">
        <f t="shared" si="0"/>
        <v>23.968938473092138</v>
      </c>
    </row>
    <row r="31" spans="1:6">
      <c r="A31" t="s">
        <v>6</v>
      </c>
      <c r="B31">
        <v>617.9</v>
      </c>
      <c r="C31">
        <v>17.948</v>
      </c>
      <c r="D31">
        <f t="shared" si="0"/>
        <v>34.427234232226432</v>
      </c>
    </row>
    <row r="32" spans="1:6">
      <c r="A32" t="s">
        <v>21</v>
      </c>
      <c r="B32">
        <v>20873.099999999999</v>
      </c>
      <c r="C32">
        <v>126.57299999999999</v>
      </c>
      <c r="D32">
        <f t="shared" si="0"/>
        <v>164.90957787205801</v>
      </c>
    </row>
    <row r="33" spans="1:6">
      <c r="A33" t="s">
        <v>9</v>
      </c>
      <c r="B33">
        <v>19837.2</v>
      </c>
      <c r="C33">
        <v>80.688999999999993</v>
      </c>
      <c r="D33">
        <f t="shared" si="0"/>
        <v>245.84763722440485</v>
      </c>
    </row>
    <row r="35" spans="1:6">
      <c r="B35" s="5" t="s">
        <v>11</v>
      </c>
      <c r="C35" t="s">
        <v>12</v>
      </c>
      <c r="F35" t="s">
        <v>12</v>
      </c>
    </row>
    <row r="37" spans="1:6">
      <c r="B37" s="8" t="s">
        <v>20</v>
      </c>
    </row>
    <row r="38" spans="1:6">
      <c r="B38" t="s">
        <v>13</v>
      </c>
    </row>
    <row r="39" spans="1:6">
      <c r="B39" t="s">
        <v>16</v>
      </c>
    </row>
    <row r="40" spans="1:6">
      <c r="B40" t="s">
        <v>18</v>
      </c>
    </row>
  </sheetData>
  <phoneticPr fontId="1" type="noConversion"/>
  <hyperlinks>
    <hyperlink ref="B22" r:id="rId1" xr:uid="{D482ECD5-0034-FA40-B931-C25A25CDBBCE}"/>
    <hyperlink ref="B37" r:id="rId2" xr:uid="{000C90EB-62E9-6048-90FD-9BA16378CF42}"/>
    <hyperlink ref="B11" r:id="rId3" xr:uid="{35E635E7-A51E-C34B-A823-090E5B18D4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6F57-285C-6145-A2A4-60B941E7683C}">
  <dimension ref="A1:C22"/>
  <sheetViews>
    <sheetView tabSelected="1" workbookViewId="0">
      <selection activeCell="B22" sqref="B22"/>
    </sheetView>
  </sheetViews>
  <sheetFormatPr defaultColWidth="11" defaultRowHeight="15.75"/>
  <cols>
    <col min="2" max="2" width="37.375" customWidth="1"/>
  </cols>
  <sheetData>
    <row r="1" spans="1:3">
      <c r="B1" t="s">
        <v>14</v>
      </c>
    </row>
    <row r="2" spans="1:3">
      <c r="A2" t="s">
        <v>0</v>
      </c>
      <c r="B2">
        <v>1.35</v>
      </c>
    </row>
    <row r="3" spans="1:3">
      <c r="A3" t="s">
        <v>1</v>
      </c>
      <c r="B3">
        <v>1.63</v>
      </c>
    </row>
    <row r="4" spans="1:3">
      <c r="A4" t="s">
        <v>2</v>
      </c>
      <c r="B4">
        <v>-0.24</v>
      </c>
    </row>
    <row r="5" spans="1:3">
      <c r="A5" t="s">
        <v>3</v>
      </c>
      <c r="B5">
        <v>-0.16</v>
      </c>
    </row>
    <row r="6" spans="1:3">
      <c r="A6" t="s">
        <v>4</v>
      </c>
      <c r="B6">
        <v>-0.09</v>
      </c>
    </row>
    <row r="7" spans="1:3">
      <c r="A7" t="s">
        <v>5</v>
      </c>
      <c r="B7">
        <v>0.1</v>
      </c>
    </row>
    <row r="8" spans="1:3">
      <c r="A8" t="s">
        <v>6</v>
      </c>
      <c r="B8" s="7">
        <v>1.22</v>
      </c>
    </row>
    <row r="9" spans="1:3">
      <c r="A9" t="s">
        <v>21</v>
      </c>
      <c r="B9">
        <v>1.33</v>
      </c>
    </row>
    <row r="10" spans="1:3">
      <c r="A10" t="s">
        <v>9</v>
      </c>
      <c r="B10" s="7">
        <v>1.72</v>
      </c>
    </row>
    <row r="11" spans="1:3">
      <c r="B11" s="6" t="s">
        <v>15</v>
      </c>
      <c r="C11" s="6"/>
    </row>
    <row r="12" spans="1:3" ht="26.25">
      <c r="B12" s="9" t="s">
        <v>23</v>
      </c>
    </row>
    <row r="13" spans="1:3">
      <c r="A13" t="s">
        <v>0</v>
      </c>
      <c r="B13">
        <v>41.1</v>
      </c>
    </row>
    <row r="14" spans="1:3">
      <c r="A14" t="s">
        <v>1</v>
      </c>
      <c r="B14">
        <v>34.799999999999997</v>
      </c>
    </row>
    <row r="15" spans="1:3">
      <c r="A15" t="s">
        <v>2</v>
      </c>
      <c r="B15">
        <v>38.5</v>
      </c>
    </row>
    <row r="16" spans="1:3">
      <c r="A16" t="s">
        <v>3</v>
      </c>
      <c r="B16">
        <v>35.700000000000003</v>
      </c>
    </row>
    <row r="17" spans="1:2">
      <c r="A17" t="s">
        <v>4</v>
      </c>
      <c r="B17">
        <v>37.799999999999997</v>
      </c>
    </row>
    <row r="18" spans="1:2">
      <c r="A18" t="s">
        <v>5</v>
      </c>
      <c r="B18">
        <v>45.4</v>
      </c>
    </row>
    <row r="19" spans="1:2">
      <c r="A19" t="s">
        <v>6</v>
      </c>
      <c r="B19">
        <v>44.4</v>
      </c>
    </row>
    <row r="20" spans="1:2">
      <c r="A20" t="s">
        <v>21</v>
      </c>
      <c r="B20">
        <v>32.9</v>
      </c>
    </row>
    <row r="21" spans="1:2">
      <c r="A21" t="s">
        <v>9</v>
      </c>
      <c r="B21">
        <v>31.9</v>
      </c>
    </row>
    <row r="22" spans="1:2">
      <c r="B22" s="8" t="s">
        <v>24</v>
      </c>
    </row>
  </sheetData>
  <phoneticPr fontId="1" type="noConversion"/>
  <hyperlinks>
    <hyperlink ref="B12" r:id="rId1" display="https://data.worldbank.org/indicator/SI.POV.GINI" xr:uid="{38CF4B5B-99DF-C544-BE86-67404D13FB5D}"/>
    <hyperlink ref="B22" r:id="rId2" xr:uid="{02FF0290-986B-4D14-851C-E44F23EDDE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Daniel Zhang</cp:lastModifiedBy>
  <dcterms:created xsi:type="dcterms:W3CDTF">2021-02-05T04:15:08Z</dcterms:created>
  <dcterms:modified xsi:type="dcterms:W3CDTF">2021-02-05T13:43:42Z</dcterms:modified>
</cp:coreProperties>
</file>