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<sst xmlns="http://schemas.openxmlformats.org/spreadsheetml/2006/main" count="47" uniqueCount="36">
  <si>
    <t>FACTURA</t>
  </si>
  <si>
    <t>Número de factura 2024-41</t>
  </si>
  <si>
    <t>Cliente: TESTING</t>
  </si>
  <si>
    <t>CIF: TESTING</t>
  </si>
  <si>
    <t>TESTING</t>
  </si>
  <si>
    <t>Telf: 345345345</t>
  </si>
  <si>
    <t>Mari San Obras y Servicos S.L</t>
  </si>
  <si>
    <t>DETALLE DEL PAGO</t>
  </si>
  <si>
    <t>NIF: B10751519</t>
  </si>
  <si>
    <t>CASH</t>
  </si>
  <si>
    <t>C/ Hacienda de Pavovens 204   6 izq</t>
  </si>
  <si>
    <t>ES56 3434 6575 4353 BBV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</si>
  <si>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</si>
  <si>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</si>
  <si>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</si>
  <si>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9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</si>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</sst>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 zoomScale="100" zoomScaleNormal="100" view="normal">
      <selection activeCell="E11" sqref="E11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24</v>
      </c>
      <c r="B18">
        <v>0</v>
      </c>
      <c r="C18" s="14">
        <v>0</v>
      </c>
      <c r="D18" s="15">
        <v>0</v>
      </c>
      <c r="E18" s="14">
        <v>0</v>
      </c>
      <c r="F18" s="14" t="s">
        <v>25</v>
      </c>
      <c r="G18" s="14">
        <v>0</v>
      </c>
      <c r="H18" s="14">
        <v>0</v>
      </c>
    </row>
    <row r="19" ht="13.8" customHeight="1" spans="1:8" x14ac:dyDescent="0.25">
      <c r="A19" t="s">
        <v>24</v>
      </c>
      <c r="B19">
        <v>0</v>
      </c>
      <c r="C19">
        <v>0</v>
      </c>
      <c r="D19">
        <v>0</v>
      </c>
      <c r="E19">
        <v>0</v>
      </c>
      <c r="F19" t="s">
        <v>25</v>
      </c>
      <c r="G19">
        <v>0</v>
      </c>
      <c r="H19">
        <v>0</v>
      </c>
    </row>
    <row r="20" ht="13.8" customHeight="1" spans="1:8" x14ac:dyDescent="0.25">
      <c r="A20" t="s">
        <v>24</v>
      </c>
      <c r="B20">
        <v>0</v>
      </c>
      <c r="C20">
        <v>0</v>
      </c>
      <c r="D20">
        <v>0</v>
      </c>
      <c r="E20">
        <v>0</v>
      </c>
      <c r="F20" t="s">
        <v>25</v>
      </c>
      <c r="G20">
        <v>0</v>
      </c>
      <c r="H20">
        <v>0</v>
      </c>
    </row>
    <row r="21" ht="13.8" customHeight="1" spans="1:8" x14ac:dyDescent="0.25">
      <c r="A21" t="s">
        <v>24</v>
      </c>
      <c r="B21">
        <v>0</v>
      </c>
      <c r="C21">
        <v>0</v>
      </c>
      <c r="D21">
        <v>0</v>
      </c>
      <c r="E21">
        <v>0</v>
      </c>
      <c r="F21" t="s">
        <v>25</v>
      </c>
      <c r="G21">
        <v>0</v>
      </c>
      <c r="H21">
        <v>0</v>
      </c>
    </row>
    <row r="22" ht="13.8" customHeight="1" spans="1:8" x14ac:dyDescent="0.25">
      <c r="A22" t="s">
        <v>24</v>
      </c>
      <c r="B22">
        <v>0</v>
      </c>
      <c r="C22">
        <v>0</v>
      </c>
      <c r="D22">
        <v>0</v>
      </c>
      <c r="E22">
        <v>0</v>
      </c>
      <c r="F22" t="s">
        <v>25</v>
      </c>
      <c r="G22">
        <v>0</v>
      </c>
      <c r="H22">
        <v>0</v>
      </c>
    </row>
    <row r="23" ht="13.8" customHeight="1" spans="1:8" x14ac:dyDescent="0.25">
      <c r="A23" s="13" t="s">
        <v>24</v>
      </c>
      <c r="B23">
        <v>0</v>
      </c>
      <c r="C23" s="14">
        <v>0</v>
      </c>
      <c r="D23" s="15">
        <v>0</v>
      </c>
      <c r="E23" s="14">
        <v>0</v>
      </c>
      <c r="F23" s="14" t="s">
        <v>25</v>
      </c>
      <c r="G23" s="14">
        <v>0</v>
      </c>
      <c r="H23" s="14">
        <v>0</v>
      </c>
    </row>
    <row r="24" ht="37.5" customHeight="1" spans="1:8" s="16" customFormat="1" x14ac:dyDescent="0.25">
      <c r="A24" s="17" t="s">
        <v>26</v>
      </c>
      <c r="B24" s="18" t="s">
        <v>27</v>
      </c>
      <c r="C24" s="19" t="s">
        <v>28</v>
      </c>
      <c r="D24" s="19" t="s">
        <v>29</v>
      </c>
      <c r="E24" s="20" t="s">
        <v>30</v>
      </c>
      <c r="F24" s="21" t="s">
        <v>31</v>
      </c>
      <c r="G24" s="16"/>
      <c r="H24" s="2" t="s">
        <v>32</v>
      </c>
    </row>
    <row r="25" ht="13.8" customHeight="1" spans="1:8" x14ac:dyDescent="0.25">
      <c r="A25" s="22">
        <f>SUM(H18:H18)</f>
      </c>
      <c r="B25" s="23">
        <v>0</v>
      </c>
      <c r="C25" s="22">
        <f>A20-B20</f>
      </c>
      <c r="D25" s="22">
        <v>0</v>
      </c>
      <c r="E25" s="22">
        <f>C20-D20</f>
      </c>
      <c r="F25" s="22">
        <f>G24*E20</f>
      </c>
      <c r="G25" s="24" t="s">
        <v>33</v>
      </c>
      <c r="H25" s="25">
        <f>A20</f>
      </c>
    </row>
    <row r="26" ht="13.8" customHeight="1" spans="1:8" x14ac:dyDescent="0.25">
      <c r="C26" s="14"/>
      <c r="D26" s="14"/>
      <c r="E26" s="14"/>
      <c r="F26" s="14"/>
      <c r="G26" s="24" t="s">
        <v>34</v>
      </c>
      <c r="H26" s="25">
        <f>B20</f>
      </c>
    </row>
    <row r="27" ht="13.8" customHeight="1" spans="1:8" x14ac:dyDescent="0.25">
      <c r="C27" s="14"/>
      <c r="D27" s="14"/>
      <c r="E27" s="14"/>
      <c r="F27" s="14"/>
      <c r="G27" s="24" t="s">
        <v>28</v>
      </c>
      <c r="H27" s="25">
        <f>H20-H21</f>
      </c>
    </row>
    <row r="28" ht="13.8" customHeight="1" spans="1:8" x14ac:dyDescent="0.25">
      <c r="C28" s="14"/>
      <c r="D28" s="14"/>
      <c r="E28" s="14"/>
      <c r="F28" s="14"/>
      <c r="G28" s="26">
        <v>0</v>
      </c>
      <c r="H28" s="25">
        <f>D20</f>
      </c>
    </row>
    <row r="29" ht="13.8" customHeight="1" spans="1:8" x14ac:dyDescent="0.25">
      <c r="C29" s="14"/>
      <c r="D29" s="14"/>
      <c r="E29" s="14"/>
      <c r="F29" s="14"/>
      <c r="G29" s="27">
        <v>0.21</v>
      </c>
      <c r="H29" s="25">
        <f>F20</f>
      </c>
    </row>
    <row r="30" ht="13.8" customHeight="1" spans="1:8" x14ac:dyDescent="0.25">
      <c r="G30" s="28" t="s">
        <v>35</v>
      </c>
      <c r="H30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