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PRUEBA" state="visible" r:id="rId4"/>
  </sheets>
  <calcPr calcId="171027"/>
</workbook>
</file>

<file path=xl/sharedStrings.xml><?xml version="1.0" encoding="utf-8"?>
<sst xmlns="http://schemas.openxmlformats.org/spreadsheetml/2006/main" count="39" uniqueCount="35">
  <si>
    <t>FACTURA</t>
  </si>
  <si>
    <t>Número de factura 2024-55</t>
  </si>
  <si>
    <t>Cliente: TESTING</t>
  </si>
  <si>
    <t>CIF: TESTING</t>
  </si>
  <si>
    <t>TESTING</t>
  </si>
  <si>
    <t>Telf: 654546</t>
  </si>
  <si>
    <t>Mari San Obras y Servicos S.L</t>
  </si>
  <si>
    <t>DETALLE DEL PAGO</t>
  </si>
  <si>
    <t>NIF: B10751519</t>
  </si>
  <si>
    <t>ACCOUNT TRANSFER</t>
  </si>
  <si>
    <t>C/ Hacienda de Pavovens 204   6 izq</t>
  </si>
  <si>
    <t>ES45 3434 3434 5665 BBV</t>
  </si>
  <si>
    <t>elverdaza@hotmail.com</t>
  </si>
  <si>
    <t>Movil: 646694921 Telf. 911284874</t>
  </si>
  <si>
    <r>
      <t xml:space="preserve">  Asunto:</t>
    </r>
    <r>
      <rPr>
        <charset val="1"/>
        <color rgb="FF000000"/>
        <family val="2"/>
        <sz val="11"/>
        <rFont val="Aptos Narrow"/>
      </rPr>
      <t xml:space="preserve"> AXIA Avenida Fuente Mar  22 Coslada</t>
    </r>
  </si>
  <si>
    <t>Fecha: 14 de enero de 2025</t>
  </si>
  <si>
    <t>CONCEPTO</t>
  </si>
  <si>
    <t>ML</t>
  </si>
  <si>
    <r>
      <t>M</t>
    </r>
    <r>
      <rPr>
        <charset val="1"/>
        <color rgb="FF000000"/>
        <family val="2"/>
        <vertAlign val="superscript"/>
        <sz val="11"/>
        <rFont val="Aptos Narrow"/>
      </rPr>
      <t>2</t>
    </r>
  </si>
  <si>
    <t>JORNALES</t>
  </si>
  <si>
    <t>HORAS</t>
  </si>
  <si>
    <t>UND</t>
  </si>
  <si>
    <t>VALOR  X UND</t>
  </si>
  <si>
    <t>TOTAL</t>
  </si>
  <si>
    <t/>
  </si>
  <si>
    <t>Total  Factura</t>
  </si>
  <si>
    <t>factura ant.</t>
  </si>
  <si>
    <t>Subtotal</t>
  </si>
  <si>
    <t>desct. Por pago anticipado.</t>
  </si>
  <si>
    <t>Base Imponible</t>
  </si>
  <si>
    <t>I.V.A.</t>
  </si>
  <si>
    <t>TOTALES</t>
  </si>
  <si>
    <t>Importe Factura</t>
  </si>
  <si>
    <t>Fact. Ant.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</si>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</sst>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"/>
    <numFmt numFmtId="165" formatCode="0.0%"/>
  </numFmts>
  <fonts count="6" x14ac:knownFonts="1">
    <font>
      <color theme="1"/>
      <family val="2"/>
      <scheme val="minor"/>
      <sz val="11"/>
      <name val="Calibri"/>
    </font>
    <font>
      <b/>
      <charset val="1"/>
      <color rgb="FF000000"/>
      <family val="2"/>
      <sz val="12"/>
      <name val="Aptos Narrow"/>
    </font>
    <font>
      <charset val="1"/>
      <color rgb="FF000000"/>
      <family val="2"/>
      <sz val="11"/>
      <name val="Aptos Narrow"/>
    </font>
    <font>
      <charset val="1"/>
      <color rgb="FF000000"/>
      <sz val="11"/>
      <name val="Aptos Narrow"/>
    </font>
    <font>
      <b/>
      <charset val="1"/>
      <color rgb="FF000000"/>
      <family val="2"/>
      <sz val="11"/>
      <name val="Aptos Narrow"/>
    </font>
    <font>
      <charset val="1"/>
      <color rgb="FF3465A4"/>
      <family val="2"/>
      <sz val="11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59EDD"/>
        <bgColor rgb="FFCC99FF"/>
      </patternFill>
    </fill>
    <fill>
      <patternFill patternType="solid">
        <fgColor rgb="FFBFBFBF"/>
        <bgColor rgb="FF99CCFF"/>
      </patternFill>
    </fill>
    <fill>
      <patternFill patternType="solid">
        <fgColor rgb="FFC1E5F5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horizontal="center" vertical="bottom"/>
    </xf>
    <xf numFmtId="164" fontId="2" fillId="0" borderId="0" xfId="0" applyNumberFormat="1" applyFont="1" applyAlignment="1">
      <alignment horizontal="left" vertical="bottom"/>
    </xf>
    <xf numFmtId="164" fontId="2" fillId="2" borderId="0" xfId="0" applyNumberFormat="1" applyFont="1" applyFill="1" applyAlignment="1">
      <alignment horizontal="left" vertical="bottom"/>
    </xf>
    <xf numFmtId="164" fontId="3" fillId="0" borderId="0" xfId="0" applyNumberFormat="1" applyFont="1" applyAlignment="1">
      <alignment vertical="bottom"/>
    </xf>
    <xf numFmtId="164" fontId="4" fillId="2" borderId="0" xfId="0" applyNumberFormat="1" applyFont="1" applyFill="1" applyAlignment="1">
      <alignment horizontal="left" vertical="bottom"/>
    </xf>
    <xf numFmtId="164" fontId="5" fillId="2" borderId="0" xfId="0" applyNumberFormat="1" applyFont="1" applyFill="1" applyAlignment="1">
      <alignment horizontal="left" vertical="bottom"/>
    </xf>
    <xf numFmtId="164" fontId="1" fillId="2" borderId="0" xfId="0" applyNumberFormat="1" applyFont="1" applyFill="1" applyAlignment="1">
      <alignment horizontal="left" vertical="bottom"/>
    </xf>
    <xf numFmtId="164" fontId="2" fillId="2" borderId="0" xfId="0" applyNumberFormat="1" applyFont="1" applyFill="1" applyAlignment="1">
      <alignment vertical="bottom"/>
    </xf>
    <xf numFmtId="164" fontId="2" fillId="3" borderId="0" xfId="0" applyNumberFormat="1" applyFont="1" applyFill="1" applyAlignment="1">
      <alignment horizontal="left" vertical="bottom"/>
    </xf>
    <xf numFmtId="164" fontId="2" fillId="3" borderId="0" xfId="0" applyNumberFormat="1" applyFont="1" applyFill="1" applyAlignment="1">
      <alignment horizontal="right" vertical="bottom"/>
    </xf>
    <xf numFmtId="164" fontId="2" fillId="0" borderId="0" xfId="0" applyNumberFormat="1" applyFont="1" applyAlignment="1">
      <alignment vertical="bottom" wrapText="1"/>
    </xf>
    <xf numFmtId="2" fontId="2" fillId="0" borderId="0" xfId="0" applyNumberFormat="1" applyFont="1" applyAlignment="1">
      <alignment vertical="bottom"/>
    </xf>
    <xf numFmtId="1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164" fontId="2" fillId="4" borderId="0" xfId="0" applyNumberFormat="1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bottom"/>
    </xf>
    <xf numFmtId="4" fontId="2" fillId="5" borderId="0" xfId="0" applyNumberFormat="1" applyFont="1" applyFill="1" applyAlignment="1">
      <alignment horizontal="center" vertical="bottom"/>
    </xf>
    <xf numFmtId="2" fontId="2" fillId="4" borderId="0" xfId="0" applyNumberFormat="1" applyFont="1" applyFill="1" applyAlignment="1">
      <alignment horizontal="right" vertical="bottom"/>
    </xf>
    <xf numFmtId="2" fontId="2" fillId="5" borderId="0" xfId="0" applyNumberFormat="1" applyFont="1" applyFill="1" applyAlignment="1">
      <alignment vertical="bottom"/>
    </xf>
    <xf numFmtId="165" fontId="2" fillId="4" borderId="0" xfId="0" applyNumberFormat="1" applyFont="1" applyFill="1" applyAlignment="1">
      <alignment horizontal="right" vertical="bottom"/>
    </xf>
    <xf numFmtId="9" fontId="2" fillId="4" borderId="0" xfId="0" applyNumberFormat="1" applyFont="1" applyFill="1" applyAlignment="1">
      <alignment horizontal="right" vertical="bottom"/>
    </xf>
    <xf numFmtId="164" fontId="2" fillId="4" borderId="0" xfId="0" applyNumberFormat="1" applyFont="1" applyFill="1" applyAlignment="1">
      <alignment horizontal="right"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 zoomScale="100" zoomScaleNormal="100" view="normal">
      <selection activeCell="K19" sqref="K19"/>
    </sheetView>
  </sheetViews>
  <sheetFormatPr defaultRowHeight="12.8" outlineLevelRow="0" outlineLevelCol="0" x14ac:dyDescent="0" customHeight="1"/>
  <cols>
    <col min="1" max="1" width="65.1552795031056" customWidth="1"/>
    <col min="2" max="2" width="15.5776397515528" customWidth="1"/>
    <col min="3" max="3" width="19.3167701863354" customWidth="1"/>
    <col min="4" max="4" width="17.2795031055901" customWidth="1"/>
    <col min="5" max="5" width="9.39751552795031" customWidth="1"/>
    <col min="6" max="6" width="26.5031055900621" customWidth="1"/>
    <col min="7" max="7" width="21.167701863354" customWidth="1"/>
    <col min="8" max="8" width="12.1925465838509" customWidth="1"/>
    <col min="9" max="1025" width="12.8757763975155" customWidth="1"/>
  </cols>
  <sheetData>
    <row r="1" ht="15" customHeight="1" spans="6:6" x14ac:dyDescent="0.25">
      <c r="F1" s="1" t="s">
        <v>0</v>
      </c>
    </row>
    <row r="2" ht="15" customHeight="1" spans="1:6" x14ac:dyDescent="0.25">
      <c r="A2" s="1" t="s">
        <v>1</v>
      </c>
      <c r="F2" s="1"/>
    </row>
    <row r="3" ht="13.8" customHeight="1" spans="5:5" x14ac:dyDescent="0.25">
      <c r="E3" t="s">
        <v>2</v>
      </c>
    </row>
    <row r="4" ht="13.8" customHeight="1" spans="5:5" x14ac:dyDescent="0.25">
      <c r="E4" t="s">
        <v>3</v>
      </c>
    </row>
    <row r="5" ht="13.8" customHeight="1" spans="5:5" x14ac:dyDescent="0.25">
      <c r="E5" t="s">
        <v>4</v>
      </c>
    </row>
    <row r="6" ht="13.8" customHeight="1" spans="5:5" x14ac:dyDescent="0.25">
      <c r="E6" s="2" t="s">
        <v>5</v>
      </c>
    </row>
    <row r="7" ht="15" customHeight="1" x14ac:dyDescent="0.25"/>
    <row r="8" ht="13.8" customHeight="1" spans="3:8" x14ac:dyDescent="0.25">
      <c r="C8" s="3"/>
      <c r="D8" s="4"/>
      <c r="E8" s="5"/>
      <c r="F8" s="5"/>
      <c r="G8" s="5"/>
      <c r="H8" s="4"/>
    </row>
    <row r="9" ht="14.25" customHeight="1" spans="1:8" x14ac:dyDescent="0.25">
      <c r="A9" s="6" t="s">
        <v>6</v>
      </c>
      <c r="D9" s="4"/>
      <c r="E9" s="7" t="s">
        <v>7</v>
      </c>
      <c r="F9" s="5"/>
      <c r="G9" s="5"/>
      <c r="H9" s="4"/>
    </row>
    <row r="10" ht="13.8" customHeight="1" spans="1:8" x14ac:dyDescent="0.25">
      <c r="A10" s="6" t="s">
        <v>8</v>
      </c>
      <c r="D10" s="4"/>
      <c r="E10" s="5" t="s">
        <v>9</v>
      </c>
      <c r="F10" s="5"/>
      <c r="G10" s="5"/>
      <c r="H10" s="4"/>
    </row>
    <row r="11" ht="13.8" customHeight="1" spans="1:8" x14ac:dyDescent="0.25">
      <c r="A11" s="6" t="s">
        <v>10</v>
      </c>
      <c r="D11" s="4"/>
      <c r="E11" s="8" t="s">
        <v>11</v>
      </c>
      <c r="F11" s="5"/>
      <c r="G11" s="5"/>
      <c r="H11" s="4"/>
    </row>
    <row r="12" ht="13.8" customHeight="1" spans="1:8" x14ac:dyDescent="0.25">
      <c r="A12" s="6" t="s">
        <v>12</v>
      </c>
      <c r="D12" s="4"/>
      <c r="E12" s="5"/>
      <c r="F12" s="5"/>
      <c r="G12" s="5"/>
      <c r="H12" s="4"/>
    </row>
    <row r="13" ht="15" customHeight="1" spans="1:1" x14ac:dyDescent="0.25">
      <c r="A13" t="s">
        <v>13</v>
      </c>
    </row>
    <row r="15" ht="15.65" customHeight="1" spans="1:4" x14ac:dyDescent="0.25">
      <c r="A15" s="9" t="s">
        <v>14</v>
      </c>
      <c r="C15" s="10" t="s">
        <v>15</v>
      </c>
      <c r="D15" s="10"/>
    </row>
    <row r="16" ht="18.05" customHeight="1" x14ac:dyDescent="0.25"/>
    <row r="17" ht="16.5" customHeight="1" spans="1:8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12" t="s">
        <v>21</v>
      </c>
      <c r="G17" s="12" t="s">
        <v>22</v>
      </c>
      <c r="H17" s="12" t="s">
        <v>23</v>
      </c>
    </row>
    <row r="18" ht="13.8" customHeight="1" spans="1:8" x14ac:dyDescent="0.25">
      <c r="A18" s="13" t="s">
        <v>4</v>
      </c>
      <c r="B18">
        <v>0</v>
      </c>
      <c r="C18" s="14">
        <v>0</v>
      </c>
      <c r="D18" s="15">
        <v>0</v>
      </c>
      <c r="E18" s="14">
        <v>0</v>
      </c>
      <c r="F18" s="14" t="s">
        <v>24</v>
      </c>
      <c r="G18" s="14">
        <v>0</v>
      </c>
      <c r="H18" s="14">
        <v>0</v>
      </c>
    </row>
    <row r="19" ht="13.8" customHeight="1" spans="1:8" x14ac:dyDescent="0.25">
      <c r="A19" s="13" t="s">
        <v>4</v>
      </c>
      <c r="B19">
        <v>0</v>
      </c>
      <c r="C19" s="14">
        <v>0</v>
      </c>
      <c r="D19" s="15">
        <v>0</v>
      </c>
      <c r="E19" s="14">
        <v>0</v>
      </c>
      <c r="F19" s="14" t="s">
        <v>24</v>
      </c>
      <c r="G19" s="14">
        <v>0</v>
      </c>
      <c r="H19" s="14">
        <v>0</v>
      </c>
    </row>
    <row r="20" ht="37.5" customHeight="1" spans="1:8" s="16" customFormat="1" x14ac:dyDescent="0.25">
      <c r="A20" s="17" t="s">
        <v>25</v>
      </c>
      <c r="B20" s="18" t="s">
        <v>26</v>
      </c>
      <c r="C20" s="19" t="s">
        <v>27</v>
      </c>
      <c r="D20" s="19" t="s">
        <v>28</v>
      </c>
      <c r="E20" s="20" t="s">
        <v>29</v>
      </c>
      <c r="F20" s="21" t="s">
        <v>30</v>
      </c>
      <c r="G20" s="16"/>
      <c r="H20" s="2" t="s">
        <v>31</v>
      </c>
    </row>
    <row r="21" ht="13.8" customHeight="1" spans="1:8" x14ac:dyDescent="0.25">
      <c r="A21" s="22">
        <f>SUM(H18:H18)</f>
      </c>
      <c r="B21" s="23">
        <v>0</v>
      </c>
      <c r="C21" s="22">
        <f>A20-B20</f>
      </c>
      <c r="D21" s="22">
        <v>0</v>
      </c>
      <c r="E21" s="22">
        <f>C20-D20</f>
      </c>
      <c r="F21" s="22">
        <f>G24*E20</f>
      </c>
      <c r="G21" s="24" t="s">
        <v>32</v>
      </c>
      <c r="H21" s="25">
        <f>A20</f>
      </c>
    </row>
    <row r="22" ht="13.8" customHeight="1" spans="1:8" x14ac:dyDescent="0.25">
      <c r="C22" s="14"/>
      <c r="D22" s="14"/>
      <c r="E22" s="14"/>
      <c r="F22" s="14"/>
      <c r="G22" s="24" t="s">
        <v>33</v>
      </c>
      <c r="H22" s="25">
        <f>B20</f>
      </c>
    </row>
    <row r="23" ht="13.8" customHeight="1" spans="1:8" x14ac:dyDescent="0.25">
      <c r="C23" s="14"/>
      <c r="D23" s="14"/>
      <c r="E23" s="14"/>
      <c r="F23" s="14"/>
      <c r="G23" s="24" t="s">
        <v>27</v>
      </c>
      <c r="H23" s="25">
        <f>H20-H21</f>
      </c>
    </row>
    <row r="24" ht="13.8" customHeight="1" spans="1:8" x14ac:dyDescent="0.25">
      <c r="C24" s="14"/>
      <c r="D24" s="14"/>
      <c r="E24" s="14"/>
      <c r="F24" s="14"/>
      <c r="G24" s="26">
        <v>0</v>
      </c>
      <c r="H24" s="25">
        <f>D20</f>
      </c>
    </row>
    <row r="25" ht="13.8" customHeight="1" spans="1:8" x14ac:dyDescent="0.25">
      <c r="C25" s="14"/>
      <c r="D25" s="14"/>
      <c r="E25" s="14"/>
      <c r="F25" s="14"/>
      <c r="G25" s="27">
        <v>0.21</v>
      </c>
      <c r="H25" s="25">
        <f>F20</f>
      </c>
    </row>
    <row r="26" ht="13.8" customHeight="1" spans="1:8" x14ac:dyDescent="0.25">
      <c r="G26" s="28" t="s">
        <v>34</v>
      </c>
      <c r="H26" s="25">
        <f>H24+E20</f>
      </c>
    </row>
  </sheetData>
  <pageMargins left="0.7" right="0.7" top="0.75" bottom="0.75" header="0.511805555555555" footer="0.511805555555555"/>
  <pageSetup paperSize="9" orientation="landscape" horizontalDpi="300" verticalDpi="300" scale="100" fitToWidth="1" fitToHeight="1" firstPageNumber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MAHECHA</dc:creator>
  <dc:language>es-ES</dc:language>
  <cp:lastModifiedBy>ELIANA MAHECHA</cp:lastModifiedBy>
  <cp:lastPrinted>2024-11-19T16:36:39Z</cp:lastPrinted>
  <dcterms:created xsi:type="dcterms:W3CDTF">2024-11-15T10:21:22Z</dcterms:created>
  <dcterms:modified xsi:type="dcterms:W3CDTF">2024-12-19T23:29:16Z</dcterms:modified>
</cp:coreProperties>
</file>