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koehler/Documents/"/>
    </mc:Choice>
  </mc:AlternateContent>
  <xr:revisionPtr revIDLastSave="0" documentId="8_{E19D08DC-1C6A-A14B-AE70-128BABB9273E}" xr6:coauthVersionLast="45" xr6:coauthVersionMax="45" xr10:uidLastSave="{00000000-0000-0000-0000-000000000000}"/>
  <bookViews>
    <workbookView xWindow="36440" yWindow="-6360" windowWidth="26780" windowHeight="17960" xr2:uid="{B9A077C0-2776-42F8-9EA0-A3461B8C54FE}"/>
  </bookViews>
  <sheets>
    <sheet name="Subnet Cheat Sheet" sheetId="1" r:id="rId1"/>
    <sheet name="Subnet Mask Ex" sheetId="4" r:id="rId2"/>
    <sheet name="B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tc={4E5CDB6B-9347-D246-92B2-84C7693F5A4F}</author>
    <author>tc={EA8192A2-6005-3344-9BC7-3F24687BB638}</author>
    <author>tc={9D3095B5-A898-564D-B659-0B2F678058D6}</author>
    <author>tc={1E78F94B-93A7-9142-A868-39A7232667CB}</author>
    <author>tc={17A5DA93-E8B2-AC43-BE68-34A5DEA51162}</author>
  </authors>
  <commentList>
    <comment ref="G27" authorId="0" shapeId="0" xr:uid="{4E5CDB6B-9347-D246-92B2-84C7693F5A4F}">
      <text>
        <t>[Threaded comment]
Your version of Excel allows you to read this threaded comment; however, any edits to it will get removed if the file is opened in a newer version of Excel. Learn more: https://go.microsoft.com/fwlink/?linkid=870924
Comment:
    (usable space is 14 because we take out the network ID and the Broadcast ID)</t>
      </text>
    </comment>
    <comment ref="H27" authorId="1" shapeId="0" xr:uid="{EA8192A2-6005-3344-9BC7-3F24687BB638}">
      <text>
        <t>[Threaded comment]
Your version of Excel allows you to read this threaded comment; however, any edits to it will get removed if the file is opened in a newer version of Excel. Learn more: https://go.microsoft.com/fwlink/?linkid=870924
Comment:
    (0 is the first address)</t>
      </text>
    </comment>
    <comment ref="J27" authorId="2" shapeId="0" xr:uid="{9D3095B5-A898-564D-B659-0B2F678058D6}">
      <text>
        <t>[Threaded comment]
Your version of Excel allows you to read this threaded comment; however, any edits to it will get removed if the file is opened in a newer version of Excel. Learn more: https://go.microsoft.com/fwlink/?linkid=870924
Comment:
    **0-15=16 addresses</t>
      </text>
    </comment>
    <comment ref="E29" authorId="3" shapeId="0" xr:uid="{1E78F94B-93A7-9142-A868-39A7232667CB}">
      <text>
        <t>[Threaded comment]
Your version of Excel allows you to read this threaded comment; however, any edits to it will get removed if the file is opened in a newer version of Excel. Learn more: https://go.microsoft.com/fwlink/?linkid=870924
Comment:
    1=locked in to 255
/23 you are no longer locked in so it is a 0</t>
      </text>
    </comment>
    <comment ref="G32" authorId="4" shapeId="0" xr:uid="{17A5DA93-E8B2-AC43-BE68-34A5DEA51162}">
      <text>
        <t>[Threaded comment]
Your version of Excel allows you to read this threaded comment; however, any edits to it will get removed if the file is opened in a newer version of Excel. Learn more: https://go.microsoft.com/fwlink/?linkid=870924
Comment:
    ~250 hosts in a network. Here there are ~1000 hosts. 1000 Hosts / 250= ~ 4
0,1,2,3 Networks = 4
Reply:
    168.192.4</t>
      </text>
    </comment>
  </commentList>
</comments>
</file>

<file path=xl/sharedStrings.xml><?xml version="1.0" encoding="utf-8"?>
<sst xmlns="http://schemas.openxmlformats.org/spreadsheetml/2006/main" count="98" uniqueCount="83">
  <si>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</si>
  <si>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</si>
  <si>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</si>
  <si>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</si>
  <si>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</si>
  <si>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</si>
  <si>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</si>
  <si>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</si>
  <si>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</si>
  <si>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</si>
  <si>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</si>
  <si>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</si>
  <si>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</si>
  <si>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</si>
  <si>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</si>
  <si>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</si>
  <si>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</si>
  <si>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</si>
  <si>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</si>
  <si>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</si>
  <si>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</si>
  <si>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</si>
  <si>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</si>
  <si>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</si>
  <si>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</si>
  <si>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</si>
  <si>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</si>
  <si>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</si>
  <si>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</si>
  <si>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</si>
  <si>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</si>
  <si>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</si>
  <si>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</si>
  <si>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</si>
  <si>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</si>
  <si>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</si>
  <si>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</si>
  <si>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</si>
  <si>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</si>
  <si>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</si>
  <si>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</si>
  <si>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</si>
  <si>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</si>
  <si>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</si>
  <si>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</si>
  <si>
    <t>Subnet</t>
  </si>
  <si>
    <t>128+64=192</t>
  </si>
  <si>
    <t>192+32=224</t>
  </si>
  <si>
    <t>224+16=240</t>
  </si>
  <si>
    <t>240+8=248</t>
  </si>
  <si>
    <t>248+4=252</t>
  </si>
  <si>
    <t>252+2=254</t>
  </si>
  <si>
    <t>254+1=255</t>
  </si>
  <si>
    <t>255.0.0.0</t>
  </si>
  <si>
    <t>255.255.0.0</t>
  </si>
  <si>
    <t>255.255.255.0</t>
  </si>
  <si>
    <t>IP</t>
  </si>
  <si>
    <t>Network</t>
  </si>
  <si>
    <t>Broadcast</t>
  </si>
  <si>
    <t>192.168.1.0/24</t>
  </si>
  <si>
    <t>192.168.1.0</t>
  </si>
  <si>
    <t>192.168.1.255</t>
  </si>
  <si>
    <t>192.168.1.0/28</t>
  </si>
  <si>
    <t>192.162.1.255</t>
  </si>
  <si>
    <t>255.255.240.0</t>
  </si>
  <si>
    <t>192.162.1.15</t>
  </si>
  <si>
    <t>192.168.1.16/28</t>
  </si>
  <si>
    <t>192.168.1.16</t>
  </si>
  <si>
    <t>192.162.1.31</t>
  </si>
  <si>
    <t xml:space="preserve">192.168.1.0 </t>
  </si>
  <si>
    <t>192.168.0.0/23</t>
  </si>
  <si>
    <t>255.255.254.0</t>
  </si>
  <si>
    <t>192.168.0.0</t>
  </si>
  <si>
    <t>192.168.0.0/22</t>
  </si>
  <si>
    <t>192.168.1.0/26</t>
  </si>
  <si>
    <t>192.168.1.0/27</t>
  </si>
  <si>
    <t>255.255.252.0</t>
  </si>
  <si>
    <t>Practice</t>
  </si>
  <si>
    <t>192.168.3.255</t>
  </si>
  <si>
    <t>192.168.1.63</t>
  </si>
  <si>
    <t>192.168.1.31</t>
  </si>
  <si>
    <t>255.255.255.224</t>
  </si>
  <si>
    <t>255.255.255.192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</si>
</sst>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751416</xdr:colOff>
      <xdr:row>15</xdr:row>
      <xdr:rowOff>137583</xdr:rowOff>
    </xdr:from>
    <xdr:to>
      <xdr:col>10</xdr:col>
      <xdr:colOff>52916</xdr:colOff>
      <xdr:row>23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FCA222-D257-AC4C-B993-523924BE261E}"/>
            </a:ext>
          </a:extLst>
        </xdr:cNvPr>
        <xdr:cNvSpPr txBox="1"/>
      </xdr:nvSpPr>
      <xdr:spPr>
        <a:xfrm>
          <a:off x="7387166" y="3048000"/>
          <a:ext cx="3376083" cy="153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/8= Wack</a:t>
          </a:r>
          <a:r>
            <a:rPr lang="en-US" sz="1100" baseline="0"/>
            <a:t> 8</a:t>
          </a:r>
        </a:p>
        <a:p>
          <a:r>
            <a:rPr lang="en-US" sz="1100" baseline="0"/>
            <a:t>/16 = Wack 16</a:t>
          </a:r>
        </a:p>
        <a:p>
          <a:r>
            <a:rPr lang="en-US" sz="1100" baseline="0"/>
            <a:t>/24 = Wack 24</a:t>
          </a:r>
        </a:p>
        <a:p>
          <a:r>
            <a:rPr lang="en-US" sz="1100" baseline="0"/>
            <a:t>/32=  Wack 32</a:t>
          </a:r>
        </a:p>
        <a:p>
          <a:endParaRPr lang="en-US" sz="1100" baseline="0"/>
        </a:p>
        <a:p>
          <a:r>
            <a:rPr lang="en-US" sz="1100" baseline="0"/>
            <a:t>CIDR= /#</a:t>
          </a:r>
        </a:p>
        <a:p>
          <a:r>
            <a:rPr lang="en-US" sz="1100" baseline="0"/>
            <a:t>First available		Last Availalbe</a:t>
          </a:r>
          <a:endParaRPr lang="en-US" sz="1100"/>
        </a:p>
      </xdr:txBody>
    </xdr:sp>
    <xdr:clientData/>
  </xdr:twoCellAnchor>
  <xdr:twoCellAnchor>
    <xdr:from>
      <xdr:col>7</xdr:col>
      <xdr:colOff>306917</xdr:colOff>
      <xdr:row>21</xdr:row>
      <xdr:rowOff>74084</xdr:rowOff>
    </xdr:from>
    <xdr:to>
      <xdr:col>7</xdr:col>
      <xdr:colOff>867834</xdr:colOff>
      <xdr:row>25</xdr:row>
      <xdr:rowOff>31750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ADFDB35-9F51-B447-97AC-459E5F88B609}"/>
            </a:ext>
          </a:extLst>
        </xdr:cNvPr>
        <xdr:cNvCxnSpPr/>
      </xdr:nvCxnSpPr>
      <xdr:spPr>
        <a:xfrm>
          <a:off x="8096250" y="4148667"/>
          <a:ext cx="560917" cy="719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21</xdr:row>
      <xdr:rowOff>63500</xdr:rowOff>
    </xdr:from>
    <xdr:to>
      <xdr:col>8</xdr:col>
      <xdr:colOff>846668</xdr:colOff>
      <xdr:row>25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C809959-DF44-2340-9AD9-8DA3F423CE3A}"/>
            </a:ext>
          </a:extLst>
        </xdr:cNvPr>
        <xdr:cNvCxnSpPr/>
      </xdr:nvCxnSpPr>
      <xdr:spPr>
        <a:xfrm flipH="1">
          <a:off x="9715500" y="4138083"/>
          <a:ext cx="84668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391583</xdr:colOff>
      <xdr:row>20</xdr:row>
      <xdr:rowOff>74084</xdr:rowOff>
    </xdr:from>
    <xdr:to>
      <xdr:col>14</xdr:col>
      <xdr:colOff>31749</xdr:colOff>
      <xdr:row>26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B928C55-B8A6-3A40-A645-C65BA0C4406D}"/>
            </a:ext>
          </a:extLst>
        </xdr:cNvPr>
        <xdr:cNvSpPr txBox="1"/>
      </xdr:nvSpPr>
      <xdr:spPr>
        <a:xfrm>
          <a:off x="11101916" y="3958167"/>
          <a:ext cx="2677583" cy="1164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16 HOSTS in /28</a:t>
          </a:r>
        </a:p>
        <a:p>
          <a:endParaRPr lang="en-US" sz="1100"/>
        </a:p>
        <a:p>
          <a:r>
            <a:rPr lang="en-US" sz="1100"/>
            <a:t>NETWORK</a:t>
          </a:r>
          <a:r>
            <a:rPr lang="en-US" sz="1100" baseline="0"/>
            <a:t> ID=  Host 0</a:t>
          </a:r>
        </a:p>
        <a:p>
          <a:r>
            <a:rPr lang="en-US" sz="1100" baseline="0"/>
            <a:t>Broadcast is 0-15= Host 16</a:t>
          </a:r>
        </a:p>
        <a:p>
          <a:r>
            <a:rPr lang="en-US" sz="1100" baseline="0"/>
            <a:t>Total Hosts available after Network ID an Broadcast = 14 (16-2=14)</a:t>
          </a:r>
          <a:endParaRPr lang="en-US" sz="1100"/>
        </a:p>
      </xdr:txBody>
    </xdr:sp>
    <xdr:clientData/>
  </xdr:twoCellAnchor>
  <xdr:twoCellAnchor>
    <xdr:from>
      <xdr:col>9</xdr:col>
      <xdr:colOff>645583</xdr:colOff>
      <xdr:row>23</xdr:row>
      <xdr:rowOff>84667</xdr:rowOff>
    </xdr:from>
    <xdr:to>
      <xdr:col>10</xdr:col>
      <xdr:colOff>391583</xdr:colOff>
      <xdr:row>26</xdr:row>
      <xdr:rowOff>21167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02517CD-F60F-F946-842A-3209002918D0}"/>
            </a:ext>
          </a:extLst>
        </xdr:cNvPr>
        <xdr:cNvCxnSpPr>
          <a:stCxn id="8" idx="1"/>
        </xdr:cNvCxnSpPr>
      </xdr:nvCxnSpPr>
      <xdr:spPr>
        <a:xfrm flipH="1">
          <a:off x="10477500" y="4540250"/>
          <a:ext cx="624416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8</xdr:row>
      <xdr:rowOff>152400</xdr:rowOff>
    </xdr:from>
    <xdr:to>
      <xdr:col>14</xdr:col>
      <xdr:colOff>381000</xdr:colOff>
      <xdr:row>11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DF0BA2-FC44-5141-AA55-359A4F290556}"/>
            </a:ext>
          </a:extLst>
        </xdr:cNvPr>
        <xdr:cNvSpPr txBox="1"/>
      </xdr:nvSpPr>
      <xdr:spPr>
        <a:xfrm>
          <a:off x="8458200" y="1676400"/>
          <a:ext cx="3479800" cy="54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Cooresponds</a:t>
          </a:r>
          <a:r>
            <a:rPr lang="en-US" sz="1100" baseline="0"/>
            <a:t> to the possibilities of the bits being turned off and on.</a:t>
          </a:r>
          <a:endParaRPr lang="en-US" sz="1100"/>
        </a:p>
      </xdr:txBody>
    </xdr:sp>
    <xdr:clientData/>
  </xdr:twoCellAnchor>
  <xdr:twoCellAnchor>
    <xdr:from>
      <xdr:col>9</xdr:col>
      <xdr:colOff>152400</xdr:colOff>
      <xdr:row>8</xdr:row>
      <xdr:rowOff>114300</xdr:rowOff>
    </xdr:from>
    <xdr:to>
      <xdr:col>10</xdr:col>
      <xdr:colOff>203200</xdr:colOff>
      <xdr:row>10</xdr:row>
      <xdr:rowOff>44450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A450F3E-9C7B-5C4C-A238-3DF1B66B45AC}"/>
            </a:ext>
          </a:extLst>
        </xdr:cNvPr>
        <xdr:cNvCxnSpPr>
          <a:stCxn id="2" idx="1"/>
        </xdr:cNvCxnSpPr>
      </xdr:nvCxnSpPr>
      <xdr:spPr>
        <a:xfrm flipH="1" flipV="1">
          <a:off x="7581900" y="1638300"/>
          <a:ext cx="876300" cy="31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647700</xdr:colOff>
      <xdr:row>15</xdr:row>
      <xdr:rowOff>114300</xdr:rowOff>
    </xdr:from>
    <xdr:to>
      <xdr:col>7</xdr:col>
      <xdr:colOff>304800</xdr:colOff>
      <xdr:row>23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C27E6E9-B059-9948-9135-5275E993E9C7}"/>
            </a:ext>
          </a:extLst>
        </xdr:cNvPr>
        <xdr:cNvSpPr txBox="1"/>
      </xdr:nvSpPr>
      <xdr:spPr>
        <a:xfrm>
          <a:off x="1473200" y="2971800"/>
          <a:ext cx="461010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makes a ton of sense up netting. Draw this table out for exams. to determine nets and subnets</a:t>
          </a:r>
        </a:p>
        <a:p>
          <a:endParaRPr lang="en-US" sz="1100" baseline="0"/>
        </a:p>
        <a:p>
          <a:r>
            <a:rPr lang="en-US" sz="1100" baseline="0"/>
            <a:t>As bits are turned off the hosts go up ^2 each time. Always subtract 2 from the hosts.</a:t>
          </a:r>
        </a:p>
        <a:p>
          <a:r>
            <a:rPr lang="en-US" sz="1100" baseline="0"/>
            <a:t>(see the cheat sheet. Turn bits on and off)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312614</xdr:colOff>
      <xdr:row>4</xdr:row>
      <xdr:rowOff>166076</xdr:rowOff>
    </xdr:from>
    <xdr:to>
      <xdr:col>24</xdr:col>
      <xdr:colOff>107461</xdr:colOff>
      <xdr:row>19</xdr:row>
      <xdr:rowOff>175845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5B73FE-3F0F-4D45-8564-E3EC523870AF}"/>
            </a:ext>
          </a:extLst>
        </xdr:cNvPr>
        <xdr:cNvSpPr txBox="1"/>
      </xdr:nvSpPr>
      <xdr:spPr>
        <a:xfrm>
          <a:off x="312614" y="947614"/>
          <a:ext cx="5353539" cy="29405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Each 1 has value. Here all the ones are switched on. All the ones values switched on = 255. Notice on the far right all the 1's are switched off so there is not value.</a:t>
          </a:r>
        </a:p>
        <a:p>
          <a:endParaRPr lang="en-US" sz="1100" baseline="0"/>
        </a:p>
        <a:p>
          <a:r>
            <a:rPr lang="en-US" sz="1100" baseline="0"/>
            <a:t>1's have to be switched on in order. </a:t>
          </a:r>
        </a:p>
        <a:p>
          <a:endParaRPr lang="en-US" sz="1100" baseline="0"/>
        </a:p>
        <a:p>
          <a:r>
            <a:rPr lang="en-US" sz="1100" baseline="0"/>
            <a:t>255.255.255.0 = a /24 network. (common for homes and small businesses.</a:t>
          </a:r>
        </a:p>
        <a:p>
          <a:endParaRPr lang="en-US" sz="1100" baseline="0"/>
        </a:p>
        <a:p>
          <a:r>
            <a:rPr lang="en-US" sz="1100" baseline="0"/>
            <a:t>This allows 256 hosts if you test the last 8bits by turning them on and off you will see the amount of hosts drop.</a:t>
          </a:r>
        </a:p>
        <a:p>
          <a:endParaRPr lang="en-US" sz="1100" baseline="0"/>
        </a:p>
        <a:p>
          <a:r>
            <a:rPr lang="en-US" sz="1100" baseline="0"/>
            <a:t>If you start turning off bits you will increase the amount of hosts.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oehler, Kevin" id="{A9E4DB11-25BD-5446-92C9-022F54B369D9}" userId="S::kkoehler@cincinnatistate.edu::2357bb0d-ec7f-40a2-8ed4-6480c1a774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7" dT="2020-05-07T20:37:52.04" personId="{A9E4DB11-25BD-5446-92C9-022F54B369D9}" id="{4E5CDB6B-9347-D246-92B2-84C7693F5A4F}">
    <text>(usable space is 14 because we take out the network ID and the Broadcast ID)</text>
  </threadedComment>
  <threadedComment ref="H27" dT="2020-05-07T20:36:59.35" personId="{A9E4DB11-25BD-5446-92C9-022F54B369D9}" id="{EA8192A2-6005-3344-9BC7-3F24687BB638}">
    <text>(0 is the first address)</text>
  </threadedComment>
  <threadedComment ref="J27" dT="2020-05-07T20:37:34.42" personId="{A9E4DB11-25BD-5446-92C9-022F54B369D9}" id="{9D3095B5-A898-564D-B659-0B2F678058D6}">
    <text>**0-15=16 addresses</text>
  </threadedComment>
  <threadedComment ref="E29" dT="2020-05-07T20:39:48.52" personId="{A9E4DB11-25BD-5446-92C9-022F54B369D9}" id="{1E78F94B-93A7-9142-A868-39A7232667CB}">
    <text>1=locked in to 255
/23 you are no longer locked in so it is a 0</text>
  </threadedComment>
  <threadedComment ref="G32" dT="2020-05-07T20:53:07.75" personId="{A9E4DB11-25BD-5446-92C9-022F54B369D9}" id="{17A5DA93-E8B2-AC43-BE68-34A5DEA51162}">
    <text>~250 hosts in a network. Here there are ~1000 hosts. 1000 Hosts / 250= ~ 4
0,1,2,3 Networks = 4</text>
  </threadedComment>
  <threadedComment ref="G32" dT="2020-05-07T20:53:19.57" personId="{A9E4DB11-25BD-5446-92C9-022F54B369D9}" id="{EF68FC4C-8AF5-E945-9F7D-946B47744879}" parentId="{17A5DA93-E8B2-AC43-BE68-34A5DEA51162}">
    <text>168.192.4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K34"/>
  <sheetViews>
    <sheetView tabSelected="1" topLeftCell="A9" zoomScale="120" zoomScaleNormal="120" workbookViewId="0">
      <selection activeCell="J35" sqref="J35"/>
    </sheetView>
  </sheetViews>
  <sheetFormatPr baseColWidth="10" defaultColWidth="8.83203125" defaultRowHeight="15" x14ac:dyDescent="0.2"/>
  <cols>
    <col min="2" max="2" width="23" bestFit="1" customWidth="1"/>
    <col min="3" max="3" width="14.33203125" style="1" bestFit="1" customWidth="1"/>
    <col min="4" max="5" width="13.33203125" style="1" customWidth="1"/>
    <col min="6" max="6" width="14" style="1" customWidth="1"/>
    <col min="7" max="7" width="15.1640625" style="1" bestFit="1" customWidth="1"/>
    <col min="8" max="8" width="15.33203125" style="1" bestFit="1" customWidth="1"/>
    <col min="9" max="9" width="13" style="1" customWidth="1"/>
    <col min="10" max="10" width="11.5" style="1" bestFit="1" customWidth="1"/>
    <col min="11" max="11" width="13.1640625" bestFit="1" customWidth="1"/>
  </cols>
  <sheetData>
    <row r="1" spans="2:10" ht="19" x14ac:dyDescent="0.25">
      <c r="B1" s="21" t="s">
        <v>41</v>
      </c>
      <c r="C1" s="21"/>
      <c r="D1" s="21"/>
      <c r="E1" s="21"/>
      <c r="F1" s="21"/>
      <c r="G1" s="21"/>
      <c r="H1" s="21"/>
      <c r="I1" s="21"/>
      <c r="J1" s="21"/>
    </row>
    <row r="2" spans="2:10" x14ac:dyDescent="0.2">
      <c r="B2" s="4"/>
      <c r="C2" s="20" t="s">
        <v>35</v>
      </c>
      <c r="D2" s="20"/>
      <c r="E2" s="20"/>
      <c r="F2" s="20"/>
      <c r="G2" s="20"/>
      <c r="H2" s="20"/>
      <c r="I2" s="20"/>
      <c r="J2" s="20"/>
    </row>
    <row r="3" spans="2:10" x14ac:dyDescent="0.2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2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0" x14ac:dyDescent="0.2">
      <c r="B5" s="4"/>
      <c r="C5" s="20" t="s">
        <v>36</v>
      </c>
      <c r="D5" s="20"/>
      <c r="E5" s="20"/>
      <c r="F5" s="20"/>
      <c r="G5" s="20"/>
      <c r="H5" s="20"/>
      <c r="I5" s="20"/>
      <c r="J5" s="20"/>
    </row>
    <row r="6" spans="2:10" x14ac:dyDescent="0.2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2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2">
      <c r="B8" s="4"/>
      <c r="C8" s="20" t="s">
        <v>37</v>
      </c>
      <c r="D8" s="20"/>
      <c r="E8" s="20"/>
      <c r="F8" s="20"/>
      <c r="G8" s="20"/>
      <c r="H8" s="20"/>
      <c r="I8" s="20"/>
      <c r="J8" s="20"/>
    </row>
    <row r="9" spans="2:10" x14ac:dyDescent="0.2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2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2">
      <c r="B11" s="4"/>
      <c r="C11" s="20" t="s">
        <v>38</v>
      </c>
      <c r="D11" s="20"/>
      <c r="E11" s="20"/>
      <c r="F11" s="20"/>
      <c r="G11" s="20"/>
      <c r="H11" s="20"/>
      <c r="I11" s="20"/>
      <c r="J11" s="20"/>
    </row>
    <row r="12" spans="2:10" x14ac:dyDescent="0.2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2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2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6" thickBot="1" x14ac:dyDescent="0.25"/>
    <row r="17" spans="2:11" x14ac:dyDescent="0.2">
      <c r="B17" s="10" t="s">
        <v>39</v>
      </c>
      <c r="C17" s="11" t="s">
        <v>42</v>
      </c>
      <c r="D17" s="12"/>
      <c r="E17" s="13"/>
    </row>
    <row r="18" spans="2:11" x14ac:dyDescent="0.2">
      <c r="B18" s="14"/>
      <c r="C18" s="7" t="s">
        <v>43</v>
      </c>
      <c r="D18" s="8"/>
      <c r="E18" s="15"/>
    </row>
    <row r="19" spans="2:11" x14ac:dyDescent="0.2">
      <c r="B19" s="14"/>
      <c r="C19" s="9" t="s">
        <v>40</v>
      </c>
      <c r="D19" s="8"/>
      <c r="E19" s="15"/>
    </row>
    <row r="20" spans="2:11" ht="16" thickBot="1" x14ac:dyDescent="0.25">
      <c r="B20" s="16"/>
      <c r="C20" s="17" t="s">
        <v>44</v>
      </c>
      <c r="D20" s="18"/>
      <c r="E20" s="19"/>
      <c r="K20" s="1"/>
    </row>
    <row r="21" spans="2:11" x14ac:dyDescent="0.2">
      <c r="K21" s="1"/>
    </row>
    <row r="22" spans="2:11" x14ac:dyDescent="0.2">
      <c r="K22" s="1"/>
    </row>
    <row r="23" spans="2:11" x14ac:dyDescent="0.2">
      <c r="K23" s="1"/>
    </row>
    <row r="24" spans="2:11" x14ac:dyDescent="0.2">
      <c r="K24" s="1"/>
    </row>
    <row r="25" spans="2:11" x14ac:dyDescent="0.2">
      <c r="F25" s="1" t="s">
        <v>56</v>
      </c>
      <c r="G25" s="1" t="s">
        <v>32</v>
      </c>
      <c r="H25" s="1" t="s">
        <v>57</v>
      </c>
      <c r="I25" s="1" t="s">
        <v>58</v>
      </c>
      <c r="K25" s="1"/>
    </row>
    <row r="26" spans="2:11" x14ac:dyDescent="0.2">
      <c r="E26" s="1" t="s">
        <v>59</v>
      </c>
      <c r="F26" s="1" t="s">
        <v>55</v>
      </c>
      <c r="G26" s="1">
        <v>254</v>
      </c>
      <c r="H26" s="1" t="s">
        <v>60</v>
      </c>
      <c r="I26" s="1" t="s">
        <v>61</v>
      </c>
      <c r="K26" s="1"/>
    </row>
    <row r="27" spans="2:11" x14ac:dyDescent="0.2">
      <c r="E27" s="1" t="s">
        <v>62</v>
      </c>
      <c r="F27" s="1" t="s">
        <v>64</v>
      </c>
      <c r="G27" s="1">
        <v>14</v>
      </c>
      <c r="H27" s="1" t="s">
        <v>69</v>
      </c>
      <c r="I27" s="1" t="s">
        <v>65</v>
      </c>
      <c r="K27" s="1"/>
    </row>
    <row r="28" spans="2:11" x14ac:dyDescent="0.2">
      <c r="E28" s="1" t="s">
        <v>66</v>
      </c>
      <c r="F28" s="1" t="s">
        <v>64</v>
      </c>
      <c r="G28" s="1">
        <v>14</v>
      </c>
      <c r="H28" s="1" t="s">
        <v>67</v>
      </c>
      <c r="I28" s="1" t="s">
        <v>68</v>
      </c>
      <c r="K28" s="1"/>
    </row>
    <row r="29" spans="2:11" x14ac:dyDescent="0.2">
      <c r="E29" s="1" t="s">
        <v>70</v>
      </c>
      <c r="F29" s="1" t="s">
        <v>71</v>
      </c>
      <c r="G29" s="1">
        <v>510</v>
      </c>
      <c r="H29" s="1" t="s">
        <v>72</v>
      </c>
      <c r="I29" s="1" t="s">
        <v>63</v>
      </c>
      <c r="K29" s="1"/>
    </row>
    <row r="31" spans="2:11" x14ac:dyDescent="0.2">
      <c r="D31" s="22" t="s">
        <v>77</v>
      </c>
    </row>
    <row r="32" spans="2:11" x14ac:dyDescent="0.2">
      <c r="E32" s="1" t="s">
        <v>73</v>
      </c>
      <c r="F32" s="1" t="s">
        <v>76</v>
      </c>
      <c r="G32" s="1">
        <v>1022</v>
      </c>
      <c r="H32" s="1" t="s">
        <v>72</v>
      </c>
      <c r="I32" s="1" t="s">
        <v>78</v>
      </c>
    </row>
    <row r="33" spans="5:9" x14ac:dyDescent="0.2">
      <c r="E33" s="1" t="s">
        <v>74</v>
      </c>
      <c r="F33" s="1" t="s">
        <v>82</v>
      </c>
      <c r="G33" s="1">
        <v>62</v>
      </c>
      <c r="H33" s="1" t="s">
        <v>72</v>
      </c>
      <c r="I33" s="1" t="s">
        <v>79</v>
      </c>
    </row>
    <row r="34" spans="5:9" x14ac:dyDescent="0.2">
      <c r="E34" s="1" t="s">
        <v>75</v>
      </c>
      <c r="F34" s="1" t="s">
        <v>81</v>
      </c>
      <c r="G34" s="1">
        <v>30</v>
      </c>
      <c r="H34" s="1" t="s">
        <v>60</v>
      </c>
      <c r="I34" s="1" t="s">
        <v>80</v>
      </c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2763-300F-D94F-9271-8E22D8A9870A}">
  <dimension ref="A3:J9"/>
  <sheetViews>
    <sheetView workbookViewId="0">
      <selection activeCell="I21" sqref="I21"/>
    </sheetView>
  </sheetViews>
  <sheetFormatPr baseColWidth="10" defaultRowHeight="15" x14ac:dyDescent="0.2"/>
  <sheetData>
    <row r="3" spans="1:10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 t="s">
        <v>53</v>
      </c>
    </row>
    <row r="4" spans="1:10" x14ac:dyDescent="0.2"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  <c r="I4">
        <v>16</v>
      </c>
      <c r="J4" t="s">
        <v>54</v>
      </c>
    </row>
    <row r="5" spans="1:10" x14ac:dyDescent="0.2">
      <c r="B5">
        <v>17</v>
      </c>
      <c r="C5">
        <v>18</v>
      </c>
      <c r="D5">
        <v>19</v>
      </c>
      <c r="E5">
        <v>20</v>
      </c>
      <c r="F5">
        <v>21</v>
      </c>
      <c r="G5">
        <v>22</v>
      </c>
      <c r="H5">
        <v>23</v>
      </c>
      <c r="I5">
        <v>24</v>
      </c>
      <c r="J5" t="s">
        <v>55</v>
      </c>
    </row>
    <row r="6" spans="1:10" x14ac:dyDescent="0.2">
      <c r="B6">
        <v>25</v>
      </c>
      <c r="C6">
        <v>26</v>
      </c>
      <c r="D6">
        <v>27</v>
      </c>
      <c r="E6">
        <v>28</v>
      </c>
      <c r="F6">
        <v>29</v>
      </c>
      <c r="G6">
        <v>30</v>
      </c>
      <c r="H6">
        <v>31</v>
      </c>
      <c r="I6">
        <v>32</v>
      </c>
    </row>
    <row r="8" spans="1:10" x14ac:dyDescent="0.2">
      <c r="A8" t="s">
        <v>32</v>
      </c>
      <c r="B8">
        <v>128</v>
      </c>
      <c r="C8">
        <v>64</v>
      </c>
      <c r="D8">
        <v>32</v>
      </c>
      <c r="E8">
        <v>16</v>
      </c>
      <c r="F8">
        <v>8</v>
      </c>
      <c r="G8">
        <v>4</v>
      </c>
      <c r="H8">
        <v>2</v>
      </c>
      <c r="I8">
        <v>1</v>
      </c>
    </row>
    <row r="9" spans="1:10" x14ac:dyDescent="0.2">
      <c r="A9" t="s">
        <v>45</v>
      </c>
      <c r="B9">
        <v>128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="130" zoomScaleNormal="130" workbookViewId="0">
      <selection activeCell="AF2" sqref="AF2"/>
    </sheetView>
  </sheetViews>
  <sheetFormatPr baseColWidth="10" defaultColWidth="8.83203125" defaultRowHeight="15" x14ac:dyDescent="0.2"/>
  <cols>
    <col min="1" max="1" width="4.33203125" bestFit="1" customWidth="1"/>
    <col min="2" max="4" width="3" bestFit="1" customWidth="1"/>
    <col min="5" max="5" width="2" bestFit="1" customWidth="1"/>
    <col min="6" max="7" width="3.1640625" bestFit="1" customWidth="1"/>
    <col min="8" max="8" width="2" bestFit="1" customWidth="1"/>
    <col min="10" max="10" width="4.1640625" bestFit="1" customWidth="1"/>
    <col min="11" max="13" width="3" bestFit="1" customWidth="1"/>
    <col min="14" max="17" width="2" bestFit="1" customWidth="1"/>
    <col min="18" max="19" width="4.1640625" bestFit="1" customWidth="1"/>
    <col min="20" max="22" width="3" bestFit="1" customWidth="1"/>
    <col min="23" max="26" width="2" bestFit="1" customWidth="1"/>
    <col min="28" max="28" width="4.1640625" bestFit="1" customWidth="1"/>
    <col min="29" max="31" width="3" bestFit="1" customWidth="1"/>
    <col min="32" max="35" width="2" bestFit="1" customWidth="1"/>
  </cols>
  <sheetData>
    <row r="1" spans="1:37" x14ac:dyDescent="0.2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2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2">
      <c r="AJ6" t="s">
        <v>32</v>
      </c>
      <c r="AK6" s="1" t="str">
        <f>CONCATENATE("2^",COUNTIF(A2:AI2,0))</f>
        <v>2^8</v>
      </c>
    </row>
    <row r="7" spans="1:37" x14ac:dyDescent="0.2">
      <c r="AJ7" t="s">
        <v>32</v>
      </c>
      <c r="AK7" s="1">
        <f>2^COUNTIF(A2:AI2,0)</f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Subnet Cheat Sheet</vt:lpstr>
      <vt:lpstr>Subnet Mask Ex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2019-12-29T16:54:16Z</dcterms:created>
  <dcterms:modified xsi:type="dcterms:W3CDTF">2020-05-08T02:27:44Z</dcterms:modified>
</cp:coreProperties>
</file>