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<sst xmlns="http://schemas.openxmlformats.org/spreadsheetml/2006/main" count="58" uniqueCount="49">
  <si>
    <t>DANIEL</t>
  </si>
  <si>
    <t>HENRIQUES</t>
  </si>
  <si>
    <t>FERNANDO</t>
  </si>
  <si>
    <t>Critério</t>
  </si>
  <si>
    <t>Nota item</t>
  </si>
  <si>
    <t>Critério das notas</t>
  </si>
  <si>
    <t>Item ausente: 0</t>
  </si>
  <si>
    <t>A) Legibilidade, organização e documentação de código fonte</t>
  </si>
  <si>
    <t>Item feito parcialmente: 5</t>
  </si>
  <si>
    <t>Organização e documentação (comentários) do código fonte</t>
  </si>
  <si>
    <t>Item completo: 10</t>
  </si>
  <si>
    <t>Subtotal A</t>
  </si>
  <si>
    <t>B) Funcionalidades</t>
  </si>
  <si>
    <t xml:space="preserve">Editar notas em vermelho </t>
  </si>
  <si>
    <t>A1 - Se não estiver logado (assim que entra no sistema)</t>
  </si>
  <si>
    <t>A1.1 Sair do sistema</t>
  </si>
  <si>
    <t>A1.2 Criar usuário</t>
  </si>
  <si>
    <t xml:space="preserve">          -&gt; tratamento de erros</t>
  </si>
  <si>
    <t>A1.3 Entrar no sistema</t>
  </si>
  <si>
    <t>A2 - Interações básicas com Servidores (Se estiver logado)</t>
  </si>
  <si>
    <t>A2.1 - Desconectar do Concordo</t>
  </si>
  <si>
    <t>A2.2 - Criar servidores</t>
  </si>
  <si>
    <t>A2.3 - Mudar a descrição do servidor</t>
  </si>
  <si>
    <t>A2.4 - Setar código de convite para o servidor</t>
  </si>
  <si>
    <t xml:space="preserve">A2.5 - Listar servidores </t>
  </si>
  <si>
    <t>A2.6 - Remover servidor</t>
  </si>
  <si>
    <t xml:space="preserve">A2.7 - Entrar em um servidor </t>
  </si>
  <si>
    <t>A2.8 - Sair do servidor</t>
  </si>
  <si>
    <t xml:space="preserve">A2.9 - Listar pessoas no servidor
</t>
  </si>
  <si>
    <t>B1 - Gestão de canais</t>
  </si>
  <si>
    <t>B1.1 - Listar canais do servidor</t>
  </si>
  <si>
    <t xml:space="preserve">B1.2 - Criar um canal no servidor </t>
  </si>
  <si>
    <t>B1.3 - Entrar em um canal do servidor</t>
  </si>
  <si>
    <t>B1.4 - Sair do canal</t>
  </si>
  <si>
    <t>B2 - Gestão de mensagens</t>
  </si>
  <si>
    <t>B2.1 - Enviar mensagem para o canal</t>
  </si>
  <si>
    <t>B2.2 - Visualizar mensagens do canal</t>
  </si>
  <si>
    <t>Subtotal B</t>
  </si>
  <si>
    <t>C) Modularização (arquivos de corpo e cabeçalho; funções e métodos)</t>
  </si>
  <si>
    <t>D) Uso de funções e estruturas da STL</t>
  </si>
  <si>
    <t>E) Arquivo README conforme especificado no enunciado</t>
  </si>
  <si>
    <t>E1.1 - Como compilar o projeto</t>
  </si>
  <si>
    <t>E1.2 - Como executar o projeto</t>
  </si>
  <si>
    <t>E1.3 - Como executar o conjunto dos testes planejados por você (ou grupo)</t>
  </si>
  <si>
    <t>E1.4 - Limitações ou funcionalidades não implementadas no programa</t>
  </si>
  <si>
    <t>Subtotal E</t>
  </si>
  <si>
    <t>F) Compilação sem erros e warnings</t>
  </si>
  <si>
    <t>NOTA</t>
  </si>
  <si>
    <t>Nota final: [0.33*(A+C+E)*0.5*(B+D)*F]/100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</si>
</sst>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color theme="1"/>
      <name val="Arial"/>
    </font>
    <font>
      <b/>
      <sz val="12.0"/>
      <color rgb="FF000000"/>
      <name val="Arial"/>
    </font>
    <font/>
    <font>
      <sz val="11.0"/>
      <color rgb="FF000000"/>
      <name val="Arial"/>
    </font>
    <font>
      <b/>
      <sz val="11.0"/>
      <color rgb="FF000000"/>
      <name val="Arial"/>
    </font>
    <font>
      <b/>
      <sz val="11.0"/>
      <color rgb="FF000000"/>
      <name val="&quot;book antiqua&quot;"/>
    </font>
    <font>
      <sz val="11.0"/>
      <color rgb="FF666666"/>
      <name val="Calibri"/>
    </font>
    <font>
      <sz val="11.0"/>
      <color rgb="FFFF0000"/>
      <name val="Arial"/>
    </font>
    <font>
      <sz val="11.0"/>
      <color rgb="FF000000"/>
      <name val="Calibri"/>
    </font>
    <font>
      <b/>
      <sz val="11.0"/>
      <color rgb="FFFF0000"/>
      <name val="Arial"/>
    </font>
    <font>
      <sz val="11.0"/>
      <color rgb="FF000000"/>
      <name val="&quot;courier new&quot;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5">
    <border/>
    <border>
      <left/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/>
      <right/>
      <top style="thin">
        <color rgb="FF000000"/>
      </top>
    </border>
    <border>
      <left/>
      <right/>
      <top/>
      <bottom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/>
      <right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2" fontId="2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bottom" wrapText="0"/>
    </xf>
    <xf borderId="5" fillId="2" fontId="5" numFmtId="0" xfId="0" applyAlignment="1" applyBorder="1" applyFont="1">
      <alignment horizontal="center" shrinkToFit="0" vertical="bottom" wrapText="0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3" fontId="6" numFmtId="0" xfId="0" applyAlignment="1" applyBorder="1" applyFill="1" applyFont="1">
      <alignment shrinkToFit="0" vertical="bottom" wrapText="1"/>
    </xf>
    <xf borderId="11" fillId="0" fontId="3" numFmtId="0" xfId="0" applyBorder="1" applyFont="1"/>
    <xf borderId="12" fillId="0" fontId="3" numFmtId="0" xfId="0" applyBorder="1" applyFont="1"/>
    <xf borderId="13" fillId="3" fontId="4" numFmtId="0" xfId="0" applyAlignment="1" applyBorder="1" applyFont="1">
      <alignment shrinkToFit="0" vertical="bottom" wrapText="0"/>
    </xf>
    <xf borderId="14" fillId="4" fontId="7" numFmtId="0" xfId="0" applyAlignment="1" applyBorder="1" applyFill="1" applyFont="1">
      <alignment shrinkToFit="0" vertical="bottom" wrapText="0"/>
    </xf>
    <xf borderId="15" fillId="0" fontId="3" numFmtId="0" xfId="0" applyBorder="1" applyFont="1"/>
    <xf borderId="16" fillId="0" fontId="3" numFmtId="0" xfId="0" applyBorder="1" applyFont="1"/>
    <xf borderId="5" fillId="4" fontId="8" numFmtId="0" xfId="0" applyAlignment="1" applyBorder="1" applyFont="1">
      <alignment horizontal="center" readingOrder="0" shrinkToFit="0" vertical="bottom" wrapText="1"/>
    </xf>
    <xf borderId="17" fillId="4" fontId="9" numFmtId="0" xfId="0" applyAlignment="1" applyBorder="1" applyFont="1">
      <alignment shrinkToFit="0" vertical="bottom" wrapText="0"/>
    </xf>
    <xf borderId="18" fillId="0" fontId="3" numFmtId="0" xfId="0" applyBorder="1" applyFont="1"/>
    <xf borderId="19" fillId="0" fontId="3" numFmtId="0" xfId="0" applyBorder="1" applyFont="1"/>
    <xf borderId="20" fillId="4" fontId="5" numFmtId="164" xfId="0" applyAlignment="1" applyBorder="1" applyFont="1" applyNumberFormat="1">
      <alignment horizontal="center" shrinkToFit="0" vertical="bottom" wrapText="1"/>
    </xf>
    <xf borderId="21" fillId="3" fontId="6" numFmtId="0" xfId="0" applyAlignment="1" applyBorder="1" applyFont="1">
      <alignment shrinkToFit="0" vertical="bottom" wrapText="1"/>
    </xf>
    <xf borderId="22" fillId="0" fontId="3" numFmtId="0" xfId="0" applyBorder="1" applyFont="1"/>
    <xf borderId="23" fillId="0" fontId="3" numFmtId="0" xfId="0" applyBorder="1" applyFont="1"/>
    <xf borderId="24" fillId="3" fontId="4" numFmtId="0" xfId="0" applyAlignment="1" applyBorder="1" applyFont="1">
      <alignment shrinkToFit="0" vertical="bottom" wrapText="0"/>
    </xf>
    <xf borderId="0" fillId="0" fontId="5" numFmtId="0" xfId="0" applyAlignment="1" applyFont="1">
      <alignment horizontal="center" shrinkToFit="0" vertical="bottom" wrapText="1"/>
    </xf>
    <xf borderId="14" fillId="5" fontId="9" numFmtId="0" xfId="0" applyAlignment="1" applyBorder="1" applyFill="1" applyFont="1">
      <alignment shrinkToFit="0" vertical="bottom" wrapText="0"/>
    </xf>
    <xf borderId="5" fillId="5" fontId="4" numFmtId="0" xfId="0" applyAlignment="1" applyBorder="1" applyFont="1">
      <alignment shrinkToFit="0" vertical="bottom" wrapText="0"/>
    </xf>
    <xf borderId="0" fillId="0" fontId="8" numFmtId="0" xfId="0" applyAlignment="1" applyFont="1">
      <alignment horizontal="center" shrinkToFit="0" vertical="bottom" wrapText="1"/>
    </xf>
    <xf borderId="5" fillId="4" fontId="7" numFmtId="0" xfId="0" applyAlignment="1" applyBorder="1" applyFont="1">
      <alignment shrinkToFit="0" vertical="bottom" wrapText="0"/>
    </xf>
    <xf borderId="5" fillId="4" fontId="7" numFmtId="0" xfId="0" applyAlignment="1" applyBorder="1" applyFont="1">
      <alignment shrinkToFit="0" vertical="bottom" wrapText="1"/>
    </xf>
    <xf borderId="5" fillId="4" fontId="9" numFmtId="0" xfId="0" applyAlignment="1" applyBorder="1" applyFont="1">
      <alignment shrinkToFit="0" vertical="bottom" wrapText="0"/>
    </xf>
    <xf borderId="21" fillId="4" fontId="9" numFmtId="0" xfId="0" applyAlignment="1" applyBorder="1" applyFont="1">
      <alignment shrinkToFit="0" vertical="bottom" wrapText="0"/>
    </xf>
    <xf borderId="22" fillId="0" fontId="5" numFmtId="164" xfId="0" applyAlignment="1" applyBorder="1" applyFont="1" applyNumberFormat="1">
      <alignment horizontal="center" shrinkToFit="0" vertical="bottom" wrapText="1"/>
    </xf>
    <xf borderId="13" fillId="3" fontId="5" numFmtId="0" xfId="0" applyAlignment="1" applyBorder="1" applyFont="1">
      <alignment horizontal="center" shrinkToFit="0" vertical="bottom" wrapText="0"/>
    </xf>
    <xf borderId="13" fillId="3" fontId="5" numFmtId="0" xfId="0" applyAlignment="1" applyBorder="1" applyFont="1">
      <alignment horizontal="center" readingOrder="0"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8" numFmtId="1" xfId="0" applyAlignment="1" applyFont="1" applyNumberFormat="1">
      <alignment horizontal="center" shrinkToFit="0" vertical="bottom" wrapText="0"/>
    </xf>
    <xf borderId="22" fillId="0" fontId="5" numFmtId="1" xfId="0" applyAlignment="1" applyBorder="1" applyFont="1" applyNumberFormat="1">
      <alignment horizontal="center" shrinkToFit="0" vertical="bottom" wrapText="0"/>
    </xf>
    <xf borderId="14" fillId="2" fontId="6" numFmtId="0" xfId="0" applyAlignment="1" applyBorder="1" applyFont="1">
      <alignment shrinkToFit="0" vertical="bottom" wrapText="1"/>
    </xf>
    <xf borderId="5" fillId="2" fontId="10" numFmtId="0" xfId="0" applyAlignment="1" applyBorder="1" applyFont="1">
      <alignment horizontal="center" shrinkToFit="0" vertical="bottom" wrapText="0"/>
    </xf>
    <xf borderId="1" fillId="4" fontId="5" numFmtId="0" xfId="0" applyAlignment="1" applyBorder="1" applyFont="1">
      <alignment horizontal="center" shrinkToFit="0" vertical="center" wrapText="1"/>
    </xf>
    <xf borderId="2" fillId="0" fontId="5" numFmtId="164" xfId="0" applyAlignment="1" applyBorder="1" applyFont="1" applyNumberFormat="1">
      <alignment horizontal="center" shrinkToFit="0" vertical="center" wrapText="0"/>
    </xf>
    <xf borderId="0" fillId="0" fontId="1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41.14"/>
    <col customWidth="1" min="5" max="5" width="14.43"/>
    <col customWidth="1" min="6" max="6" width="5.14"/>
    <col customWidth="1" min="7" max="7" width="22.57"/>
    <col customWidth="1" min="8" max="26" width="8.71"/>
  </cols>
  <sheetData>
    <row r="1" ht="15.75" customHeight="1">
      <c r="C1" s="1" t="s">
        <v>0</v>
      </c>
      <c r="D1" s="1" t="s">
        <v>1</v>
      </c>
      <c r="E1" s="1" t="s">
        <v>2</v>
      </c>
    </row>
    <row r="2" ht="15.75" customHeight="1"/>
    <row r="3" ht="15.75" customHeight="1">
      <c r="B3" s="2" t="s">
        <v>3</v>
      </c>
      <c r="C3" s="3"/>
      <c r="D3" s="4"/>
      <c r="E3" s="5" t="s">
        <v>4</v>
      </c>
      <c r="F3" s="6"/>
      <c r="G3" s="7" t="s">
        <v>5</v>
      </c>
    </row>
    <row r="4" ht="15.75" customHeight="1">
      <c r="B4" s="8"/>
      <c r="C4" s="9"/>
      <c r="D4" s="10"/>
      <c r="E4" s="11"/>
      <c r="F4" s="6"/>
      <c r="G4" s="6" t="s">
        <v>6</v>
      </c>
    </row>
    <row r="5" ht="15.75" customHeight="1">
      <c r="B5" s="12" t="s">
        <v>7</v>
      </c>
      <c r="C5" s="13"/>
      <c r="D5" s="14"/>
      <c r="E5" s="15"/>
      <c r="F5" s="6"/>
      <c r="G5" s="6" t="s">
        <v>8</v>
      </c>
    </row>
    <row r="6" ht="15.75" customHeight="1">
      <c r="B6" s="16" t="s">
        <v>9</v>
      </c>
      <c r="C6" s="17"/>
      <c r="D6" s="18"/>
      <c r="E6" s="19">
        <v>9.5</v>
      </c>
      <c r="F6" s="6"/>
      <c r="G6" s="6" t="s">
        <v>10</v>
      </c>
    </row>
    <row r="7" ht="15.75" customHeight="1">
      <c r="B7" s="20" t="s">
        <v>11</v>
      </c>
      <c r="C7" s="21"/>
      <c r="D7" s="22"/>
      <c r="E7" s="23">
        <f>E6</f>
        <v>9.5</v>
      </c>
      <c r="F7" s="6"/>
      <c r="G7" s="6"/>
    </row>
    <row r="8" ht="15.75" customHeight="1">
      <c r="B8" s="24" t="s">
        <v>12</v>
      </c>
      <c r="C8" s="25"/>
      <c r="D8" s="26"/>
      <c r="E8" s="27"/>
      <c r="F8" s="6"/>
      <c r="G8" s="28" t="s">
        <v>13</v>
      </c>
    </row>
    <row r="9" ht="15.75" customHeight="1">
      <c r="B9" s="29" t="s">
        <v>14</v>
      </c>
      <c r="C9" s="17"/>
      <c r="D9" s="18"/>
      <c r="E9" s="30"/>
      <c r="F9" s="6"/>
    </row>
    <row r="10" ht="15.75" customHeight="1">
      <c r="B10" s="16" t="s">
        <v>15</v>
      </c>
      <c r="C10" s="17"/>
      <c r="D10" s="18"/>
      <c r="E10" s="31">
        <v>10.0</v>
      </c>
      <c r="F10" s="6"/>
      <c r="G10" s="28"/>
    </row>
    <row r="11" ht="15.75" customHeight="1">
      <c r="B11" s="16" t="s">
        <v>16</v>
      </c>
      <c r="C11" s="17"/>
      <c r="D11" s="18"/>
      <c r="E11" s="31">
        <v>10.0</v>
      </c>
      <c r="F11" s="6"/>
      <c r="G11" s="28"/>
    </row>
    <row r="12" ht="15.75" customHeight="1">
      <c r="B12" s="16" t="s">
        <v>17</v>
      </c>
      <c r="C12" s="17"/>
      <c r="D12" s="18"/>
      <c r="E12" s="31">
        <v>10.0</v>
      </c>
      <c r="F12" s="6"/>
      <c r="G12" s="28"/>
    </row>
    <row r="13" ht="15.75" customHeight="1">
      <c r="B13" s="16" t="s">
        <v>18</v>
      </c>
      <c r="C13" s="17"/>
      <c r="D13" s="18"/>
      <c r="E13" s="31">
        <v>10.0</v>
      </c>
      <c r="F13" s="6"/>
      <c r="G13" s="28"/>
    </row>
    <row r="14" ht="15.75" customHeight="1">
      <c r="B14" s="16" t="s">
        <v>17</v>
      </c>
      <c r="C14" s="17"/>
      <c r="D14" s="18"/>
      <c r="E14" s="31">
        <v>10.0</v>
      </c>
      <c r="F14" s="6"/>
      <c r="G14" s="28"/>
    </row>
    <row r="15" ht="15.75" customHeight="1">
      <c r="B15" s="29" t="s">
        <v>19</v>
      </c>
      <c r="C15" s="17"/>
      <c r="D15" s="18"/>
      <c r="E15" s="30"/>
      <c r="F15" s="6"/>
      <c r="G15" s="28"/>
    </row>
    <row r="16" ht="15.75" customHeight="1">
      <c r="B16" s="32" t="s">
        <v>20</v>
      </c>
      <c r="C16" s="32"/>
      <c r="D16" s="32"/>
      <c r="E16" s="31">
        <v>10.0</v>
      </c>
      <c r="F16" s="6"/>
      <c r="G16" s="28"/>
    </row>
    <row r="17" ht="15.75" customHeight="1">
      <c r="B17" s="16" t="s">
        <v>17</v>
      </c>
      <c r="C17" s="17"/>
      <c r="D17" s="18"/>
      <c r="E17" s="31">
        <v>10.0</v>
      </c>
      <c r="F17" s="6"/>
      <c r="G17" s="28"/>
    </row>
    <row r="18" ht="15.75" customHeight="1">
      <c r="B18" s="32" t="s">
        <v>21</v>
      </c>
      <c r="C18" s="32"/>
      <c r="D18" s="32"/>
      <c r="E18" s="31">
        <v>10.0</v>
      </c>
      <c r="F18" s="6"/>
      <c r="G18" s="28"/>
    </row>
    <row r="19" ht="15.75" customHeight="1">
      <c r="B19" s="16" t="s">
        <v>17</v>
      </c>
      <c r="C19" s="17"/>
      <c r="D19" s="18"/>
      <c r="E19" s="31">
        <v>10.0</v>
      </c>
      <c r="F19" s="6"/>
      <c r="G19" s="28"/>
    </row>
    <row r="20" ht="15.75" customHeight="1">
      <c r="B20" s="32" t="s">
        <v>22</v>
      </c>
      <c r="C20" s="32"/>
      <c r="D20" s="32"/>
      <c r="E20" s="31">
        <v>10.0</v>
      </c>
      <c r="F20" s="6"/>
      <c r="G20" s="6"/>
    </row>
    <row r="21" ht="15.75" customHeight="1">
      <c r="B21" s="16" t="s">
        <v>17</v>
      </c>
      <c r="C21" s="17"/>
      <c r="D21" s="18"/>
      <c r="E21" s="31">
        <v>10.0</v>
      </c>
      <c r="F21" s="6"/>
      <c r="G21" s="6"/>
    </row>
    <row r="22" ht="15.75" customHeight="1">
      <c r="B22" s="32" t="s">
        <v>23</v>
      </c>
      <c r="C22" s="32"/>
      <c r="D22" s="32"/>
      <c r="E22" s="31">
        <v>10.0</v>
      </c>
      <c r="F22" s="6"/>
      <c r="G22" s="6"/>
    </row>
    <row r="23" ht="15.75" customHeight="1">
      <c r="B23" s="16" t="s">
        <v>17</v>
      </c>
      <c r="C23" s="17"/>
      <c r="D23" s="18"/>
      <c r="E23" s="31">
        <v>10.0</v>
      </c>
      <c r="F23" s="6"/>
      <c r="G23" s="6"/>
    </row>
    <row r="24" ht="15.75" customHeight="1">
      <c r="B24" s="32" t="s">
        <v>24</v>
      </c>
      <c r="C24" s="32"/>
      <c r="D24" s="32"/>
      <c r="E24" s="31">
        <v>10.0</v>
      </c>
      <c r="F24" s="6"/>
      <c r="G24" s="6"/>
    </row>
    <row r="25" ht="15.75" customHeight="1">
      <c r="B25" s="32" t="s">
        <v>25</v>
      </c>
      <c r="C25" s="32"/>
      <c r="D25" s="32"/>
      <c r="E25" s="31">
        <v>10.0</v>
      </c>
      <c r="F25" s="6"/>
      <c r="G25" s="6"/>
    </row>
    <row r="26" ht="15.75" customHeight="1">
      <c r="B26" s="16" t="s">
        <v>17</v>
      </c>
      <c r="C26" s="17"/>
      <c r="D26" s="18"/>
      <c r="E26" s="31">
        <v>10.0</v>
      </c>
      <c r="F26" s="6"/>
      <c r="G26" s="6"/>
    </row>
    <row r="27" ht="15.75" customHeight="1">
      <c r="B27" s="32" t="s">
        <v>26</v>
      </c>
      <c r="C27" s="32"/>
      <c r="D27" s="32"/>
      <c r="E27" s="31">
        <v>10.0</v>
      </c>
      <c r="F27" s="6"/>
      <c r="G27" s="6"/>
    </row>
    <row r="28" ht="15.75" customHeight="1">
      <c r="B28" s="32" t="s">
        <v>27</v>
      </c>
      <c r="C28" s="32"/>
      <c r="D28" s="32"/>
      <c r="E28" s="31">
        <v>10.0</v>
      </c>
      <c r="F28" s="6"/>
      <c r="G28" s="6"/>
    </row>
    <row r="29" ht="15.75" customHeight="1">
      <c r="B29" s="16" t="s">
        <v>17</v>
      </c>
      <c r="C29" s="17"/>
      <c r="D29" s="18"/>
      <c r="E29" s="31">
        <v>10.0</v>
      </c>
      <c r="F29" s="6"/>
      <c r="G29" s="6"/>
    </row>
    <row r="30" ht="15.75" customHeight="1">
      <c r="B30" s="33" t="s">
        <v>28</v>
      </c>
      <c r="C30" s="32"/>
      <c r="D30" s="32"/>
      <c r="E30" s="31">
        <v>10.0</v>
      </c>
      <c r="F30" s="6"/>
      <c r="G30" s="6"/>
    </row>
    <row r="31" ht="15.75" customHeight="1">
      <c r="B31" s="29" t="s">
        <v>29</v>
      </c>
      <c r="C31" s="17"/>
      <c r="D31" s="18"/>
      <c r="E31" s="30"/>
      <c r="F31" s="6"/>
      <c r="G31" s="6"/>
    </row>
    <row r="32" ht="15.75" customHeight="1">
      <c r="B32" s="32" t="s">
        <v>30</v>
      </c>
      <c r="C32" s="32"/>
      <c r="D32" s="32"/>
      <c r="E32" s="31">
        <v>10.0</v>
      </c>
      <c r="F32" s="6"/>
      <c r="G32" s="6"/>
    </row>
    <row r="33" ht="15.75" customHeight="1">
      <c r="B33" s="32" t="s">
        <v>31</v>
      </c>
      <c r="C33" s="32"/>
      <c r="D33" s="32"/>
      <c r="E33" s="31">
        <v>10.0</v>
      </c>
      <c r="F33" s="6"/>
      <c r="G33" s="6"/>
    </row>
    <row r="34" ht="15.75" customHeight="1">
      <c r="B34" s="16" t="s">
        <v>17</v>
      </c>
      <c r="C34" s="17"/>
      <c r="D34" s="18"/>
      <c r="E34" s="31">
        <v>10.0</v>
      </c>
      <c r="F34" s="6"/>
      <c r="G34" s="6"/>
    </row>
    <row r="35" ht="15.75" customHeight="1">
      <c r="B35" s="32" t="s">
        <v>32</v>
      </c>
      <c r="C35" s="32"/>
      <c r="D35" s="32"/>
      <c r="E35" s="31">
        <v>10.0</v>
      </c>
      <c r="F35" s="6"/>
      <c r="G35" s="6"/>
    </row>
    <row r="36" ht="15.75" customHeight="1">
      <c r="B36" s="16" t="s">
        <v>17</v>
      </c>
      <c r="C36" s="17"/>
      <c r="D36" s="18"/>
      <c r="E36" s="31">
        <v>10.0</v>
      </c>
      <c r="F36" s="6"/>
      <c r="G36" s="6"/>
    </row>
    <row r="37" ht="15.75" customHeight="1">
      <c r="B37" s="32" t="s">
        <v>33</v>
      </c>
      <c r="C37" s="34"/>
      <c r="D37" s="34"/>
      <c r="E37" s="31">
        <v>10.0</v>
      </c>
      <c r="F37" s="6"/>
      <c r="G37" s="6"/>
    </row>
    <row r="38" ht="15.75" customHeight="1">
      <c r="B38" s="29" t="s">
        <v>34</v>
      </c>
      <c r="C38" s="17"/>
      <c r="D38" s="18"/>
      <c r="E38" s="30"/>
      <c r="F38" s="6"/>
      <c r="G38" s="6"/>
    </row>
    <row r="39" ht="15.75" customHeight="1">
      <c r="B39" s="32" t="s">
        <v>35</v>
      </c>
      <c r="C39" s="32"/>
      <c r="D39" s="32"/>
      <c r="E39" s="31">
        <v>10.0</v>
      </c>
      <c r="F39" s="6"/>
      <c r="G39" s="6"/>
    </row>
    <row r="40" ht="15.75" customHeight="1">
      <c r="B40" s="32" t="s">
        <v>36</v>
      </c>
      <c r="C40" s="32"/>
      <c r="D40" s="32"/>
      <c r="E40" s="31">
        <v>10.0</v>
      </c>
      <c r="F40" s="6"/>
      <c r="G40" s="6"/>
    </row>
    <row r="41" ht="15.75" customHeight="1">
      <c r="B41" s="35" t="s">
        <v>37</v>
      </c>
      <c r="C41" s="25"/>
      <c r="D41" s="26"/>
      <c r="E41" s="36">
        <f>AVERAGE(E10:E14,E16:E30,E32:E37,E39:E40)</f>
        <v>10</v>
      </c>
      <c r="F41" s="6"/>
      <c r="G41" s="6"/>
    </row>
    <row r="42" ht="15.75" customHeight="1">
      <c r="B42" s="12" t="s">
        <v>38</v>
      </c>
      <c r="C42" s="13"/>
      <c r="D42" s="14"/>
      <c r="E42" s="37">
        <v>10.0</v>
      </c>
      <c r="F42" s="6"/>
      <c r="G42" s="6"/>
    </row>
    <row r="43" ht="15.75" customHeight="1">
      <c r="B43" s="12" t="s">
        <v>39</v>
      </c>
      <c r="C43" s="13"/>
      <c r="D43" s="14"/>
      <c r="E43" s="38">
        <v>9.5</v>
      </c>
      <c r="F43" s="6"/>
      <c r="G43" s="6"/>
    </row>
    <row r="44" ht="15.75" customHeight="1">
      <c r="B44" s="12" t="s">
        <v>40</v>
      </c>
      <c r="C44" s="13"/>
      <c r="D44" s="14"/>
      <c r="E44" s="37">
        <v>10.0</v>
      </c>
      <c r="F44" s="6"/>
      <c r="G44" s="6"/>
    </row>
    <row r="45" ht="15.75" customHeight="1">
      <c r="B45" s="16" t="s">
        <v>41</v>
      </c>
      <c r="C45" s="17"/>
      <c r="D45" s="18"/>
      <c r="E45" s="39">
        <v>10.0</v>
      </c>
      <c r="F45" s="6"/>
      <c r="G45" s="6"/>
    </row>
    <row r="46" ht="15.75" customHeight="1">
      <c r="B46" s="16" t="s">
        <v>42</v>
      </c>
      <c r="C46" s="17"/>
      <c r="D46" s="18"/>
      <c r="E46" s="40">
        <v>10.0</v>
      </c>
      <c r="F46" s="6"/>
      <c r="G46" s="6"/>
    </row>
    <row r="47" ht="15.75" customHeight="1">
      <c r="B47" s="16" t="s">
        <v>43</v>
      </c>
      <c r="C47" s="17"/>
      <c r="D47" s="18"/>
      <c r="E47" s="40">
        <v>10.0</v>
      </c>
      <c r="F47" s="6"/>
      <c r="G47" s="6"/>
    </row>
    <row r="48" ht="15.75" customHeight="1">
      <c r="B48" s="16" t="s">
        <v>44</v>
      </c>
      <c r="C48" s="17"/>
      <c r="D48" s="18"/>
      <c r="E48" s="40">
        <v>10.0</v>
      </c>
      <c r="F48" s="6"/>
      <c r="G48" s="6"/>
    </row>
    <row r="49" ht="15.75" customHeight="1">
      <c r="B49" s="35" t="s">
        <v>45</v>
      </c>
      <c r="C49" s="25"/>
      <c r="D49" s="26"/>
      <c r="E49" s="41">
        <f>AVERAGE(E45:E48)</f>
        <v>10</v>
      </c>
      <c r="F49" s="6"/>
      <c r="G49" s="6"/>
    </row>
    <row r="50" ht="15.75" customHeight="1">
      <c r="B50" s="42" t="s">
        <v>46</v>
      </c>
      <c r="C50" s="17"/>
      <c r="D50" s="18"/>
      <c r="E50" s="43">
        <v>10.0</v>
      </c>
      <c r="F50" s="6"/>
      <c r="G50" s="6"/>
    </row>
    <row r="51" ht="15.75" customHeight="1">
      <c r="B51" s="44" t="s">
        <v>47</v>
      </c>
      <c r="C51" s="3"/>
      <c r="D51" s="4"/>
      <c r="E51" s="45">
        <f>((E7+E42+E44)*(1/3)*(E41+E43)*0.5*E50/100)</f>
        <v>9.5875</v>
      </c>
      <c r="F51" s="6"/>
      <c r="G51" s="6"/>
    </row>
    <row r="52" ht="15.75" customHeight="1">
      <c r="B52" s="8"/>
      <c r="C52" s="9"/>
      <c r="D52" s="10"/>
      <c r="E52" s="9"/>
      <c r="F52" s="6"/>
      <c r="G52" s="6"/>
    </row>
    <row r="53" ht="15.75" customHeight="1">
      <c r="B53" s="46" t="s">
        <v>48</v>
      </c>
      <c r="F53" s="6"/>
      <c r="G53" s="6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B3:D4"/>
    <mergeCell ref="E3:E4"/>
    <mergeCell ref="B5:D5"/>
    <mergeCell ref="B6:D6"/>
    <mergeCell ref="B7:D7"/>
    <mergeCell ref="B8:D8"/>
    <mergeCell ref="G8:G9"/>
    <mergeCell ref="B9:D9"/>
    <mergeCell ref="B10:D10"/>
    <mergeCell ref="B11:D11"/>
    <mergeCell ref="B12:D12"/>
    <mergeCell ref="B13:D13"/>
    <mergeCell ref="B14:D14"/>
    <mergeCell ref="B15:D15"/>
    <mergeCell ref="B17:D17"/>
    <mergeCell ref="B19:D19"/>
    <mergeCell ref="B21:D21"/>
    <mergeCell ref="B23:D23"/>
    <mergeCell ref="B26:D26"/>
    <mergeCell ref="B29:D29"/>
    <mergeCell ref="B31:D31"/>
    <mergeCell ref="B34:D34"/>
    <mergeCell ref="B36:D36"/>
    <mergeCell ref="B38:D38"/>
    <mergeCell ref="B41:D41"/>
    <mergeCell ref="B42:D42"/>
    <mergeCell ref="B43:D43"/>
    <mergeCell ref="B44:D44"/>
    <mergeCell ref="B51:D52"/>
    <mergeCell ref="B53:E53"/>
    <mergeCell ref="B45:D45"/>
    <mergeCell ref="B46:D46"/>
    <mergeCell ref="B47:D47"/>
    <mergeCell ref="B48:D48"/>
    <mergeCell ref="B49:D49"/>
    <mergeCell ref="B50:D50"/>
    <mergeCell ref="E51:E52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