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yal\PycharmProjects\aviaParser\aviascraper\aviascraper\"/>
    </mc:Choice>
  </mc:AlternateContent>
  <xr:revisionPtr revIDLastSave="0" documentId="13_ncr:1_{618524E6-F1A1-4AF6-B357-AD2048FFB3B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ПАО &quot;АЭРОФЛОТ&quot;" sheetId="1" r:id="rId1"/>
    <sheet name="АО &quot;АВИАКОМПАНИЯ &quot;РОССИЯ&quot;" sheetId="2" r:id="rId2"/>
    <sheet name="АО &quot;АВИАКОМПАНИЯ &quot;АВРОРА&quot;" sheetId="3" r:id="rId3"/>
  </sheets>
  <definedNames>
    <definedName name="_xlnm._FilterDatabase" localSheetId="0" hidden="1">'ПАО "АЭРОФЛОТ"'!$A$1:$D$257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D2" i="1" l="1"/>
</calcChain>
</file>

<file path=xl/sharedStrings.xml><?xml version="1.0" encoding="utf-8"?>
<sst xmlns="http://schemas.openxmlformats.org/spreadsheetml/2006/main" count="1200" uniqueCount="203">
  <si>
    <t>Благовещенск</t>
  </si>
  <si>
    <t>Южно-Сахалинск</t>
  </si>
  <si>
    <t>Владивосток</t>
  </si>
  <si>
    <t>Хабаровск</t>
  </si>
  <si>
    <t>Красноярск</t>
  </si>
  <si>
    <t>Якутск</t>
  </si>
  <si>
    <t>Абакан</t>
  </si>
  <si>
    <t>Москва (Шереметьево)</t>
  </si>
  <si>
    <t>Адлер</t>
  </si>
  <si>
    <t>Нижний Новгород</t>
  </si>
  <si>
    <t>Самара</t>
  </si>
  <si>
    <t>Казань</t>
  </si>
  <si>
    <t>Санкт-Петербург</t>
  </si>
  <si>
    <t>Пермь</t>
  </si>
  <si>
    <t>Екатеринбург</t>
  </si>
  <si>
    <t>Уфа</t>
  </si>
  <si>
    <t>Алматы</t>
  </si>
  <si>
    <t>Архангельск</t>
  </si>
  <si>
    <t>Астрахань</t>
  </si>
  <si>
    <t>Абу-Даби</t>
  </si>
  <si>
    <t>Анталия</t>
  </si>
  <si>
    <t>Барнаул</t>
  </si>
  <si>
    <t>Бухара</t>
  </si>
  <si>
    <t>Бодрум</t>
  </si>
  <si>
    <t>Бангкок</t>
  </si>
  <si>
    <t>Иркутск</t>
  </si>
  <si>
    <t>Новосибирск</t>
  </si>
  <si>
    <t>Каир</t>
  </si>
  <si>
    <t>Гуанчжоу</t>
  </si>
  <si>
    <t>Челябинск</t>
  </si>
  <si>
    <t>Шимкент</t>
  </si>
  <si>
    <t>Коломбо</t>
  </si>
  <si>
    <t>Нью Дели</t>
  </si>
  <si>
    <t>Даламан</t>
  </si>
  <si>
    <t>Дубай</t>
  </si>
  <si>
    <t>Ереван</t>
  </si>
  <si>
    <t>Фергана</t>
  </si>
  <si>
    <t>Бишкек</t>
  </si>
  <si>
    <t>Гянджа</t>
  </si>
  <si>
    <t>Гоа</t>
  </si>
  <si>
    <t>Грозный</t>
  </si>
  <si>
    <t>Саратов</t>
  </si>
  <si>
    <t>Атырау</t>
  </si>
  <si>
    <t>Баку</t>
  </si>
  <si>
    <t>Гонконг</t>
  </si>
  <si>
    <t>Пхукет</t>
  </si>
  <si>
    <t>Ханты-Мансийск</t>
  </si>
  <si>
    <t>Хургада</t>
  </si>
  <si>
    <t>Ижевск</t>
  </si>
  <si>
    <t>Техран</t>
  </si>
  <si>
    <t>Стамбул</t>
  </si>
  <si>
    <t>Кемерово</t>
  </si>
  <si>
    <t>Калининград</t>
  </si>
  <si>
    <t>Караганда</t>
  </si>
  <si>
    <t>Кировск</t>
  </si>
  <si>
    <t>Минеральные Воды</t>
  </si>
  <si>
    <t>Махачкала</t>
  </si>
  <si>
    <t>Омск</t>
  </si>
  <si>
    <t>Оренбург</t>
  </si>
  <si>
    <t>Сургут</t>
  </si>
  <si>
    <t>Шарм Эль Шейх</t>
  </si>
  <si>
    <t>Мале</t>
  </si>
  <si>
    <t>Мурманск</t>
  </si>
  <si>
    <t>Магнитогорск</t>
  </si>
  <si>
    <t>Минск</t>
  </si>
  <si>
    <t>Набережные Челны</t>
  </si>
  <si>
    <t>Нижневартовск</t>
  </si>
  <si>
    <t>Новокузнецк</t>
  </si>
  <si>
    <t>Астана</t>
  </si>
  <si>
    <t>Новый Уренгой</t>
  </si>
  <si>
    <t>Ош</t>
  </si>
  <si>
    <t>Орск</t>
  </si>
  <si>
    <t>Пенза</t>
  </si>
  <si>
    <t>Петропавловск-Камчатский</t>
  </si>
  <si>
    <t>Пекин</t>
  </si>
  <si>
    <t>Шанхай</t>
  </si>
  <si>
    <t>Горно-Алтайск</t>
  </si>
  <si>
    <t>Актау</t>
  </si>
  <si>
    <t>Сыктывкар</t>
  </si>
  <si>
    <t>Хо Чи Мин Сити</t>
  </si>
  <si>
    <t>Самарканд</t>
  </si>
  <si>
    <t>Ставрополь</t>
  </si>
  <si>
    <t>Санья</t>
  </si>
  <si>
    <t>Ташкент</t>
  </si>
  <si>
    <t>Тюмень</t>
  </si>
  <si>
    <t>Томск</t>
  </si>
  <si>
    <t>Ургенч</t>
  </si>
  <si>
    <t>Ульяновск</t>
  </si>
  <si>
    <t>Волгоград</t>
  </si>
  <si>
    <t>Откуда</t>
  </si>
  <si>
    <t>Куда</t>
  </si>
  <si>
    <t>Расстояние в одну сторону (км)</t>
  </si>
  <si>
    <t>Среднее время в пути в одну сторону</t>
  </si>
  <si>
    <t>Москва (Домодедово)</t>
  </si>
  <si>
    <t>Анадырь</t>
  </si>
  <si>
    <t>Магадан</t>
  </si>
  <si>
    <t>Харбин</t>
  </si>
  <si>
    <t>Чита</t>
  </si>
  <si>
    <t>Мирный</t>
  </si>
  <si>
    <t>Нерюнгри</t>
  </si>
  <si>
    <t>Москва (Внуково)</t>
  </si>
  <si>
    <t>Саранск</t>
  </si>
  <si>
    <t>Варадеро</t>
  </si>
  <si>
    <t>Чебоксары</t>
  </si>
  <si>
    <t>Элиста</t>
  </si>
  <si>
    <t>Денпасар</t>
  </si>
  <si>
    <t>Мерсин</t>
  </si>
  <si>
    <t>Гавана</t>
  </si>
  <si>
    <t>Нальчик</t>
  </si>
  <si>
    <t>Остров Маэ</t>
  </si>
  <si>
    <t>AER</t>
  </si>
  <si>
    <t>BKK</t>
  </si>
  <si>
    <t>SVX</t>
  </si>
  <si>
    <t>ABA</t>
  </si>
  <si>
    <t>AUH</t>
  </si>
  <si>
    <t>OVB</t>
  </si>
  <si>
    <t>KUF</t>
  </si>
  <si>
    <t>LED</t>
  </si>
  <si>
    <t>SYX</t>
  </si>
  <si>
    <t>SCO</t>
  </si>
  <si>
    <t>ALA</t>
  </si>
  <si>
    <t>AYT</t>
  </si>
  <si>
    <t>KZN</t>
  </si>
  <si>
    <t>BAX</t>
  </si>
  <si>
    <t>FRU</t>
  </si>
  <si>
    <t>BJV</t>
  </si>
  <si>
    <t>BHK</t>
  </si>
  <si>
    <t>VVO</t>
  </si>
  <si>
    <t>VOG</t>
  </si>
  <si>
    <t>GOI</t>
  </si>
  <si>
    <t>HKG</t>
  </si>
  <si>
    <t>RGK</t>
  </si>
  <si>
    <t>GRV</t>
  </si>
  <si>
    <t>CAN</t>
  </si>
  <si>
    <t>DLM</t>
  </si>
  <si>
    <t>DPS</t>
  </si>
  <si>
    <t>DXB</t>
  </si>
  <si>
    <t>EVN</t>
  </si>
  <si>
    <t>IJK</t>
  </si>
  <si>
    <t>IKT</t>
  </si>
  <si>
    <t>CAI</t>
  </si>
  <si>
    <t>KGD</t>
  </si>
  <si>
    <t>KGF</t>
  </si>
  <si>
    <t>KEJ</t>
  </si>
  <si>
    <t>KVK</t>
  </si>
  <si>
    <t>CMB</t>
  </si>
  <si>
    <t>KJA</t>
  </si>
  <si>
    <t>MQF</t>
  </si>
  <si>
    <t>MLE</t>
  </si>
  <si>
    <t>MCX</t>
  </si>
  <si>
    <t>COV</t>
  </si>
  <si>
    <t>MRV</t>
  </si>
  <si>
    <t>MSQ</t>
  </si>
  <si>
    <t>MMK</t>
  </si>
  <si>
    <t>NBC</t>
  </si>
  <si>
    <t>NJC</t>
  </si>
  <si>
    <t>GOJ</t>
  </si>
  <si>
    <t>NOZ</t>
  </si>
  <si>
    <t>NUX</t>
  </si>
  <si>
    <t>DEL</t>
  </si>
  <si>
    <t>OMS</t>
  </si>
  <si>
    <t>REN</t>
  </si>
  <si>
    <t>OSW</t>
  </si>
  <si>
    <t>SEZ</t>
  </si>
  <si>
    <t>OSS</t>
  </si>
  <si>
    <t>PKX</t>
  </si>
  <si>
    <t>PEZ</t>
  </si>
  <si>
    <t>PEE</t>
  </si>
  <si>
    <t>PKC</t>
  </si>
  <si>
    <t>SKD</t>
  </si>
  <si>
    <t>GSV</t>
  </si>
  <si>
    <t>STW</t>
  </si>
  <si>
    <t>IST</t>
  </si>
  <si>
    <t>SGC</t>
  </si>
  <si>
    <t>TAS</t>
  </si>
  <si>
    <t>IKA</t>
  </si>
  <si>
    <t>TOF</t>
  </si>
  <si>
    <t>TJM</t>
  </si>
  <si>
    <t>ULV</t>
  </si>
  <si>
    <t>UGC</t>
  </si>
  <si>
    <t>UFA</t>
  </si>
  <si>
    <t>FEG</t>
  </si>
  <si>
    <t>KHV</t>
  </si>
  <si>
    <t>HMA</t>
  </si>
  <si>
    <t>SGN</t>
  </si>
  <si>
    <t>HRG</t>
  </si>
  <si>
    <t>CSY</t>
  </si>
  <si>
    <t>CEK</t>
  </si>
  <si>
    <t>PVG</t>
  </si>
  <si>
    <t>SSH</t>
  </si>
  <si>
    <t>CIT</t>
  </si>
  <si>
    <t>ESL</t>
  </si>
  <si>
    <t>UUS</t>
  </si>
  <si>
    <t>YKS</t>
  </si>
  <si>
    <t>ARH</t>
  </si>
  <si>
    <t>NQZ</t>
  </si>
  <si>
    <t>ASF</t>
  </si>
  <si>
    <t>GUW</t>
  </si>
  <si>
    <t>GYD</t>
  </si>
  <si>
    <t>Код отправления</t>
  </si>
  <si>
    <t>Код прибытия</t>
  </si>
  <si>
    <t>HKT</t>
  </si>
  <si>
    <t>KVD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</si>
</sst>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20" fontId="2" fillId="0" borderId="6" xfId="2" applyNumberFormat="1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20" fontId="2" fillId="0" borderId="9" xfId="2" applyNumberFormat="1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center" wrapText="1"/>
    </xf>
    <xf numFmtId="20" fontId="2" fillId="0" borderId="12" xfId="2" applyNumberFormat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20" fontId="1" fillId="0" borderId="9" xfId="2" applyNumberFormat="1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Page 1" xfId="1" xr:uid="{00000000-0005-0000-0000-000001000000}"/>
    <cellStyle name="Обычный_Лист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topLeftCell="A185" workbookViewId="0">
      <selection activeCell="N196" sqref="N196"/>
    </sheetView>
  </sheetViews>
  <sheetFormatPr defaultRowHeight="15" x14ac:dyDescent="0.25"/>
  <cols>
    <col min="1" max="1" width="26.7109375" bestFit="1" customWidth="1"/>
    <col min="2" max="2" width="17" bestFit="1" customWidth="1"/>
    <col min="3" max="3" width="26.7109375" bestFit="1" customWidth="1"/>
    <col min="4" max="4" width="15" bestFit="1" customWidth="1"/>
  </cols>
  <sheetData>
    <row r="1" spans="1:4" ht="45.75" customHeight="1" thickBot="1" x14ac:dyDescent="0.3">
      <c r="A1" s="13" t="s">
        <v>89</v>
      </c>
      <c r="B1" s="15" t="s">
        <v>199</v>
      </c>
      <c r="C1" s="14" t="s">
        <v>90</v>
      </c>
      <c r="D1" s="14" t="s">
        <v>200</v>
      </c>
    </row>
    <row r="2" spans="1:4" ht="15.75" thickBot="1" x14ac:dyDescent="0.3">
      <c r="A2" s="7" t="s">
        <v>6</v>
      </c>
      <c r="B2" s="9" t="s">
        <v>113</v>
      </c>
      <c r="C2" s="8" t="s">
        <v>7</v>
      </c>
      <c r="D2" s="9" t="str">
        <f t="shared" ref="D2:D65" si="0">VLOOKUP(C2,A:B,2,FALSE)</f>
        <v>MOW</v>
      </c>
    </row>
    <row r="3" spans="1:4" ht="15.75" thickBot="1" x14ac:dyDescent="0.3">
      <c r="A3" s="4" t="s">
        <v>19</v>
      </c>
      <c r="B3" s="9" t="s">
        <v>114</v>
      </c>
      <c r="C3" s="5" t="s">
        <v>7</v>
      </c>
      <c r="D3" s="9" t="str">
        <f t="shared" si="0"/>
        <v>MOW</v>
      </c>
    </row>
    <row r="4" spans="1:4" ht="15.75" thickBot="1" x14ac:dyDescent="0.3">
      <c r="A4" s="4" t="s">
        <v>8</v>
      </c>
      <c r="B4" s="9" t="s">
        <v>110</v>
      </c>
      <c r="C4" s="5" t="s">
        <v>14</v>
      </c>
      <c r="D4" s="9" t="str">
        <f t="shared" si="0"/>
        <v>SVX</v>
      </c>
    </row>
    <row r="5" spans="1:4" ht="15.75" thickBot="1" x14ac:dyDescent="0.3">
      <c r="A5" s="4" t="s">
        <v>8</v>
      </c>
      <c r="B5" s="9" t="s">
        <v>110</v>
      </c>
      <c r="C5" s="5" t="s">
        <v>11</v>
      </c>
      <c r="D5" s="9" t="str">
        <f t="shared" si="0"/>
        <v>KZN</v>
      </c>
    </row>
    <row r="6" spans="1:4" ht="15.75" thickBot="1" x14ac:dyDescent="0.3">
      <c r="A6" s="4" t="s">
        <v>8</v>
      </c>
      <c r="B6" s="9" t="s">
        <v>110</v>
      </c>
      <c r="C6" s="5" t="s">
        <v>7</v>
      </c>
      <c r="D6" s="9" t="str">
        <f t="shared" si="0"/>
        <v>MOW</v>
      </c>
    </row>
    <row r="7" spans="1:4" ht="15.75" thickBot="1" x14ac:dyDescent="0.3">
      <c r="A7" s="4" t="s">
        <v>8</v>
      </c>
      <c r="B7" s="9" t="s">
        <v>110</v>
      </c>
      <c r="C7" s="5" t="s">
        <v>26</v>
      </c>
      <c r="D7" s="9" t="str">
        <f t="shared" si="0"/>
        <v>OVB</v>
      </c>
    </row>
    <row r="8" spans="1:4" ht="15.75" thickBot="1" x14ac:dyDescent="0.3">
      <c r="A8" s="4" t="s">
        <v>8</v>
      </c>
      <c r="B8" s="9" t="s">
        <v>110</v>
      </c>
      <c r="C8" s="5" t="s">
        <v>13</v>
      </c>
      <c r="D8" s="9" t="str">
        <f t="shared" si="0"/>
        <v>PEE</v>
      </c>
    </row>
    <row r="9" spans="1:4" ht="15.75" thickBot="1" x14ac:dyDescent="0.3">
      <c r="A9" s="4" t="s">
        <v>8</v>
      </c>
      <c r="B9" s="9" t="s">
        <v>110</v>
      </c>
      <c r="C9" s="5" t="s">
        <v>10</v>
      </c>
      <c r="D9" s="9" t="str">
        <f t="shared" si="0"/>
        <v>KUF</v>
      </c>
    </row>
    <row r="10" spans="1:4" ht="15.75" thickBot="1" x14ac:dyDescent="0.3">
      <c r="A10" s="4" t="s">
        <v>8</v>
      </c>
      <c r="B10" s="9" t="s">
        <v>110</v>
      </c>
      <c r="C10" s="5" t="s">
        <v>12</v>
      </c>
      <c r="D10" s="9" t="str">
        <f t="shared" si="0"/>
        <v>LED</v>
      </c>
    </row>
    <row r="11" spans="1:4" ht="15.75" thickBot="1" x14ac:dyDescent="0.3">
      <c r="A11" s="4" t="s">
        <v>8</v>
      </c>
      <c r="B11" s="9" t="s">
        <v>110</v>
      </c>
      <c r="C11" s="5" t="s">
        <v>84</v>
      </c>
      <c r="D11" s="9" t="str">
        <f t="shared" si="0"/>
        <v>TJM</v>
      </c>
    </row>
    <row r="12" spans="1:4" ht="15.75" thickBot="1" x14ac:dyDescent="0.3">
      <c r="A12" s="4" t="s">
        <v>8</v>
      </c>
      <c r="B12" s="9" t="s">
        <v>110</v>
      </c>
      <c r="C12" s="5" t="s">
        <v>15</v>
      </c>
      <c r="D12" s="9" t="str">
        <f t="shared" si="0"/>
        <v>UFA</v>
      </c>
    </row>
    <row r="13" spans="1:4" ht="15.75" thickBot="1" x14ac:dyDescent="0.3">
      <c r="A13" s="4" t="s">
        <v>77</v>
      </c>
      <c r="B13" s="9" t="s">
        <v>119</v>
      </c>
      <c r="C13" s="5" t="s">
        <v>7</v>
      </c>
      <c r="D13" s="9" t="str">
        <f t="shared" si="0"/>
        <v>MOW</v>
      </c>
    </row>
    <row r="14" spans="1:4" ht="15.75" thickBot="1" x14ac:dyDescent="0.3">
      <c r="A14" s="4" t="s">
        <v>16</v>
      </c>
      <c r="B14" s="9" t="s">
        <v>120</v>
      </c>
      <c r="C14" s="5" t="s">
        <v>7</v>
      </c>
      <c r="D14" s="9" t="str">
        <f t="shared" si="0"/>
        <v>MOW</v>
      </c>
    </row>
    <row r="15" spans="1:4" ht="15.75" thickBot="1" x14ac:dyDescent="0.3">
      <c r="A15" s="4" t="s">
        <v>20</v>
      </c>
      <c r="B15" s="9" t="s">
        <v>121</v>
      </c>
      <c r="C15" s="5" t="s">
        <v>40</v>
      </c>
      <c r="D15" s="9" t="str">
        <f t="shared" si="0"/>
        <v>GRV</v>
      </c>
    </row>
    <row r="16" spans="1:4" ht="15.75" thickBot="1" x14ac:dyDescent="0.3">
      <c r="A16" s="4" t="s">
        <v>20</v>
      </c>
      <c r="B16" s="9" t="s">
        <v>121</v>
      </c>
      <c r="C16" s="5" t="s">
        <v>14</v>
      </c>
      <c r="D16" s="9" t="str">
        <f t="shared" si="0"/>
        <v>SVX</v>
      </c>
    </row>
    <row r="17" spans="1:4" ht="15.75" thickBot="1" x14ac:dyDescent="0.3">
      <c r="A17" s="4" t="s">
        <v>20</v>
      </c>
      <c r="B17" s="9" t="s">
        <v>121</v>
      </c>
      <c r="C17" s="5" t="s">
        <v>7</v>
      </c>
      <c r="D17" s="9" t="str">
        <f t="shared" si="0"/>
        <v>MOW</v>
      </c>
    </row>
    <row r="18" spans="1:4" ht="15.75" thickBot="1" x14ac:dyDescent="0.3">
      <c r="A18" s="4" t="s">
        <v>17</v>
      </c>
      <c r="B18" s="9" t="s">
        <v>194</v>
      </c>
      <c r="C18" s="5" t="s">
        <v>7</v>
      </c>
      <c r="D18" s="9" t="str">
        <f t="shared" si="0"/>
        <v>MOW</v>
      </c>
    </row>
    <row r="19" spans="1:4" ht="15.75" thickBot="1" x14ac:dyDescent="0.3">
      <c r="A19" s="4" t="s">
        <v>68</v>
      </c>
      <c r="B19" s="9" t="s">
        <v>195</v>
      </c>
      <c r="C19" s="5" t="s">
        <v>7</v>
      </c>
      <c r="D19" s="9" t="str">
        <f t="shared" si="0"/>
        <v>MOW</v>
      </c>
    </row>
    <row r="20" spans="1:4" ht="15.75" thickBot="1" x14ac:dyDescent="0.3">
      <c r="A20" s="4" t="s">
        <v>18</v>
      </c>
      <c r="B20" s="9" t="s">
        <v>196</v>
      </c>
      <c r="C20" s="5" t="s">
        <v>7</v>
      </c>
      <c r="D20" s="9" t="str">
        <f t="shared" si="0"/>
        <v>MOW</v>
      </c>
    </row>
    <row r="21" spans="1:4" ht="15.75" thickBot="1" x14ac:dyDescent="0.3">
      <c r="A21" s="4" t="s">
        <v>42</v>
      </c>
      <c r="B21" s="9" t="s">
        <v>197</v>
      </c>
      <c r="C21" s="5" t="s">
        <v>7</v>
      </c>
      <c r="D21" s="9" t="str">
        <f t="shared" si="0"/>
        <v>MOW</v>
      </c>
    </row>
    <row r="22" spans="1:4" ht="15.75" thickBot="1" x14ac:dyDescent="0.3">
      <c r="A22" s="4" t="s">
        <v>43</v>
      </c>
      <c r="B22" s="9" t="s">
        <v>198</v>
      </c>
      <c r="C22" s="5" t="s">
        <v>7</v>
      </c>
      <c r="D22" s="9" t="str">
        <f t="shared" si="0"/>
        <v>MOW</v>
      </c>
    </row>
    <row r="23" spans="1:4" ht="15.75" thickBot="1" x14ac:dyDescent="0.3">
      <c r="A23" s="4" t="s">
        <v>24</v>
      </c>
      <c r="B23" s="16" t="s">
        <v>111</v>
      </c>
      <c r="C23" s="5" t="s">
        <v>2</v>
      </c>
      <c r="D23" s="9" t="str">
        <f t="shared" si="0"/>
        <v>VVO</v>
      </c>
    </row>
    <row r="24" spans="1:4" ht="15.75" thickBot="1" x14ac:dyDescent="0.3">
      <c r="A24" s="4" t="s">
        <v>24</v>
      </c>
      <c r="B24" s="16" t="s">
        <v>111</v>
      </c>
      <c r="C24" s="5" t="s">
        <v>14</v>
      </c>
      <c r="D24" s="9" t="str">
        <f t="shared" si="0"/>
        <v>SVX</v>
      </c>
    </row>
    <row r="25" spans="1:4" ht="15.75" thickBot="1" x14ac:dyDescent="0.3">
      <c r="A25" s="4" t="s">
        <v>24</v>
      </c>
      <c r="B25" s="16" t="s">
        <v>111</v>
      </c>
      <c r="C25" s="5" t="s">
        <v>25</v>
      </c>
      <c r="D25" s="9" t="str">
        <f t="shared" si="0"/>
        <v>IKT</v>
      </c>
    </row>
    <row r="26" spans="1:4" ht="15.75" thickBot="1" x14ac:dyDescent="0.3">
      <c r="A26" s="4" t="s">
        <v>24</v>
      </c>
      <c r="B26" s="16" t="s">
        <v>111</v>
      </c>
      <c r="C26" s="5" t="s">
        <v>4</v>
      </c>
      <c r="D26" s="9" t="str">
        <f t="shared" si="0"/>
        <v>KJA</v>
      </c>
    </row>
    <row r="27" spans="1:4" ht="15.75" thickBot="1" x14ac:dyDescent="0.3">
      <c r="A27" s="4" t="s">
        <v>24</v>
      </c>
      <c r="B27" s="16" t="s">
        <v>111</v>
      </c>
      <c r="C27" s="5" t="s">
        <v>7</v>
      </c>
      <c r="D27" s="9" t="str">
        <f t="shared" si="0"/>
        <v>MOW</v>
      </c>
    </row>
    <row r="28" spans="1:4" ht="15.75" thickBot="1" x14ac:dyDescent="0.3">
      <c r="A28" s="4" t="s">
        <v>24</v>
      </c>
      <c r="B28" s="16" t="s">
        <v>111</v>
      </c>
      <c r="C28" s="5" t="s">
        <v>26</v>
      </c>
      <c r="D28" s="9" t="str">
        <f t="shared" si="0"/>
        <v>OVB</v>
      </c>
    </row>
    <row r="29" spans="1:4" ht="15.75" thickBot="1" x14ac:dyDescent="0.3">
      <c r="A29" s="4" t="s">
        <v>24</v>
      </c>
      <c r="B29" s="16" t="s">
        <v>111</v>
      </c>
      <c r="C29" s="5" t="s">
        <v>12</v>
      </c>
      <c r="D29" s="9" t="str">
        <f t="shared" si="0"/>
        <v>LED</v>
      </c>
    </row>
    <row r="30" spans="1:4" ht="15.75" thickBot="1" x14ac:dyDescent="0.3">
      <c r="A30" s="4" t="s">
        <v>24</v>
      </c>
      <c r="B30" s="16" t="s">
        <v>111</v>
      </c>
      <c r="C30" s="5" t="s">
        <v>3</v>
      </c>
      <c r="D30" s="9" t="str">
        <f t="shared" si="0"/>
        <v>KHV</v>
      </c>
    </row>
    <row r="31" spans="1:4" ht="15.75" thickBot="1" x14ac:dyDescent="0.3">
      <c r="A31" s="4" t="s">
        <v>21</v>
      </c>
      <c r="B31" s="9" t="s">
        <v>123</v>
      </c>
      <c r="C31" s="5" t="s">
        <v>7</v>
      </c>
      <c r="D31" s="9" t="str">
        <f t="shared" si="0"/>
        <v>MOW</v>
      </c>
    </row>
    <row r="32" spans="1:4" ht="15.75" thickBot="1" x14ac:dyDescent="0.3">
      <c r="A32" s="4" t="s">
        <v>37</v>
      </c>
      <c r="B32" s="9" t="s">
        <v>124</v>
      </c>
      <c r="C32" s="5" t="s">
        <v>7</v>
      </c>
      <c r="D32" s="9" t="str">
        <f t="shared" si="0"/>
        <v>MOW</v>
      </c>
    </row>
    <row r="33" spans="1:4" ht="15.75" thickBot="1" x14ac:dyDescent="0.3">
      <c r="A33" s="4" t="s">
        <v>23</v>
      </c>
      <c r="B33" s="9" t="s">
        <v>125</v>
      </c>
      <c r="C33" s="5" t="s">
        <v>7</v>
      </c>
      <c r="D33" s="9" t="str">
        <f t="shared" si="0"/>
        <v>MOW</v>
      </c>
    </row>
    <row r="34" spans="1:4" ht="15.75" thickBot="1" x14ac:dyDescent="0.3">
      <c r="A34" s="4" t="s">
        <v>22</v>
      </c>
      <c r="B34" s="9" t="s">
        <v>126</v>
      </c>
      <c r="C34" s="5" t="s">
        <v>7</v>
      </c>
      <c r="D34" s="9" t="str">
        <f t="shared" si="0"/>
        <v>MOW</v>
      </c>
    </row>
    <row r="35" spans="1:4" ht="15.75" thickBot="1" x14ac:dyDescent="0.3">
      <c r="A35" s="4" t="s">
        <v>2</v>
      </c>
      <c r="B35" s="9" t="s">
        <v>127</v>
      </c>
      <c r="C35" s="5" t="s">
        <v>24</v>
      </c>
      <c r="D35" s="9" t="str">
        <f t="shared" si="0"/>
        <v>BKK</v>
      </c>
    </row>
    <row r="36" spans="1:4" ht="15.75" thickBot="1" x14ac:dyDescent="0.3">
      <c r="A36" s="4" t="s">
        <v>2</v>
      </c>
      <c r="B36" s="9" t="s">
        <v>127</v>
      </c>
      <c r="C36" s="5" t="s">
        <v>7</v>
      </c>
      <c r="D36" s="9" t="str">
        <f t="shared" si="0"/>
        <v>MOW</v>
      </c>
    </row>
    <row r="37" spans="1:4" ht="15.75" thickBot="1" x14ac:dyDescent="0.3">
      <c r="A37" s="4" t="s">
        <v>2</v>
      </c>
      <c r="B37" s="9" t="s">
        <v>127</v>
      </c>
      <c r="C37" s="5" t="s">
        <v>45</v>
      </c>
      <c r="D37" s="9" t="str">
        <f t="shared" si="0"/>
        <v>HKT</v>
      </c>
    </row>
    <row r="38" spans="1:4" ht="15.75" thickBot="1" x14ac:dyDescent="0.3">
      <c r="A38" s="4" t="s">
        <v>2</v>
      </c>
      <c r="B38" s="9" t="s">
        <v>127</v>
      </c>
      <c r="C38" s="5" t="s">
        <v>82</v>
      </c>
      <c r="D38" s="9" t="str">
        <f t="shared" si="0"/>
        <v>SYX</v>
      </c>
    </row>
    <row r="39" spans="1:4" ht="15.75" thickBot="1" x14ac:dyDescent="0.3">
      <c r="A39" s="4" t="s">
        <v>88</v>
      </c>
      <c r="B39" s="9" t="s">
        <v>128</v>
      </c>
      <c r="C39" s="5" t="s">
        <v>7</v>
      </c>
      <c r="D39" s="9" t="str">
        <f t="shared" si="0"/>
        <v>MOW</v>
      </c>
    </row>
    <row r="40" spans="1:4" ht="15.75" thickBot="1" x14ac:dyDescent="0.3">
      <c r="A40" s="4" t="s">
        <v>39</v>
      </c>
      <c r="B40" s="9" t="s">
        <v>129</v>
      </c>
      <c r="C40" s="5" t="s">
        <v>14</v>
      </c>
      <c r="D40" s="9" t="str">
        <f t="shared" si="0"/>
        <v>SVX</v>
      </c>
    </row>
    <row r="41" spans="1:4" ht="15.75" thickBot="1" x14ac:dyDescent="0.3">
      <c r="A41" s="4" t="s">
        <v>39</v>
      </c>
      <c r="B41" s="9" t="s">
        <v>129</v>
      </c>
      <c r="C41" s="5" t="s">
        <v>7</v>
      </c>
      <c r="D41" s="9" t="str">
        <f t="shared" si="0"/>
        <v>MOW</v>
      </c>
    </row>
    <row r="42" spans="1:4" ht="15.75" thickBot="1" x14ac:dyDescent="0.3">
      <c r="A42" s="4" t="s">
        <v>44</v>
      </c>
      <c r="B42" s="9" t="s">
        <v>130</v>
      </c>
      <c r="C42" s="5" t="s">
        <v>7</v>
      </c>
      <c r="D42" s="9" t="str">
        <f t="shared" si="0"/>
        <v>MOW</v>
      </c>
    </row>
    <row r="43" spans="1:4" ht="15.75" thickBot="1" x14ac:dyDescent="0.3">
      <c r="A43" s="4" t="s">
        <v>76</v>
      </c>
      <c r="B43" s="9" t="s">
        <v>131</v>
      </c>
      <c r="C43" s="5" t="s">
        <v>7</v>
      </c>
      <c r="D43" s="9" t="str">
        <f t="shared" si="0"/>
        <v>MOW</v>
      </c>
    </row>
    <row r="44" spans="1:4" ht="15.75" thickBot="1" x14ac:dyDescent="0.3">
      <c r="A44" s="4" t="s">
        <v>40</v>
      </c>
      <c r="B44" s="9" t="s">
        <v>132</v>
      </c>
      <c r="C44" s="5" t="s">
        <v>20</v>
      </c>
      <c r="D44" s="9" t="str">
        <f t="shared" si="0"/>
        <v>AYT</v>
      </c>
    </row>
    <row r="45" spans="1:4" ht="15.75" thickBot="1" x14ac:dyDescent="0.3">
      <c r="A45" s="4" t="s">
        <v>40</v>
      </c>
      <c r="B45" s="9" t="s">
        <v>132</v>
      </c>
      <c r="C45" s="5" t="s">
        <v>7</v>
      </c>
      <c r="D45" s="9" t="str">
        <f t="shared" si="0"/>
        <v>MOW</v>
      </c>
    </row>
    <row r="46" spans="1:4" ht="15.75" thickBot="1" x14ac:dyDescent="0.3">
      <c r="A46" s="4" t="s">
        <v>28</v>
      </c>
      <c r="B46" s="9" t="s">
        <v>133</v>
      </c>
      <c r="C46" s="5" t="s">
        <v>7</v>
      </c>
      <c r="D46" s="9" t="str">
        <f t="shared" si="0"/>
        <v>MOW</v>
      </c>
    </row>
    <row r="47" spans="1:4" ht="15.75" thickBot="1" x14ac:dyDescent="0.3">
      <c r="A47" s="4" t="s">
        <v>38</v>
      </c>
      <c r="B47" s="9" t="s">
        <v>202</v>
      </c>
      <c r="C47" s="5" t="s">
        <v>7</v>
      </c>
      <c r="D47" s="9" t="str">
        <f t="shared" si="0"/>
        <v>MOW</v>
      </c>
    </row>
    <row r="48" spans="1:4" ht="15.75" thickBot="1" x14ac:dyDescent="0.3">
      <c r="A48" s="4" t="s">
        <v>33</v>
      </c>
      <c r="B48" s="9" t="s">
        <v>134</v>
      </c>
      <c r="C48" s="5" t="s">
        <v>7</v>
      </c>
      <c r="D48" s="9" t="str">
        <f t="shared" si="0"/>
        <v>MOW</v>
      </c>
    </row>
    <row r="49" spans="1:4" ht="15.75" thickBot="1" x14ac:dyDescent="0.3">
      <c r="A49" s="4" t="s">
        <v>105</v>
      </c>
      <c r="B49" s="9" t="s">
        <v>135</v>
      </c>
      <c r="C49" s="5" t="s">
        <v>7</v>
      </c>
      <c r="D49" s="9" t="str">
        <f t="shared" si="0"/>
        <v>MOW</v>
      </c>
    </row>
    <row r="50" spans="1:4" ht="15.75" thickBot="1" x14ac:dyDescent="0.3">
      <c r="A50" s="4" t="s">
        <v>34</v>
      </c>
      <c r="B50" s="9" t="s">
        <v>136</v>
      </c>
      <c r="C50" s="5" t="s">
        <v>7</v>
      </c>
      <c r="D50" s="9" t="str">
        <f t="shared" si="0"/>
        <v>MOW</v>
      </c>
    </row>
    <row r="51" spans="1:4" ht="15.75" thickBot="1" x14ac:dyDescent="0.3">
      <c r="A51" s="4" t="s">
        <v>34</v>
      </c>
      <c r="B51" s="9" t="s">
        <v>136</v>
      </c>
      <c r="C51" s="5" t="s">
        <v>7</v>
      </c>
      <c r="D51" s="9" t="str">
        <f t="shared" si="0"/>
        <v>MOW</v>
      </c>
    </row>
    <row r="52" spans="1:4" ht="15.75" thickBot="1" x14ac:dyDescent="0.3">
      <c r="A52" s="4" t="s">
        <v>14</v>
      </c>
      <c r="B52" s="9" t="s">
        <v>112</v>
      </c>
      <c r="C52" s="5" t="s">
        <v>8</v>
      </c>
      <c r="D52" s="9" t="str">
        <f t="shared" si="0"/>
        <v>AER</v>
      </c>
    </row>
    <row r="53" spans="1:4" ht="15.75" thickBot="1" x14ac:dyDescent="0.3">
      <c r="A53" s="4" t="s">
        <v>14</v>
      </c>
      <c r="B53" s="9" t="s">
        <v>112</v>
      </c>
      <c r="C53" s="5" t="s">
        <v>20</v>
      </c>
      <c r="D53" s="9" t="str">
        <f t="shared" si="0"/>
        <v>AYT</v>
      </c>
    </row>
    <row r="54" spans="1:4" ht="15.75" thickBot="1" x14ac:dyDescent="0.3">
      <c r="A54" s="4" t="s">
        <v>14</v>
      </c>
      <c r="B54" s="9" t="s">
        <v>112</v>
      </c>
      <c r="C54" s="5" t="s">
        <v>24</v>
      </c>
      <c r="D54" s="9" t="str">
        <f t="shared" si="0"/>
        <v>BKK</v>
      </c>
    </row>
    <row r="55" spans="1:4" ht="15.75" thickBot="1" x14ac:dyDescent="0.3">
      <c r="A55" s="4" t="s">
        <v>14</v>
      </c>
      <c r="B55" s="9" t="s">
        <v>112</v>
      </c>
      <c r="C55" s="5" t="s">
        <v>39</v>
      </c>
      <c r="D55" s="9" t="str">
        <f t="shared" si="0"/>
        <v>GOI</v>
      </c>
    </row>
    <row r="56" spans="1:4" ht="15.75" thickBot="1" x14ac:dyDescent="0.3">
      <c r="A56" s="4" t="s">
        <v>14</v>
      </c>
      <c r="B56" s="9" t="s">
        <v>112</v>
      </c>
      <c r="C56" s="5" t="s">
        <v>35</v>
      </c>
      <c r="D56" s="9" t="str">
        <f t="shared" si="0"/>
        <v>EVN</v>
      </c>
    </row>
    <row r="57" spans="1:4" ht="15.75" thickBot="1" x14ac:dyDescent="0.3">
      <c r="A57" s="4" t="s">
        <v>14</v>
      </c>
      <c r="B57" s="9" t="s">
        <v>112</v>
      </c>
      <c r="C57" s="5" t="s">
        <v>55</v>
      </c>
      <c r="D57" s="9" t="str">
        <f t="shared" si="0"/>
        <v>MRV</v>
      </c>
    </row>
    <row r="58" spans="1:4" ht="15.75" thickBot="1" x14ac:dyDescent="0.3">
      <c r="A58" s="4" t="s">
        <v>14</v>
      </c>
      <c r="B58" s="9" t="s">
        <v>112</v>
      </c>
      <c r="C58" s="5" t="s">
        <v>7</v>
      </c>
      <c r="D58" s="9" t="str">
        <f t="shared" si="0"/>
        <v>MOW</v>
      </c>
    </row>
    <row r="59" spans="1:4" ht="15.75" thickBot="1" x14ac:dyDescent="0.3">
      <c r="A59" s="4" t="s">
        <v>14</v>
      </c>
      <c r="B59" s="9" t="s">
        <v>112</v>
      </c>
      <c r="C59" s="5" t="s">
        <v>45</v>
      </c>
      <c r="D59" s="9" t="str">
        <f t="shared" si="0"/>
        <v>HKT</v>
      </c>
    </row>
    <row r="60" spans="1:4" ht="15.75" thickBot="1" x14ac:dyDescent="0.3">
      <c r="A60" s="4" t="s">
        <v>14</v>
      </c>
      <c r="B60" s="9" t="s">
        <v>112</v>
      </c>
      <c r="C60" s="5" t="s">
        <v>82</v>
      </c>
      <c r="D60" s="9" t="str">
        <f t="shared" si="0"/>
        <v>SYX</v>
      </c>
    </row>
    <row r="61" spans="1:4" ht="15.75" thickBot="1" x14ac:dyDescent="0.3">
      <c r="A61" s="4" t="s">
        <v>14</v>
      </c>
      <c r="B61" s="9" t="s">
        <v>112</v>
      </c>
      <c r="C61" s="5" t="s">
        <v>50</v>
      </c>
      <c r="D61" s="9" t="str">
        <f t="shared" si="0"/>
        <v>IST</v>
      </c>
    </row>
    <row r="62" spans="1:4" ht="15.75" thickBot="1" x14ac:dyDescent="0.3">
      <c r="A62" s="4" t="s">
        <v>35</v>
      </c>
      <c r="B62" s="9" t="s">
        <v>137</v>
      </c>
      <c r="C62" s="5" t="s">
        <v>14</v>
      </c>
      <c r="D62" s="9" t="str">
        <f t="shared" si="0"/>
        <v>SVX</v>
      </c>
    </row>
    <row r="63" spans="1:4" ht="15.75" thickBot="1" x14ac:dyDescent="0.3">
      <c r="A63" s="4" t="s">
        <v>35</v>
      </c>
      <c r="B63" s="9" t="s">
        <v>137</v>
      </c>
      <c r="C63" s="5" t="s">
        <v>7</v>
      </c>
      <c r="D63" s="9" t="str">
        <f t="shared" si="0"/>
        <v>MOW</v>
      </c>
    </row>
    <row r="64" spans="1:4" ht="15.75" thickBot="1" x14ac:dyDescent="0.3">
      <c r="A64" s="4" t="s">
        <v>48</v>
      </c>
      <c r="B64" s="9" t="s">
        <v>138</v>
      </c>
      <c r="C64" s="5" t="s">
        <v>7</v>
      </c>
      <c r="D64" s="9" t="str">
        <f t="shared" si="0"/>
        <v>MOW</v>
      </c>
    </row>
    <row r="65" spans="1:4" ht="15.75" thickBot="1" x14ac:dyDescent="0.3">
      <c r="A65" s="4" t="s">
        <v>25</v>
      </c>
      <c r="B65" s="9" t="s">
        <v>139</v>
      </c>
      <c r="C65" s="17" t="s">
        <v>24</v>
      </c>
      <c r="D65" s="9" t="str">
        <f t="shared" si="0"/>
        <v>BKK</v>
      </c>
    </row>
    <row r="66" spans="1:4" ht="15.75" thickBot="1" x14ac:dyDescent="0.3">
      <c r="A66" s="4" t="s">
        <v>25</v>
      </c>
      <c r="B66" s="9" t="s">
        <v>139</v>
      </c>
      <c r="C66" s="5" t="s">
        <v>7</v>
      </c>
      <c r="D66" s="9" t="str">
        <f t="shared" ref="D66:D129" si="1">VLOOKUP(C66,A:B,2,FALSE)</f>
        <v>MOW</v>
      </c>
    </row>
    <row r="67" spans="1:4" ht="15.75" thickBot="1" x14ac:dyDescent="0.3">
      <c r="A67" s="4" t="s">
        <v>25</v>
      </c>
      <c r="B67" s="9" t="s">
        <v>139</v>
      </c>
      <c r="C67" s="5" t="s">
        <v>45</v>
      </c>
      <c r="D67" s="9" t="str">
        <f t="shared" si="1"/>
        <v>HKT</v>
      </c>
    </row>
    <row r="68" spans="1:4" ht="15.75" thickBot="1" x14ac:dyDescent="0.3">
      <c r="A68" s="4" t="s">
        <v>11</v>
      </c>
      <c r="B68" s="9" t="s">
        <v>122</v>
      </c>
      <c r="C68" s="5" t="s">
        <v>8</v>
      </c>
      <c r="D68" s="9" t="str">
        <f t="shared" si="1"/>
        <v>AER</v>
      </c>
    </row>
    <row r="69" spans="1:4" ht="15.75" thickBot="1" x14ac:dyDescent="0.3">
      <c r="A69" s="4" t="s">
        <v>11</v>
      </c>
      <c r="B69" s="9" t="s">
        <v>122</v>
      </c>
      <c r="C69" s="5" t="s">
        <v>7</v>
      </c>
      <c r="D69" s="9" t="str">
        <f t="shared" si="1"/>
        <v>MOW</v>
      </c>
    </row>
    <row r="70" spans="1:4" ht="15.75" thickBot="1" x14ac:dyDescent="0.3">
      <c r="A70" s="4" t="s">
        <v>27</v>
      </c>
      <c r="B70" s="9" t="s">
        <v>140</v>
      </c>
      <c r="C70" s="5" t="s">
        <v>7</v>
      </c>
      <c r="D70" s="9" t="str">
        <f t="shared" si="1"/>
        <v>MOW</v>
      </c>
    </row>
    <row r="71" spans="1:4" ht="15.75" thickBot="1" x14ac:dyDescent="0.3">
      <c r="A71" s="4" t="s">
        <v>52</v>
      </c>
      <c r="B71" s="9" t="s">
        <v>141</v>
      </c>
      <c r="C71" s="5" t="s">
        <v>7</v>
      </c>
      <c r="D71" s="9" t="str">
        <f t="shared" si="1"/>
        <v>MOW</v>
      </c>
    </row>
    <row r="72" spans="1:4" ht="15.75" thickBot="1" x14ac:dyDescent="0.3">
      <c r="A72" s="4" t="s">
        <v>53</v>
      </c>
      <c r="B72" s="9" t="s">
        <v>142</v>
      </c>
      <c r="C72" s="5" t="s">
        <v>7</v>
      </c>
      <c r="D72" s="9" t="str">
        <f t="shared" si="1"/>
        <v>MOW</v>
      </c>
    </row>
    <row r="73" spans="1:4" ht="15.75" thickBot="1" x14ac:dyDescent="0.3">
      <c r="A73" s="4" t="s">
        <v>51</v>
      </c>
      <c r="B73" s="9" t="s">
        <v>143</v>
      </c>
      <c r="C73" s="5" t="s">
        <v>7</v>
      </c>
      <c r="D73" s="9" t="str">
        <f t="shared" si="1"/>
        <v>MOW</v>
      </c>
    </row>
    <row r="74" spans="1:4" ht="15.75" thickBot="1" x14ac:dyDescent="0.3">
      <c r="A74" s="4" t="s">
        <v>54</v>
      </c>
      <c r="B74" s="9" t="s">
        <v>144</v>
      </c>
      <c r="C74" s="5" t="s">
        <v>7</v>
      </c>
      <c r="D74" s="9" t="str">
        <f t="shared" si="1"/>
        <v>MOW</v>
      </c>
    </row>
    <row r="75" spans="1:4" ht="15.75" thickBot="1" x14ac:dyDescent="0.3">
      <c r="A75" s="4" t="s">
        <v>31</v>
      </c>
      <c r="B75" s="9" t="s">
        <v>145</v>
      </c>
      <c r="C75" s="5" t="s">
        <v>7</v>
      </c>
      <c r="D75" s="9" t="str">
        <f t="shared" si="1"/>
        <v>MOW</v>
      </c>
    </row>
    <row r="76" spans="1:4" ht="15.75" thickBot="1" x14ac:dyDescent="0.3">
      <c r="A76" s="4" t="s">
        <v>4</v>
      </c>
      <c r="B76" s="9" t="s">
        <v>146</v>
      </c>
      <c r="C76" s="5" t="s">
        <v>24</v>
      </c>
      <c r="D76" s="9" t="str">
        <f t="shared" si="1"/>
        <v>BKK</v>
      </c>
    </row>
    <row r="77" spans="1:4" ht="15.75" thickBot="1" x14ac:dyDescent="0.3">
      <c r="A77" s="4" t="s">
        <v>4</v>
      </c>
      <c r="B77" s="9" t="s">
        <v>146</v>
      </c>
      <c r="C77" s="5" t="s">
        <v>7</v>
      </c>
      <c r="D77" s="9" t="str">
        <f t="shared" si="1"/>
        <v>MOW</v>
      </c>
    </row>
    <row r="78" spans="1:4" ht="15.75" thickBot="1" x14ac:dyDescent="0.3">
      <c r="A78" s="4" t="s">
        <v>4</v>
      </c>
      <c r="B78" s="9" t="s">
        <v>146</v>
      </c>
      <c r="C78" s="5" t="s">
        <v>45</v>
      </c>
      <c r="D78" s="9" t="str">
        <f t="shared" si="1"/>
        <v>HKT</v>
      </c>
    </row>
    <row r="79" spans="1:4" ht="15.75" thickBot="1" x14ac:dyDescent="0.3">
      <c r="A79" s="4" t="s">
        <v>63</v>
      </c>
      <c r="B79" s="9" t="s">
        <v>147</v>
      </c>
      <c r="C79" s="5" t="s">
        <v>7</v>
      </c>
      <c r="D79" s="9" t="str">
        <f t="shared" si="1"/>
        <v>MOW</v>
      </c>
    </row>
    <row r="80" spans="1:4" ht="15.75" thickBot="1" x14ac:dyDescent="0.3">
      <c r="A80" s="4" t="s">
        <v>61</v>
      </c>
      <c r="B80" s="9" t="s">
        <v>148</v>
      </c>
      <c r="C80" s="5" t="s">
        <v>7</v>
      </c>
      <c r="D80" s="9" t="str">
        <f t="shared" si="1"/>
        <v>MOW</v>
      </c>
    </row>
    <row r="81" spans="1:4" ht="15.75" thickBot="1" x14ac:dyDescent="0.3">
      <c r="A81" s="4" t="s">
        <v>56</v>
      </c>
      <c r="B81" s="9" t="s">
        <v>149</v>
      </c>
      <c r="C81" s="5" t="s">
        <v>7</v>
      </c>
      <c r="D81" s="9" t="str">
        <f t="shared" si="1"/>
        <v>MOW</v>
      </c>
    </row>
    <row r="82" spans="1:4" ht="15.75" thickBot="1" x14ac:dyDescent="0.3">
      <c r="A82" s="4" t="s">
        <v>106</v>
      </c>
      <c r="B82" s="9" t="s">
        <v>150</v>
      </c>
      <c r="C82" s="5" t="s">
        <v>7</v>
      </c>
      <c r="D82" s="9" t="str">
        <f t="shared" si="1"/>
        <v>MOW</v>
      </c>
    </row>
    <row r="83" spans="1:4" ht="15.75" thickBot="1" x14ac:dyDescent="0.3">
      <c r="A83" s="4" t="s">
        <v>55</v>
      </c>
      <c r="B83" s="9" t="s">
        <v>151</v>
      </c>
      <c r="C83" s="5" t="s">
        <v>14</v>
      </c>
      <c r="D83" s="9" t="str">
        <f t="shared" si="1"/>
        <v>SVX</v>
      </c>
    </row>
    <row r="84" spans="1:4" ht="15.75" thickBot="1" x14ac:dyDescent="0.3">
      <c r="A84" s="4" t="s">
        <v>55</v>
      </c>
      <c r="B84" s="9" t="s">
        <v>151</v>
      </c>
      <c r="C84" s="5" t="s">
        <v>7</v>
      </c>
      <c r="D84" s="9" t="str">
        <f t="shared" si="1"/>
        <v>MOW</v>
      </c>
    </row>
    <row r="85" spans="1:4" ht="15.75" thickBot="1" x14ac:dyDescent="0.3">
      <c r="A85" s="4" t="s">
        <v>64</v>
      </c>
      <c r="B85" s="9" t="s">
        <v>152</v>
      </c>
      <c r="C85" s="5" t="s">
        <v>7</v>
      </c>
      <c r="D85" s="9" t="str">
        <f t="shared" si="1"/>
        <v>MOW</v>
      </c>
    </row>
    <row r="86" spans="1:4" ht="15.75" thickBot="1" x14ac:dyDescent="0.3">
      <c r="A86" s="4" t="s">
        <v>7</v>
      </c>
      <c r="B86" s="9" t="str">
        <f t="shared" ref="B86:B117" si="2">IF(FIND("Москва", A86), "MOW", "")</f>
        <v>MOW</v>
      </c>
      <c r="C86" s="5" t="s">
        <v>6</v>
      </c>
      <c r="D86" s="9" t="str">
        <f t="shared" si="1"/>
        <v>ABA</v>
      </c>
    </row>
    <row r="87" spans="1:4" ht="15.75" thickBot="1" x14ac:dyDescent="0.3">
      <c r="A87" s="4" t="s">
        <v>7</v>
      </c>
      <c r="B87" s="9" t="str">
        <f t="shared" si="2"/>
        <v>MOW</v>
      </c>
      <c r="C87" s="5" t="s">
        <v>19</v>
      </c>
      <c r="D87" s="9" t="str">
        <f t="shared" si="1"/>
        <v>AUH</v>
      </c>
    </row>
    <row r="88" spans="1:4" ht="15.75" thickBot="1" x14ac:dyDescent="0.3">
      <c r="A88" s="4" t="s">
        <v>7</v>
      </c>
      <c r="B88" s="9" t="str">
        <f t="shared" si="2"/>
        <v>MOW</v>
      </c>
      <c r="C88" s="5" t="s">
        <v>8</v>
      </c>
      <c r="D88" s="9" t="str">
        <f t="shared" si="1"/>
        <v>AER</v>
      </c>
    </row>
    <row r="89" spans="1:4" ht="15.75" thickBot="1" x14ac:dyDescent="0.3">
      <c r="A89" s="4" t="s">
        <v>7</v>
      </c>
      <c r="B89" s="9" t="str">
        <f t="shared" si="2"/>
        <v>MOW</v>
      </c>
      <c r="C89" s="5" t="s">
        <v>77</v>
      </c>
      <c r="D89" s="9" t="str">
        <f t="shared" si="1"/>
        <v>SCO</v>
      </c>
    </row>
    <row r="90" spans="1:4" ht="15.75" thickBot="1" x14ac:dyDescent="0.3">
      <c r="A90" s="4" t="s">
        <v>7</v>
      </c>
      <c r="B90" s="9" t="str">
        <f t="shared" si="2"/>
        <v>MOW</v>
      </c>
      <c r="C90" s="5" t="s">
        <v>16</v>
      </c>
      <c r="D90" s="9" t="str">
        <f t="shared" si="1"/>
        <v>ALA</v>
      </c>
    </row>
    <row r="91" spans="1:4" ht="15.75" thickBot="1" x14ac:dyDescent="0.3">
      <c r="A91" s="4" t="s">
        <v>7</v>
      </c>
      <c r="B91" s="9" t="str">
        <f t="shared" si="2"/>
        <v>MOW</v>
      </c>
      <c r="C91" s="5" t="s">
        <v>20</v>
      </c>
      <c r="D91" s="9" t="str">
        <f t="shared" si="1"/>
        <v>AYT</v>
      </c>
    </row>
    <row r="92" spans="1:4" ht="15.75" thickBot="1" x14ac:dyDescent="0.3">
      <c r="A92" s="4" t="s">
        <v>7</v>
      </c>
      <c r="B92" s="9" t="str">
        <f t="shared" si="2"/>
        <v>MOW</v>
      </c>
      <c r="C92" s="5" t="s">
        <v>17</v>
      </c>
      <c r="D92" s="9" t="str">
        <f t="shared" si="1"/>
        <v>ARH</v>
      </c>
    </row>
    <row r="93" spans="1:4" ht="15.75" thickBot="1" x14ac:dyDescent="0.3">
      <c r="A93" s="4" t="s">
        <v>7</v>
      </c>
      <c r="B93" s="9" t="str">
        <f t="shared" si="2"/>
        <v>MOW</v>
      </c>
      <c r="C93" s="5" t="s">
        <v>68</v>
      </c>
      <c r="D93" s="9" t="str">
        <f t="shared" si="1"/>
        <v>NQZ</v>
      </c>
    </row>
    <row r="94" spans="1:4" ht="15.75" thickBot="1" x14ac:dyDescent="0.3">
      <c r="A94" s="4" t="s">
        <v>7</v>
      </c>
      <c r="B94" s="9" t="str">
        <f t="shared" si="2"/>
        <v>MOW</v>
      </c>
      <c r="C94" s="5" t="s">
        <v>18</v>
      </c>
      <c r="D94" s="9" t="str">
        <f t="shared" si="1"/>
        <v>ASF</v>
      </c>
    </row>
    <row r="95" spans="1:4" ht="15.75" thickBot="1" x14ac:dyDescent="0.3">
      <c r="A95" s="4" t="s">
        <v>7</v>
      </c>
      <c r="B95" s="9" t="str">
        <f t="shared" si="2"/>
        <v>MOW</v>
      </c>
      <c r="C95" s="5" t="s">
        <v>42</v>
      </c>
      <c r="D95" s="9" t="str">
        <f t="shared" si="1"/>
        <v>GUW</v>
      </c>
    </row>
    <row r="96" spans="1:4" ht="15.75" thickBot="1" x14ac:dyDescent="0.3">
      <c r="A96" s="4" t="s">
        <v>7</v>
      </c>
      <c r="B96" s="9" t="str">
        <f t="shared" si="2"/>
        <v>MOW</v>
      </c>
      <c r="C96" s="5" t="s">
        <v>43</v>
      </c>
      <c r="D96" s="9" t="str">
        <f t="shared" si="1"/>
        <v>GYD</v>
      </c>
    </row>
    <row r="97" spans="1:4" ht="15.75" thickBot="1" x14ac:dyDescent="0.3">
      <c r="A97" s="4" t="s">
        <v>7</v>
      </c>
      <c r="B97" s="9" t="str">
        <f t="shared" si="2"/>
        <v>MOW</v>
      </c>
      <c r="C97" s="5" t="s">
        <v>24</v>
      </c>
      <c r="D97" s="9" t="str">
        <f t="shared" si="1"/>
        <v>BKK</v>
      </c>
    </row>
    <row r="98" spans="1:4" ht="15.75" thickBot="1" x14ac:dyDescent="0.3">
      <c r="A98" s="4" t="s">
        <v>7</v>
      </c>
      <c r="B98" s="9" t="str">
        <f t="shared" si="2"/>
        <v>MOW</v>
      </c>
      <c r="C98" s="5" t="s">
        <v>21</v>
      </c>
      <c r="D98" s="9" t="str">
        <f t="shared" si="1"/>
        <v>BAX</v>
      </c>
    </row>
    <row r="99" spans="1:4" ht="15.75" thickBot="1" x14ac:dyDescent="0.3">
      <c r="A99" s="4" t="s">
        <v>7</v>
      </c>
      <c r="B99" s="9" t="str">
        <f t="shared" si="2"/>
        <v>MOW</v>
      </c>
      <c r="C99" s="5" t="s">
        <v>37</v>
      </c>
      <c r="D99" s="9" t="str">
        <f t="shared" si="1"/>
        <v>FRU</v>
      </c>
    </row>
    <row r="100" spans="1:4" ht="15.75" thickBot="1" x14ac:dyDescent="0.3">
      <c r="A100" s="4" t="s">
        <v>7</v>
      </c>
      <c r="B100" s="9" t="str">
        <f t="shared" si="2"/>
        <v>MOW</v>
      </c>
      <c r="C100" s="5" t="s">
        <v>23</v>
      </c>
      <c r="D100" s="9" t="str">
        <f t="shared" si="1"/>
        <v>BJV</v>
      </c>
    </row>
    <row r="101" spans="1:4" ht="15.75" thickBot="1" x14ac:dyDescent="0.3">
      <c r="A101" s="4" t="s">
        <v>7</v>
      </c>
      <c r="B101" s="9" t="str">
        <f t="shared" si="2"/>
        <v>MOW</v>
      </c>
      <c r="C101" s="5" t="s">
        <v>22</v>
      </c>
      <c r="D101" s="9" t="str">
        <f t="shared" si="1"/>
        <v>BHK</v>
      </c>
    </row>
    <row r="102" spans="1:4" ht="15.75" thickBot="1" x14ac:dyDescent="0.3">
      <c r="A102" s="4" t="s">
        <v>7</v>
      </c>
      <c r="B102" s="9" t="str">
        <f t="shared" si="2"/>
        <v>MOW</v>
      </c>
      <c r="C102" s="5" t="s">
        <v>2</v>
      </c>
      <c r="D102" s="9" t="str">
        <f t="shared" si="1"/>
        <v>VVO</v>
      </c>
    </row>
    <row r="103" spans="1:4" ht="15.75" thickBot="1" x14ac:dyDescent="0.3">
      <c r="A103" s="4" t="s">
        <v>7</v>
      </c>
      <c r="B103" s="9" t="str">
        <f t="shared" si="2"/>
        <v>MOW</v>
      </c>
      <c r="C103" s="5" t="s">
        <v>88</v>
      </c>
      <c r="D103" s="9" t="str">
        <f t="shared" si="1"/>
        <v>VOG</v>
      </c>
    </row>
    <row r="104" spans="1:4" ht="15.75" thickBot="1" x14ac:dyDescent="0.3">
      <c r="A104" s="4" t="s">
        <v>7</v>
      </c>
      <c r="B104" s="9" t="str">
        <f t="shared" si="2"/>
        <v>MOW</v>
      </c>
      <c r="C104" s="5" t="s">
        <v>39</v>
      </c>
      <c r="D104" s="9" t="str">
        <f t="shared" si="1"/>
        <v>GOI</v>
      </c>
    </row>
    <row r="105" spans="1:4" ht="15.75" thickBot="1" x14ac:dyDescent="0.3">
      <c r="A105" s="4" t="s">
        <v>7</v>
      </c>
      <c r="B105" s="9" t="str">
        <f t="shared" si="2"/>
        <v>MOW</v>
      </c>
      <c r="C105" s="5" t="s">
        <v>44</v>
      </c>
      <c r="D105" s="9" t="str">
        <f t="shared" si="1"/>
        <v>HKG</v>
      </c>
    </row>
    <row r="106" spans="1:4" ht="15.75" thickBot="1" x14ac:dyDescent="0.3">
      <c r="A106" s="4" t="s">
        <v>7</v>
      </c>
      <c r="B106" s="9" t="str">
        <f t="shared" si="2"/>
        <v>MOW</v>
      </c>
      <c r="C106" s="5" t="s">
        <v>76</v>
      </c>
      <c r="D106" s="9" t="str">
        <f t="shared" si="1"/>
        <v>RGK</v>
      </c>
    </row>
    <row r="107" spans="1:4" ht="15.75" thickBot="1" x14ac:dyDescent="0.3">
      <c r="A107" s="4" t="s">
        <v>7</v>
      </c>
      <c r="B107" s="9" t="str">
        <f t="shared" si="2"/>
        <v>MOW</v>
      </c>
      <c r="C107" s="5" t="s">
        <v>40</v>
      </c>
      <c r="D107" s="9" t="str">
        <f t="shared" si="1"/>
        <v>GRV</v>
      </c>
    </row>
    <row r="108" spans="1:4" ht="15.75" thickBot="1" x14ac:dyDescent="0.3">
      <c r="A108" s="4" t="s">
        <v>7</v>
      </c>
      <c r="B108" s="9" t="str">
        <f t="shared" si="2"/>
        <v>MOW</v>
      </c>
      <c r="C108" s="5" t="s">
        <v>28</v>
      </c>
      <c r="D108" s="9" t="str">
        <f t="shared" si="1"/>
        <v>CAN</v>
      </c>
    </row>
    <row r="109" spans="1:4" ht="15.75" thickBot="1" x14ac:dyDescent="0.3">
      <c r="A109" s="4" t="s">
        <v>7</v>
      </c>
      <c r="B109" s="9" t="str">
        <f t="shared" si="2"/>
        <v>MOW</v>
      </c>
      <c r="C109" s="5" t="s">
        <v>38</v>
      </c>
      <c r="D109" s="9" t="str">
        <f t="shared" si="1"/>
        <v>KVD</v>
      </c>
    </row>
    <row r="110" spans="1:4" ht="15.75" thickBot="1" x14ac:dyDescent="0.3">
      <c r="A110" s="4" t="s">
        <v>7</v>
      </c>
      <c r="B110" s="9" t="str">
        <f t="shared" si="2"/>
        <v>MOW</v>
      </c>
      <c r="C110" s="5" t="s">
        <v>33</v>
      </c>
      <c r="D110" s="9" t="str">
        <f t="shared" si="1"/>
        <v>DLM</v>
      </c>
    </row>
    <row r="111" spans="1:4" ht="15.75" thickBot="1" x14ac:dyDescent="0.3">
      <c r="A111" s="4" t="s">
        <v>7</v>
      </c>
      <c r="B111" s="9" t="str">
        <f t="shared" si="2"/>
        <v>MOW</v>
      </c>
      <c r="C111" s="5" t="s">
        <v>105</v>
      </c>
      <c r="D111" s="9" t="str">
        <f t="shared" si="1"/>
        <v>DPS</v>
      </c>
    </row>
    <row r="112" spans="1:4" ht="15.75" thickBot="1" x14ac:dyDescent="0.3">
      <c r="A112" s="4" t="s">
        <v>7</v>
      </c>
      <c r="B112" s="9" t="str">
        <f t="shared" si="2"/>
        <v>MOW</v>
      </c>
      <c r="C112" s="5" t="s">
        <v>34</v>
      </c>
      <c r="D112" s="9" t="str">
        <f t="shared" si="1"/>
        <v>DXB</v>
      </c>
    </row>
    <row r="113" spans="1:4" ht="15.75" thickBot="1" x14ac:dyDescent="0.3">
      <c r="A113" s="4" t="s">
        <v>7</v>
      </c>
      <c r="B113" s="9" t="str">
        <f t="shared" si="2"/>
        <v>MOW</v>
      </c>
      <c r="C113" s="5" t="s">
        <v>34</v>
      </c>
      <c r="D113" s="9" t="str">
        <f t="shared" si="1"/>
        <v>DXB</v>
      </c>
    </row>
    <row r="114" spans="1:4" ht="15.75" thickBot="1" x14ac:dyDescent="0.3">
      <c r="A114" s="4" t="s">
        <v>7</v>
      </c>
      <c r="B114" s="9" t="str">
        <f t="shared" si="2"/>
        <v>MOW</v>
      </c>
      <c r="C114" s="5" t="s">
        <v>14</v>
      </c>
      <c r="D114" s="9" t="str">
        <f t="shared" si="1"/>
        <v>SVX</v>
      </c>
    </row>
    <row r="115" spans="1:4" ht="15.75" thickBot="1" x14ac:dyDescent="0.3">
      <c r="A115" s="4" t="s">
        <v>7</v>
      </c>
      <c r="B115" s="9" t="str">
        <f t="shared" si="2"/>
        <v>MOW</v>
      </c>
      <c r="C115" s="5" t="s">
        <v>35</v>
      </c>
      <c r="D115" s="9" t="str">
        <f t="shared" si="1"/>
        <v>EVN</v>
      </c>
    </row>
    <row r="116" spans="1:4" ht="15.75" thickBot="1" x14ac:dyDescent="0.3">
      <c r="A116" s="4" t="s">
        <v>7</v>
      </c>
      <c r="B116" s="9" t="str">
        <f t="shared" si="2"/>
        <v>MOW</v>
      </c>
      <c r="C116" s="5" t="s">
        <v>48</v>
      </c>
      <c r="D116" s="9" t="str">
        <f t="shared" si="1"/>
        <v>IJK</v>
      </c>
    </row>
    <row r="117" spans="1:4" ht="15.75" thickBot="1" x14ac:dyDescent="0.3">
      <c r="A117" s="4" t="s">
        <v>7</v>
      </c>
      <c r="B117" s="9" t="str">
        <f t="shared" si="2"/>
        <v>MOW</v>
      </c>
      <c r="C117" s="5" t="s">
        <v>25</v>
      </c>
      <c r="D117" s="9" t="str">
        <f t="shared" si="1"/>
        <v>IKT</v>
      </c>
    </row>
    <row r="118" spans="1:4" ht="15.75" thickBot="1" x14ac:dyDescent="0.3">
      <c r="A118" s="4" t="s">
        <v>7</v>
      </c>
      <c r="B118" s="9" t="str">
        <f t="shared" ref="B118:B149" si="3">IF(FIND("Москва", A118), "MOW", "")</f>
        <v>MOW</v>
      </c>
      <c r="C118" s="5" t="s">
        <v>11</v>
      </c>
      <c r="D118" s="9" t="str">
        <f t="shared" si="1"/>
        <v>KZN</v>
      </c>
    </row>
    <row r="119" spans="1:4" ht="15.75" thickBot="1" x14ac:dyDescent="0.3">
      <c r="A119" s="4" t="s">
        <v>7</v>
      </c>
      <c r="B119" s="9" t="str">
        <f t="shared" si="3"/>
        <v>MOW</v>
      </c>
      <c r="C119" s="5" t="s">
        <v>27</v>
      </c>
      <c r="D119" s="9" t="str">
        <f t="shared" si="1"/>
        <v>CAI</v>
      </c>
    </row>
    <row r="120" spans="1:4" ht="15.75" thickBot="1" x14ac:dyDescent="0.3">
      <c r="A120" s="4" t="s">
        <v>7</v>
      </c>
      <c r="B120" s="9" t="str">
        <f t="shared" si="3"/>
        <v>MOW</v>
      </c>
      <c r="C120" s="5" t="s">
        <v>52</v>
      </c>
      <c r="D120" s="9" t="str">
        <f t="shared" si="1"/>
        <v>KGD</v>
      </c>
    </row>
    <row r="121" spans="1:4" ht="15.75" thickBot="1" x14ac:dyDescent="0.3">
      <c r="A121" s="4" t="s">
        <v>7</v>
      </c>
      <c r="B121" s="9" t="str">
        <f t="shared" si="3"/>
        <v>MOW</v>
      </c>
      <c r="C121" s="5" t="s">
        <v>53</v>
      </c>
      <c r="D121" s="9" t="str">
        <f t="shared" si="1"/>
        <v>KGF</v>
      </c>
    </row>
    <row r="122" spans="1:4" ht="15.75" thickBot="1" x14ac:dyDescent="0.3">
      <c r="A122" s="4" t="s">
        <v>7</v>
      </c>
      <c r="B122" s="9" t="str">
        <f t="shared" si="3"/>
        <v>MOW</v>
      </c>
      <c r="C122" s="5" t="s">
        <v>51</v>
      </c>
      <c r="D122" s="9" t="str">
        <f t="shared" si="1"/>
        <v>KEJ</v>
      </c>
    </row>
    <row r="123" spans="1:4" ht="15.75" thickBot="1" x14ac:dyDescent="0.3">
      <c r="A123" s="4" t="s">
        <v>7</v>
      </c>
      <c r="B123" s="9" t="str">
        <f t="shared" si="3"/>
        <v>MOW</v>
      </c>
      <c r="C123" s="5" t="s">
        <v>54</v>
      </c>
      <c r="D123" s="9" t="str">
        <f t="shared" si="1"/>
        <v>KVK</v>
      </c>
    </row>
    <row r="124" spans="1:4" ht="15.75" thickBot="1" x14ac:dyDescent="0.3">
      <c r="A124" s="4" t="s">
        <v>7</v>
      </c>
      <c r="B124" s="9" t="str">
        <f t="shared" si="3"/>
        <v>MOW</v>
      </c>
      <c r="C124" s="5" t="s">
        <v>31</v>
      </c>
      <c r="D124" s="9" t="str">
        <f t="shared" si="1"/>
        <v>CMB</v>
      </c>
    </row>
    <row r="125" spans="1:4" ht="15.75" thickBot="1" x14ac:dyDescent="0.3">
      <c r="A125" s="4" t="s">
        <v>7</v>
      </c>
      <c r="B125" s="9" t="str">
        <f t="shared" si="3"/>
        <v>MOW</v>
      </c>
      <c r="C125" s="5" t="s">
        <v>4</v>
      </c>
      <c r="D125" s="9" t="str">
        <f t="shared" si="1"/>
        <v>KJA</v>
      </c>
    </row>
    <row r="126" spans="1:4" ht="15.75" thickBot="1" x14ac:dyDescent="0.3">
      <c r="A126" s="4" t="s">
        <v>7</v>
      </c>
      <c r="B126" s="9" t="str">
        <f t="shared" si="3"/>
        <v>MOW</v>
      </c>
      <c r="C126" s="5" t="s">
        <v>63</v>
      </c>
      <c r="D126" s="9" t="str">
        <f t="shared" si="1"/>
        <v>MQF</v>
      </c>
    </row>
    <row r="127" spans="1:4" ht="15.75" thickBot="1" x14ac:dyDescent="0.3">
      <c r="A127" s="4" t="s">
        <v>7</v>
      </c>
      <c r="B127" s="9" t="str">
        <f t="shared" si="3"/>
        <v>MOW</v>
      </c>
      <c r="C127" s="5" t="s">
        <v>61</v>
      </c>
      <c r="D127" s="9" t="str">
        <f t="shared" si="1"/>
        <v>MLE</v>
      </c>
    </row>
    <row r="128" spans="1:4" ht="15.75" thickBot="1" x14ac:dyDescent="0.3">
      <c r="A128" s="4" t="s">
        <v>7</v>
      </c>
      <c r="B128" s="9" t="str">
        <f t="shared" si="3"/>
        <v>MOW</v>
      </c>
      <c r="C128" s="5" t="s">
        <v>56</v>
      </c>
      <c r="D128" s="9" t="str">
        <f t="shared" si="1"/>
        <v>MCX</v>
      </c>
    </row>
    <row r="129" spans="1:4" ht="15.75" thickBot="1" x14ac:dyDescent="0.3">
      <c r="A129" s="4" t="s">
        <v>7</v>
      </c>
      <c r="B129" s="9" t="str">
        <f t="shared" si="3"/>
        <v>MOW</v>
      </c>
      <c r="C129" s="5" t="s">
        <v>106</v>
      </c>
      <c r="D129" s="9" t="str">
        <f t="shared" si="1"/>
        <v>COV</v>
      </c>
    </row>
    <row r="130" spans="1:4" ht="15.75" thickBot="1" x14ac:dyDescent="0.3">
      <c r="A130" s="4" t="s">
        <v>7</v>
      </c>
      <c r="B130" s="9" t="str">
        <f t="shared" si="3"/>
        <v>MOW</v>
      </c>
      <c r="C130" s="5" t="s">
        <v>55</v>
      </c>
      <c r="D130" s="9" t="str">
        <f t="shared" ref="D130:D193" si="4">VLOOKUP(C130,A:B,2,FALSE)</f>
        <v>MRV</v>
      </c>
    </row>
    <row r="131" spans="1:4" ht="15.75" thickBot="1" x14ac:dyDescent="0.3">
      <c r="A131" s="4" t="s">
        <v>7</v>
      </c>
      <c r="B131" s="9" t="str">
        <f t="shared" si="3"/>
        <v>MOW</v>
      </c>
      <c r="C131" s="5" t="s">
        <v>64</v>
      </c>
      <c r="D131" s="9" t="str">
        <f t="shared" si="4"/>
        <v>MSQ</v>
      </c>
    </row>
    <row r="132" spans="1:4" ht="15.75" thickBot="1" x14ac:dyDescent="0.3">
      <c r="A132" s="4" t="s">
        <v>7</v>
      </c>
      <c r="B132" s="9" t="str">
        <f t="shared" si="3"/>
        <v>MOW</v>
      </c>
      <c r="C132" s="5" t="s">
        <v>62</v>
      </c>
      <c r="D132" s="9" t="str">
        <f t="shared" si="4"/>
        <v>MMK</v>
      </c>
    </row>
    <row r="133" spans="1:4" ht="15.75" thickBot="1" x14ac:dyDescent="0.3">
      <c r="A133" s="4" t="s">
        <v>7</v>
      </c>
      <c r="B133" s="9" t="str">
        <f t="shared" si="3"/>
        <v>MOW</v>
      </c>
      <c r="C133" s="5" t="s">
        <v>65</v>
      </c>
      <c r="D133" s="9" t="str">
        <f t="shared" si="4"/>
        <v>NBC</v>
      </c>
    </row>
    <row r="134" spans="1:4" ht="15.75" thickBot="1" x14ac:dyDescent="0.3">
      <c r="A134" s="4" t="s">
        <v>7</v>
      </c>
      <c r="B134" s="9" t="str">
        <f t="shared" si="3"/>
        <v>MOW</v>
      </c>
      <c r="C134" s="5" t="s">
        <v>66</v>
      </c>
      <c r="D134" s="9" t="str">
        <f t="shared" si="4"/>
        <v>NJC</v>
      </c>
    </row>
    <row r="135" spans="1:4" ht="15.75" thickBot="1" x14ac:dyDescent="0.3">
      <c r="A135" s="4" t="s">
        <v>7</v>
      </c>
      <c r="B135" s="9" t="str">
        <f t="shared" si="3"/>
        <v>MOW</v>
      </c>
      <c r="C135" s="5" t="s">
        <v>9</v>
      </c>
      <c r="D135" s="9" t="str">
        <f t="shared" si="4"/>
        <v>GOJ</v>
      </c>
    </row>
    <row r="136" spans="1:4" ht="15.75" thickBot="1" x14ac:dyDescent="0.3">
      <c r="A136" s="4" t="s">
        <v>7</v>
      </c>
      <c r="B136" s="9" t="str">
        <f t="shared" si="3"/>
        <v>MOW</v>
      </c>
      <c r="C136" s="5" t="s">
        <v>67</v>
      </c>
      <c r="D136" s="9" t="str">
        <f t="shared" si="4"/>
        <v>NOZ</v>
      </c>
    </row>
    <row r="137" spans="1:4" ht="15.75" thickBot="1" x14ac:dyDescent="0.3">
      <c r="A137" s="4" t="s">
        <v>7</v>
      </c>
      <c r="B137" s="9" t="str">
        <f t="shared" si="3"/>
        <v>MOW</v>
      </c>
      <c r="C137" s="5" t="s">
        <v>26</v>
      </c>
      <c r="D137" s="9" t="str">
        <f t="shared" si="4"/>
        <v>OVB</v>
      </c>
    </row>
    <row r="138" spans="1:4" ht="15.75" thickBot="1" x14ac:dyDescent="0.3">
      <c r="A138" s="4" t="s">
        <v>7</v>
      </c>
      <c r="B138" s="9" t="str">
        <f t="shared" si="3"/>
        <v>MOW</v>
      </c>
      <c r="C138" s="5" t="s">
        <v>69</v>
      </c>
      <c r="D138" s="9" t="str">
        <f t="shared" si="4"/>
        <v>NUX</v>
      </c>
    </row>
    <row r="139" spans="1:4" ht="15.75" thickBot="1" x14ac:dyDescent="0.3">
      <c r="A139" s="4" t="s">
        <v>7</v>
      </c>
      <c r="B139" s="9" t="str">
        <f t="shared" si="3"/>
        <v>MOW</v>
      </c>
      <c r="C139" s="5" t="s">
        <v>32</v>
      </c>
      <c r="D139" s="9" t="str">
        <f t="shared" si="4"/>
        <v>DEL</v>
      </c>
    </row>
    <row r="140" spans="1:4" ht="15.75" thickBot="1" x14ac:dyDescent="0.3">
      <c r="A140" s="4" t="s">
        <v>7</v>
      </c>
      <c r="B140" s="9" t="str">
        <f t="shared" si="3"/>
        <v>MOW</v>
      </c>
      <c r="C140" s="5" t="s">
        <v>57</v>
      </c>
      <c r="D140" s="9" t="str">
        <f t="shared" si="4"/>
        <v>OMS</v>
      </c>
    </row>
    <row r="141" spans="1:4" ht="15.75" thickBot="1" x14ac:dyDescent="0.3">
      <c r="A141" s="4" t="s">
        <v>7</v>
      </c>
      <c r="B141" s="9" t="str">
        <f t="shared" si="3"/>
        <v>MOW</v>
      </c>
      <c r="C141" s="5" t="s">
        <v>58</v>
      </c>
      <c r="D141" s="9" t="str">
        <f t="shared" si="4"/>
        <v>REN</v>
      </c>
    </row>
    <row r="142" spans="1:4" ht="15.75" thickBot="1" x14ac:dyDescent="0.3">
      <c r="A142" s="4" t="s">
        <v>7</v>
      </c>
      <c r="B142" s="9" t="str">
        <f t="shared" si="3"/>
        <v>MOW</v>
      </c>
      <c r="C142" s="5" t="s">
        <v>71</v>
      </c>
      <c r="D142" s="9" t="str">
        <f t="shared" si="4"/>
        <v>OSW</v>
      </c>
    </row>
    <row r="143" spans="1:4" ht="15.75" thickBot="1" x14ac:dyDescent="0.3">
      <c r="A143" s="4" t="s">
        <v>7</v>
      </c>
      <c r="B143" s="9" t="str">
        <f t="shared" si="3"/>
        <v>MOW</v>
      </c>
      <c r="C143" s="5" t="s">
        <v>109</v>
      </c>
      <c r="D143" s="9" t="str">
        <f t="shared" si="4"/>
        <v>SEZ</v>
      </c>
    </row>
    <row r="144" spans="1:4" ht="15.75" thickBot="1" x14ac:dyDescent="0.3">
      <c r="A144" s="4" t="s">
        <v>7</v>
      </c>
      <c r="B144" s="9" t="str">
        <f t="shared" si="3"/>
        <v>MOW</v>
      </c>
      <c r="C144" s="5" t="s">
        <v>70</v>
      </c>
      <c r="D144" s="9" t="str">
        <f t="shared" si="4"/>
        <v>OSS</v>
      </c>
    </row>
    <row r="145" spans="1:4" ht="15.75" thickBot="1" x14ac:dyDescent="0.3">
      <c r="A145" s="4" t="s">
        <v>7</v>
      </c>
      <c r="B145" s="9" t="str">
        <f t="shared" si="3"/>
        <v>MOW</v>
      </c>
      <c r="C145" s="5" t="s">
        <v>74</v>
      </c>
      <c r="D145" s="9" t="str">
        <f t="shared" si="4"/>
        <v>PKX</v>
      </c>
    </row>
    <row r="146" spans="1:4" ht="15.75" thickBot="1" x14ac:dyDescent="0.3">
      <c r="A146" s="4" t="s">
        <v>7</v>
      </c>
      <c r="B146" s="9" t="str">
        <f t="shared" si="3"/>
        <v>MOW</v>
      </c>
      <c r="C146" s="5" t="s">
        <v>72</v>
      </c>
      <c r="D146" s="9" t="str">
        <f t="shared" si="4"/>
        <v>PEZ</v>
      </c>
    </row>
    <row r="147" spans="1:4" ht="15.75" thickBot="1" x14ac:dyDescent="0.3">
      <c r="A147" s="4" t="s">
        <v>7</v>
      </c>
      <c r="B147" s="9" t="str">
        <f t="shared" si="3"/>
        <v>MOW</v>
      </c>
      <c r="C147" s="5" t="s">
        <v>13</v>
      </c>
      <c r="D147" s="9" t="str">
        <f t="shared" si="4"/>
        <v>PEE</v>
      </c>
    </row>
    <row r="148" spans="1:4" ht="15.75" thickBot="1" x14ac:dyDescent="0.3">
      <c r="A148" s="4" t="s">
        <v>7</v>
      </c>
      <c r="B148" s="9" t="str">
        <f t="shared" si="3"/>
        <v>MOW</v>
      </c>
      <c r="C148" s="5" t="s">
        <v>73</v>
      </c>
      <c r="D148" s="9" t="str">
        <f t="shared" si="4"/>
        <v>PKC</v>
      </c>
    </row>
    <row r="149" spans="1:4" ht="15.75" thickBot="1" x14ac:dyDescent="0.3">
      <c r="A149" s="4" t="s">
        <v>7</v>
      </c>
      <c r="B149" s="9" t="str">
        <f t="shared" si="3"/>
        <v>MOW</v>
      </c>
      <c r="C149" s="5" t="s">
        <v>45</v>
      </c>
      <c r="D149" s="9" t="str">
        <f t="shared" si="4"/>
        <v>HKT</v>
      </c>
    </row>
    <row r="150" spans="1:4" ht="15.75" thickBot="1" x14ac:dyDescent="0.3">
      <c r="A150" s="4" t="s">
        <v>7</v>
      </c>
      <c r="B150" s="9" t="str">
        <f t="shared" ref="B150:B177" si="5">IF(FIND("Москва", A150), "MOW", "")</f>
        <v>MOW</v>
      </c>
      <c r="C150" s="5" t="s">
        <v>10</v>
      </c>
      <c r="D150" s="9" t="str">
        <f t="shared" si="4"/>
        <v>KUF</v>
      </c>
    </row>
    <row r="151" spans="1:4" ht="15.75" thickBot="1" x14ac:dyDescent="0.3">
      <c r="A151" s="4" t="s">
        <v>7</v>
      </c>
      <c r="B151" s="9" t="str">
        <f t="shared" si="5"/>
        <v>MOW</v>
      </c>
      <c r="C151" s="5" t="s">
        <v>80</v>
      </c>
      <c r="D151" s="9" t="str">
        <f t="shared" si="4"/>
        <v>SKD</v>
      </c>
    </row>
    <row r="152" spans="1:4" ht="15.75" thickBot="1" x14ac:dyDescent="0.3">
      <c r="A152" s="4" t="s">
        <v>7</v>
      </c>
      <c r="B152" s="9" t="str">
        <f t="shared" si="5"/>
        <v>MOW</v>
      </c>
      <c r="C152" s="5" t="s">
        <v>12</v>
      </c>
      <c r="D152" s="9" t="str">
        <f t="shared" si="4"/>
        <v>LED</v>
      </c>
    </row>
    <row r="153" spans="1:4" ht="15.75" thickBot="1" x14ac:dyDescent="0.3">
      <c r="A153" s="4" t="s">
        <v>7</v>
      </c>
      <c r="B153" s="9" t="str">
        <f t="shared" si="5"/>
        <v>MOW</v>
      </c>
      <c r="C153" s="5" t="s">
        <v>82</v>
      </c>
      <c r="D153" s="9" t="str">
        <f t="shared" si="4"/>
        <v>SYX</v>
      </c>
    </row>
    <row r="154" spans="1:4" ht="15.75" thickBot="1" x14ac:dyDescent="0.3">
      <c r="A154" s="4" t="s">
        <v>7</v>
      </c>
      <c r="B154" s="9" t="str">
        <f t="shared" si="5"/>
        <v>MOW</v>
      </c>
      <c r="C154" s="5" t="s">
        <v>41</v>
      </c>
      <c r="D154" s="9" t="str">
        <f t="shared" si="4"/>
        <v>GSV</v>
      </c>
    </row>
    <row r="155" spans="1:4" ht="15.75" thickBot="1" x14ac:dyDescent="0.3">
      <c r="A155" s="4" t="s">
        <v>7</v>
      </c>
      <c r="B155" s="9" t="str">
        <f t="shared" si="5"/>
        <v>MOW</v>
      </c>
      <c r="C155" s="5" t="s">
        <v>81</v>
      </c>
      <c r="D155" s="9" t="str">
        <f t="shared" si="4"/>
        <v>STW</v>
      </c>
    </row>
    <row r="156" spans="1:4" ht="15.75" thickBot="1" x14ac:dyDescent="0.3">
      <c r="A156" s="4" t="s">
        <v>7</v>
      </c>
      <c r="B156" s="9" t="str">
        <f t="shared" si="5"/>
        <v>MOW</v>
      </c>
      <c r="C156" s="5" t="s">
        <v>50</v>
      </c>
      <c r="D156" s="9" t="str">
        <f t="shared" si="4"/>
        <v>IST</v>
      </c>
    </row>
    <row r="157" spans="1:4" ht="15.75" thickBot="1" x14ac:dyDescent="0.3">
      <c r="A157" s="4" t="s">
        <v>7</v>
      </c>
      <c r="B157" s="9" t="str">
        <f t="shared" si="5"/>
        <v>MOW</v>
      </c>
      <c r="C157" s="5" t="s">
        <v>59</v>
      </c>
      <c r="D157" s="9" t="str">
        <f t="shared" si="4"/>
        <v>SGC</v>
      </c>
    </row>
    <row r="158" spans="1:4" ht="15.75" thickBot="1" x14ac:dyDescent="0.3">
      <c r="A158" s="4" t="s">
        <v>7</v>
      </c>
      <c r="B158" s="9" t="str">
        <f t="shared" si="5"/>
        <v>MOW</v>
      </c>
      <c r="C158" s="5" t="s">
        <v>83</v>
      </c>
      <c r="D158" s="9" t="str">
        <f t="shared" si="4"/>
        <v>TAS</v>
      </c>
    </row>
    <row r="159" spans="1:4" ht="15.75" thickBot="1" x14ac:dyDescent="0.3">
      <c r="A159" s="4" t="s">
        <v>7</v>
      </c>
      <c r="B159" s="9" t="str">
        <f t="shared" si="5"/>
        <v>MOW</v>
      </c>
      <c r="C159" s="5" t="s">
        <v>49</v>
      </c>
      <c r="D159" s="9" t="str">
        <f t="shared" si="4"/>
        <v>IKA</v>
      </c>
    </row>
    <row r="160" spans="1:4" ht="15.75" thickBot="1" x14ac:dyDescent="0.3">
      <c r="A160" s="4" t="s">
        <v>7</v>
      </c>
      <c r="B160" s="9" t="str">
        <f t="shared" si="5"/>
        <v>MOW</v>
      </c>
      <c r="C160" s="5" t="s">
        <v>85</v>
      </c>
      <c r="D160" s="9" t="str">
        <f t="shared" si="4"/>
        <v>TOF</v>
      </c>
    </row>
    <row r="161" spans="1:4" ht="15.75" thickBot="1" x14ac:dyDescent="0.3">
      <c r="A161" s="4" t="s">
        <v>7</v>
      </c>
      <c r="B161" s="9" t="str">
        <f t="shared" si="5"/>
        <v>MOW</v>
      </c>
      <c r="C161" s="5" t="s">
        <v>84</v>
      </c>
      <c r="D161" s="9" t="str">
        <f t="shared" si="4"/>
        <v>TJM</v>
      </c>
    </row>
    <row r="162" spans="1:4" ht="15.75" thickBot="1" x14ac:dyDescent="0.3">
      <c r="A162" s="4" t="s">
        <v>7</v>
      </c>
      <c r="B162" s="9" t="str">
        <f t="shared" si="5"/>
        <v>MOW</v>
      </c>
      <c r="C162" s="5" t="s">
        <v>87</v>
      </c>
      <c r="D162" s="9" t="str">
        <f t="shared" si="4"/>
        <v>ULV</v>
      </c>
    </row>
    <row r="163" spans="1:4" ht="15.75" thickBot="1" x14ac:dyDescent="0.3">
      <c r="A163" s="4" t="s">
        <v>7</v>
      </c>
      <c r="B163" s="9" t="str">
        <f t="shared" si="5"/>
        <v>MOW</v>
      </c>
      <c r="C163" s="5" t="s">
        <v>86</v>
      </c>
      <c r="D163" s="9" t="str">
        <f t="shared" si="4"/>
        <v>UGC</v>
      </c>
    </row>
    <row r="164" spans="1:4" ht="15.75" thickBot="1" x14ac:dyDescent="0.3">
      <c r="A164" s="4" t="s">
        <v>7</v>
      </c>
      <c r="B164" s="9" t="str">
        <f t="shared" si="5"/>
        <v>MOW</v>
      </c>
      <c r="C164" s="5" t="s">
        <v>15</v>
      </c>
      <c r="D164" s="9" t="str">
        <f t="shared" si="4"/>
        <v>UFA</v>
      </c>
    </row>
    <row r="165" spans="1:4" ht="15.75" thickBot="1" x14ac:dyDescent="0.3">
      <c r="A165" s="4" t="s">
        <v>7</v>
      </c>
      <c r="B165" s="9" t="str">
        <f t="shared" si="5"/>
        <v>MOW</v>
      </c>
      <c r="C165" s="5" t="s">
        <v>36</v>
      </c>
      <c r="D165" s="9" t="str">
        <f t="shared" si="4"/>
        <v>FEG</v>
      </c>
    </row>
    <row r="166" spans="1:4" ht="15.75" thickBot="1" x14ac:dyDescent="0.3">
      <c r="A166" s="4" t="s">
        <v>7</v>
      </c>
      <c r="B166" s="9" t="str">
        <f t="shared" si="5"/>
        <v>MOW</v>
      </c>
      <c r="C166" s="5" t="s">
        <v>3</v>
      </c>
      <c r="D166" s="9" t="str">
        <f t="shared" si="4"/>
        <v>KHV</v>
      </c>
    </row>
    <row r="167" spans="1:4" ht="15.75" thickBot="1" x14ac:dyDescent="0.3">
      <c r="A167" s="4" t="s">
        <v>7</v>
      </c>
      <c r="B167" s="9" t="str">
        <f t="shared" si="5"/>
        <v>MOW</v>
      </c>
      <c r="C167" s="5" t="s">
        <v>46</v>
      </c>
      <c r="D167" s="9" t="str">
        <f t="shared" si="4"/>
        <v>HMA</v>
      </c>
    </row>
    <row r="168" spans="1:4" ht="15.75" thickBot="1" x14ac:dyDescent="0.3">
      <c r="A168" s="4" t="s">
        <v>7</v>
      </c>
      <c r="B168" s="9" t="str">
        <f t="shared" si="5"/>
        <v>MOW</v>
      </c>
      <c r="C168" s="5" t="s">
        <v>79</v>
      </c>
      <c r="D168" s="9" t="str">
        <f t="shared" si="4"/>
        <v>SGN</v>
      </c>
    </row>
    <row r="169" spans="1:4" ht="15.75" thickBot="1" x14ac:dyDescent="0.3">
      <c r="A169" s="4" t="s">
        <v>7</v>
      </c>
      <c r="B169" s="9" t="str">
        <f t="shared" si="5"/>
        <v>MOW</v>
      </c>
      <c r="C169" s="5" t="s">
        <v>47</v>
      </c>
      <c r="D169" s="9" t="str">
        <f t="shared" si="4"/>
        <v>HRG</v>
      </c>
    </row>
    <row r="170" spans="1:4" ht="15.75" thickBot="1" x14ac:dyDescent="0.3">
      <c r="A170" s="4" t="s">
        <v>7</v>
      </c>
      <c r="B170" s="9" t="str">
        <f t="shared" si="5"/>
        <v>MOW</v>
      </c>
      <c r="C170" s="5" t="s">
        <v>103</v>
      </c>
      <c r="D170" s="9" t="str">
        <f t="shared" si="4"/>
        <v>CSY</v>
      </c>
    </row>
    <row r="171" spans="1:4" ht="15.75" thickBot="1" x14ac:dyDescent="0.3">
      <c r="A171" s="4" t="s">
        <v>7</v>
      </c>
      <c r="B171" s="9" t="str">
        <f t="shared" si="5"/>
        <v>MOW</v>
      </c>
      <c r="C171" s="5" t="s">
        <v>29</v>
      </c>
      <c r="D171" s="9" t="str">
        <f t="shared" si="4"/>
        <v>CEK</v>
      </c>
    </row>
    <row r="172" spans="1:4" ht="15.75" thickBot="1" x14ac:dyDescent="0.3">
      <c r="A172" s="4" t="s">
        <v>7</v>
      </c>
      <c r="B172" s="9" t="str">
        <f t="shared" si="5"/>
        <v>MOW</v>
      </c>
      <c r="C172" s="5" t="s">
        <v>75</v>
      </c>
      <c r="D172" s="9" t="str">
        <f t="shared" si="4"/>
        <v>PVG</v>
      </c>
    </row>
    <row r="173" spans="1:4" ht="15.75" thickBot="1" x14ac:dyDescent="0.3">
      <c r="A173" s="4" t="s">
        <v>7</v>
      </c>
      <c r="B173" s="9" t="str">
        <f t="shared" si="5"/>
        <v>MOW</v>
      </c>
      <c r="C173" s="5" t="s">
        <v>60</v>
      </c>
      <c r="D173" s="9" t="str">
        <f t="shared" si="4"/>
        <v>SSH</v>
      </c>
    </row>
    <row r="174" spans="1:4" ht="15.75" thickBot="1" x14ac:dyDescent="0.3">
      <c r="A174" s="4" t="s">
        <v>7</v>
      </c>
      <c r="B174" s="9" t="str">
        <f t="shared" si="5"/>
        <v>MOW</v>
      </c>
      <c r="C174" s="5" t="s">
        <v>30</v>
      </c>
      <c r="D174" s="9" t="str">
        <f t="shared" si="4"/>
        <v>CIT</v>
      </c>
    </row>
    <row r="175" spans="1:4" ht="15.75" thickBot="1" x14ac:dyDescent="0.3">
      <c r="A175" s="4" t="s">
        <v>7</v>
      </c>
      <c r="B175" s="9" t="str">
        <f t="shared" si="5"/>
        <v>MOW</v>
      </c>
      <c r="C175" s="5" t="s">
        <v>104</v>
      </c>
      <c r="D175" s="9" t="str">
        <f t="shared" si="4"/>
        <v>ESL</v>
      </c>
    </row>
    <row r="176" spans="1:4" ht="15.75" thickBot="1" x14ac:dyDescent="0.3">
      <c r="A176" s="4" t="s">
        <v>7</v>
      </c>
      <c r="B176" s="9" t="str">
        <f t="shared" si="5"/>
        <v>MOW</v>
      </c>
      <c r="C176" s="5" t="s">
        <v>1</v>
      </c>
      <c r="D176" s="9" t="str">
        <f t="shared" si="4"/>
        <v>UUS</v>
      </c>
    </row>
    <row r="177" spans="1:4" ht="15.75" thickBot="1" x14ac:dyDescent="0.3">
      <c r="A177" s="4" t="s">
        <v>7</v>
      </c>
      <c r="B177" s="9" t="str">
        <f t="shared" si="5"/>
        <v>MOW</v>
      </c>
      <c r="C177" s="5" t="s">
        <v>5</v>
      </c>
      <c r="D177" s="9" t="str">
        <f t="shared" si="4"/>
        <v>YKS</v>
      </c>
    </row>
    <row r="178" spans="1:4" ht="15.75" thickBot="1" x14ac:dyDescent="0.3">
      <c r="A178" s="4" t="s">
        <v>62</v>
      </c>
      <c r="B178" s="9" t="s">
        <v>153</v>
      </c>
      <c r="C178" s="5" t="s">
        <v>7</v>
      </c>
      <c r="D178" s="9" t="str">
        <f t="shared" si="4"/>
        <v>MOW</v>
      </c>
    </row>
    <row r="179" spans="1:4" ht="15.75" thickBot="1" x14ac:dyDescent="0.3">
      <c r="A179" s="4" t="s">
        <v>65</v>
      </c>
      <c r="B179" s="9" t="s">
        <v>154</v>
      </c>
      <c r="C179" s="5" t="s">
        <v>7</v>
      </c>
      <c r="D179" s="9" t="str">
        <f t="shared" si="4"/>
        <v>MOW</v>
      </c>
    </row>
    <row r="180" spans="1:4" ht="15.75" thickBot="1" x14ac:dyDescent="0.3">
      <c r="A180" s="4" t="s">
        <v>66</v>
      </c>
      <c r="B180" s="9" t="s">
        <v>155</v>
      </c>
      <c r="C180" s="5" t="s">
        <v>7</v>
      </c>
      <c r="D180" s="9" t="str">
        <f t="shared" si="4"/>
        <v>MOW</v>
      </c>
    </row>
    <row r="181" spans="1:4" ht="15.75" thickBot="1" x14ac:dyDescent="0.3">
      <c r="A181" s="4" t="s">
        <v>9</v>
      </c>
      <c r="B181" s="9" t="s">
        <v>156</v>
      </c>
      <c r="C181" s="5" t="s">
        <v>7</v>
      </c>
      <c r="D181" s="9" t="str">
        <f t="shared" si="4"/>
        <v>MOW</v>
      </c>
    </row>
    <row r="182" spans="1:4" ht="15.75" thickBot="1" x14ac:dyDescent="0.3">
      <c r="A182" s="4" t="s">
        <v>67</v>
      </c>
      <c r="B182" s="9" t="s">
        <v>157</v>
      </c>
      <c r="C182" s="5" t="s">
        <v>7</v>
      </c>
      <c r="D182" s="9" t="str">
        <f t="shared" si="4"/>
        <v>MOW</v>
      </c>
    </row>
    <row r="183" spans="1:4" ht="15.75" thickBot="1" x14ac:dyDescent="0.3">
      <c r="A183" s="4" t="s">
        <v>26</v>
      </c>
      <c r="B183" s="9" t="s">
        <v>115</v>
      </c>
      <c r="C183" s="5" t="s">
        <v>8</v>
      </c>
      <c r="D183" s="9" t="str">
        <f t="shared" si="4"/>
        <v>AER</v>
      </c>
    </row>
    <row r="184" spans="1:4" ht="15.75" thickBot="1" x14ac:dyDescent="0.3">
      <c r="A184" s="4" t="s">
        <v>26</v>
      </c>
      <c r="B184" s="9" t="s">
        <v>115</v>
      </c>
      <c r="C184" s="5" t="s">
        <v>24</v>
      </c>
      <c r="D184" s="9" t="str">
        <f t="shared" si="4"/>
        <v>BKK</v>
      </c>
    </row>
    <row r="185" spans="1:4" ht="15.75" thickBot="1" x14ac:dyDescent="0.3">
      <c r="A185" s="4" t="s">
        <v>26</v>
      </c>
      <c r="B185" s="9" t="s">
        <v>115</v>
      </c>
      <c r="C185" s="5" t="s">
        <v>7</v>
      </c>
      <c r="D185" s="9" t="str">
        <f t="shared" si="4"/>
        <v>MOW</v>
      </c>
    </row>
    <row r="186" spans="1:4" ht="15.75" thickBot="1" x14ac:dyDescent="0.3">
      <c r="A186" s="4" t="s">
        <v>26</v>
      </c>
      <c r="B186" s="9" t="s">
        <v>115</v>
      </c>
      <c r="C186" s="5" t="s">
        <v>45</v>
      </c>
      <c r="D186" s="9" t="str">
        <f t="shared" si="4"/>
        <v>HKT</v>
      </c>
    </row>
    <row r="187" spans="1:4" ht="15.75" thickBot="1" x14ac:dyDescent="0.3">
      <c r="A187" s="4" t="s">
        <v>26</v>
      </c>
      <c r="B187" s="9" t="s">
        <v>115</v>
      </c>
      <c r="C187" s="5" t="s">
        <v>12</v>
      </c>
      <c r="D187" s="9" t="str">
        <f t="shared" si="4"/>
        <v>LED</v>
      </c>
    </row>
    <row r="188" spans="1:4" ht="15.75" thickBot="1" x14ac:dyDescent="0.3">
      <c r="A188" s="4" t="s">
        <v>26</v>
      </c>
      <c r="B188" s="9" t="s">
        <v>115</v>
      </c>
      <c r="C188" s="5" t="s">
        <v>82</v>
      </c>
      <c r="D188" s="9" t="str">
        <f t="shared" si="4"/>
        <v>SYX</v>
      </c>
    </row>
    <row r="189" spans="1:4" ht="15.75" thickBot="1" x14ac:dyDescent="0.3">
      <c r="A189" s="4" t="s">
        <v>69</v>
      </c>
      <c r="B189" s="9" t="s">
        <v>158</v>
      </c>
      <c r="C189" s="5" t="s">
        <v>7</v>
      </c>
      <c r="D189" s="9" t="str">
        <f t="shared" si="4"/>
        <v>MOW</v>
      </c>
    </row>
    <row r="190" spans="1:4" ht="15.75" thickBot="1" x14ac:dyDescent="0.3">
      <c r="A190" s="4" t="s">
        <v>32</v>
      </c>
      <c r="B190" s="9" t="s">
        <v>159</v>
      </c>
      <c r="C190" s="5" t="s">
        <v>7</v>
      </c>
      <c r="D190" s="9" t="str">
        <f t="shared" si="4"/>
        <v>MOW</v>
      </c>
    </row>
    <row r="191" spans="1:4" ht="15.75" thickBot="1" x14ac:dyDescent="0.3">
      <c r="A191" s="4" t="s">
        <v>57</v>
      </c>
      <c r="B191" s="9" t="s">
        <v>160</v>
      </c>
      <c r="C191" s="5" t="s">
        <v>7</v>
      </c>
      <c r="D191" s="9" t="str">
        <f t="shared" si="4"/>
        <v>MOW</v>
      </c>
    </row>
    <row r="192" spans="1:4" ht="15.75" thickBot="1" x14ac:dyDescent="0.3">
      <c r="A192" s="4" t="s">
        <v>58</v>
      </c>
      <c r="B192" s="9" t="s">
        <v>161</v>
      </c>
      <c r="C192" s="5" t="s">
        <v>7</v>
      </c>
      <c r="D192" s="9" t="str">
        <f t="shared" si="4"/>
        <v>MOW</v>
      </c>
    </row>
    <row r="193" spans="1:4" ht="15.75" thickBot="1" x14ac:dyDescent="0.3">
      <c r="A193" s="4" t="s">
        <v>58</v>
      </c>
      <c r="B193" s="9" t="s">
        <v>161</v>
      </c>
      <c r="C193" s="5" t="s">
        <v>12</v>
      </c>
      <c r="D193" s="9" t="str">
        <f t="shared" si="4"/>
        <v>LED</v>
      </c>
    </row>
    <row r="194" spans="1:4" ht="15.75" thickBot="1" x14ac:dyDescent="0.3">
      <c r="A194" s="4" t="s">
        <v>71</v>
      </c>
      <c r="B194" s="9" t="s">
        <v>162</v>
      </c>
      <c r="C194" s="5" t="s">
        <v>7</v>
      </c>
      <c r="D194" s="9" t="str">
        <f t="shared" ref="D194:D257" si="6">VLOOKUP(C194,A:B,2,FALSE)</f>
        <v>MOW</v>
      </c>
    </row>
    <row r="195" spans="1:4" ht="15.75" thickBot="1" x14ac:dyDescent="0.3">
      <c r="A195" s="5" t="s">
        <v>109</v>
      </c>
      <c r="B195" s="9" t="s">
        <v>163</v>
      </c>
      <c r="C195" s="5" t="s">
        <v>7</v>
      </c>
      <c r="D195" s="9" t="str">
        <f t="shared" si="6"/>
        <v>MOW</v>
      </c>
    </row>
    <row r="196" spans="1:4" ht="15.75" thickBot="1" x14ac:dyDescent="0.3">
      <c r="A196" s="4" t="s">
        <v>70</v>
      </c>
      <c r="B196" s="9" t="s">
        <v>164</v>
      </c>
      <c r="C196" s="5" t="s">
        <v>7</v>
      </c>
      <c r="D196" s="9" t="str">
        <f t="shared" si="6"/>
        <v>MOW</v>
      </c>
    </row>
    <row r="197" spans="1:4" ht="15.75" thickBot="1" x14ac:dyDescent="0.3">
      <c r="A197" s="4" t="s">
        <v>74</v>
      </c>
      <c r="B197" s="9" t="s">
        <v>165</v>
      </c>
      <c r="C197" s="5" t="s">
        <v>7</v>
      </c>
      <c r="D197" s="9" t="str">
        <f t="shared" si="6"/>
        <v>MOW</v>
      </c>
    </row>
    <row r="198" spans="1:4" ht="15.75" thickBot="1" x14ac:dyDescent="0.3">
      <c r="A198" s="4" t="s">
        <v>72</v>
      </c>
      <c r="B198" s="9" t="s">
        <v>166</v>
      </c>
      <c r="C198" s="5" t="s">
        <v>7</v>
      </c>
      <c r="D198" s="9" t="str">
        <f t="shared" si="6"/>
        <v>MOW</v>
      </c>
    </row>
    <row r="199" spans="1:4" ht="15.75" thickBot="1" x14ac:dyDescent="0.3">
      <c r="A199" s="18" t="s">
        <v>13</v>
      </c>
      <c r="B199" s="9" t="s">
        <v>167</v>
      </c>
      <c r="C199" s="5" t="s">
        <v>8</v>
      </c>
      <c r="D199" s="9" t="str">
        <f t="shared" si="6"/>
        <v>AER</v>
      </c>
    </row>
    <row r="200" spans="1:4" ht="15.75" thickBot="1" x14ac:dyDescent="0.3">
      <c r="A200" s="4" t="s">
        <v>13</v>
      </c>
      <c r="B200" s="9" t="s">
        <v>167</v>
      </c>
      <c r="C200" s="5" t="s">
        <v>7</v>
      </c>
      <c r="D200" s="9" t="str">
        <f t="shared" si="6"/>
        <v>MOW</v>
      </c>
    </row>
    <row r="201" spans="1:4" ht="15.75" thickBot="1" x14ac:dyDescent="0.3">
      <c r="A201" s="4" t="s">
        <v>73</v>
      </c>
      <c r="B201" s="9" t="s">
        <v>168</v>
      </c>
      <c r="C201" s="5" t="s">
        <v>7</v>
      </c>
      <c r="D201" s="9" t="str">
        <f t="shared" si="6"/>
        <v>MOW</v>
      </c>
    </row>
    <row r="202" spans="1:4" ht="15.75" thickBot="1" x14ac:dyDescent="0.3">
      <c r="A202" s="4" t="s">
        <v>45</v>
      </c>
      <c r="B202" s="9" t="s">
        <v>201</v>
      </c>
      <c r="C202" s="5" t="s">
        <v>2</v>
      </c>
      <c r="D202" s="9" t="str">
        <f t="shared" si="6"/>
        <v>VVO</v>
      </c>
    </row>
    <row r="203" spans="1:4" ht="15.75" thickBot="1" x14ac:dyDescent="0.3">
      <c r="A203" s="4" t="s">
        <v>45</v>
      </c>
      <c r="B203" s="9" t="s">
        <v>201</v>
      </c>
      <c r="C203" s="5" t="s">
        <v>14</v>
      </c>
      <c r="D203" s="9" t="str">
        <f t="shared" si="6"/>
        <v>SVX</v>
      </c>
    </row>
    <row r="204" spans="1:4" ht="15.75" thickBot="1" x14ac:dyDescent="0.3">
      <c r="A204" s="4" t="s">
        <v>45</v>
      </c>
      <c r="B204" s="9" t="s">
        <v>201</v>
      </c>
      <c r="C204" s="5" t="s">
        <v>25</v>
      </c>
      <c r="D204" s="9" t="str">
        <f t="shared" si="6"/>
        <v>IKT</v>
      </c>
    </row>
    <row r="205" spans="1:4" ht="15.75" thickBot="1" x14ac:dyDescent="0.3">
      <c r="A205" s="4" t="s">
        <v>45</v>
      </c>
      <c r="B205" s="9" t="s">
        <v>201</v>
      </c>
      <c r="C205" s="5" t="s">
        <v>4</v>
      </c>
      <c r="D205" s="9" t="str">
        <f t="shared" si="6"/>
        <v>KJA</v>
      </c>
    </row>
    <row r="206" spans="1:4" ht="15.75" thickBot="1" x14ac:dyDescent="0.3">
      <c r="A206" s="4" t="s">
        <v>45</v>
      </c>
      <c r="B206" s="9" t="s">
        <v>201</v>
      </c>
      <c r="C206" s="5" t="s">
        <v>7</v>
      </c>
      <c r="D206" s="9" t="str">
        <f t="shared" si="6"/>
        <v>MOW</v>
      </c>
    </row>
    <row r="207" spans="1:4" ht="15.75" thickBot="1" x14ac:dyDescent="0.3">
      <c r="A207" s="4" t="s">
        <v>45</v>
      </c>
      <c r="B207" s="9" t="s">
        <v>201</v>
      </c>
      <c r="C207" s="5" t="s">
        <v>26</v>
      </c>
      <c r="D207" s="9" t="str">
        <f t="shared" si="6"/>
        <v>OVB</v>
      </c>
    </row>
    <row r="208" spans="1:4" ht="15.75" thickBot="1" x14ac:dyDescent="0.3">
      <c r="A208" s="4" t="s">
        <v>45</v>
      </c>
      <c r="B208" s="9" t="s">
        <v>201</v>
      </c>
      <c r="C208" s="5" t="s">
        <v>12</v>
      </c>
      <c r="D208" s="9" t="str">
        <f t="shared" si="6"/>
        <v>LED</v>
      </c>
    </row>
    <row r="209" spans="1:4" ht="15.75" thickBot="1" x14ac:dyDescent="0.3">
      <c r="A209" s="4" t="s">
        <v>45</v>
      </c>
      <c r="B209" s="9" t="s">
        <v>201</v>
      </c>
      <c r="C209" s="5" t="s">
        <v>3</v>
      </c>
      <c r="D209" s="9" t="str">
        <f t="shared" si="6"/>
        <v>KHV</v>
      </c>
    </row>
    <row r="210" spans="1:4" ht="15.75" thickBot="1" x14ac:dyDescent="0.3">
      <c r="A210" s="4" t="s">
        <v>10</v>
      </c>
      <c r="B210" s="9" t="s">
        <v>116</v>
      </c>
      <c r="C210" s="5" t="s">
        <v>8</v>
      </c>
      <c r="D210" s="9" t="str">
        <f t="shared" si="6"/>
        <v>AER</v>
      </c>
    </row>
    <row r="211" spans="1:4" ht="15.75" thickBot="1" x14ac:dyDescent="0.3">
      <c r="A211" s="4" t="s">
        <v>10</v>
      </c>
      <c r="B211" s="9" t="s">
        <v>116</v>
      </c>
      <c r="C211" s="5" t="s">
        <v>7</v>
      </c>
      <c r="D211" s="9" t="str">
        <f t="shared" si="6"/>
        <v>MOW</v>
      </c>
    </row>
    <row r="212" spans="1:4" ht="15.75" thickBot="1" x14ac:dyDescent="0.3">
      <c r="A212" s="4" t="s">
        <v>80</v>
      </c>
      <c r="B212" s="9" t="s">
        <v>169</v>
      </c>
      <c r="C212" s="5" t="s">
        <v>7</v>
      </c>
      <c r="D212" s="9" t="str">
        <f t="shared" si="6"/>
        <v>MOW</v>
      </c>
    </row>
    <row r="213" spans="1:4" ht="15.75" thickBot="1" x14ac:dyDescent="0.3">
      <c r="A213" s="4" t="s">
        <v>12</v>
      </c>
      <c r="B213" s="9" t="s">
        <v>117</v>
      </c>
      <c r="C213" s="5" t="s">
        <v>8</v>
      </c>
      <c r="D213" s="9" t="str">
        <f t="shared" si="6"/>
        <v>AER</v>
      </c>
    </row>
    <row r="214" spans="1:4" ht="15.75" thickBot="1" x14ac:dyDescent="0.3">
      <c r="A214" s="4" t="s">
        <v>12</v>
      </c>
      <c r="B214" s="9" t="s">
        <v>117</v>
      </c>
      <c r="C214" s="5" t="s">
        <v>24</v>
      </c>
      <c r="D214" s="9" t="str">
        <f t="shared" si="6"/>
        <v>BKK</v>
      </c>
    </row>
    <row r="215" spans="1:4" ht="15.75" thickBot="1" x14ac:dyDescent="0.3">
      <c r="A215" s="4" t="s">
        <v>12</v>
      </c>
      <c r="B215" s="9" t="s">
        <v>117</v>
      </c>
      <c r="C215" s="5" t="s">
        <v>7</v>
      </c>
      <c r="D215" s="9" t="str">
        <f t="shared" si="6"/>
        <v>MOW</v>
      </c>
    </row>
    <row r="216" spans="1:4" ht="15.75" thickBot="1" x14ac:dyDescent="0.3">
      <c r="A216" s="4" t="s">
        <v>12</v>
      </c>
      <c r="B216" s="9" t="s">
        <v>117</v>
      </c>
      <c r="C216" s="5" t="s">
        <v>26</v>
      </c>
      <c r="D216" s="9" t="str">
        <f t="shared" si="6"/>
        <v>OVB</v>
      </c>
    </row>
    <row r="217" spans="1:4" ht="15.75" thickBot="1" x14ac:dyDescent="0.3">
      <c r="A217" s="4" t="s">
        <v>12</v>
      </c>
      <c r="B217" s="9" t="s">
        <v>117</v>
      </c>
      <c r="C217" s="5" t="s">
        <v>58</v>
      </c>
      <c r="D217" s="9" t="str">
        <f t="shared" si="6"/>
        <v>REN</v>
      </c>
    </row>
    <row r="218" spans="1:4" ht="15.75" thickBot="1" x14ac:dyDescent="0.3">
      <c r="A218" s="4" t="s">
        <v>12</v>
      </c>
      <c r="B218" s="9" t="s">
        <v>117</v>
      </c>
      <c r="C218" s="5" t="s">
        <v>45</v>
      </c>
      <c r="D218" s="9" t="str">
        <f t="shared" si="6"/>
        <v>HKT</v>
      </c>
    </row>
    <row r="219" spans="1:4" ht="15.75" thickBot="1" x14ac:dyDescent="0.3">
      <c r="A219" s="4" t="s">
        <v>12</v>
      </c>
      <c r="B219" s="9" t="s">
        <v>117</v>
      </c>
      <c r="C219" s="5" t="s">
        <v>47</v>
      </c>
      <c r="D219" s="9" t="str">
        <f t="shared" si="6"/>
        <v>HRG</v>
      </c>
    </row>
    <row r="220" spans="1:4" ht="15.75" thickBot="1" x14ac:dyDescent="0.3">
      <c r="A220" s="4" t="s">
        <v>12</v>
      </c>
      <c r="B220" s="9" t="s">
        <v>117</v>
      </c>
      <c r="C220" s="5" t="s">
        <v>60</v>
      </c>
      <c r="D220" s="9" t="str">
        <f t="shared" si="6"/>
        <v>SSH</v>
      </c>
    </row>
    <row r="221" spans="1:4" ht="15.75" thickBot="1" x14ac:dyDescent="0.3">
      <c r="A221" s="4" t="s">
        <v>82</v>
      </c>
      <c r="B221" s="9" t="s">
        <v>118</v>
      </c>
      <c r="C221" s="5" t="s">
        <v>2</v>
      </c>
      <c r="D221" s="9" t="str">
        <f t="shared" si="6"/>
        <v>VVO</v>
      </c>
    </row>
    <row r="222" spans="1:4" ht="15.75" thickBot="1" x14ac:dyDescent="0.3">
      <c r="A222" s="4" t="s">
        <v>82</v>
      </c>
      <c r="B222" s="9" t="s">
        <v>118</v>
      </c>
      <c r="C222" s="5" t="s">
        <v>14</v>
      </c>
      <c r="D222" s="9" t="str">
        <f t="shared" si="6"/>
        <v>SVX</v>
      </c>
    </row>
    <row r="223" spans="1:4" ht="15.75" thickBot="1" x14ac:dyDescent="0.3">
      <c r="A223" s="4" t="s">
        <v>82</v>
      </c>
      <c r="B223" s="9" t="s">
        <v>118</v>
      </c>
      <c r="C223" s="5" t="s">
        <v>7</v>
      </c>
      <c r="D223" s="9" t="str">
        <f t="shared" si="6"/>
        <v>MOW</v>
      </c>
    </row>
    <row r="224" spans="1:4" ht="15.75" thickBot="1" x14ac:dyDescent="0.3">
      <c r="A224" s="4" t="s">
        <v>82</v>
      </c>
      <c r="B224" s="9" t="s">
        <v>118</v>
      </c>
      <c r="C224" s="5" t="s">
        <v>26</v>
      </c>
      <c r="D224" s="9" t="str">
        <f t="shared" si="6"/>
        <v>OVB</v>
      </c>
    </row>
    <row r="225" spans="1:4" ht="15.75" thickBot="1" x14ac:dyDescent="0.3">
      <c r="A225" s="4" t="s">
        <v>82</v>
      </c>
      <c r="B225" s="9" t="s">
        <v>118</v>
      </c>
      <c r="C225" s="5" t="s">
        <v>3</v>
      </c>
      <c r="D225" s="9" t="str">
        <f t="shared" si="6"/>
        <v>KHV</v>
      </c>
    </row>
    <row r="226" spans="1:4" ht="15.75" thickBot="1" x14ac:dyDescent="0.3">
      <c r="A226" s="4" t="s">
        <v>41</v>
      </c>
      <c r="B226" s="9" t="s">
        <v>170</v>
      </c>
      <c r="C226" s="5" t="s">
        <v>7</v>
      </c>
      <c r="D226" s="9" t="str">
        <f t="shared" si="6"/>
        <v>MOW</v>
      </c>
    </row>
    <row r="227" spans="1:4" ht="15.75" thickBot="1" x14ac:dyDescent="0.3">
      <c r="A227" s="4" t="s">
        <v>81</v>
      </c>
      <c r="B227" s="9" t="s">
        <v>171</v>
      </c>
      <c r="C227" s="5" t="s">
        <v>7</v>
      </c>
      <c r="D227" s="9" t="str">
        <f t="shared" si="6"/>
        <v>MOW</v>
      </c>
    </row>
    <row r="228" spans="1:4" ht="15.75" thickBot="1" x14ac:dyDescent="0.3">
      <c r="A228" s="4" t="s">
        <v>50</v>
      </c>
      <c r="B228" s="9" t="s">
        <v>172</v>
      </c>
      <c r="C228" s="5" t="s">
        <v>14</v>
      </c>
      <c r="D228" s="9" t="str">
        <f t="shared" si="6"/>
        <v>SVX</v>
      </c>
    </row>
    <row r="229" spans="1:4" ht="15.75" thickBot="1" x14ac:dyDescent="0.3">
      <c r="A229" s="4" t="s">
        <v>50</v>
      </c>
      <c r="B229" s="9" t="s">
        <v>172</v>
      </c>
      <c r="C229" s="5" t="s">
        <v>7</v>
      </c>
      <c r="D229" s="9" t="str">
        <f t="shared" si="6"/>
        <v>MOW</v>
      </c>
    </row>
    <row r="230" spans="1:4" ht="15.75" thickBot="1" x14ac:dyDescent="0.3">
      <c r="A230" s="4" t="s">
        <v>59</v>
      </c>
      <c r="B230" s="9" t="s">
        <v>173</v>
      </c>
      <c r="C230" s="5" t="s">
        <v>7</v>
      </c>
      <c r="D230" s="9" t="str">
        <f t="shared" si="6"/>
        <v>MOW</v>
      </c>
    </row>
    <row r="231" spans="1:4" ht="15.75" thickBot="1" x14ac:dyDescent="0.3">
      <c r="A231" s="4" t="s">
        <v>83</v>
      </c>
      <c r="B231" s="9" t="s">
        <v>174</v>
      </c>
      <c r="C231" s="5" t="s">
        <v>7</v>
      </c>
      <c r="D231" s="9" t="str">
        <f t="shared" si="6"/>
        <v>MOW</v>
      </c>
    </row>
    <row r="232" spans="1:4" ht="15.75" thickBot="1" x14ac:dyDescent="0.3">
      <c r="A232" s="4" t="s">
        <v>49</v>
      </c>
      <c r="B232" s="9" t="s">
        <v>175</v>
      </c>
      <c r="C232" s="5" t="s">
        <v>7</v>
      </c>
      <c r="D232" s="9" t="str">
        <f t="shared" si="6"/>
        <v>MOW</v>
      </c>
    </row>
    <row r="233" spans="1:4" ht="15.75" thickBot="1" x14ac:dyDescent="0.3">
      <c r="A233" s="4" t="s">
        <v>85</v>
      </c>
      <c r="B233" s="9" t="s">
        <v>176</v>
      </c>
      <c r="C233" s="5" t="s">
        <v>7</v>
      </c>
      <c r="D233" s="9" t="str">
        <f t="shared" si="6"/>
        <v>MOW</v>
      </c>
    </row>
    <row r="234" spans="1:4" ht="15.75" thickBot="1" x14ac:dyDescent="0.3">
      <c r="A234" s="4" t="s">
        <v>84</v>
      </c>
      <c r="B234" s="9" t="s">
        <v>177</v>
      </c>
      <c r="C234" s="5" t="s">
        <v>8</v>
      </c>
      <c r="D234" s="9" t="str">
        <f t="shared" si="6"/>
        <v>AER</v>
      </c>
    </row>
    <row r="235" spans="1:4" ht="15.75" thickBot="1" x14ac:dyDescent="0.3">
      <c r="A235" s="4" t="s">
        <v>84</v>
      </c>
      <c r="B235" s="9" t="s">
        <v>177</v>
      </c>
      <c r="C235" s="5" t="s">
        <v>7</v>
      </c>
      <c r="D235" s="9" t="str">
        <f t="shared" si="6"/>
        <v>MOW</v>
      </c>
    </row>
    <row r="236" spans="1:4" ht="15.75" thickBot="1" x14ac:dyDescent="0.3">
      <c r="A236" s="4" t="s">
        <v>87</v>
      </c>
      <c r="B236" s="9" t="s">
        <v>178</v>
      </c>
      <c r="C236" s="5" t="s">
        <v>7</v>
      </c>
      <c r="D236" s="9" t="str">
        <f t="shared" si="6"/>
        <v>MOW</v>
      </c>
    </row>
    <row r="237" spans="1:4" ht="15.75" thickBot="1" x14ac:dyDescent="0.3">
      <c r="A237" s="4" t="s">
        <v>86</v>
      </c>
      <c r="B237" s="9" t="s">
        <v>179</v>
      </c>
      <c r="C237" s="5" t="s">
        <v>7</v>
      </c>
      <c r="D237" s="9" t="str">
        <f t="shared" si="6"/>
        <v>MOW</v>
      </c>
    </row>
    <row r="238" spans="1:4" ht="15.75" thickBot="1" x14ac:dyDescent="0.3">
      <c r="A238" s="4" t="s">
        <v>15</v>
      </c>
      <c r="B238" s="9" t="s">
        <v>180</v>
      </c>
      <c r="C238" s="5" t="s">
        <v>8</v>
      </c>
      <c r="D238" s="9" t="str">
        <f t="shared" si="6"/>
        <v>AER</v>
      </c>
    </row>
    <row r="239" spans="1:4" ht="15.75" thickBot="1" x14ac:dyDescent="0.3">
      <c r="A239" s="4" t="s">
        <v>15</v>
      </c>
      <c r="B239" s="9" t="s">
        <v>180</v>
      </c>
      <c r="C239" s="5" t="s">
        <v>7</v>
      </c>
      <c r="D239" s="9" t="str">
        <f t="shared" si="6"/>
        <v>MOW</v>
      </c>
    </row>
    <row r="240" spans="1:4" ht="15.75" thickBot="1" x14ac:dyDescent="0.3">
      <c r="A240" s="4" t="s">
        <v>36</v>
      </c>
      <c r="B240" s="9" t="s">
        <v>181</v>
      </c>
      <c r="C240" s="5" t="s">
        <v>7</v>
      </c>
      <c r="D240" s="9" t="str">
        <f t="shared" si="6"/>
        <v>MOW</v>
      </c>
    </row>
    <row r="241" spans="1:4" ht="15.75" thickBot="1" x14ac:dyDescent="0.3">
      <c r="A241" s="4" t="s">
        <v>3</v>
      </c>
      <c r="B241" s="9" t="s">
        <v>182</v>
      </c>
      <c r="C241" s="5" t="s">
        <v>24</v>
      </c>
      <c r="D241" s="9" t="str">
        <f t="shared" si="6"/>
        <v>BKK</v>
      </c>
    </row>
    <row r="242" spans="1:4" ht="15.75" thickBot="1" x14ac:dyDescent="0.3">
      <c r="A242" s="4" t="s">
        <v>3</v>
      </c>
      <c r="B242" s="9" t="s">
        <v>182</v>
      </c>
      <c r="C242" s="5" t="s">
        <v>7</v>
      </c>
      <c r="D242" s="9" t="str">
        <f t="shared" si="6"/>
        <v>MOW</v>
      </c>
    </row>
    <row r="243" spans="1:4" ht="15.75" thickBot="1" x14ac:dyDescent="0.3">
      <c r="A243" s="4" t="s">
        <v>3</v>
      </c>
      <c r="B243" s="9" t="s">
        <v>182</v>
      </c>
      <c r="C243" s="5" t="s">
        <v>45</v>
      </c>
      <c r="D243" s="9" t="str">
        <f t="shared" si="6"/>
        <v>HKT</v>
      </c>
    </row>
    <row r="244" spans="1:4" ht="15.75" thickBot="1" x14ac:dyDescent="0.3">
      <c r="A244" s="4" t="s">
        <v>3</v>
      </c>
      <c r="B244" s="9" t="s">
        <v>182</v>
      </c>
      <c r="C244" s="5" t="s">
        <v>82</v>
      </c>
      <c r="D244" s="9" t="str">
        <f t="shared" si="6"/>
        <v>SYX</v>
      </c>
    </row>
    <row r="245" spans="1:4" ht="15.75" thickBot="1" x14ac:dyDescent="0.3">
      <c r="A245" s="4" t="s">
        <v>46</v>
      </c>
      <c r="B245" s="9" t="s">
        <v>183</v>
      </c>
      <c r="C245" s="5" t="s">
        <v>7</v>
      </c>
      <c r="D245" s="9" t="str">
        <f t="shared" si="6"/>
        <v>MOW</v>
      </c>
    </row>
    <row r="246" spans="1:4" ht="15.75" thickBot="1" x14ac:dyDescent="0.3">
      <c r="A246" s="4" t="s">
        <v>79</v>
      </c>
      <c r="B246" s="9" t="s">
        <v>184</v>
      </c>
      <c r="C246" s="5" t="s">
        <v>7</v>
      </c>
      <c r="D246" s="9" t="str">
        <f t="shared" si="6"/>
        <v>MOW</v>
      </c>
    </row>
    <row r="247" spans="1:4" ht="15.75" thickBot="1" x14ac:dyDescent="0.3">
      <c r="A247" s="4" t="s">
        <v>47</v>
      </c>
      <c r="B247" s="9" t="s">
        <v>185</v>
      </c>
      <c r="C247" s="5" t="s">
        <v>7</v>
      </c>
      <c r="D247" s="9" t="str">
        <f t="shared" si="6"/>
        <v>MOW</v>
      </c>
    </row>
    <row r="248" spans="1:4" ht="15.75" thickBot="1" x14ac:dyDescent="0.3">
      <c r="A248" s="4" t="s">
        <v>47</v>
      </c>
      <c r="B248" s="9" t="s">
        <v>185</v>
      </c>
      <c r="C248" s="5" t="s">
        <v>12</v>
      </c>
      <c r="D248" s="9" t="str">
        <f t="shared" si="6"/>
        <v>LED</v>
      </c>
    </row>
    <row r="249" spans="1:4" ht="15.75" thickBot="1" x14ac:dyDescent="0.3">
      <c r="A249" s="4" t="s">
        <v>103</v>
      </c>
      <c r="B249" s="9" t="s">
        <v>186</v>
      </c>
      <c r="C249" s="5" t="s">
        <v>7</v>
      </c>
      <c r="D249" s="9" t="str">
        <f t="shared" si="6"/>
        <v>MOW</v>
      </c>
    </row>
    <row r="250" spans="1:4" ht="15.75" thickBot="1" x14ac:dyDescent="0.3">
      <c r="A250" s="4" t="s">
        <v>29</v>
      </c>
      <c r="B250" s="9" t="s">
        <v>187</v>
      </c>
      <c r="C250" s="5" t="s">
        <v>7</v>
      </c>
      <c r="D250" s="9" t="str">
        <f t="shared" si="6"/>
        <v>MOW</v>
      </c>
    </row>
    <row r="251" spans="1:4" ht="15.75" thickBot="1" x14ac:dyDescent="0.3">
      <c r="A251" s="4" t="s">
        <v>75</v>
      </c>
      <c r="B251" s="9" t="s">
        <v>188</v>
      </c>
      <c r="C251" s="5" t="s">
        <v>7</v>
      </c>
      <c r="D251" s="9" t="str">
        <f t="shared" si="6"/>
        <v>MOW</v>
      </c>
    </row>
    <row r="252" spans="1:4" ht="15.75" thickBot="1" x14ac:dyDescent="0.3">
      <c r="A252" s="4" t="s">
        <v>60</v>
      </c>
      <c r="B252" s="9" t="s">
        <v>189</v>
      </c>
      <c r="C252" s="5" t="s">
        <v>7</v>
      </c>
      <c r="D252" s="9" t="str">
        <f t="shared" si="6"/>
        <v>MOW</v>
      </c>
    </row>
    <row r="253" spans="1:4" ht="15.75" thickBot="1" x14ac:dyDescent="0.3">
      <c r="A253" s="4" t="s">
        <v>60</v>
      </c>
      <c r="B253" s="9" t="s">
        <v>189</v>
      </c>
      <c r="C253" s="5" t="s">
        <v>12</v>
      </c>
      <c r="D253" s="9" t="str">
        <f t="shared" si="6"/>
        <v>LED</v>
      </c>
    </row>
    <row r="254" spans="1:4" ht="15.75" thickBot="1" x14ac:dyDescent="0.3">
      <c r="A254" s="4" t="s">
        <v>30</v>
      </c>
      <c r="B254" s="9" t="s">
        <v>190</v>
      </c>
      <c r="C254" s="5" t="s">
        <v>7</v>
      </c>
      <c r="D254" s="9" t="str">
        <f t="shared" si="6"/>
        <v>MOW</v>
      </c>
    </row>
    <row r="255" spans="1:4" ht="15.75" thickBot="1" x14ac:dyDescent="0.3">
      <c r="A255" s="4" t="s">
        <v>104</v>
      </c>
      <c r="B255" s="9" t="s">
        <v>191</v>
      </c>
      <c r="C255" s="5" t="s">
        <v>7</v>
      </c>
      <c r="D255" s="9" t="str">
        <f t="shared" si="6"/>
        <v>MOW</v>
      </c>
    </row>
    <row r="256" spans="1:4" ht="15.75" thickBot="1" x14ac:dyDescent="0.3">
      <c r="A256" s="4" t="s">
        <v>1</v>
      </c>
      <c r="B256" s="9" t="s">
        <v>192</v>
      </c>
      <c r="C256" s="5" t="s">
        <v>7</v>
      </c>
      <c r="D256" s="9" t="str">
        <f t="shared" si="6"/>
        <v>MOW</v>
      </c>
    </row>
    <row r="257" spans="1:4" ht="15.75" thickBot="1" x14ac:dyDescent="0.3">
      <c r="A257" s="10" t="s">
        <v>5</v>
      </c>
      <c r="B257" s="9" t="s">
        <v>193</v>
      </c>
      <c r="C257" s="11" t="s">
        <v>7</v>
      </c>
      <c r="D257" s="9" t="str">
        <f t="shared" si="6"/>
        <v>MOW</v>
      </c>
    </row>
  </sheetData>
  <autoFilter ref="A1:D257" xr:uid="{00000000-0009-0000-0000-000000000000}">
    <sortState xmlns:xlrd2="http://schemas.microsoft.com/office/spreadsheetml/2017/richdata2" ref="A2:D257">
      <sortCondition ref="A1:A257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9"/>
  <sheetViews>
    <sheetView workbookViewId="0"/>
  </sheetViews>
  <sheetFormatPr defaultRowHeight="15" x14ac:dyDescent="0.25"/>
  <cols>
    <col min="1" max="2" width="26.7109375" bestFit="1" customWidth="1"/>
    <col min="3" max="3" width="17" bestFit="1" customWidth="1"/>
    <col min="4" max="4" width="15" bestFit="1" customWidth="1"/>
  </cols>
  <sheetData>
    <row r="1" spans="1:4" ht="45.75" customHeight="1" thickBot="1" x14ac:dyDescent="0.3">
      <c r="A1" s="1" t="s">
        <v>89</v>
      </c>
      <c r="B1" s="2" t="s">
        <v>90</v>
      </c>
      <c r="C1" s="3" t="s">
        <v>91</v>
      </c>
      <c r="D1" s="2" t="s">
        <v>92</v>
      </c>
    </row>
    <row r="2" spans="1:4" x14ac:dyDescent="0.25">
      <c r="A2" s="7" t="s">
        <v>8</v>
      </c>
      <c r="B2" s="8" t="s">
        <v>20</v>
      </c>
      <c r="C2" s="8">
        <v>1272</v>
      </c>
      <c r="D2" s="9">
        <v>9.0277777777777721E-2</v>
      </c>
    </row>
    <row r="3" spans="1:4" x14ac:dyDescent="0.25">
      <c r="A3" s="4" t="s">
        <v>8</v>
      </c>
      <c r="B3" s="5" t="s">
        <v>33</v>
      </c>
      <c r="C3" s="5">
        <v>1447</v>
      </c>
      <c r="D3" s="6">
        <v>9.375E-2</v>
      </c>
    </row>
    <row r="4" spans="1:4" x14ac:dyDescent="0.25">
      <c r="A4" s="4" t="s">
        <v>8</v>
      </c>
      <c r="B4" s="5" t="s">
        <v>34</v>
      </c>
      <c r="C4" s="5">
        <v>2859</v>
      </c>
      <c r="D4" s="6">
        <v>0.17009379509379541</v>
      </c>
    </row>
    <row r="5" spans="1:4" x14ac:dyDescent="0.25">
      <c r="A5" s="4" t="s">
        <v>8</v>
      </c>
      <c r="B5" s="5" t="s">
        <v>35</v>
      </c>
      <c r="C5" s="5">
        <v>624</v>
      </c>
      <c r="D5" s="6">
        <v>5.5555555555555414E-2</v>
      </c>
    </row>
    <row r="6" spans="1:4" x14ac:dyDescent="0.25">
      <c r="A6" s="4" t="s">
        <v>8</v>
      </c>
      <c r="B6" s="5" t="s">
        <v>4</v>
      </c>
      <c r="C6" s="5">
        <v>4329</v>
      </c>
      <c r="D6" s="6">
        <v>0.23263888888888887</v>
      </c>
    </row>
    <row r="7" spans="1:4" x14ac:dyDescent="0.25">
      <c r="A7" s="4" t="s">
        <v>8</v>
      </c>
      <c r="B7" s="5" t="s">
        <v>7</v>
      </c>
      <c r="C7" s="5">
        <v>1680</v>
      </c>
      <c r="D7" s="6">
        <v>0.16319444444444453</v>
      </c>
    </row>
    <row r="8" spans="1:4" x14ac:dyDescent="0.25">
      <c r="A8" s="4" t="s">
        <v>8</v>
      </c>
      <c r="B8" s="5" t="s">
        <v>12</v>
      </c>
      <c r="C8" s="5">
        <v>2276</v>
      </c>
      <c r="D8" s="6">
        <v>0.18135342789598036</v>
      </c>
    </row>
    <row r="9" spans="1:4" x14ac:dyDescent="0.25">
      <c r="A9" s="4" t="s">
        <v>8</v>
      </c>
      <c r="B9" s="5" t="s">
        <v>50</v>
      </c>
      <c r="C9" s="5">
        <v>1145</v>
      </c>
      <c r="D9" s="6">
        <v>9.375E-2</v>
      </c>
    </row>
    <row r="10" spans="1:4" x14ac:dyDescent="0.25">
      <c r="A10" s="4" t="s">
        <v>16</v>
      </c>
      <c r="B10" s="5" t="s">
        <v>4</v>
      </c>
      <c r="C10" s="5">
        <v>2129</v>
      </c>
      <c r="D10" s="6">
        <v>0.11423611111111105</v>
      </c>
    </row>
    <row r="11" spans="1:4" x14ac:dyDescent="0.25">
      <c r="A11" s="4" t="s">
        <v>16</v>
      </c>
      <c r="B11" s="5" t="s">
        <v>12</v>
      </c>
      <c r="C11" s="5">
        <v>3962</v>
      </c>
      <c r="D11" s="6">
        <v>0.21727150537634432</v>
      </c>
    </row>
    <row r="12" spans="1:4" x14ac:dyDescent="0.25">
      <c r="A12" s="4" t="s">
        <v>94</v>
      </c>
      <c r="B12" s="5" t="s">
        <v>7</v>
      </c>
      <c r="C12" s="5">
        <v>6661</v>
      </c>
      <c r="D12" s="6">
        <v>0.34027777777777812</v>
      </c>
    </row>
    <row r="13" spans="1:4" x14ac:dyDescent="0.25">
      <c r="A13" s="4" t="s">
        <v>20</v>
      </c>
      <c r="B13" s="5" t="s">
        <v>8</v>
      </c>
      <c r="C13" s="5">
        <v>1272</v>
      </c>
      <c r="D13" s="6">
        <v>8.2427536231884091E-2</v>
      </c>
    </row>
    <row r="14" spans="1:4" x14ac:dyDescent="0.25">
      <c r="A14" s="4" t="s">
        <v>20</v>
      </c>
      <c r="B14" s="5" t="s">
        <v>7</v>
      </c>
      <c r="C14" s="5">
        <v>2563</v>
      </c>
      <c r="D14" s="6">
        <v>0.2048611111111111</v>
      </c>
    </row>
    <row r="15" spans="1:4" x14ac:dyDescent="0.25">
      <c r="A15" s="4" t="s">
        <v>20</v>
      </c>
      <c r="B15" s="5" t="s">
        <v>12</v>
      </c>
      <c r="C15" s="5">
        <v>2922</v>
      </c>
      <c r="D15" s="6">
        <v>0.2326388888888892</v>
      </c>
    </row>
    <row r="16" spans="1:4" x14ac:dyDescent="0.25">
      <c r="A16" s="4" t="s">
        <v>17</v>
      </c>
      <c r="B16" s="5" t="s">
        <v>7</v>
      </c>
      <c r="C16" s="5">
        <v>1171</v>
      </c>
      <c r="D16" s="6">
        <v>8.6805555555556066E-2</v>
      </c>
    </row>
    <row r="17" spans="1:4" x14ac:dyDescent="0.25">
      <c r="A17" s="4" t="s">
        <v>17</v>
      </c>
      <c r="B17" s="5" t="s">
        <v>12</v>
      </c>
      <c r="C17" s="5">
        <v>910</v>
      </c>
      <c r="D17" s="6">
        <v>6.9718013468013054E-2</v>
      </c>
    </row>
    <row r="18" spans="1:4" x14ac:dyDescent="0.25">
      <c r="A18" s="4" t="s">
        <v>43</v>
      </c>
      <c r="B18" s="5" t="s">
        <v>12</v>
      </c>
      <c r="C18" s="5">
        <v>2926</v>
      </c>
      <c r="D18" s="6">
        <v>0.17361111111111108</v>
      </c>
    </row>
    <row r="19" spans="1:4" x14ac:dyDescent="0.25">
      <c r="A19" s="4" t="s">
        <v>37</v>
      </c>
      <c r="B19" s="5" t="s">
        <v>4</v>
      </c>
      <c r="C19" s="5">
        <v>2299</v>
      </c>
      <c r="D19" s="6">
        <v>0.11643026004728123</v>
      </c>
    </row>
    <row r="20" spans="1:4" x14ac:dyDescent="0.25">
      <c r="A20" s="4" t="s">
        <v>0</v>
      </c>
      <c r="B20" s="5" t="s">
        <v>2</v>
      </c>
      <c r="C20" s="5">
        <v>1028</v>
      </c>
      <c r="D20" s="6">
        <v>9.375E-2</v>
      </c>
    </row>
    <row r="21" spans="1:4" x14ac:dyDescent="0.25">
      <c r="A21" s="4" t="s">
        <v>0</v>
      </c>
      <c r="B21" s="5" t="s">
        <v>4</v>
      </c>
      <c r="C21" s="5">
        <v>2772</v>
      </c>
      <c r="D21" s="6">
        <v>0.16165898939140075</v>
      </c>
    </row>
    <row r="22" spans="1:4" x14ac:dyDescent="0.25">
      <c r="A22" s="4" t="s">
        <v>0</v>
      </c>
      <c r="B22" s="5" t="s">
        <v>7</v>
      </c>
      <c r="C22" s="5">
        <v>6031</v>
      </c>
      <c r="D22" s="6">
        <v>0.3194444444444442</v>
      </c>
    </row>
    <row r="23" spans="1:4" x14ac:dyDescent="0.25">
      <c r="A23" s="4" t="s">
        <v>102</v>
      </c>
      <c r="B23" s="5" t="s">
        <v>7</v>
      </c>
      <c r="C23" s="5">
        <v>9890</v>
      </c>
      <c r="D23" s="6">
        <v>0.52435816498316568</v>
      </c>
    </row>
    <row r="24" spans="1:4" x14ac:dyDescent="0.25">
      <c r="A24" s="4" t="s">
        <v>2</v>
      </c>
      <c r="B24" s="5" t="s">
        <v>0</v>
      </c>
      <c r="C24" s="5">
        <v>1028</v>
      </c>
      <c r="D24" s="6">
        <v>9.0277777777777776E-2</v>
      </c>
    </row>
    <row r="25" spans="1:4" x14ac:dyDescent="0.25">
      <c r="A25" s="4" t="s">
        <v>2</v>
      </c>
      <c r="B25" s="5" t="s">
        <v>4</v>
      </c>
      <c r="C25" s="5">
        <v>3555</v>
      </c>
      <c r="D25" s="6">
        <v>0.22222222222222213</v>
      </c>
    </row>
    <row r="26" spans="1:4" x14ac:dyDescent="0.25">
      <c r="A26" s="4" t="s">
        <v>2</v>
      </c>
      <c r="B26" s="5" t="s">
        <v>7</v>
      </c>
      <c r="C26" s="5">
        <v>6906</v>
      </c>
      <c r="D26" s="6">
        <v>0.36458333333333331</v>
      </c>
    </row>
    <row r="27" spans="1:4" x14ac:dyDescent="0.25">
      <c r="A27" s="4" t="s">
        <v>2</v>
      </c>
      <c r="B27" s="5" t="s">
        <v>96</v>
      </c>
      <c r="C27" s="5">
        <v>636</v>
      </c>
      <c r="D27" s="6">
        <v>5.9027777777777707E-2</v>
      </c>
    </row>
    <row r="28" spans="1:4" x14ac:dyDescent="0.25">
      <c r="A28" s="4" t="s">
        <v>2</v>
      </c>
      <c r="B28" s="5" t="s">
        <v>75</v>
      </c>
      <c r="C28" s="5">
        <v>1932</v>
      </c>
      <c r="D28" s="6">
        <v>0.16319444444444459</v>
      </c>
    </row>
    <row r="29" spans="1:4" x14ac:dyDescent="0.25">
      <c r="A29" s="4" t="s">
        <v>88</v>
      </c>
      <c r="B29" s="5" t="s">
        <v>12</v>
      </c>
      <c r="C29" s="5">
        <v>1794</v>
      </c>
      <c r="D29" s="6">
        <v>0.10915680024286582</v>
      </c>
    </row>
    <row r="30" spans="1:4" x14ac:dyDescent="0.25">
      <c r="A30" s="4" t="s">
        <v>107</v>
      </c>
      <c r="B30" s="5" t="s">
        <v>7</v>
      </c>
      <c r="C30" s="5">
        <v>9942</v>
      </c>
      <c r="D30" s="6">
        <v>0.52777777777777801</v>
      </c>
    </row>
    <row r="31" spans="1:4" x14ac:dyDescent="0.25">
      <c r="A31" s="4" t="s">
        <v>76</v>
      </c>
      <c r="B31" s="5" t="s">
        <v>12</v>
      </c>
      <c r="C31" s="5">
        <v>3974</v>
      </c>
      <c r="D31" s="6">
        <v>0.21180555555555539</v>
      </c>
    </row>
    <row r="32" spans="1:4" x14ac:dyDescent="0.25">
      <c r="A32" s="4" t="s">
        <v>40</v>
      </c>
      <c r="B32" s="5" t="s">
        <v>12</v>
      </c>
      <c r="C32" s="5">
        <v>2477</v>
      </c>
      <c r="D32" s="6">
        <v>0.15952034883720906</v>
      </c>
    </row>
    <row r="33" spans="1:4" x14ac:dyDescent="0.25">
      <c r="A33" s="4" t="s">
        <v>33</v>
      </c>
      <c r="B33" s="5" t="s">
        <v>8</v>
      </c>
      <c r="C33" s="5">
        <v>1447</v>
      </c>
      <c r="D33" s="6">
        <v>9.375E-2</v>
      </c>
    </row>
    <row r="34" spans="1:4" x14ac:dyDescent="0.25">
      <c r="A34" s="4" t="s">
        <v>34</v>
      </c>
      <c r="B34" s="5" t="s">
        <v>8</v>
      </c>
      <c r="C34" s="5">
        <v>2859</v>
      </c>
      <c r="D34" s="6">
        <v>0.17016143578643611</v>
      </c>
    </row>
    <row r="35" spans="1:4" x14ac:dyDescent="0.25">
      <c r="A35" s="4" t="s">
        <v>34</v>
      </c>
      <c r="B35" s="5" t="s">
        <v>12</v>
      </c>
      <c r="C35" s="5">
        <v>4687</v>
      </c>
      <c r="D35" s="6">
        <v>0.26733856421356461</v>
      </c>
    </row>
    <row r="36" spans="1:4" x14ac:dyDescent="0.25">
      <c r="A36" s="4" t="s">
        <v>14</v>
      </c>
      <c r="B36" s="5" t="s">
        <v>4</v>
      </c>
      <c r="C36" s="5">
        <v>2319</v>
      </c>
      <c r="D36" s="6">
        <v>0.12614678899082563</v>
      </c>
    </row>
    <row r="37" spans="1:4" x14ac:dyDescent="0.25">
      <c r="A37" s="4" t="s">
        <v>14</v>
      </c>
      <c r="B37" s="5" t="s">
        <v>7</v>
      </c>
      <c r="C37" s="5">
        <v>1705</v>
      </c>
      <c r="D37" s="6">
        <v>0.11342592592592592</v>
      </c>
    </row>
    <row r="38" spans="1:4" x14ac:dyDescent="0.25">
      <c r="A38" s="4" t="s">
        <v>14</v>
      </c>
      <c r="B38" s="5" t="s">
        <v>72</v>
      </c>
      <c r="C38" s="5">
        <v>1282</v>
      </c>
      <c r="D38" s="6">
        <v>9.0277777777777735E-2</v>
      </c>
    </row>
    <row r="39" spans="1:4" x14ac:dyDescent="0.25">
      <c r="A39" s="4" t="s">
        <v>14</v>
      </c>
      <c r="B39" s="5" t="s">
        <v>12</v>
      </c>
      <c r="C39" s="5">
        <v>2103</v>
      </c>
      <c r="D39" s="6">
        <v>0.12304468294051657</v>
      </c>
    </row>
    <row r="40" spans="1:4" x14ac:dyDescent="0.25">
      <c r="A40" s="4" t="s">
        <v>14</v>
      </c>
      <c r="B40" s="5" t="s">
        <v>47</v>
      </c>
      <c r="C40" s="5">
        <v>4304</v>
      </c>
      <c r="D40" s="6">
        <v>0.27430555555555575</v>
      </c>
    </row>
    <row r="41" spans="1:4" x14ac:dyDescent="0.25">
      <c r="A41" s="4" t="s">
        <v>14</v>
      </c>
      <c r="B41" s="5" t="s">
        <v>60</v>
      </c>
      <c r="C41" s="5">
        <v>4189</v>
      </c>
      <c r="D41" s="6">
        <v>0.26909722222222227</v>
      </c>
    </row>
    <row r="42" spans="1:4" x14ac:dyDescent="0.25">
      <c r="A42" s="4" t="s">
        <v>35</v>
      </c>
      <c r="B42" s="5" t="s">
        <v>8</v>
      </c>
      <c r="C42" s="5">
        <v>624</v>
      </c>
      <c r="D42" s="6">
        <v>5.7802287581699252E-2</v>
      </c>
    </row>
    <row r="43" spans="1:4" x14ac:dyDescent="0.25">
      <c r="A43" s="4" t="s">
        <v>35</v>
      </c>
      <c r="B43" s="5" t="s">
        <v>88</v>
      </c>
      <c r="C43" s="5">
        <v>1150</v>
      </c>
      <c r="D43" s="6">
        <v>0.10069444444444445</v>
      </c>
    </row>
    <row r="44" spans="1:4" x14ac:dyDescent="0.25">
      <c r="A44" s="4" t="s">
        <v>35</v>
      </c>
      <c r="B44" s="5" t="s">
        <v>55</v>
      </c>
      <c r="C44" s="5">
        <v>466</v>
      </c>
      <c r="D44" s="6">
        <v>5.3240740740740734E-2</v>
      </c>
    </row>
    <row r="45" spans="1:4" x14ac:dyDescent="0.25">
      <c r="A45" s="4" t="s">
        <v>35</v>
      </c>
      <c r="B45" s="5" t="s">
        <v>10</v>
      </c>
      <c r="C45" s="5">
        <v>1822</v>
      </c>
      <c r="D45" s="6">
        <v>0.11111111111111106</v>
      </c>
    </row>
    <row r="46" spans="1:4" x14ac:dyDescent="0.25">
      <c r="A46" s="4" t="s">
        <v>35</v>
      </c>
      <c r="B46" s="5" t="s">
        <v>12</v>
      </c>
      <c r="C46" s="5">
        <v>2823</v>
      </c>
      <c r="D46" s="6">
        <v>0.1736111111111108</v>
      </c>
    </row>
    <row r="47" spans="1:4" x14ac:dyDescent="0.25">
      <c r="A47" s="4" t="s">
        <v>48</v>
      </c>
      <c r="B47" s="5" t="s">
        <v>7</v>
      </c>
      <c r="C47" s="5">
        <v>1187</v>
      </c>
      <c r="D47" s="6">
        <v>8.2954182630906981E-2</v>
      </c>
    </row>
    <row r="48" spans="1:4" x14ac:dyDescent="0.25">
      <c r="A48" s="4" t="s">
        <v>25</v>
      </c>
      <c r="B48" s="5" t="s">
        <v>4</v>
      </c>
      <c r="C48" s="5">
        <v>1027</v>
      </c>
      <c r="D48" s="6">
        <v>7.8136421783625801E-2</v>
      </c>
    </row>
    <row r="49" spans="1:4" x14ac:dyDescent="0.25">
      <c r="A49" s="4" t="s">
        <v>25</v>
      </c>
      <c r="B49" s="5" t="s">
        <v>12</v>
      </c>
      <c r="C49" s="5">
        <v>4868</v>
      </c>
      <c r="D49" s="6">
        <v>0.265625</v>
      </c>
    </row>
    <row r="50" spans="1:4" x14ac:dyDescent="0.25">
      <c r="A50" s="4" t="s">
        <v>11</v>
      </c>
      <c r="B50" s="5" t="s">
        <v>12</v>
      </c>
      <c r="C50" s="5">
        <v>1458</v>
      </c>
      <c r="D50" s="6">
        <v>9.8421262989608252E-2</v>
      </c>
    </row>
    <row r="51" spans="1:4" x14ac:dyDescent="0.25">
      <c r="A51" s="4" t="s">
        <v>11</v>
      </c>
      <c r="B51" s="5" t="s">
        <v>47</v>
      </c>
      <c r="C51" s="5">
        <v>3898</v>
      </c>
      <c r="D51" s="6">
        <v>0.265625</v>
      </c>
    </row>
    <row r="52" spans="1:4" x14ac:dyDescent="0.25">
      <c r="A52" s="4" t="s">
        <v>11</v>
      </c>
      <c r="B52" s="5" t="s">
        <v>60</v>
      </c>
      <c r="C52" s="5">
        <v>3782</v>
      </c>
      <c r="D52" s="6">
        <v>0.26041666666666685</v>
      </c>
    </row>
    <row r="53" spans="1:4" x14ac:dyDescent="0.25">
      <c r="A53" s="4" t="s">
        <v>52</v>
      </c>
      <c r="B53" s="5" t="s">
        <v>7</v>
      </c>
      <c r="C53" s="5">
        <v>1276</v>
      </c>
      <c r="D53" s="6">
        <v>0.10651356313669684</v>
      </c>
    </row>
    <row r="54" spans="1:4" x14ac:dyDescent="0.25">
      <c r="A54" s="4" t="s">
        <v>52</v>
      </c>
      <c r="B54" s="5" t="s">
        <v>12</v>
      </c>
      <c r="C54" s="5">
        <v>953</v>
      </c>
      <c r="D54" s="6">
        <v>8.0127385821404273E-2</v>
      </c>
    </row>
    <row r="55" spans="1:4" x14ac:dyDescent="0.25">
      <c r="A55" s="4" t="s">
        <v>54</v>
      </c>
      <c r="B55" s="5" t="s">
        <v>12</v>
      </c>
      <c r="C55" s="5">
        <v>1039</v>
      </c>
      <c r="D55" s="6">
        <v>7.2916666666666477E-2</v>
      </c>
    </row>
    <row r="56" spans="1:4" x14ac:dyDescent="0.25">
      <c r="A56" s="4" t="s">
        <v>4</v>
      </c>
      <c r="B56" s="5" t="s">
        <v>8</v>
      </c>
      <c r="C56" s="5">
        <v>4329</v>
      </c>
      <c r="D56" s="6">
        <v>0.25694444444444359</v>
      </c>
    </row>
    <row r="57" spans="1:4" x14ac:dyDescent="0.25">
      <c r="A57" s="4" t="s">
        <v>4</v>
      </c>
      <c r="B57" s="5" t="s">
        <v>16</v>
      </c>
      <c r="C57" s="5">
        <v>2129</v>
      </c>
      <c r="D57" s="6">
        <v>0.1199652777777778</v>
      </c>
    </row>
    <row r="58" spans="1:4" x14ac:dyDescent="0.25">
      <c r="A58" s="4" t="s">
        <v>4</v>
      </c>
      <c r="B58" s="5" t="s">
        <v>37</v>
      </c>
      <c r="C58" s="5">
        <v>2299</v>
      </c>
      <c r="D58" s="6">
        <v>0.1317228132387708</v>
      </c>
    </row>
    <row r="59" spans="1:4" x14ac:dyDescent="0.25">
      <c r="A59" s="4" t="s">
        <v>4</v>
      </c>
      <c r="B59" s="5" t="s">
        <v>0</v>
      </c>
      <c r="C59" s="5">
        <v>2772</v>
      </c>
      <c r="D59" s="6">
        <v>0.15279522613065383</v>
      </c>
    </row>
    <row r="60" spans="1:4" x14ac:dyDescent="0.25">
      <c r="A60" s="4" t="s">
        <v>4</v>
      </c>
      <c r="B60" s="5" t="s">
        <v>2</v>
      </c>
      <c r="C60" s="5">
        <v>3555</v>
      </c>
      <c r="D60" s="6">
        <v>0.21354166666666663</v>
      </c>
    </row>
    <row r="61" spans="1:4" x14ac:dyDescent="0.25">
      <c r="A61" s="4" t="s">
        <v>4</v>
      </c>
      <c r="B61" s="5" t="s">
        <v>14</v>
      </c>
      <c r="C61" s="5">
        <v>2319</v>
      </c>
      <c r="D61" s="6">
        <v>0.13337793068297632</v>
      </c>
    </row>
    <row r="62" spans="1:4" x14ac:dyDescent="0.25">
      <c r="A62" s="4" t="s">
        <v>4</v>
      </c>
      <c r="B62" s="5" t="s">
        <v>25</v>
      </c>
      <c r="C62" s="5">
        <v>1027</v>
      </c>
      <c r="D62" s="6">
        <v>7.4641355994152198E-2</v>
      </c>
    </row>
    <row r="63" spans="1:4" x14ac:dyDescent="0.25">
      <c r="A63" s="4" t="s">
        <v>4</v>
      </c>
      <c r="B63" s="5" t="s">
        <v>95</v>
      </c>
      <c r="C63" s="5">
        <v>3817</v>
      </c>
      <c r="D63" s="6">
        <v>0.19459541062801944</v>
      </c>
    </row>
    <row r="64" spans="1:4" x14ac:dyDescent="0.25">
      <c r="A64" s="4" t="s">
        <v>4</v>
      </c>
      <c r="B64" s="5" t="s">
        <v>55</v>
      </c>
      <c r="C64" s="5">
        <v>4055</v>
      </c>
      <c r="D64" s="6">
        <v>0.24652777777777773</v>
      </c>
    </row>
    <row r="65" spans="1:4" x14ac:dyDescent="0.25">
      <c r="A65" s="4" t="s">
        <v>4</v>
      </c>
      <c r="B65" s="5" t="s">
        <v>98</v>
      </c>
      <c r="C65" s="5">
        <v>1666</v>
      </c>
      <c r="D65" s="6">
        <v>0.10416666666666666</v>
      </c>
    </row>
    <row r="66" spans="1:4" x14ac:dyDescent="0.25">
      <c r="A66" s="4" t="s">
        <v>4</v>
      </c>
      <c r="B66" s="5" t="s">
        <v>99</v>
      </c>
      <c r="C66" s="5">
        <v>2282</v>
      </c>
      <c r="D66" s="6">
        <v>0.12847222222222229</v>
      </c>
    </row>
    <row r="67" spans="1:4" x14ac:dyDescent="0.25">
      <c r="A67" s="4" t="s">
        <v>4</v>
      </c>
      <c r="B67" s="5" t="s">
        <v>26</v>
      </c>
      <c r="C67" s="5">
        <v>784</v>
      </c>
      <c r="D67" s="6">
        <v>5.9156378600823067E-2</v>
      </c>
    </row>
    <row r="68" spans="1:4" x14ac:dyDescent="0.25">
      <c r="A68" s="4" t="s">
        <v>4</v>
      </c>
      <c r="B68" s="5" t="s">
        <v>69</v>
      </c>
      <c r="C68" s="5">
        <v>1692</v>
      </c>
      <c r="D68" s="6">
        <v>0.1111111111111111</v>
      </c>
    </row>
    <row r="69" spans="1:4" x14ac:dyDescent="0.25">
      <c r="A69" s="4" t="s">
        <v>4</v>
      </c>
      <c r="B69" s="5" t="s">
        <v>57</v>
      </c>
      <c r="C69" s="5">
        <v>1481</v>
      </c>
      <c r="D69" s="6">
        <v>0.10064183501683514</v>
      </c>
    </row>
    <row r="70" spans="1:4" x14ac:dyDescent="0.25">
      <c r="A70" s="4" t="s">
        <v>4</v>
      </c>
      <c r="B70" s="5" t="s">
        <v>70</v>
      </c>
      <c r="C70" s="5">
        <v>2655</v>
      </c>
      <c r="D70" s="6">
        <v>0.14598108747044908</v>
      </c>
    </row>
    <row r="71" spans="1:4" x14ac:dyDescent="0.25">
      <c r="A71" s="4" t="s">
        <v>4</v>
      </c>
      <c r="B71" s="5" t="s">
        <v>74</v>
      </c>
      <c r="C71" s="5">
        <v>2891</v>
      </c>
      <c r="D71" s="6">
        <v>0.16666666666666677</v>
      </c>
    </row>
    <row r="72" spans="1:4" x14ac:dyDescent="0.25">
      <c r="A72" s="4" t="s">
        <v>4</v>
      </c>
      <c r="B72" s="5" t="s">
        <v>13</v>
      </c>
      <c r="C72" s="5">
        <v>2592</v>
      </c>
      <c r="D72" s="6">
        <v>0.14583333333333334</v>
      </c>
    </row>
    <row r="73" spans="1:4" x14ac:dyDescent="0.25">
      <c r="A73" s="4" t="s">
        <v>4</v>
      </c>
      <c r="B73" s="5" t="s">
        <v>12</v>
      </c>
      <c r="C73" s="5">
        <v>3934</v>
      </c>
      <c r="D73" s="6">
        <v>0.20517361111111276</v>
      </c>
    </row>
    <row r="74" spans="1:4" x14ac:dyDescent="0.25">
      <c r="A74" s="4" t="s">
        <v>4</v>
      </c>
      <c r="B74" s="5" t="s">
        <v>82</v>
      </c>
      <c r="C74" s="5">
        <v>4853</v>
      </c>
      <c r="D74" s="6">
        <v>0.26388888888888917</v>
      </c>
    </row>
    <row r="75" spans="1:4" x14ac:dyDescent="0.25">
      <c r="A75" s="4" t="s">
        <v>4</v>
      </c>
      <c r="B75" s="5" t="s">
        <v>59</v>
      </c>
      <c r="C75" s="5">
        <v>1514</v>
      </c>
      <c r="D75" s="6">
        <v>9.375E-2</v>
      </c>
    </row>
    <row r="76" spans="1:4" x14ac:dyDescent="0.25">
      <c r="A76" s="4" t="s">
        <v>4</v>
      </c>
      <c r="B76" s="5" t="s">
        <v>83</v>
      </c>
      <c r="C76" s="5">
        <v>2791</v>
      </c>
      <c r="D76" s="6">
        <v>0.15500356125356121</v>
      </c>
    </row>
    <row r="77" spans="1:4" x14ac:dyDescent="0.25">
      <c r="A77" s="4" t="s">
        <v>4</v>
      </c>
      <c r="B77" s="5" t="s">
        <v>84</v>
      </c>
      <c r="C77" s="5">
        <v>1966</v>
      </c>
      <c r="D77" s="6">
        <v>0.12152777777777769</v>
      </c>
    </row>
    <row r="78" spans="1:4" x14ac:dyDescent="0.25">
      <c r="A78" s="4" t="s">
        <v>4</v>
      </c>
      <c r="B78" s="5" t="s">
        <v>3</v>
      </c>
      <c r="C78" s="5">
        <v>3379</v>
      </c>
      <c r="D78" s="6">
        <v>0.17534722222222224</v>
      </c>
    </row>
    <row r="79" spans="1:4" x14ac:dyDescent="0.25">
      <c r="A79" s="4" t="s">
        <v>4</v>
      </c>
      <c r="B79" s="5" t="s">
        <v>96</v>
      </c>
      <c r="C79" s="5">
        <v>2959</v>
      </c>
      <c r="D79" s="6">
        <v>0.15625</v>
      </c>
    </row>
    <row r="80" spans="1:4" x14ac:dyDescent="0.25">
      <c r="A80" s="4" t="s">
        <v>4</v>
      </c>
      <c r="B80" s="5" t="s">
        <v>29</v>
      </c>
      <c r="C80" s="5">
        <v>2301</v>
      </c>
      <c r="D80" s="6">
        <v>0.13541666666666671</v>
      </c>
    </row>
    <row r="81" spans="1:4" x14ac:dyDescent="0.25">
      <c r="A81" s="4" t="s">
        <v>4</v>
      </c>
      <c r="B81" s="5" t="s">
        <v>97</v>
      </c>
      <c r="C81" s="5">
        <v>1675</v>
      </c>
      <c r="D81" s="6">
        <v>0.10069444444444457</v>
      </c>
    </row>
    <row r="82" spans="1:4" x14ac:dyDescent="0.25">
      <c r="A82" s="4" t="s">
        <v>95</v>
      </c>
      <c r="B82" s="5" t="s">
        <v>4</v>
      </c>
      <c r="C82" s="5">
        <v>3817</v>
      </c>
      <c r="D82" s="6">
        <v>0.20146437198067652</v>
      </c>
    </row>
    <row r="83" spans="1:4" x14ac:dyDescent="0.25">
      <c r="A83" s="4" t="s">
        <v>95</v>
      </c>
      <c r="B83" s="5" t="s">
        <v>7</v>
      </c>
      <c r="C83" s="5">
        <v>6318</v>
      </c>
      <c r="D83" s="6">
        <v>0.31944444444444375</v>
      </c>
    </row>
    <row r="84" spans="1:4" x14ac:dyDescent="0.25">
      <c r="A84" s="4" t="s">
        <v>63</v>
      </c>
      <c r="B84" s="5" t="s">
        <v>7</v>
      </c>
      <c r="C84" s="5">
        <v>1692</v>
      </c>
      <c r="D84" s="6">
        <v>0.10119047619047618</v>
      </c>
    </row>
    <row r="85" spans="1:4" x14ac:dyDescent="0.25">
      <c r="A85" s="4" t="s">
        <v>56</v>
      </c>
      <c r="B85" s="5" t="s">
        <v>7</v>
      </c>
      <c r="C85" s="5">
        <v>1926</v>
      </c>
      <c r="D85" s="6">
        <v>0.12962962962962962</v>
      </c>
    </row>
    <row r="86" spans="1:4" x14ac:dyDescent="0.25">
      <c r="A86" s="4" t="s">
        <v>56</v>
      </c>
      <c r="B86" s="5" t="s">
        <v>12</v>
      </c>
      <c r="C86" s="5">
        <v>2624</v>
      </c>
      <c r="D86" s="6">
        <v>0.15295470629865579</v>
      </c>
    </row>
    <row r="87" spans="1:4" x14ac:dyDescent="0.25">
      <c r="A87" s="4" t="s">
        <v>55</v>
      </c>
      <c r="B87" s="5" t="s">
        <v>35</v>
      </c>
      <c r="C87" s="5">
        <v>466</v>
      </c>
      <c r="D87" s="6">
        <v>4.1666666666666664E-2</v>
      </c>
    </row>
    <row r="88" spans="1:4" x14ac:dyDescent="0.25">
      <c r="A88" s="4" t="s">
        <v>55</v>
      </c>
      <c r="B88" s="5" t="s">
        <v>4</v>
      </c>
      <c r="C88" s="5">
        <v>4055</v>
      </c>
      <c r="D88" s="6">
        <v>0.21180555555555552</v>
      </c>
    </row>
    <row r="89" spans="1:4" x14ac:dyDescent="0.25">
      <c r="A89" s="4" t="s">
        <v>55</v>
      </c>
      <c r="B89" s="5" t="s">
        <v>7</v>
      </c>
      <c r="C89" s="5">
        <v>1634</v>
      </c>
      <c r="D89" s="6">
        <v>0.1361111111111111</v>
      </c>
    </row>
    <row r="90" spans="1:4" x14ac:dyDescent="0.25">
      <c r="A90" s="4" t="s">
        <v>55</v>
      </c>
      <c r="B90" s="5" t="s">
        <v>12</v>
      </c>
      <c r="C90" s="5">
        <v>2276</v>
      </c>
      <c r="D90" s="6">
        <v>0.16434137757667105</v>
      </c>
    </row>
    <row r="91" spans="1:4" x14ac:dyDescent="0.25">
      <c r="A91" s="4" t="s">
        <v>98</v>
      </c>
      <c r="B91" s="5" t="s">
        <v>4</v>
      </c>
      <c r="C91" s="5">
        <v>1666</v>
      </c>
      <c r="D91" s="6">
        <v>0.10763888888888892</v>
      </c>
    </row>
    <row r="92" spans="1:4" x14ac:dyDescent="0.25">
      <c r="A92" s="4" t="s">
        <v>100</v>
      </c>
      <c r="B92" s="5" t="s">
        <v>12</v>
      </c>
      <c r="C92" s="5">
        <v>750</v>
      </c>
      <c r="D92" s="6">
        <v>6.6021400173938427E-2</v>
      </c>
    </row>
    <row r="93" spans="1:4" x14ac:dyDescent="0.25">
      <c r="A93" s="4" t="s">
        <v>93</v>
      </c>
      <c r="B93" s="5" t="s">
        <v>12</v>
      </c>
      <c r="C93" s="5">
        <v>798</v>
      </c>
      <c r="D93" s="6">
        <v>6.8896198830409358E-2</v>
      </c>
    </row>
    <row r="94" spans="1:4" x14ac:dyDescent="0.25">
      <c r="A94" s="4" t="s">
        <v>7</v>
      </c>
      <c r="B94" s="5" t="s">
        <v>8</v>
      </c>
      <c r="C94" s="5">
        <v>1680</v>
      </c>
      <c r="D94" s="6">
        <v>0.17708333333333337</v>
      </c>
    </row>
    <row r="95" spans="1:4" x14ac:dyDescent="0.25">
      <c r="A95" s="4" t="s">
        <v>7</v>
      </c>
      <c r="B95" s="5" t="s">
        <v>94</v>
      </c>
      <c r="C95" s="5">
        <v>6661</v>
      </c>
      <c r="D95" s="6">
        <v>0.34375</v>
      </c>
    </row>
    <row r="96" spans="1:4" x14ac:dyDescent="0.25">
      <c r="A96" s="4" t="s">
        <v>7</v>
      </c>
      <c r="B96" s="5" t="s">
        <v>20</v>
      </c>
      <c r="C96" s="5">
        <v>2563</v>
      </c>
      <c r="D96" s="6">
        <v>0.22569444444444445</v>
      </c>
    </row>
    <row r="97" spans="1:4" x14ac:dyDescent="0.25">
      <c r="A97" s="4" t="s">
        <v>7</v>
      </c>
      <c r="B97" s="5" t="s">
        <v>17</v>
      </c>
      <c r="C97" s="5">
        <v>1171</v>
      </c>
      <c r="D97" s="6">
        <v>9.0277777777778304E-2</v>
      </c>
    </row>
    <row r="98" spans="1:4" x14ac:dyDescent="0.25">
      <c r="A98" s="4" t="s">
        <v>7</v>
      </c>
      <c r="B98" s="5" t="s">
        <v>0</v>
      </c>
      <c r="C98" s="5">
        <v>6031</v>
      </c>
      <c r="D98" s="6">
        <v>0.29861111111111083</v>
      </c>
    </row>
    <row r="99" spans="1:4" x14ac:dyDescent="0.25">
      <c r="A99" s="4" t="s">
        <v>7</v>
      </c>
      <c r="B99" s="5" t="s">
        <v>102</v>
      </c>
      <c r="C99" s="5">
        <v>9890</v>
      </c>
      <c r="D99" s="6">
        <v>0.59375</v>
      </c>
    </row>
    <row r="100" spans="1:4" x14ac:dyDescent="0.25">
      <c r="A100" s="4" t="s">
        <v>7</v>
      </c>
      <c r="B100" s="5" t="s">
        <v>107</v>
      </c>
      <c r="C100" s="5">
        <v>9942</v>
      </c>
      <c r="D100" s="6">
        <v>0.60827020202020232</v>
      </c>
    </row>
    <row r="101" spans="1:4" x14ac:dyDescent="0.25">
      <c r="A101" s="4" t="s">
        <v>7</v>
      </c>
      <c r="B101" s="5" t="s">
        <v>14</v>
      </c>
      <c r="C101" s="5">
        <v>1705</v>
      </c>
      <c r="D101" s="6">
        <v>0.1064814814814815</v>
      </c>
    </row>
    <row r="102" spans="1:4" x14ac:dyDescent="0.25">
      <c r="A102" s="4" t="s">
        <v>7</v>
      </c>
      <c r="B102" s="5" t="s">
        <v>48</v>
      </c>
      <c r="C102" s="5">
        <v>1187</v>
      </c>
      <c r="D102" s="6">
        <v>8.3333333333333523E-2</v>
      </c>
    </row>
    <row r="103" spans="1:4" x14ac:dyDescent="0.25">
      <c r="A103" s="4" t="s">
        <v>7</v>
      </c>
      <c r="B103" s="5" t="s">
        <v>52</v>
      </c>
      <c r="C103" s="5">
        <v>1276</v>
      </c>
      <c r="D103" s="6">
        <v>0.11335435915659918</v>
      </c>
    </row>
    <row r="104" spans="1:4" x14ac:dyDescent="0.25">
      <c r="A104" s="4" t="s">
        <v>7</v>
      </c>
      <c r="B104" s="5" t="s">
        <v>95</v>
      </c>
      <c r="C104" s="5">
        <v>6318</v>
      </c>
      <c r="D104" s="6">
        <v>0.30966553287981885</v>
      </c>
    </row>
    <row r="105" spans="1:4" x14ac:dyDescent="0.25">
      <c r="A105" s="4" t="s">
        <v>7</v>
      </c>
      <c r="B105" s="5" t="s">
        <v>63</v>
      </c>
      <c r="C105" s="5">
        <v>1692</v>
      </c>
      <c r="D105" s="6">
        <v>9.7222222222222224E-2</v>
      </c>
    </row>
    <row r="106" spans="1:4" x14ac:dyDescent="0.25">
      <c r="A106" s="4" t="s">
        <v>7</v>
      </c>
      <c r="B106" s="5" t="s">
        <v>56</v>
      </c>
      <c r="C106" s="5">
        <v>1926</v>
      </c>
      <c r="D106" s="6">
        <v>0.13541666666666666</v>
      </c>
    </row>
    <row r="107" spans="1:4" x14ac:dyDescent="0.25">
      <c r="A107" s="4" t="s">
        <v>7</v>
      </c>
      <c r="B107" s="5" t="s">
        <v>55</v>
      </c>
      <c r="C107" s="5">
        <v>1634</v>
      </c>
      <c r="D107" s="6">
        <v>0.14097222222222222</v>
      </c>
    </row>
    <row r="108" spans="1:4" x14ac:dyDescent="0.25">
      <c r="A108" s="4" t="s">
        <v>7</v>
      </c>
      <c r="B108" s="5" t="s">
        <v>65</v>
      </c>
      <c r="C108" s="5">
        <v>1100</v>
      </c>
      <c r="D108" s="6">
        <v>8.333333333333337E-2</v>
      </c>
    </row>
    <row r="109" spans="1:4" x14ac:dyDescent="0.25">
      <c r="A109" s="4" t="s">
        <v>7</v>
      </c>
      <c r="B109" s="5" t="s">
        <v>9</v>
      </c>
      <c r="C109" s="5">
        <v>395</v>
      </c>
      <c r="D109" s="6">
        <v>6.25E-2</v>
      </c>
    </row>
    <row r="110" spans="1:4" x14ac:dyDescent="0.25">
      <c r="A110" s="4" t="s">
        <v>7</v>
      </c>
      <c r="B110" s="5" t="s">
        <v>58</v>
      </c>
      <c r="C110" s="5">
        <v>1516</v>
      </c>
      <c r="D110" s="6">
        <v>0.10069444444444445</v>
      </c>
    </row>
    <row r="111" spans="1:4" x14ac:dyDescent="0.25">
      <c r="A111" s="4" t="s">
        <v>7</v>
      </c>
      <c r="B111" s="5" t="s">
        <v>72</v>
      </c>
      <c r="C111" s="5">
        <v>690</v>
      </c>
      <c r="D111" s="6">
        <v>6.25E-2</v>
      </c>
    </row>
    <row r="112" spans="1:4" x14ac:dyDescent="0.25">
      <c r="A112" s="4" t="s">
        <v>7</v>
      </c>
      <c r="B112" s="5" t="s">
        <v>73</v>
      </c>
      <c r="C112" s="5">
        <v>7200</v>
      </c>
      <c r="D112" s="6">
        <v>0.3576388888888889</v>
      </c>
    </row>
    <row r="113" spans="1:4" x14ac:dyDescent="0.25">
      <c r="A113" s="4" t="s">
        <v>7</v>
      </c>
      <c r="B113" s="5" t="s">
        <v>12</v>
      </c>
      <c r="C113" s="5">
        <v>719</v>
      </c>
      <c r="D113" s="6">
        <v>6.9432235505554329E-2</v>
      </c>
    </row>
    <row r="114" spans="1:4" x14ac:dyDescent="0.25">
      <c r="A114" s="4" t="s">
        <v>7</v>
      </c>
      <c r="B114" s="5" t="s">
        <v>101</v>
      </c>
      <c r="C114" s="5">
        <v>643</v>
      </c>
      <c r="D114" s="6">
        <v>7.2916666666666782E-2</v>
      </c>
    </row>
    <row r="115" spans="1:4" x14ac:dyDescent="0.25">
      <c r="A115" s="4" t="s">
        <v>7</v>
      </c>
      <c r="B115" s="5" t="s">
        <v>41</v>
      </c>
      <c r="C115" s="5">
        <v>898</v>
      </c>
      <c r="D115" s="6">
        <v>7.6388888888888853E-2</v>
      </c>
    </row>
    <row r="116" spans="1:4" x14ac:dyDescent="0.25">
      <c r="A116" s="4" t="s">
        <v>7</v>
      </c>
      <c r="B116" s="5" t="s">
        <v>78</v>
      </c>
      <c r="C116" s="5">
        <v>1189</v>
      </c>
      <c r="D116" s="6">
        <v>8.3333333333333023E-2</v>
      </c>
    </row>
    <row r="117" spans="1:4" x14ac:dyDescent="0.25">
      <c r="A117" s="4" t="s">
        <v>7</v>
      </c>
      <c r="B117" s="5" t="s">
        <v>84</v>
      </c>
      <c r="C117" s="5">
        <v>2021</v>
      </c>
      <c r="D117" s="6">
        <v>0.1145833333333333</v>
      </c>
    </row>
    <row r="118" spans="1:4" x14ac:dyDescent="0.25">
      <c r="A118" s="4" t="s">
        <v>7</v>
      </c>
      <c r="B118" s="5" t="s">
        <v>87</v>
      </c>
      <c r="C118" s="5">
        <v>853</v>
      </c>
      <c r="D118" s="6">
        <v>7.2916666666666741E-2</v>
      </c>
    </row>
    <row r="119" spans="1:4" x14ac:dyDescent="0.25">
      <c r="A119" s="4" t="s">
        <v>7</v>
      </c>
      <c r="B119" s="5" t="s">
        <v>3</v>
      </c>
      <c r="C119" s="5">
        <v>6617</v>
      </c>
      <c r="D119" s="6">
        <v>0.3194444444444437</v>
      </c>
    </row>
    <row r="120" spans="1:4" x14ac:dyDescent="0.25">
      <c r="A120" s="4" t="s">
        <v>7</v>
      </c>
      <c r="B120" s="5" t="s">
        <v>47</v>
      </c>
      <c r="C120" s="5">
        <v>3689</v>
      </c>
      <c r="D120" s="6">
        <v>0.27604166666666669</v>
      </c>
    </row>
    <row r="121" spans="1:4" x14ac:dyDescent="0.25">
      <c r="A121" s="4" t="s">
        <v>7</v>
      </c>
      <c r="B121" s="5" t="s">
        <v>29</v>
      </c>
      <c r="C121" s="5">
        <v>1775</v>
      </c>
      <c r="D121" s="6">
        <v>0.11458333333333333</v>
      </c>
    </row>
    <row r="122" spans="1:4" x14ac:dyDescent="0.25">
      <c r="A122" s="4" t="s">
        <v>7</v>
      </c>
      <c r="B122" s="5" t="s">
        <v>60</v>
      </c>
      <c r="C122" s="5">
        <v>3582</v>
      </c>
      <c r="D122" s="6">
        <v>0.27430555555555575</v>
      </c>
    </row>
    <row r="123" spans="1:4" x14ac:dyDescent="0.25">
      <c r="A123" s="4" t="s">
        <v>7</v>
      </c>
      <c r="B123" s="5" t="s">
        <v>1</v>
      </c>
      <c r="C123" s="5">
        <v>7095</v>
      </c>
      <c r="D123" s="6">
        <v>0.34325396825396826</v>
      </c>
    </row>
    <row r="124" spans="1:4" x14ac:dyDescent="0.25">
      <c r="A124" s="4" t="s">
        <v>62</v>
      </c>
      <c r="B124" s="5" t="s">
        <v>12</v>
      </c>
      <c r="C124" s="5">
        <v>1205</v>
      </c>
      <c r="D124" s="6">
        <v>7.6785906546080668E-2</v>
      </c>
    </row>
    <row r="125" spans="1:4" x14ac:dyDescent="0.25">
      <c r="A125" s="4" t="s">
        <v>65</v>
      </c>
      <c r="B125" s="5" t="s">
        <v>7</v>
      </c>
      <c r="C125" s="5">
        <v>1100</v>
      </c>
      <c r="D125" s="6">
        <v>8.333333333333337E-2</v>
      </c>
    </row>
    <row r="126" spans="1:4" x14ac:dyDescent="0.25">
      <c r="A126" s="4" t="s">
        <v>108</v>
      </c>
      <c r="B126" s="5" t="s">
        <v>12</v>
      </c>
      <c r="C126" s="5">
        <v>2384</v>
      </c>
      <c r="D126" s="6">
        <v>0.15980297157622747</v>
      </c>
    </row>
    <row r="127" spans="1:4" x14ac:dyDescent="0.25">
      <c r="A127" s="4" t="s">
        <v>99</v>
      </c>
      <c r="B127" s="5" t="s">
        <v>4</v>
      </c>
      <c r="C127" s="5">
        <v>2282</v>
      </c>
      <c r="D127" s="6">
        <v>0.13194444444444456</v>
      </c>
    </row>
    <row r="128" spans="1:4" x14ac:dyDescent="0.25">
      <c r="A128" s="4" t="s">
        <v>66</v>
      </c>
      <c r="B128" s="5" t="s">
        <v>12</v>
      </c>
      <c r="C128" s="5">
        <v>2933</v>
      </c>
      <c r="D128" s="6">
        <v>0.15277777777777807</v>
      </c>
    </row>
    <row r="129" spans="1:4" x14ac:dyDescent="0.25">
      <c r="A129" s="4" t="s">
        <v>9</v>
      </c>
      <c r="B129" s="5" t="s">
        <v>7</v>
      </c>
      <c r="C129" s="5">
        <v>395</v>
      </c>
      <c r="D129" s="6">
        <v>5.9027777777778137E-2</v>
      </c>
    </row>
    <row r="130" spans="1:4" x14ac:dyDescent="0.25">
      <c r="A130" s="4" t="s">
        <v>9</v>
      </c>
      <c r="B130" s="5" t="s">
        <v>12</v>
      </c>
      <c r="C130" s="5">
        <v>1063</v>
      </c>
      <c r="D130" s="6">
        <v>8.3333333333332885E-2</v>
      </c>
    </row>
    <row r="131" spans="1:4" x14ac:dyDescent="0.25">
      <c r="A131" s="4" t="s">
        <v>9</v>
      </c>
      <c r="B131" s="5" t="s">
        <v>47</v>
      </c>
      <c r="C131" s="5">
        <v>3819</v>
      </c>
      <c r="D131" s="6">
        <v>0.26736111111111088</v>
      </c>
    </row>
    <row r="132" spans="1:4" x14ac:dyDescent="0.25">
      <c r="A132" s="4" t="s">
        <v>9</v>
      </c>
      <c r="B132" s="5" t="s">
        <v>60</v>
      </c>
      <c r="C132" s="5">
        <v>3706</v>
      </c>
      <c r="D132" s="6">
        <v>0.26388888888888912</v>
      </c>
    </row>
    <row r="133" spans="1:4" x14ac:dyDescent="0.25">
      <c r="A133" s="4" t="s">
        <v>26</v>
      </c>
      <c r="B133" s="5" t="s">
        <v>4</v>
      </c>
      <c r="C133" s="5">
        <v>784</v>
      </c>
      <c r="D133" s="6">
        <v>6.5800754458161775E-2</v>
      </c>
    </row>
    <row r="134" spans="1:4" x14ac:dyDescent="0.25">
      <c r="A134" s="4" t="s">
        <v>69</v>
      </c>
      <c r="B134" s="5" t="s">
        <v>4</v>
      </c>
      <c r="C134" s="5">
        <v>1692</v>
      </c>
      <c r="D134" s="6">
        <v>0.10763888888888884</v>
      </c>
    </row>
    <row r="135" spans="1:4" x14ac:dyDescent="0.25">
      <c r="A135" s="4" t="s">
        <v>57</v>
      </c>
      <c r="B135" s="5" t="s">
        <v>4</v>
      </c>
      <c r="C135" s="5">
        <v>1481</v>
      </c>
      <c r="D135" s="6">
        <v>8.6910774410774286E-2</v>
      </c>
    </row>
    <row r="136" spans="1:4" x14ac:dyDescent="0.25">
      <c r="A136" s="4" t="s">
        <v>57</v>
      </c>
      <c r="B136" s="5" t="s">
        <v>12</v>
      </c>
      <c r="C136" s="5">
        <v>2969</v>
      </c>
      <c r="D136" s="6">
        <v>0.15972222222222174</v>
      </c>
    </row>
    <row r="137" spans="1:4" x14ac:dyDescent="0.25">
      <c r="A137" s="4" t="s">
        <v>58</v>
      </c>
      <c r="B137" s="5" t="s">
        <v>7</v>
      </c>
      <c r="C137" s="5">
        <v>1516</v>
      </c>
      <c r="D137" s="6">
        <v>9.9305555555555564E-2</v>
      </c>
    </row>
    <row r="138" spans="1:4" x14ac:dyDescent="0.25">
      <c r="A138" s="4" t="s">
        <v>58</v>
      </c>
      <c r="B138" s="5" t="s">
        <v>12</v>
      </c>
      <c r="C138" s="5">
        <v>2111</v>
      </c>
      <c r="D138" s="6">
        <v>0.1232638888888889</v>
      </c>
    </row>
    <row r="139" spans="1:4" x14ac:dyDescent="0.25">
      <c r="A139" s="4" t="s">
        <v>70</v>
      </c>
      <c r="B139" s="5" t="s">
        <v>4</v>
      </c>
      <c r="C139" s="5">
        <v>2655</v>
      </c>
      <c r="D139" s="6">
        <v>0.13216607565011829</v>
      </c>
    </row>
    <row r="140" spans="1:4" x14ac:dyDescent="0.25">
      <c r="A140" s="4" t="s">
        <v>74</v>
      </c>
      <c r="B140" s="5" t="s">
        <v>4</v>
      </c>
      <c r="C140" s="5">
        <v>2891</v>
      </c>
      <c r="D140" s="6">
        <v>0.17013888888888906</v>
      </c>
    </row>
    <row r="141" spans="1:4" x14ac:dyDescent="0.25">
      <c r="A141" s="4" t="s">
        <v>72</v>
      </c>
      <c r="B141" s="5" t="s">
        <v>14</v>
      </c>
      <c r="C141" s="5">
        <v>1282</v>
      </c>
      <c r="D141" s="6">
        <v>7.6388888888888853E-2</v>
      </c>
    </row>
    <row r="142" spans="1:4" x14ac:dyDescent="0.25">
      <c r="A142" s="4" t="s">
        <v>72</v>
      </c>
      <c r="B142" s="5" t="s">
        <v>7</v>
      </c>
      <c r="C142" s="5">
        <v>690</v>
      </c>
      <c r="D142" s="6">
        <v>6.25E-2</v>
      </c>
    </row>
    <row r="143" spans="1:4" x14ac:dyDescent="0.25">
      <c r="A143" s="4" t="s">
        <v>72</v>
      </c>
      <c r="B143" s="5" t="s">
        <v>12</v>
      </c>
      <c r="C143" s="5">
        <v>1388</v>
      </c>
      <c r="D143" s="6">
        <v>9.0277777777777707E-2</v>
      </c>
    </row>
    <row r="144" spans="1:4" x14ac:dyDescent="0.25">
      <c r="A144" s="4" t="s">
        <v>13</v>
      </c>
      <c r="B144" s="5" t="s">
        <v>4</v>
      </c>
      <c r="C144" s="5">
        <v>2592</v>
      </c>
      <c r="D144" s="6">
        <v>0.12519290123456792</v>
      </c>
    </row>
    <row r="145" spans="1:4" x14ac:dyDescent="0.25">
      <c r="A145" s="4" t="s">
        <v>13</v>
      </c>
      <c r="B145" s="5" t="s">
        <v>12</v>
      </c>
      <c r="C145" s="5">
        <v>1793</v>
      </c>
      <c r="D145" s="6">
        <v>9.9708781362007309E-2</v>
      </c>
    </row>
    <row r="146" spans="1:4" x14ac:dyDescent="0.25">
      <c r="A146" s="4" t="s">
        <v>73</v>
      </c>
      <c r="B146" s="5" t="s">
        <v>7</v>
      </c>
      <c r="C146" s="5">
        <v>7200</v>
      </c>
      <c r="D146" s="6">
        <v>0.3576388888888889</v>
      </c>
    </row>
    <row r="147" spans="1:4" x14ac:dyDescent="0.25">
      <c r="A147" s="4" t="s">
        <v>10</v>
      </c>
      <c r="B147" s="5" t="s">
        <v>35</v>
      </c>
      <c r="C147" s="5">
        <v>1822</v>
      </c>
      <c r="D147" s="6">
        <v>0.11111111111111106</v>
      </c>
    </row>
    <row r="148" spans="1:4" x14ac:dyDescent="0.25">
      <c r="A148" s="4" t="s">
        <v>10</v>
      </c>
      <c r="B148" s="5" t="s">
        <v>12</v>
      </c>
      <c r="C148" s="5">
        <v>1672</v>
      </c>
      <c r="D148" s="6">
        <v>0.10843338041431252</v>
      </c>
    </row>
    <row r="149" spans="1:4" x14ac:dyDescent="0.25">
      <c r="A149" s="4" t="s">
        <v>10</v>
      </c>
      <c r="B149" s="5" t="s">
        <v>47</v>
      </c>
      <c r="C149" s="5">
        <v>3697</v>
      </c>
      <c r="D149" s="6">
        <v>0.25</v>
      </c>
    </row>
    <row r="150" spans="1:4" x14ac:dyDescent="0.25">
      <c r="A150" s="4" t="s">
        <v>10</v>
      </c>
      <c r="B150" s="5" t="s">
        <v>60</v>
      </c>
      <c r="C150" s="5">
        <v>3579</v>
      </c>
      <c r="D150" s="6">
        <v>0.24652777777777793</v>
      </c>
    </row>
    <row r="151" spans="1:4" x14ac:dyDescent="0.25">
      <c r="A151" s="4" t="s">
        <v>80</v>
      </c>
      <c r="B151" s="5" t="s">
        <v>12</v>
      </c>
      <c r="C151" s="5">
        <v>3885</v>
      </c>
      <c r="D151" s="6">
        <v>0.20486111111111086</v>
      </c>
    </row>
    <row r="152" spans="1:4" x14ac:dyDescent="0.25">
      <c r="A152" s="4" t="s">
        <v>12</v>
      </c>
      <c r="B152" s="5" t="s">
        <v>8</v>
      </c>
      <c r="C152" s="5">
        <v>2276</v>
      </c>
      <c r="D152" s="6">
        <v>0.1920434397163113</v>
      </c>
    </row>
    <row r="153" spans="1:4" x14ac:dyDescent="0.25">
      <c r="A153" s="4" t="s">
        <v>12</v>
      </c>
      <c r="B153" s="5" t="s">
        <v>16</v>
      </c>
      <c r="C153" s="5">
        <v>3962</v>
      </c>
      <c r="D153" s="6">
        <v>0.20632665945165907</v>
      </c>
    </row>
    <row r="154" spans="1:4" x14ac:dyDescent="0.25">
      <c r="A154" s="4" t="s">
        <v>12</v>
      </c>
      <c r="B154" s="5" t="s">
        <v>20</v>
      </c>
      <c r="C154" s="5">
        <v>2922</v>
      </c>
      <c r="D154" s="6">
        <v>0.24305555555555566</v>
      </c>
    </row>
    <row r="155" spans="1:4" x14ac:dyDescent="0.25">
      <c r="A155" s="4" t="s">
        <v>12</v>
      </c>
      <c r="B155" s="5" t="s">
        <v>17</v>
      </c>
      <c r="C155" s="5">
        <v>910</v>
      </c>
      <c r="D155" s="6">
        <v>6.7998564674096512E-2</v>
      </c>
    </row>
    <row r="156" spans="1:4" x14ac:dyDescent="0.25">
      <c r="A156" s="4" t="s">
        <v>12</v>
      </c>
      <c r="B156" s="5" t="s">
        <v>43</v>
      </c>
      <c r="C156" s="5">
        <v>2926</v>
      </c>
      <c r="D156" s="6">
        <v>0.16319444444444453</v>
      </c>
    </row>
    <row r="157" spans="1:4" x14ac:dyDescent="0.25">
      <c r="A157" s="4" t="s">
        <v>12</v>
      </c>
      <c r="B157" s="5" t="s">
        <v>88</v>
      </c>
      <c r="C157" s="5">
        <v>1794</v>
      </c>
      <c r="D157" s="6">
        <v>0.10534951159951166</v>
      </c>
    </row>
    <row r="158" spans="1:4" x14ac:dyDescent="0.25">
      <c r="A158" s="4" t="s">
        <v>12</v>
      </c>
      <c r="B158" s="5" t="s">
        <v>76</v>
      </c>
      <c r="C158" s="5">
        <v>3974</v>
      </c>
      <c r="D158" s="6">
        <v>0.19097222222222224</v>
      </c>
    </row>
    <row r="159" spans="1:4" x14ac:dyDescent="0.25">
      <c r="A159" s="4" t="s">
        <v>12</v>
      </c>
      <c r="B159" s="5" t="s">
        <v>40</v>
      </c>
      <c r="C159" s="5">
        <v>2477</v>
      </c>
      <c r="D159" s="6">
        <v>0.16658591731266129</v>
      </c>
    </row>
    <row r="160" spans="1:4" x14ac:dyDescent="0.25">
      <c r="A160" s="4" t="s">
        <v>12</v>
      </c>
      <c r="B160" s="5" t="s">
        <v>34</v>
      </c>
      <c r="C160" s="5">
        <v>4687</v>
      </c>
      <c r="D160" s="6">
        <v>0.25935696248196233</v>
      </c>
    </row>
    <row r="161" spans="1:4" x14ac:dyDescent="0.25">
      <c r="A161" s="4" t="s">
        <v>12</v>
      </c>
      <c r="B161" s="5" t="s">
        <v>14</v>
      </c>
      <c r="C161" s="5">
        <v>2103</v>
      </c>
      <c r="D161" s="6">
        <v>0.11613045007032349</v>
      </c>
    </row>
    <row r="162" spans="1:4" x14ac:dyDescent="0.25">
      <c r="A162" s="4" t="s">
        <v>12</v>
      </c>
      <c r="B162" s="5" t="s">
        <v>35</v>
      </c>
      <c r="C162" s="5">
        <v>2823</v>
      </c>
      <c r="D162" s="6">
        <v>0.17708333333333298</v>
      </c>
    </row>
    <row r="163" spans="1:4" x14ac:dyDescent="0.25">
      <c r="A163" s="4" t="s">
        <v>12</v>
      </c>
      <c r="B163" s="5" t="s">
        <v>25</v>
      </c>
      <c r="C163" s="5">
        <v>4868</v>
      </c>
      <c r="D163" s="6">
        <v>0.24913194444444475</v>
      </c>
    </row>
    <row r="164" spans="1:4" x14ac:dyDescent="0.25">
      <c r="A164" s="4" t="s">
        <v>12</v>
      </c>
      <c r="B164" s="5" t="s">
        <v>11</v>
      </c>
      <c r="C164" s="5">
        <v>1458</v>
      </c>
      <c r="D164" s="6">
        <v>9.4886590727418563E-2</v>
      </c>
    </row>
    <row r="165" spans="1:4" x14ac:dyDescent="0.25">
      <c r="A165" s="4" t="s">
        <v>12</v>
      </c>
      <c r="B165" s="5" t="s">
        <v>52</v>
      </c>
      <c r="C165" s="5">
        <v>953</v>
      </c>
      <c r="D165" s="6">
        <v>8.2353442399455565E-2</v>
      </c>
    </row>
    <row r="166" spans="1:4" x14ac:dyDescent="0.25">
      <c r="A166" s="4" t="s">
        <v>12</v>
      </c>
      <c r="B166" s="5" t="s">
        <v>54</v>
      </c>
      <c r="C166" s="5">
        <v>1039</v>
      </c>
      <c r="D166" s="6">
        <v>7.9188081253059095E-2</v>
      </c>
    </row>
    <row r="167" spans="1:4" x14ac:dyDescent="0.25">
      <c r="A167" s="4" t="s">
        <v>12</v>
      </c>
      <c r="B167" s="5" t="s">
        <v>4</v>
      </c>
      <c r="C167" s="5">
        <v>3934</v>
      </c>
      <c r="D167" s="6">
        <v>0.19890375325157819</v>
      </c>
    </row>
    <row r="168" spans="1:4" x14ac:dyDescent="0.25">
      <c r="A168" s="4" t="s">
        <v>12</v>
      </c>
      <c r="B168" s="5" t="s">
        <v>56</v>
      </c>
      <c r="C168" s="5">
        <v>2624</v>
      </c>
      <c r="D168" s="6">
        <v>0.15286624203821703</v>
      </c>
    </row>
    <row r="169" spans="1:4" x14ac:dyDescent="0.25">
      <c r="A169" s="4" t="s">
        <v>12</v>
      </c>
      <c r="B169" s="5" t="s">
        <v>55</v>
      </c>
      <c r="C169" s="5">
        <v>2276</v>
      </c>
      <c r="D169" s="6">
        <v>0.16784502262443288</v>
      </c>
    </row>
    <row r="170" spans="1:4" x14ac:dyDescent="0.25">
      <c r="A170" s="4" t="s">
        <v>12</v>
      </c>
      <c r="B170" s="5" t="s">
        <v>100</v>
      </c>
      <c r="C170" s="5">
        <v>750</v>
      </c>
      <c r="D170" s="6">
        <v>7.3236204255670165E-2</v>
      </c>
    </row>
    <row r="171" spans="1:4" x14ac:dyDescent="0.25">
      <c r="A171" s="4" t="s">
        <v>12</v>
      </c>
      <c r="B171" s="5" t="s">
        <v>93</v>
      </c>
      <c r="C171" s="5">
        <v>798</v>
      </c>
      <c r="D171" s="6">
        <v>7.200292397660818E-2</v>
      </c>
    </row>
    <row r="172" spans="1:4" x14ac:dyDescent="0.25">
      <c r="A172" s="4" t="s">
        <v>12</v>
      </c>
      <c r="B172" s="5" t="s">
        <v>7</v>
      </c>
      <c r="C172" s="5">
        <v>719</v>
      </c>
      <c r="D172" s="6">
        <v>6.9432224047141472E-2</v>
      </c>
    </row>
    <row r="173" spans="1:4" x14ac:dyDescent="0.25">
      <c r="A173" s="4" t="s">
        <v>12</v>
      </c>
      <c r="B173" s="5" t="s">
        <v>62</v>
      </c>
      <c r="C173" s="5">
        <v>1205</v>
      </c>
      <c r="D173" s="6">
        <v>8.3555394056847754E-2</v>
      </c>
    </row>
    <row r="174" spans="1:4" x14ac:dyDescent="0.25">
      <c r="A174" s="4" t="s">
        <v>12</v>
      </c>
      <c r="B174" s="5" t="s">
        <v>108</v>
      </c>
      <c r="C174" s="5">
        <v>2384</v>
      </c>
      <c r="D174" s="6">
        <v>0.17013888888888906</v>
      </c>
    </row>
    <row r="175" spans="1:4" x14ac:dyDescent="0.25">
      <c r="A175" s="4" t="s">
        <v>12</v>
      </c>
      <c r="B175" s="5" t="s">
        <v>66</v>
      </c>
      <c r="C175" s="5">
        <v>2933</v>
      </c>
      <c r="D175" s="6">
        <v>0.14583333333333351</v>
      </c>
    </row>
    <row r="176" spans="1:4" x14ac:dyDescent="0.25">
      <c r="A176" s="4" t="s">
        <v>12</v>
      </c>
      <c r="B176" s="5" t="s">
        <v>9</v>
      </c>
      <c r="C176" s="5">
        <v>1063</v>
      </c>
      <c r="D176" s="6">
        <v>8.3333333333332885E-2</v>
      </c>
    </row>
    <row r="177" spans="1:4" x14ac:dyDescent="0.25">
      <c r="A177" s="4" t="s">
        <v>12</v>
      </c>
      <c r="B177" s="5" t="s">
        <v>57</v>
      </c>
      <c r="C177" s="5">
        <v>2969</v>
      </c>
      <c r="D177" s="6">
        <v>0.15277777777777826</v>
      </c>
    </row>
    <row r="178" spans="1:4" x14ac:dyDescent="0.25">
      <c r="A178" s="4" t="s">
        <v>12</v>
      </c>
      <c r="B178" s="5" t="s">
        <v>58</v>
      </c>
      <c r="C178" s="5">
        <v>2111</v>
      </c>
      <c r="D178" s="6">
        <v>0.12152777777777778</v>
      </c>
    </row>
    <row r="179" spans="1:4" x14ac:dyDescent="0.25">
      <c r="A179" s="4" t="s">
        <v>12</v>
      </c>
      <c r="B179" s="5" t="s">
        <v>72</v>
      </c>
      <c r="C179" s="5">
        <v>1388</v>
      </c>
      <c r="D179" s="6">
        <v>9.3710986267166049E-2</v>
      </c>
    </row>
    <row r="180" spans="1:4" x14ac:dyDescent="0.25">
      <c r="A180" s="4" t="s">
        <v>12</v>
      </c>
      <c r="B180" s="5" t="s">
        <v>13</v>
      </c>
      <c r="C180" s="5">
        <v>1793</v>
      </c>
      <c r="D180" s="6">
        <v>9.8214285714285421E-2</v>
      </c>
    </row>
    <row r="181" spans="1:4" x14ac:dyDescent="0.25">
      <c r="A181" s="4" t="s">
        <v>12</v>
      </c>
      <c r="B181" s="5" t="s">
        <v>10</v>
      </c>
      <c r="C181" s="5">
        <v>1672</v>
      </c>
      <c r="D181" s="6">
        <v>0.10478723404255334</v>
      </c>
    </row>
    <row r="182" spans="1:4" x14ac:dyDescent="0.25">
      <c r="A182" s="4" t="s">
        <v>12</v>
      </c>
      <c r="B182" s="5" t="s">
        <v>80</v>
      </c>
      <c r="C182" s="5">
        <v>3885</v>
      </c>
      <c r="D182" s="6">
        <v>0.19791666666666655</v>
      </c>
    </row>
    <row r="183" spans="1:4" x14ac:dyDescent="0.25">
      <c r="A183" s="4" t="s">
        <v>12</v>
      </c>
      <c r="B183" s="5" t="s">
        <v>50</v>
      </c>
      <c r="C183" s="5">
        <v>2467</v>
      </c>
      <c r="D183" s="6">
        <v>0.24661316029143954</v>
      </c>
    </row>
    <row r="184" spans="1:4" x14ac:dyDescent="0.25">
      <c r="A184" s="4" t="s">
        <v>12</v>
      </c>
      <c r="B184" s="5" t="s">
        <v>59</v>
      </c>
      <c r="C184" s="5">
        <v>2733</v>
      </c>
      <c r="D184" s="6">
        <v>0.14233682983682955</v>
      </c>
    </row>
    <row r="185" spans="1:4" x14ac:dyDescent="0.25">
      <c r="A185" s="4" t="s">
        <v>12</v>
      </c>
      <c r="B185" s="5" t="s">
        <v>78</v>
      </c>
      <c r="C185" s="5">
        <v>1352</v>
      </c>
      <c r="D185" s="6">
        <v>8.3378427128427288E-2</v>
      </c>
    </row>
    <row r="186" spans="1:4" x14ac:dyDescent="0.25">
      <c r="A186" s="4" t="s">
        <v>12</v>
      </c>
      <c r="B186" s="5" t="s">
        <v>83</v>
      </c>
      <c r="C186" s="5">
        <v>3864</v>
      </c>
      <c r="D186" s="6">
        <v>0.20138888888888914</v>
      </c>
    </row>
    <row r="187" spans="1:4" x14ac:dyDescent="0.25">
      <c r="A187" s="4" t="s">
        <v>12</v>
      </c>
      <c r="B187" s="5" t="s">
        <v>84</v>
      </c>
      <c r="C187" s="5">
        <v>2411</v>
      </c>
      <c r="D187" s="6">
        <v>0.12847222222222179</v>
      </c>
    </row>
    <row r="188" spans="1:4" x14ac:dyDescent="0.25">
      <c r="A188" s="4" t="s">
        <v>12</v>
      </c>
      <c r="B188" s="5" t="s">
        <v>15</v>
      </c>
      <c r="C188" s="5">
        <v>1921</v>
      </c>
      <c r="D188" s="6">
        <v>0.11459464350343894</v>
      </c>
    </row>
    <row r="189" spans="1:4" x14ac:dyDescent="0.25">
      <c r="A189" s="4" t="s">
        <v>12</v>
      </c>
      <c r="B189" s="5" t="s">
        <v>29</v>
      </c>
      <c r="C189" s="5">
        <v>2250</v>
      </c>
      <c r="D189" s="6">
        <v>0.12445082199546485</v>
      </c>
    </row>
    <row r="190" spans="1:4" x14ac:dyDescent="0.25">
      <c r="A190" s="4" t="s">
        <v>82</v>
      </c>
      <c r="B190" s="5" t="s">
        <v>4</v>
      </c>
      <c r="C190" s="5">
        <v>4853</v>
      </c>
      <c r="D190" s="6">
        <v>0.28472222222222182</v>
      </c>
    </row>
    <row r="191" spans="1:4" x14ac:dyDescent="0.25">
      <c r="A191" s="4" t="s">
        <v>101</v>
      </c>
      <c r="B191" s="5" t="s">
        <v>7</v>
      </c>
      <c r="C191" s="5">
        <v>643</v>
      </c>
      <c r="D191" s="6">
        <v>6.25E-2</v>
      </c>
    </row>
    <row r="192" spans="1:4" x14ac:dyDescent="0.25">
      <c r="A192" s="4" t="s">
        <v>41</v>
      </c>
      <c r="B192" s="5" t="s">
        <v>7</v>
      </c>
      <c r="C192" s="5">
        <v>898</v>
      </c>
      <c r="D192" s="6">
        <v>7.9097222222222263E-2</v>
      </c>
    </row>
    <row r="193" spans="1:4" x14ac:dyDescent="0.25">
      <c r="A193" s="4" t="s">
        <v>50</v>
      </c>
      <c r="B193" s="5" t="s">
        <v>8</v>
      </c>
      <c r="C193" s="5">
        <v>1145</v>
      </c>
      <c r="D193" s="6">
        <v>7.638888888888884E-2</v>
      </c>
    </row>
    <row r="194" spans="1:4" x14ac:dyDescent="0.25">
      <c r="A194" s="4" t="s">
        <v>50</v>
      </c>
      <c r="B194" s="5" t="s">
        <v>12</v>
      </c>
      <c r="C194" s="5">
        <v>2467</v>
      </c>
      <c r="D194" s="6">
        <v>0.22233606557376998</v>
      </c>
    </row>
    <row r="195" spans="1:4" x14ac:dyDescent="0.25">
      <c r="A195" s="4" t="s">
        <v>59</v>
      </c>
      <c r="B195" s="5" t="s">
        <v>4</v>
      </c>
      <c r="C195" s="5">
        <v>1514</v>
      </c>
      <c r="D195" s="6">
        <v>8.6805555555555552E-2</v>
      </c>
    </row>
    <row r="196" spans="1:4" x14ac:dyDescent="0.25">
      <c r="A196" s="4" t="s">
        <v>59</v>
      </c>
      <c r="B196" s="5" t="s">
        <v>12</v>
      </c>
      <c r="C196" s="5">
        <v>2733</v>
      </c>
      <c r="D196" s="6">
        <v>0.14920843045843069</v>
      </c>
    </row>
    <row r="197" spans="1:4" x14ac:dyDescent="0.25">
      <c r="A197" s="4" t="s">
        <v>78</v>
      </c>
      <c r="B197" s="5" t="s">
        <v>7</v>
      </c>
      <c r="C197" s="5">
        <v>1189</v>
      </c>
      <c r="D197" s="6">
        <v>7.984980094100598E-2</v>
      </c>
    </row>
    <row r="198" spans="1:4" x14ac:dyDescent="0.25">
      <c r="A198" s="4" t="s">
        <v>78</v>
      </c>
      <c r="B198" s="5" t="s">
        <v>12</v>
      </c>
      <c r="C198" s="5">
        <v>1352</v>
      </c>
      <c r="D198" s="6">
        <v>7.9883512544802623E-2</v>
      </c>
    </row>
    <row r="199" spans="1:4" x14ac:dyDescent="0.25">
      <c r="A199" s="4" t="s">
        <v>83</v>
      </c>
      <c r="B199" s="5" t="s">
        <v>4</v>
      </c>
      <c r="C199" s="5">
        <v>2791</v>
      </c>
      <c r="D199" s="6">
        <v>0.13951210826210836</v>
      </c>
    </row>
    <row r="200" spans="1:4" x14ac:dyDescent="0.25">
      <c r="A200" s="4" t="s">
        <v>83</v>
      </c>
      <c r="B200" s="5" t="s">
        <v>12</v>
      </c>
      <c r="C200" s="5">
        <v>3864</v>
      </c>
      <c r="D200" s="6">
        <v>0.20833333333333351</v>
      </c>
    </row>
    <row r="201" spans="1:4" x14ac:dyDescent="0.25">
      <c r="A201" s="4" t="s">
        <v>84</v>
      </c>
      <c r="B201" s="5" t="s">
        <v>4</v>
      </c>
      <c r="C201" s="5">
        <v>1966</v>
      </c>
      <c r="D201" s="6">
        <v>0.11111111111111095</v>
      </c>
    </row>
    <row r="202" spans="1:4" x14ac:dyDescent="0.25">
      <c r="A202" s="4" t="s">
        <v>84</v>
      </c>
      <c r="B202" s="5" t="s">
        <v>7</v>
      </c>
      <c r="C202" s="5">
        <v>2021</v>
      </c>
      <c r="D202" s="6">
        <v>0.125</v>
      </c>
    </row>
    <row r="203" spans="1:4" x14ac:dyDescent="0.25">
      <c r="A203" s="4" t="s">
        <v>84</v>
      </c>
      <c r="B203" s="5" t="s">
        <v>12</v>
      </c>
      <c r="C203" s="5">
        <v>2411</v>
      </c>
      <c r="D203" s="6">
        <v>0.13194444444444425</v>
      </c>
    </row>
    <row r="204" spans="1:4" x14ac:dyDescent="0.25">
      <c r="A204" s="4" t="s">
        <v>87</v>
      </c>
      <c r="B204" s="5" t="s">
        <v>7</v>
      </c>
      <c r="C204" s="5">
        <v>853</v>
      </c>
      <c r="D204" s="6">
        <v>6.9444444444444572E-2</v>
      </c>
    </row>
    <row r="205" spans="1:4" x14ac:dyDescent="0.25">
      <c r="A205" s="4" t="s">
        <v>15</v>
      </c>
      <c r="B205" s="5" t="s">
        <v>12</v>
      </c>
      <c r="C205" s="5">
        <v>1921</v>
      </c>
      <c r="D205" s="6">
        <v>0.11805555555555601</v>
      </c>
    </row>
    <row r="206" spans="1:4" x14ac:dyDescent="0.25">
      <c r="A206" s="4" t="s">
        <v>15</v>
      </c>
      <c r="B206" s="5" t="s">
        <v>47</v>
      </c>
      <c r="C206" s="5">
        <v>3897</v>
      </c>
      <c r="D206" s="6">
        <v>0.26254734848484856</v>
      </c>
    </row>
    <row r="207" spans="1:4" x14ac:dyDescent="0.25">
      <c r="A207" s="4" t="s">
        <v>15</v>
      </c>
      <c r="B207" s="5" t="s">
        <v>60</v>
      </c>
      <c r="C207" s="5">
        <v>3955</v>
      </c>
      <c r="D207" s="6">
        <v>0.26388888888888912</v>
      </c>
    </row>
    <row r="208" spans="1:4" x14ac:dyDescent="0.25">
      <c r="A208" s="4" t="s">
        <v>3</v>
      </c>
      <c r="B208" s="5" t="s">
        <v>4</v>
      </c>
      <c r="C208" s="5">
        <v>3379</v>
      </c>
      <c r="D208" s="6">
        <v>0.19097222222222224</v>
      </c>
    </row>
    <row r="209" spans="1:4" x14ac:dyDescent="0.25">
      <c r="A209" s="4" t="s">
        <v>3</v>
      </c>
      <c r="B209" s="5" t="s">
        <v>7</v>
      </c>
      <c r="C209" s="5">
        <v>6617</v>
      </c>
      <c r="D209" s="6">
        <v>0.34706993177387857</v>
      </c>
    </row>
    <row r="210" spans="1:4" x14ac:dyDescent="0.25">
      <c r="A210" s="4" t="s">
        <v>96</v>
      </c>
      <c r="B210" s="5" t="s">
        <v>2</v>
      </c>
      <c r="C210" s="5">
        <v>636</v>
      </c>
      <c r="D210" s="6">
        <v>5.9027777777777707E-2</v>
      </c>
    </row>
    <row r="211" spans="1:4" x14ac:dyDescent="0.25">
      <c r="A211" s="4" t="s">
        <v>96</v>
      </c>
      <c r="B211" s="5" t="s">
        <v>4</v>
      </c>
      <c r="C211" s="5">
        <v>2959</v>
      </c>
      <c r="D211" s="6">
        <v>0.17708333333333323</v>
      </c>
    </row>
    <row r="212" spans="1:4" x14ac:dyDescent="0.25">
      <c r="A212" s="4" t="s">
        <v>47</v>
      </c>
      <c r="B212" s="5" t="s">
        <v>14</v>
      </c>
      <c r="C212" s="5">
        <v>4304</v>
      </c>
      <c r="D212" s="6">
        <v>0.25868055555555558</v>
      </c>
    </row>
    <row r="213" spans="1:4" x14ac:dyDescent="0.25">
      <c r="A213" s="4" t="s">
        <v>47</v>
      </c>
      <c r="B213" s="5" t="s">
        <v>11</v>
      </c>
      <c r="C213" s="5">
        <v>3898</v>
      </c>
      <c r="D213" s="6">
        <v>0.24652777777777793</v>
      </c>
    </row>
    <row r="214" spans="1:4" x14ac:dyDescent="0.25">
      <c r="A214" s="4" t="s">
        <v>47</v>
      </c>
      <c r="B214" s="5" t="s">
        <v>7</v>
      </c>
      <c r="C214" s="5">
        <v>3689</v>
      </c>
      <c r="D214" s="6">
        <v>0.26909722222222215</v>
      </c>
    </row>
    <row r="215" spans="1:4" x14ac:dyDescent="0.25">
      <c r="A215" s="4" t="s">
        <v>47</v>
      </c>
      <c r="B215" s="5" t="s">
        <v>9</v>
      </c>
      <c r="C215" s="5">
        <v>3819</v>
      </c>
      <c r="D215" s="6">
        <v>0.25520833333333331</v>
      </c>
    </row>
    <row r="216" spans="1:4" x14ac:dyDescent="0.25">
      <c r="A216" s="4" t="s">
        <v>47</v>
      </c>
      <c r="B216" s="5" t="s">
        <v>10</v>
      </c>
      <c r="C216" s="5">
        <v>3697</v>
      </c>
      <c r="D216" s="6">
        <v>0.23713699494949489</v>
      </c>
    </row>
    <row r="217" spans="1:4" x14ac:dyDescent="0.25">
      <c r="A217" s="4" t="s">
        <v>47</v>
      </c>
      <c r="B217" s="5" t="s">
        <v>15</v>
      </c>
      <c r="C217" s="5">
        <v>3897</v>
      </c>
      <c r="D217" s="6">
        <v>0.24305555555555539</v>
      </c>
    </row>
    <row r="218" spans="1:4" x14ac:dyDescent="0.25">
      <c r="A218" s="4" t="s">
        <v>29</v>
      </c>
      <c r="B218" s="5" t="s">
        <v>4</v>
      </c>
      <c r="C218" s="5">
        <v>2301</v>
      </c>
      <c r="D218" s="6">
        <v>0.12847222222222229</v>
      </c>
    </row>
    <row r="219" spans="1:4" x14ac:dyDescent="0.25">
      <c r="A219" s="4" t="s">
        <v>29</v>
      </c>
      <c r="B219" s="5" t="s">
        <v>7</v>
      </c>
      <c r="C219" s="5">
        <v>1775</v>
      </c>
      <c r="D219" s="6">
        <v>0.11458333333333333</v>
      </c>
    </row>
    <row r="220" spans="1:4" x14ac:dyDescent="0.25">
      <c r="A220" s="4" t="s">
        <v>29</v>
      </c>
      <c r="B220" s="5" t="s">
        <v>12</v>
      </c>
      <c r="C220" s="5">
        <v>2250</v>
      </c>
      <c r="D220" s="6">
        <v>0.13069303440496283</v>
      </c>
    </row>
    <row r="221" spans="1:4" x14ac:dyDescent="0.25">
      <c r="A221" s="4" t="s">
        <v>97</v>
      </c>
      <c r="B221" s="5" t="s">
        <v>4</v>
      </c>
      <c r="C221" s="5">
        <v>1675</v>
      </c>
      <c r="D221" s="6">
        <v>0.10069444444444457</v>
      </c>
    </row>
    <row r="222" spans="1:4" x14ac:dyDescent="0.25">
      <c r="A222" s="4" t="s">
        <v>75</v>
      </c>
      <c r="B222" s="5" t="s">
        <v>2</v>
      </c>
      <c r="C222" s="5">
        <v>1932</v>
      </c>
      <c r="D222" s="6">
        <v>0.12847222222222227</v>
      </c>
    </row>
    <row r="223" spans="1:4" x14ac:dyDescent="0.25">
      <c r="A223" s="4" t="s">
        <v>60</v>
      </c>
      <c r="B223" s="5" t="s">
        <v>14</v>
      </c>
      <c r="C223" s="5">
        <v>4189</v>
      </c>
      <c r="D223" s="6">
        <v>0.25868055555555558</v>
      </c>
    </row>
    <row r="224" spans="1:4" x14ac:dyDescent="0.25">
      <c r="A224" s="4" t="s">
        <v>60</v>
      </c>
      <c r="B224" s="5" t="s">
        <v>11</v>
      </c>
      <c r="C224" s="5">
        <v>3782</v>
      </c>
      <c r="D224" s="6">
        <v>0.24818497474747483</v>
      </c>
    </row>
    <row r="225" spans="1:4" x14ac:dyDescent="0.25">
      <c r="A225" s="4" t="s">
        <v>60</v>
      </c>
      <c r="B225" s="5" t="s">
        <v>7</v>
      </c>
      <c r="C225" s="5">
        <v>3582</v>
      </c>
      <c r="D225" s="6">
        <v>0.25868055555555558</v>
      </c>
    </row>
    <row r="226" spans="1:4" x14ac:dyDescent="0.25">
      <c r="A226" s="4" t="s">
        <v>60</v>
      </c>
      <c r="B226" s="5" t="s">
        <v>9</v>
      </c>
      <c r="C226" s="5">
        <v>3706</v>
      </c>
      <c r="D226" s="6">
        <v>0.25347222222222204</v>
      </c>
    </row>
    <row r="227" spans="1:4" x14ac:dyDescent="0.25">
      <c r="A227" s="4" t="s">
        <v>60</v>
      </c>
      <c r="B227" s="5" t="s">
        <v>10</v>
      </c>
      <c r="C227" s="5">
        <v>3579</v>
      </c>
      <c r="D227" s="6">
        <v>0.23263888888888912</v>
      </c>
    </row>
    <row r="228" spans="1:4" x14ac:dyDescent="0.25">
      <c r="A228" s="4" t="s">
        <v>60</v>
      </c>
      <c r="B228" s="5" t="s">
        <v>15</v>
      </c>
      <c r="C228" s="5">
        <v>3955</v>
      </c>
      <c r="D228" s="6">
        <v>0.24131944444444439</v>
      </c>
    </row>
    <row r="229" spans="1:4" ht="15.75" thickBot="1" x14ac:dyDescent="0.3">
      <c r="A229" s="10" t="s">
        <v>1</v>
      </c>
      <c r="B229" s="11" t="s">
        <v>7</v>
      </c>
      <c r="C229" s="11">
        <v>7095</v>
      </c>
      <c r="D229" s="12">
        <v>0.36749551971326272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/>
  </sheetViews>
  <sheetFormatPr defaultRowHeight="15" x14ac:dyDescent="0.25"/>
  <cols>
    <col min="1" max="2" width="26.7109375" bestFit="1" customWidth="1"/>
    <col min="3" max="3" width="17" bestFit="1" customWidth="1"/>
    <col min="4" max="4" width="15" bestFit="1" customWidth="1"/>
  </cols>
  <sheetData>
    <row r="1" spans="1:4" ht="45.75" customHeight="1" thickBot="1" x14ac:dyDescent="0.3">
      <c r="A1" s="1" t="s">
        <v>89</v>
      </c>
      <c r="B1" s="2" t="s">
        <v>90</v>
      </c>
      <c r="C1" s="3" t="s">
        <v>91</v>
      </c>
      <c r="D1" s="2" t="s">
        <v>92</v>
      </c>
    </row>
    <row r="2" spans="1:4" x14ac:dyDescent="0.25">
      <c r="A2" s="7" t="s">
        <v>2</v>
      </c>
      <c r="B2" s="8" t="s">
        <v>4</v>
      </c>
      <c r="C2" s="8">
        <v>3555</v>
      </c>
      <c r="D2" s="9">
        <v>0.22222222222222213</v>
      </c>
    </row>
    <row r="3" spans="1:4" x14ac:dyDescent="0.25">
      <c r="A3" s="4" t="s">
        <v>2</v>
      </c>
      <c r="B3" s="5" t="s">
        <v>74</v>
      </c>
      <c r="C3" s="5">
        <v>1651</v>
      </c>
      <c r="D3" s="6">
        <v>0.1180555555555554</v>
      </c>
    </row>
    <row r="4" spans="1:4" x14ac:dyDescent="0.25">
      <c r="A4" s="4" t="s">
        <v>2</v>
      </c>
      <c r="B4" s="5" t="s">
        <v>73</v>
      </c>
      <c r="C4" s="5">
        <v>2601</v>
      </c>
      <c r="D4" s="6">
        <v>0.13541666666666677</v>
      </c>
    </row>
    <row r="5" spans="1:4" x14ac:dyDescent="0.25">
      <c r="A5" s="4" t="s">
        <v>2</v>
      </c>
      <c r="B5" s="5" t="s">
        <v>3</v>
      </c>
      <c r="C5" s="5">
        <v>738</v>
      </c>
      <c r="D5" s="6">
        <v>5.9027777777778172E-2</v>
      </c>
    </row>
    <row r="6" spans="1:4" x14ac:dyDescent="0.25">
      <c r="A6" s="4" t="s">
        <v>2</v>
      </c>
      <c r="B6" s="5" t="s">
        <v>96</v>
      </c>
      <c r="C6" s="5">
        <v>636</v>
      </c>
      <c r="D6" s="6">
        <v>5.9027777777777714E-2</v>
      </c>
    </row>
    <row r="7" spans="1:4" x14ac:dyDescent="0.25">
      <c r="A7" s="4" t="s">
        <v>2</v>
      </c>
      <c r="B7" s="5" t="s">
        <v>1</v>
      </c>
      <c r="C7" s="5">
        <v>1094</v>
      </c>
      <c r="D7" s="6">
        <v>6.944444444444417E-2</v>
      </c>
    </row>
    <row r="8" spans="1:4" x14ac:dyDescent="0.25">
      <c r="A8" s="4" t="s">
        <v>25</v>
      </c>
      <c r="B8" s="5" t="s">
        <v>3</v>
      </c>
      <c r="C8" s="5">
        <v>2596</v>
      </c>
      <c r="D8" s="6">
        <v>0.13541666666666657</v>
      </c>
    </row>
    <row r="9" spans="1:4" x14ac:dyDescent="0.25">
      <c r="A9" s="4" t="s">
        <v>4</v>
      </c>
      <c r="B9" s="5" t="s">
        <v>2</v>
      </c>
      <c r="C9" s="5">
        <v>3555</v>
      </c>
      <c r="D9" s="6">
        <v>0.20486111111111091</v>
      </c>
    </row>
    <row r="10" spans="1:4" x14ac:dyDescent="0.25">
      <c r="A10" s="4" t="s">
        <v>4</v>
      </c>
      <c r="B10" s="5" t="s">
        <v>3</v>
      </c>
      <c r="C10" s="5">
        <v>3379</v>
      </c>
      <c r="D10" s="6">
        <v>0.17013888888888912</v>
      </c>
    </row>
    <row r="11" spans="1:4" x14ac:dyDescent="0.25">
      <c r="A11" s="4" t="s">
        <v>95</v>
      </c>
      <c r="B11" s="5" t="s">
        <v>3</v>
      </c>
      <c r="C11" s="5">
        <v>1897</v>
      </c>
      <c r="D11" s="6">
        <v>0.11111111111111083</v>
      </c>
    </row>
    <row r="12" spans="1:4" x14ac:dyDescent="0.25">
      <c r="A12" s="4" t="s">
        <v>26</v>
      </c>
      <c r="B12" s="5" t="s">
        <v>3</v>
      </c>
      <c r="C12" s="5">
        <v>3948</v>
      </c>
      <c r="D12" s="6">
        <v>0.1979166666666671</v>
      </c>
    </row>
    <row r="13" spans="1:4" x14ac:dyDescent="0.25">
      <c r="A13" s="4" t="s">
        <v>74</v>
      </c>
      <c r="B13" s="5" t="s">
        <v>2</v>
      </c>
      <c r="C13" s="5">
        <v>1651</v>
      </c>
      <c r="D13" s="6">
        <v>0.10416666666666663</v>
      </c>
    </row>
    <row r="14" spans="1:4" x14ac:dyDescent="0.25">
      <c r="A14" s="4" t="s">
        <v>74</v>
      </c>
      <c r="B14" s="5" t="s">
        <v>3</v>
      </c>
      <c r="C14" s="5">
        <v>2117</v>
      </c>
      <c r="D14" s="6">
        <v>0.12152777777777769</v>
      </c>
    </row>
    <row r="15" spans="1:4" x14ac:dyDescent="0.25">
      <c r="A15" s="4" t="s">
        <v>73</v>
      </c>
      <c r="B15" s="5" t="s">
        <v>2</v>
      </c>
      <c r="C15" s="5">
        <v>2601</v>
      </c>
      <c r="D15" s="6">
        <v>0.14781746031746071</v>
      </c>
    </row>
    <row r="16" spans="1:4" x14ac:dyDescent="0.25">
      <c r="A16" s="4" t="s">
        <v>73</v>
      </c>
      <c r="B16" s="5" t="s">
        <v>3</v>
      </c>
      <c r="C16" s="5">
        <v>2004</v>
      </c>
      <c r="D16" s="6">
        <v>0.12152777777777819</v>
      </c>
    </row>
    <row r="17" spans="1:4" x14ac:dyDescent="0.25">
      <c r="A17" s="4" t="s">
        <v>3</v>
      </c>
      <c r="B17" s="5" t="s">
        <v>2</v>
      </c>
      <c r="C17" s="5">
        <v>738</v>
      </c>
      <c r="D17" s="6">
        <v>5.5555555555555601E-2</v>
      </c>
    </row>
    <row r="18" spans="1:4" x14ac:dyDescent="0.25">
      <c r="A18" s="4" t="s">
        <v>3</v>
      </c>
      <c r="B18" s="5" t="s">
        <v>25</v>
      </c>
      <c r="C18" s="5">
        <v>2596</v>
      </c>
      <c r="D18" s="6">
        <v>0.15277777777777821</v>
      </c>
    </row>
    <row r="19" spans="1:4" x14ac:dyDescent="0.25">
      <c r="A19" s="4" t="s">
        <v>3</v>
      </c>
      <c r="B19" s="5" t="s">
        <v>4</v>
      </c>
      <c r="C19" s="5">
        <v>3379</v>
      </c>
      <c r="D19" s="6">
        <v>0.1875</v>
      </c>
    </row>
    <row r="20" spans="1:4" x14ac:dyDescent="0.25">
      <c r="A20" s="4" t="s">
        <v>3</v>
      </c>
      <c r="B20" s="5" t="s">
        <v>95</v>
      </c>
      <c r="C20" s="5">
        <v>1897</v>
      </c>
      <c r="D20" s="6">
        <v>0.10416666666666644</v>
      </c>
    </row>
    <row r="21" spans="1:4" x14ac:dyDescent="0.25">
      <c r="A21" s="4" t="s">
        <v>3</v>
      </c>
      <c r="B21" s="5" t="s">
        <v>26</v>
      </c>
      <c r="C21" s="5">
        <v>3948</v>
      </c>
      <c r="D21" s="6">
        <v>0.22222222222222165</v>
      </c>
    </row>
    <row r="22" spans="1:4" x14ac:dyDescent="0.25">
      <c r="A22" s="4" t="s">
        <v>3</v>
      </c>
      <c r="B22" s="5" t="s">
        <v>74</v>
      </c>
      <c r="C22" s="5">
        <v>2117</v>
      </c>
      <c r="D22" s="6">
        <v>0.13194444444444456</v>
      </c>
    </row>
    <row r="23" spans="1:4" x14ac:dyDescent="0.25">
      <c r="A23" s="4" t="s">
        <v>3</v>
      </c>
      <c r="B23" s="5" t="s">
        <v>73</v>
      </c>
      <c r="C23" s="5">
        <v>2004</v>
      </c>
      <c r="D23" s="6">
        <v>0.11458333333333344</v>
      </c>
    </row>
    <row r="24" spans="1:4" x14ac:dyDescent="0.25">
      <c r="A24" s="4" t="s">
        <v>3</v>
      </c>
      <c r="B24" s="5" t="s">
        <v>96</v>
      </c>
      <c r="C24" s="5">
        <v>901</v>
      </c>
      <c r="D24" s="6">
        <v>6.8231922398589148E-2</v>
      </c>
    </row>
    <row r="25" spans="1:4" x14ac:dyDescent="0.25">
      <c r="A25" s="4" t="s">
        <v>3</v>
      </c>
      <c r="B25" s="5" t="s">
        <v>1</v>
      </c>
      <c r="C25" s="5">
        <v>709</v>
      </c>
      <c r="D25" s="6">
        <v>5.5555555555555851E-2</v>
      </c>
    </row>
    <row r="26" spans="1:4" x14ac:dyDescent="0.25">
      <c r="A26" s="4" t="s">
        <v>96</v>
      </c>
      <c r="B26" s="5" t="s">
        <v>2</v>
      </c>
      <c r="C26" s="5">
        <v>636</v>
      </c>
      <c r="D26" s="6">
        <v>5.6547619047619006E-2</v>
      </c>
    </row>
    <row r="27" spans="1:4" x14ac:dyDescent="0.25">
      <c r="A27" s="4" t="s">
        <v>96</v>
      </c>
      <c r="B27" s="5" t="s">
        <v>3</v>
      </c>
      <c r="C27" s="5">
        <v>901</v>
      </c>
      <c r="D27" s="6">
        <v>6.9444444444444545E-2</v>
      </c>
    </row>
    <row r="28" spans="1:4" x14ac:dyDescent="0.25">
      <c r="A28" s="4" t="s">
        <v>1</v>
      </c>
      <c r="B28" s="5" t="s">
        <v>2</v>
      </c>
      <c r="C28" s="5">
        <v>1094</v>
      </c>
      <c r="D28" s="6">
        <v>7.63888888888892E-2</v>
      </c>
    </row>
    <row r="29" spans="1:4" ht="15.75" thickBot="1" x14ac:dyDescent="0.3">
      <c r="A29" s="10" t="s">
        <v>1</v>
      </c>
      <c r="B29" s="11" t="s">
        <v>3</v>
      </c>
      <c r="C29" s="11">
        <v>709</v>
      </c>
      <c r="D29" s="12">
        <v>5.9027777777778276E-2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ПАО "АЭРОФЛОТ"</vt:lpstr>
      <vt:lpstr>АО "АВИАКОМПАНИЯ "РОССИЯ"</vt:lpstr>
      <vt:lpstr>АО "АВИАКОМПАНИЯ "АВРОРА"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Ополев Андрей Анатольевич</dc:creator>
  <cp:lastModifiedBy>Daniyal Magomedov</cp:lastModifiedBy>
  <cp:lastPrinted>2024-06-17T08:24:47Z</cp:lastPrinted>
  <dcterms:created xsi:type="dcterms:W3CDTF">2023-12-13T09:54:45Z</dcterms:created>
  <dcterms:modified xsi:type="dcterms:W3CDTF">2025-03-08T11:53:39Z</dcterms:modified>
</cp:coreProperties>
</file>