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Xilinx_trn\lab4_z1\doc\"/>
    </mc:Choice>
  </mc:AlternateContent>
  <xr:revisionPtr revIDLastSave="0" documentId="13_ncr:1_{40DD4BA9-9C3C-4CBC-90A1-4B1B2B323D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E8" i="1"/>
  <c r="D8" i="1"/>
</calcChain>
</file>

<file path=xl/sharedStrings.xml><?xml version="1.0" encoding="utf-8"?>
<sst xmlns="http://schemas.openxmlformats.org/spreadsheetml/2006/main" count="13" uniqueCount="13">
  <si>
    <t>Clock</t>
  </si>
  <si>
    <t>Estimated ( ns)</t>
  </si>
  <si>
    <t>Target ( ns)</t>
  </si>
  <si>
    <t>(cycles)</t>
  </si>
  <si>
    <t xml:space="preserve"> (ns)</t>
  </si>
  <si>
    <t>FF</t>
  </si>
  <si>
    <t>LUT</t>
  </si>
  <si>
    <t>Resources</t>
  </si>
  <si>
    <t>Iteration
Interval</t>
  </si>
  <si>
    <t>solutionl 1</t>
  </si>
  <si>
    <t>solutionl 2</t>
  </si>
  <si>
    <t>solutionl 3</t>
  </si>
  <si>
    <t>solutionl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</si>
</sst>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0" fontId="0" fillId="0" borderId="0" xfId="0" applyBorder="1"/>
    <xf numFmtId="2" fontId="1" fillId="3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II (ns)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Лист1!$D$4:$I$4</c15:sqref>
                  </c15:fullRef>
                </c:ext>
              </c:extLst>
              <c:f>Лист1!$D$4:$G$4</c:f>
              <c:strCache>
                <c:ptCount val="4"/>
                <c:pt idx="0">
                  <c:v>solutionl 1</c:v>
                </c:pt>
                <c:pt idx="1">
                  <c:v>solutionl 2</c:v>
                </c:pt>
                <c:pt idx="2">
                  <c:v>solutionl 3</c:v>
                </c:pt>
                <c:pt idx="3">
                  <c:v>solutionl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Лист1!$D$8:$I$8</c15:sqref>
                  </c15:fullRef>
                </c:ext>
              </c:extLst>
              <c:f>Лист1!$D$8:$G$8</c:f>
              <c:numCache>
                <c:formatCode>0.00</c:formatCode>
                <c:ptCount val="4"/>
                <c:pt idx="0">
                  <c:v>338.58799999999997</c:v>
                </c:pt>
                <c:pt idx="1">
                  <c:v>229.60799999999998</c:v>
                </c:pt>
                <c:pt idx="2">
                  <c:v>187.08799999999999</c:v>
                </c:pt>
                <c:pt idx="3">
                  <c:v>48.648000000000003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A-4ACF-AF9E-0580480DCF34}"/>
            </c:ext>
          </c:extLst>
        </c:ser>
        <c:ser>
          <c:idx val="1"/>
          <c:order val="1"/>
          <c:tx>
            <c:v>FF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Лист1!$D$4:$I$4</c15:sqref>
                  </c15:fullRef>
                </c:ext>
              </c:extLst>
              <c:f>Лист1!$D$4:$G$4</c:f>
              <c:strCache>
                <c:ptCount val="4"/>
                <c:pt idx="0">
                  <c:v>solutionl 1</c:v>
                </c:pt>
                <c:pt idx="1">
                  <c:v>solutionl 2</c:v>
                </c:pt>
                <c:pt idx="2">
                  <c:v>solutionl 3</c:v>
                </c:pt>
                <c:pt idx="3">
                  <c:v>solutionl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Лист1!$D$9:$G$9</c15:sqref>
                  </c15:fullRef>
                </c:ext>
              </c:extLst>
              <c:f>Лист1!$D$9:$G$9</c:f>
              <c:numCache>
                <c:formatCode>0</c:formatCode>
                <c:ptCount val="4"/>
                <c:pt idx="0">
                  <c:v>86</c:v>
                </c:pt>
                <c:pt idx="1">
                  <c:v>266</c:v>
                </c:pt>
                <c:pt idx="2">
                  <c:v>266</c:v>
                </c:pt>
                <c:pt idx="3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A-4ACF-AF9E-0580480DCF34}"/>
            </c:ext>
          </c:extLst>
        </c:ser>
        <c:ser>
          <c:idx val="2"/>
          <c:order val="2"/>
          <c:tx>
            <c:v>LUT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Лист1!$D$4:$I$4</c15:sqref>
                  </c15:fullRef>
                </c:ext>
              </c:extLst>
              <c:f>Лист1!$D$4:$G$4</c:f>
              <c:strCache>
                <c:ptCount val="4"/>
                <c:pt idx="0">
                  <c:v>solutionl 1</c:v>
                </c:pt>
                <c:pt idx="1">
                  <c:v>solutionl 2</c:v>
                </c:pt>
                <c:pt idx="2">
                  <c:v>solutionl 3</c:v>
                </c:pt>
                <c:pt idx="3">
                  <c:v>solutionl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Лист1!$D$10:$G$10</c15:sqref>
                  </c15:fullRef>
                </c:ext>
              </c:extLst>
              <c:f>Лист1!$D$10:$G$10</c:f>
              <c:numCache>
                <c:formatCode>0</c:formatCode>
                <c:ptCount val="4"/>
                <c:pt idx="0">
                  <c:v>117</c:v>
                </c:pt>
                <c:pt idx="1">
                  <c:v>238</c:v>
                </c:pt>
                <c:pt idx="2">
                  <c:v>236</c:v>
                </c:pt>
                <c:pt idx="3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FA-4ACF-AF9E-0580480DCF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32410560"/>
        <c:axId val="232410952"/>
      </c:lineChart>
      <c:catAx>
        <c:axId val="2324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410952"/>
        <c:crosses val="autoZero"/>
        <c:auto val="1"/>
        <c:lblAlgn val="ctr"/>
        <c:lblOffset val="100"/>
        <c:noMultiLvlLbl val="0"/>
      </c:catAx>
      <c:valAx>
        <c:axId val="23241095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4105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2365</xdr:colOff>
      <xdr:row>18</xdr:row>
      <xdr:rowOff>47888</xdr:rowOff>
    </xdr:from>
    <xdr:to>
      <xdr:col>8</xdr:col>
      <xdr:colOff>174406</xdr:colOff>
      <xdr:row>50</xdr:row>
      <xdr:rowOff>72259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13"/>
  <sheetViews>
    <sheetView tabSelected="1" zoomScale="85" zoomScaleNormal="85" workbookViewId="0">
      <selection activeCell="I15" sqref="I15"/>
    </sheetView>
  </sheetViews>
  <sheetFormatPr defaultRowHeight="14.4" x14ac:dyDescent="0.3"/>
  <cols>
    <col min="3" max="3" width="13.109375" customWidth="1"/>
    <col min="4" max="4" width="14.88671875" customWidth="1"/>
  </cols>
  <sheetData>
    <row r="4" spans="2:10" ht="26.4" x14ac:dyDescent="0.3">
      <c r="B4" s="1"/>
      <c r="C4" s="1"/>
      <c r="D4" s="2" t="s">
        <v>9</v>
      </c>
      <c r="E4" s="2" t="s">
        <v>10</v>
      </c>
      <c r="F4" s="2" t="s">
        <v>11</v>
      </c>
      <c r="G4" s="2" t="s">
        <v>12</v>
      </c>
      <c r="J4" s="10"/>
    </row>
    <row r="5" spans="2:10" x14ac:dyDescent="0.3">
      <c r="B5" s="14" t="s">
        <v>0</v>
      </c>
      <c r="C5" s="3" t="s">
        <v>2</v>
      </c>
      <c r="D5" s="2">
        <v>10</v>
      </c>
      <c r="E5" s="2">
        <v>10</v>
      </c>
      <c r="F5" s="7">
        <v>10</v>
      </c>
      <c r="G5" s="2">
        <v>10</v>
      </c>
      <c r="J5" s="10"/>
    </row>
    <row r="6" spans="2:10" x14ac:dyDescent="0.3">
      <c r="B6" s="15"/>
      <c r="C6" s="3" t="s">
        <v>1</v>
      </c>
      <c r="D6" s="6">
        <v>3.6019999999999999</v>
      </c>
      <c r="E6" s="6">
        <v>4.2519999999999998</v>
      </c>
      <c r="F6" s="8">
        <v>4.2519999999999998</v>
      </c>
      <c r="G6" s="6">
        <v>6.0810000000000004</v>
      </c>
      <c r="J6" s="10"/>
    </row>
    <row r="7" spans="2:10" x14ac:dyDescent="0.3">
      <c r="B7" s="12" t="s">
        <v>8</v>
      </c>
      <c r="C7" s="3" t="s">
        <v>3</v>
      </c>
      <c r="D7" s="4">
        <v>94</v>
      </c>
      <c r="E7" s="4">
        <v>54</v>
      </c>
      <c r="F7" s="9">
        <v>44</v>
      </c>
      <c r="G7" s="4">
        <v>8</v>
      </c>
      <c r="J7" s="10"/>
    </row>
    <row r="8" spans="2:10" x14ac:dyDescent="0.3">
      <c r="B8" s="13"/>
      <c r="C8" s="5" t="s">
        <v>4</v>
      </c>
      <c r="D8" s="11">
        <f>D7*D6</f>
        <v>338.58799999999997</v>
      </c>
      <c r="E8" s="11">
        <f>E7*E6</f>
        <v>229.60799999999998</v>
      </c>
      <c r="F8" s="11">
        <f>F7*F6</f>
        <v>187.08799999999999</v>
      </c>
      <c r="G8" s="11">
        <f>G7*G6</f>
        <v>48.648000000000003</v>
      </c>
      <c r="J8" s="10"/>
    </row>
    <row r="9" spans="2:10" ht="14.4" customHeight="1" x14ac:dyDescent="0.3">
      <c r="B9" s="12" t="s">
        <v>7</v>
      </c>
      <c r="C9" s="3" t="s">
        <v>5</v>
      </c>
      <c r="D9" s="4">
        <v>86</v>
      </c>
      <c r="E9" s="4">
        <v>266</v>
      </c>
      <c r="F9" s="9">
        <v>266</v>
      </c>
      <c r="G9" s="4">
        <v>391</v>
      </c>
      <c r="J9" s="10"/>
    </row>
    <row r="10" spans="2:10" x14ac:dyDescent="0.3">
      <c r="B10" s="13"/>
      <c r="C10" s="3" t="s">
        <v>6</v>
      </c>
      <c r="D10" s="4">
        <v>117</v>
      </c>
      <c r="E10" s="4">
        <v>238</v>
      </c>
      <c r="F10" s="9">
        <v>236</v>
      </c>
      <c r="G10" s="4">
        <v>269</v>
      </c>
      <c r="J10" s="10"/>
    </row>
    <row r="11" spans="2:10" x14ac:dyDescent="0.3">
      <c r="J11" s="10"/>
    </row>
    <row r="12" spans="2:10" x14ac:dyDescent="0.3">
      <c r="J12" s="10"/>
    </row>
    <row r="13" spans="2:10" x14ac:dyDescent="0.3">
      <c r="J13" s="10"/>
    </row>
  </sheetData>
  <mergeCells count="3">
    <mergeCell ref="B7:B8"/>
    <mergeCell ref="B5:B6"/>
    <mergeCell ref="B9:B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Антонов</dc:creator>
  <cp:lastModifiedBy>Natalie</cp:lastModifiedBy>
  <dcterms:created xsi:type="dcterms:W3CDTF">2020-10-04T15:59:41Z</dcterms:created>
  <dcterms:modified xsi:type="dcterms:W3CDTF">2022-11-08T08:55:58Z</dcterms:modified>
</cp:coreProperties>
</file>